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200716_修正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<sst xmlns="http://schemas.openxmlformats.org/spreadsheetml/2006/main" count="2237" uniqueCount="549">
  <si>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</si>
  <si>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</si>
  <si>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</si>
  <si>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</si>
  <si>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</si>
  <si>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</si>
  <si>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</si>
  <si>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</si>
  <si>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5 安全で安心できる交通の確保、治安・生活安全の確保</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</si>
  <si>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</si>
  <si>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</si>
  <si>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</si>
  <si>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</si>
  <si>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</si>
  <si>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</si>
  <si>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</si>
  <si>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朝日航洋（株）</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</si>
  <si>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</si>
  <si>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</si>
  <si>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</si>
  <si>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</si>
  <si>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</si>
  <si>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</si>
  <si>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</si>
  <si>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</si>
  <si>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</si>
  <si>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</si>
  <si>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</si>
  <si>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</si>
  <si>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</si>
  <si>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</si>
  <si>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</si>
  <si>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</si>
  <si>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見込み通りの活動実績を上げている。</t>
  </si>
  <si>
    <t>INTERNATIONAL DEVELOPMENT OF TECHNOLOGY</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</si>
  <si>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</si>
  <si>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</si>
  <si>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</si>
  <si>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</si>
  <si>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</si>
  <si>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</si>
  <si>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</si>
  <si>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操縦士養成訓練プログラムの効率性向上等に関する調査に係る模擬飛行装置(ボーイング式)の借り上げ</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</si>
  <si>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</si>
  <si>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</si>
  <si>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</si>
  <si>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</si>
  <si>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</si>
  <si>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</si>
  <si>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</si>
  <si>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</si>
  <si>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</si>
  <si>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</si>
  <si>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</si>
  <si>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</si>
  <si>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</si>
  <si>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</si>
  <si>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</si>
  <si>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</si>
  <si>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</si>
  <si>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</si>
  <si>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</si>
  <si>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</si>
  <si>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</si>
  <si>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</si>
  <si>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</si>
  <si>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</si>
  <si>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</si>
  <si>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</si>
  <si>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</si>
  <si>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</si>
  <si>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</si>
  <si>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</si>
  <si>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</si>
  <si>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</si>
  <si>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</si>
  <si>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</si>
  <si>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</si>
  <si>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</si>
  <si>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</si>
  <si>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</si>
  <si>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</si>
  <si>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</si>
  <si>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</si>
  <si>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</si>
  <si>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操縦士養成訓練プログラムの効率性向上等に関する調査に係る模擬飛行装置(エアバス式)の借り上げ</t>
  </si>
  <si>
    <t>外部有識者の所見</t>
    <rPh sb="0" eb="2">
      <t>ガイブ</t>
    </rPh>
    <rPh sb="2" eb="5">
      <t>ユウシキシャ</t>
    </rPh>
    <rPh sb="6" eb="8">
      <t>ショケン</t>
    </rPh>
    <phoneticPr fontId="4"/>
  </si>
  <si>
    <t>備考</t>
    <rPh sb="0" eb="2">
      <t>ビコウ</t>
    </rPh>
    <phoneticPr fontId="4"/>
  </si>
  <si>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</si>
  <si>
    <t>地方自治体、民間等に委ねることができない事業なのか。</t>
  </si>
  <si>
    <t>原子力規制委員会</t>
  </si>
  <si>
    <t>計算式</t>
    <rPh sb="0" eb="2">
      <t>ケイサン</t>
    </rPh>
    <rPh sb="2" eb="3">
      <t>シキ</t>
    </rPh>
    <phoneticPr fontId="4"/>
  </si>
  <si>
    <t>主要航空会社への航空機操縦士の年間新規供給数を約210人とする。</t>
  </si>
  <si>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</si>
  <si>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</si>
  <si>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</si>
  <si>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</si>
  <si>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</si>
  <si>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</si>
  <si>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</si>
  <si>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</si>
  <si>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ＳＣＳＫ（株）</t>
  </si>
  <si>
    <t>代替指標</t>
    <rPh sb="0" eb="2">
      <t>ダイタイ</t>
    </rPh>
    <rPh sb="2" eb="4">
      <t>シヒョウ</t>
    </rPh>
    <phoneticPr fontId="4"/>
  </si>
  <si>
    <t>我が国における航空整備士の養成確保に関する調査</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</si>
  <si>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</si>
  <si>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</si>
  <si>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</si>
  <si>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</si>
  <si>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交通政策基本計画</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</si>
  <si>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</si>
  <si>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</si>
  <si>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</si>
  <si>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</si>
  <si>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</si>
  <si>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</si>
  <si>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</si>
  <si>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</si>
  <si>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</si>
  <si>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</si>
  <si>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</si>
  <si>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</si>
  <si>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</si>
  <si>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</si>
  <si>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</si>
  <si>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</si>
  <si>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</si>
  <si>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</si>
  <si>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</si>
  <si>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</si>
  <si>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</si>
  <si>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</si>
  <si>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</si>
  <si>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</si>
  <si>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</si>
  <si>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</si>
  <si>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</si>
  <si>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</si>
  <si>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</si>
  <si>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</si>
  <si>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</si>
  <si>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</si>
  <si>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</si>
  <si>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</si>
  <si>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</si>
  <si>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</si>
  <si>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</si>
  <si>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</si>
  <si>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</si>
  <si>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</si>
  <si>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</si>
  <si>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室長　
木内　宏一</t>
    <rPh sb="0" eb="2">
      <t>シツチョウ</t>
    </rPh>
    <rPh sb="4" eb="6">
      <t>キウチ</t>
    </rPh>
    <rPh sb="7" eb="9">
      <t>ヒロカズ</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</si>
  <si>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</si>
  <si>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</si>
  <si>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</si>
  <si>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</si>
  <si>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</si>
  <si>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</si>
  <si>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</si>
  <si>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</si>
  <si>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</si>
  <si>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</si>
  <si>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</si>
  <si>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</si>
  <si>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</si>
  <si>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</si>
  <si>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</si>
  <si>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</si>
  <si>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平成３１年度指定航空身体検査医等に対する講習会事務補助作業請負</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</si>
  <si>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</si>
  <si>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</si>
  <si>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</si>
  <si>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</si>
  <si>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</si>
  <si>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</si>
  <si>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</si>
  <si>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</si>
  <si>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</si>
  <si>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</si>
  <si>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</si>
  <si>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</si>
  <si>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</si>
  <si>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</si>
  <si>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</si>
  <si>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</si>
  <si>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</si>
  <si>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</si>
  <si>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</si>
  <si>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</si>
  <si>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</si>
  <si>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</si>
  <si>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（株）ティム・プラニング</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</si>
  <si>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</si>
  <si>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</si>
  <si>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</si>
  <si>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</si>
  <si>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</si>
  <si>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</si>
  <si>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</si>
  <si>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</si>
  <si>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</si>
  <si>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真に必要なものに限って国費の支出を行っているとともに、可能な限りコストの低減を図っている。</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</si>
  <si>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</si>
  <si>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</si>
  <si>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</si>
  <si>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</si>
  <si>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</si>
  <si>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</si>
  <si>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</si>
  <si>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</si>
  <si>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</si>
  <si>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</si>
  <si>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</si>
  <si>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</si>
  <si>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今後とも、操縦士等の養成・確保について効果的・効率的な施策の実施に努めていくとともに、予算の執行にあたってはより一層効率的な執行に努めていく。</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</si>
  <si>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</si>
  <si>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</si>
  <si>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</si>
  <si>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</si>
  <si>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</si>
  <si>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</si>
  <si>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</si>
  <si>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</si>
  <si>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</si>
  <si>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</si>
  <si>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</si>
  <si>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</si>
  <si>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</si>
  <si>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</si>
  <si>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</si>
  <si>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</si>
  <si>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</si>
  <si>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</si>
  <si>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</si>
  <si>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</si>
  <si>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</si>
  <si>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</si>
  <si>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</si>
  <si>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</si>
  <si>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</si>
  <si>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</si>
  <si>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</si>
  <si>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</si>
  <si>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</si>
  <si>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</si>
  <si>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</si>
  <si>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限られた予算を最大限に活用すべく、真に必要なものに限って支出を行っている。</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</si>
  <si>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</si>
  <si>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</si>
  <si>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</si>
  <si>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</si>
  <si>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</si>
  <si>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</si>
  <si>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</si>
  <si>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</si>
  <si>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</si>
  <si>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</si>
  <si>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</si>
  <si>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</si>
  <si>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</si>
  <si>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</si>
  <si>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</si>
  <si>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</si>
  <si>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</si>
  <si>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</si>
  <si>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</si>
  <si>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</si>
  <si>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</si>
  <si>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</si>
  <si>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</si>
  <si>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</si>
  <si>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47百万円／3件</t>
  </si>
  <si>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</si>
  <si>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</si>
  <si>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</si>
  <si>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</si>
  <si>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</si>
  <si>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</si>
  <si>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</si>
  <si>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</si>
  <si>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</si>
  <si>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</si>
  <si>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</si>
  <si>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</si>
  <si>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（株）レイメイ</t>
  </si>
  <si>
    <t>a</t>
  </si>
  <si>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</si>
  <si>
    <t>49百万円／2件</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</si>
  <si>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</si>
  <si>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</si>
  <si>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</si>
  <si>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</si>
  <si>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</si>
  <si>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（公財）日本学生航空連盟</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</si>
  <si>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</si>
  <si>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</si>
  <si>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</si>
  <si>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</si>
  <si>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</si>
  <si>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</si>
  <si>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</si>
  <si>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諸謝金</t>
    <rPh sb="0" eb="3">
      <t>ショシャキン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</si>
  <si>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</si>
  <si>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</si>
  <si>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</si>
  <si>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</si>
  <si>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</si>
  <si>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</si>
  <si>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</si>
  <si>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</si>
  <si>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航空局安全部</t>
  </si>
  <si>
    <t>契　約　先</t>
    <rPh sb="0" eb="1">
      <t>チギリ</t>
    </rPh>
    <rPh sb="2" eb="3">
      <t>ヤク</t>
    </rPh>
    <phoneticPr fontId="4"/>
  </si>
  <si>
    <t>定量的指標</t>
    <rPh sb="0" eb="3">
      <t>テイリョウテキ</t>
    </rPh>
    <rPh sb="3" eb="5">
      <t>シヒョウ</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</si>
  <si>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</si>
  <si>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</si>
  <si>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</si>
  <si>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</si>
  <si>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</si>
  <si>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</si>
  <si>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</si>
  <si>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</si>
  <si>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</si>
  <si>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</si>
  <si>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</si>
  <si>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</si>
  <si>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</si>
  <si>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</si>
  <si>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</si>
  <si>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</si>
  <si>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航空英語能力証明実地試験実施補助業務（その２）</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</si>
  <si>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</si>
  <si>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</si>
  <si>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</si>
  <si>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</si>
  <si>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</si>
  <si>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</si>
  <si>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</si>
  <si>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</si>
  <si>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</si>
  <si>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</si>
  <si>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</si>
  <si>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</si>
  <si>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</si>
  <si>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</si>
  <si>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</si>
  <si>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</si>
  <si>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</si>
  <si>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</si>
  <si>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</si>
  <si>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</si>
  <si>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</si>
  <si>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</si>
  <si>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</si>
  <si>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</si>
  <si>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</si>
  <si>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</si>
  <si>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</si>
  <si>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</si>
  <si>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</si>
  <si>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</si>
  <si>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</si>
  <si>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</si>
  <si>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</si>
  <si>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操縦士、整備士・製造技術者の養成・確保対策</t>
  </si>
  <si>
    <t>東日本大震災復興特別会計</t>
  </si>
  <si>
    <t>（独法）航空大学校</t>
  </si>
  <si>
    <t>地方創生</t>
  </si>
  <si>
    <t>平成３１年度航空従事者技能証明等事務に係る労働者派遣</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</si>
  <si>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</si>
  <si>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</si>
  <si>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</si>
  <si>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</si>
  <si>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</si>
  <si>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</si>
  <si>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</si>
  <si>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</si>
  <si>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</si>
  <si>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</si>
  <si>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</si>
  <si>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</si>
  <si>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</si>
  <si>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</si>
  <si>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</si>
  <si>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</si>
  <si>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</si>
  <si>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</si>
  <si>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</si>
  <si>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</si>
  <si>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</si>
  <si>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</si>
  <si>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</si>
  <si>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</si>
  <si>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</si>
  <si>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</si>
  <si>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</si>
  <si>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</si>
  <si>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</si>
  <si>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</si>
  <si>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</si>
  <si>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</si>
  <si>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</si>
  <si>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</si>
  <si>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</si>
  <si>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</si>
  <si>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</si>
  <si>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</si>
  <si>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</si>
  <si>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</si>
  <si>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</si>
  <si>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</si>
  <si>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</si>
  <si>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</si>
  <si>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</si>
  <si>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</si>
  <si>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</si>
  <si>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 xml:space="preserve">航空局職員の外国出張に係る会議参加料の支出について（9/22　FAA HIMSプログラム） </t>
  </si>
  <si>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</si>
  <si>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</si>
  <si>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</si>
  <si>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</si>
  <si>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</si>
  <si>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全日本空輸（株）</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</si>
  <si>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</si>
  <si>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</si>
  <si>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</si>
  <si>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</si>
  <si>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</si>
  <si>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</si>
  <si>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</si>
  <si>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</si>
  <si>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主要航空会社の航空機操縦士の人数を約6,700人とする。</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</si>
  <si>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</si>
  <si>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</si>
  <si>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</si>
  <si>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</si>
  <si>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</si>
  <si>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</si>
  <si>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</si>
  <si>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</si>
  <si>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</si>
  <si>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</si>
  <si>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</si>
  <si>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</si>
  <si>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</si>
  <si>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</si>
  <si>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</si>
  <si>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</si>
  <si>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</si>
  <si>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</si>
  <si>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</si>
  <si>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</si>
  <si>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</si>
  <si>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</si>
  <si>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操縦士養成訓練プログラムの効率性向上等に関する調査</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</si>
  <si>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</si>
  <si>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</si>
  <si>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</si>
  <si>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</si>
  <si>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</si>
  <si>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</si>
  <si>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</si>
  <si>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</si>
  <si>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</si>
  <si>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</si>
  <si>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</si>
  <si>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</si>
  <si>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</si>
  <si>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</si>
  <si>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</si>
  <si>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</si>
  <si>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</si>
  <si>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</si>
  <si>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操縦士の技量維持に係る模擬飛行装置(エアバス式A320)による訓練</t>
  </si>
  <si>
    <t>昭和56年度</t>
    <rPh sb="0" eb="2">
      <t>ショウワ</t>
    </rPh>
    <rPh sb="4" eb="5">
      <t>ネン</t>
    </rPh>
    <rPh sb="5" eb="6">
      <t>ド</t>
    </rPh>
    <phoneticPr fontId="4"/>
  </si>
  <si>
    <t>欧州事業者の招致による研修費の支出について（UPRT訓練の研修開催費）</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</si>
  <si>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</si>
  <si>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</si>
  <si>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</si>
  <si>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</si>
  <si>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</si>
  <si>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</si>
  <si>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</si>
  <si>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</si>
  <si>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</si>
  <si>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</si>
  <si>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</si>
  <si>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</si>
  <si>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</si>
  <si>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</si>
  <si>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</si>
  <si>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</si>
  <si>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</si>
  <si>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</si>
  <si>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</si>
  <si>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</si>
  <si>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</si>
  <si>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</si>
  <si>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</si>
  <si>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</si>
  <si>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</si>
  <si>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</si>
  <si>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</si>
  <si>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</si>
  <si>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</si>
  <si>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</si>
  <si>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運航安全課乗員政策室</t>
  </si>
  <si>
    <t>我が国航空業界における短期的・中長期的な操縦士、整備士・製造技術者の不足を乗り越え、安全で安定的な航空輸送等を支える。</t>
  </si>
  <si>
    <t>航空従事者試験官（滑空機操縦士）の技量保持訓練（実機）</t>
  </si>
  <si>
    <t>主要航空会社の航空機操縦士の人数</t>
  </si>
  <si>
    <t>人</t>
    <rPh sb="0" eb="1">
      <t>ヒト</t>
    </rPh>
    <phoneticPr fontId="4"/>
  </si>
  <si>
    <t>交通政策基本計画(http://www.mlit.go.jp/common/001069407.pdf)　第２章基本方針、目標と講ずべき施策</t>
  </si>
  <si>
    <t>主要航空会社への航空機操縦士の年間新規供給数</t>
  </si>
  <si>
    <t>操縦士、整備士・製造技術者の養成・確保を目的とした事業の実施件数</t>
  </si>
  <si>
    <t>事業実施のための執行額　／　事業実施件数　　</t>
  </si>
  <si>
    <t>56百万円／3件</t>
  </si>
  <si>
    <t xml:space="preserve"> 14 公共交通の安全確保・鉄道の安全性向上、ハイジャック・航空機テロ防止を推進する。</t>
  </si>
  <si>
    <t>操縦士等の需要が高まる中で、航空の安全を支える良質な操縦士等の確保を図る。</t>
  </si>
  <si>
    <t>操縦士等の人材は安全で安定的な航空輸送を確保する上で不可欠であり、国民のニーズは高い。</t>
  </si>
  <si>
    <t>有</t>
  </si>
  <si>
    <t>無</t>
  </si>
  <si>
    <t>競争入札等の実施により透明性・公平性・競争性の確保に努めるとともに、第三者機関の入札監視委員会の活用などにより、一者応札等の改善を図っている。</t>
  </si>
  <si>
    <t>操縦士等の養成・確保を促進するにあたり、基本的には民間のリソースを活用することとしつつ、真に必要なものに限って国費の支出を行っている。</t>
  </si>
  <si>
    <t>操縦士等の養成・確保については、最低限必要な供給や民間養成機関の供給能力拡充等に対して国費を投入して対応すべきものであり、効果的・効率的な施策の実施が求められる。</t>
  </si>
  <si>
    <t>新27-023</t>
  </si>
  <si>
    <t>新27-021</t>
  </si>
  <si>
    <t>184</t>
  </si>
  <si>
    <t>178</t>
  </si>
  <si>
    <t>176</t>
  </si>
  <si>
    <t>雑役務費</t>
  </si>
  <si>
    <t>（公財）航空輸送技術研究センター</t>
  </si>
  <si>
    <t>（一財）運輸総合研究所</t>
  </si>
  <si>
    <t>（一財）航空医学研究センター</t>
  </si>
  <si>
    <t>ベル式 ４３０型ヘリコプター航空整備士リカレント研修の受講</t>
  </si>
  <si>
    <t>ｐａｎｄａ・Ｆｌｉｇｈｔ・Ａｃａｄｅｍｙ（株）</t>
  </si>
  <si>
    <t>防衛省出身操縦士の活躍促進に関する実証調査</t>
  </si>
  <si>
    <t>航空機の異常姿勢の予防及び異常姿勢からの回復に係る訓練（UPRT）に関する調査に係る模擬飛行装置(ボーイング式)の借り上げ</t>
  </si>
  <si>
    <t>航空機の異常姿勢の予防及び異常姿勢からの回復に係る訓練（UPRT）に関する調査に係る模擬飛行装置(エアバス式)の借り上げ</t>
  </si>
  <si>
    <t>最終的な数値は今後の確認となるものの、成果目標を概ね達成できている。</t>
    <rPh sb="0" eb="3">
      <t>サイシュウテキ</t>
    </rPh>
    <rPh sb="7" eb="9">
      <t>コンゴ</t>
    </rPh>
    <rPh sb="10" eb="12">
      <t>カクニン</t>
    </rPh>
    <rPh sb="24" eb="25">
      <t>オオム</t>
    </rPh>
    <phoneticPr fontId="4"/>
  </si>
  <si>
    <t>AQPシステム用ソフトウェア更新ライセンス1式他1点の購入</t>
  </si>
  <si>
    <t>51百万円／4件</t>
  </si>
  <si>
    <t>※百万円未満で四捨五入しているため、「予算額・執行額」欄と誤差が生じている。（「その他」で調整）</t>
    <rPh sb="42" eb="43">
      <t>タ</t>
    </rPh>
    <rPh sb="45" eb="47">
      <t>チョウセイ</t>
    </rPh>
    <phoneticPr fontId="4"/>
  </si>
  <si>
    <t>新型コロナ感染症対策のため履行期限を延長する必要が生じ、繰り越しを行ったもの。</t>
    <rPh sb="0" eb="2">
      <t>シンガタ</t>
    </rPh>
    <rPh sb="5" eb="8">
      <t>カンセンショウ</t>
    </rPh>
    <rPh sb="8" eb="10">
      <t>タイサク</t>
    </rPh>
    <rPh sb="13" eb="15">
      <t>リコウ</t>
    </rPh>
    <rPh sb="15" eb="17">
      <t>キゲン</t>
    </rPh>
    <rPh sb="18" eb="20">
      <t>エンチョウ</t>
    </rPh>
    <rPh sb="22" eb="24">
      <t>ヒツヨウ</t>
    </rPh>
    <rPh sb="25" eb="26">
      <t>ショウ</t>
    </rPh>
    <rPh sb="28" eb="29">
      <t>ク</t>
    </rPh>
    <rPh sb="30" eb="31">
      <t>コ</t>
    </rPh>
    <rPh sb="33" eb="34">
      <t>オコナ</t>
    </rPh>
    <phoneticPr fontId="4"/>
  </si>
  <si>
    <t>航空機の異常姿勢の予防及び異常姿勢からの回復に係る訓練に関する調査</t>
  </si>
  <si>
    <t>A. ｐａｎｄａ・Ｆｌｉｇｈｔ・Ａｃａｄｅｍｙ（株）</t>
  </si>
  <si>
    <t>C. INTERNATIONAL DEVELOPMENT OF TECHNOLOGY</t>
  </si>
  <si>
    <t>B. （公財）航空輸送技術研究センター</t>
  </si>
  <si>
    <t>（株）オーエムシー</t>
  </si>
  <si>
    <t>航空英語能力証明実地試験実施補助業務</t>
  </si>
  <si>
    <t>航空従事者試験官（飛行機操縦士）の技量保持訓練（小型機）</t>
  </si>
  <si>
    <t>実施した調査の結果は、我が国の航空機の操縦士・整備士をより効率的・効果的に確保するための施策を企画立案するための重要な情報源として活用されている。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</si>
</sst>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164465</xdr:colOff>
      <xdr:row>741</xdr:row>
      <xdr:rowOff>73660</xdr:rowOff>
    </xdr:from>
    <xdr:to>
      <xdr:col>47</xdr:col>
      <xdr:colOff>139065</xdr:colOff>
      <xdr:row>758</xdr:row>
      <xdr:rowOff>546735</xdr:rowOff>
    </xdr:to>
    <xdr:grpSp>
      <xdr:nvGrpSpPr>
        <xdr:cNvPr id="2" name="グループ化 2"/>
        <xdr:cNvGrpSpPr/>
      </xdr:nvGrpSpPr>
      <xdr:grpSpPr>
        <a:xfrm>
          <a:off x="1389108" y="44786731"/>
          <a:ext cx="8342993" cy="6800397"/>
          <a:chOff x="504150" y="1425498"/>
          <a:chExt cx="5957266" cy="6506305"/>
        </a:xfrm>
      </xdr:grpSpPr>
      <xdr:sp macro="" textlink="">
        <xdr:nvSpPr>
          <xdr:cNvPr id="3" name="正方形/長方形 3"/>
          <xdr:cNvSpPr/>
        </xdr:nvSpPr>
        <xdr:spPr>
          <a:xfrm>
            <a:off x="4301064" y="1724515"/>
            <a:ext cx="2160352"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A.</a:t>
            </a:r>
            <a:r>
              <a:rPr lang="ja-JP" altLang="en-US" sz="1400">
                <a:solidFill>
                  <a:schemeClr val="tx1"/>
                </a:solidFill>
              </a:rPr>
              <a:t>民間企業（１２社）</a:t>
            </a:r>
            <a:endParaRPr kumimoji="1" lang="en-US" altLang="ja-JP" sz="1400">
              <a:solidFill>
                <a:schemeClr val="tx1"/>
              </a:solidFill>
            </a:endParaRPr>
          </a:p>
          <a:p>
            <a:pPr algn="ctr"/>
            <a:r>
              <a:rPr lang="ja-JP" altLang="en-US" sz="1400">
                <a:solidFill>
                  <a:schemeClr val="tx1"/>
                </a:solidFill>
              </a:rPr>
              <a:t>２２百万円</a:t>
            </a:r>
            <a:endParaRPr kumimoji="1" lang="ja-JP" altLang="en-US" sz="1400">
              <a:solidFill>
                <a:schemeClr val="tx1"/>
              </a:solidFill>
            </a:endParaRPr>
          </a:p>
        </xdr:txBody>
      </xdr:sp>
      <xdr:cxnSp macro="">
        <xdr:nvCxnSpPr>
          <xdr:cNvPr id="4" name="直線コネクタ 4"/>
          <xdr:cNvCxnSpPr/>
        </xdr:nvCxnSpPr>
        <xdr:spPr>
          <a:xfrm>
            <a:off x="2681064" y="3627661"/>
            <a:ext cx="6120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5"/>
          <xdr:cNvSpPr/>
        </xdr:nvSpPr>
        <xdr:spPr>
          <a:xfrm>
            <a:off x="557064" y="3304083"/>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400">
                <a:solidFill>
                  <a:schemeClr val="tx1"/>
                </a:solidFill>
              </a:rPr>
              <a:t>国土交通省</a:t>
            </a:r>
            <a:endParaRPr kumimoji="1" lang="en-US" altLang="ja-JP" sz="1400">
              <a:solidFill>
                <a:schemeClr val="tx1"/>
              </a:solidFill>
            </a:endParaRPr>
          </a:p>
          <a:p>
            <a:pPr algn="ctr"/>
            <a:endParaRPr kumimoji="1" lang="en-US" altLang="ja-JP" sz="1400">
              <a:solidFill>
                <a:schemeClr val="tx1"/>
              </a:solidFill>
            </a:endParaRPr>
          </a:p>
          <a:p>
            <a:pPr algn="ctr"/>
            <a:r>
              <a:rPr lang="ja-JP" altLang="en-US" sz="1400">
                <a:solidFill>
                  <a:schemeClr val="tx1"/>
                </a:solidFill>
              </a:rPr>
              <a:t>７５百万円</a:t>
            </a:r>
            <a:endParaRPr kumimoji="1" lang="ja-JP" altLang="en-US" sz="1400">
              <a:solidFill>
                <a:schemeClr val="tx1"/>
              </a:solidFill>
            </a:endParaRPr>
          </a:p>
        </xdr:txBody>
      </xdr:sp>
      <xdr:sp macro="" textlink="">
        <xdr:nvSpPr>
          <xdr:cNvPr id="6" name="テキスト ボックス 6"/>
          <xdr:cNvSpPr txBox="1"/>
        </xdr:nvSpPr>
        <xdr:spPr>
          <a:xfrm>
            <a:off x="4221088" y="1425498"/>
            <a:ext cx="1728192"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400"/>
              <a:t>【</a:t>
            </a:r>
            <a:r>
              <a:rPr kumimoji="1" lang="ja-JP" altLang="en-US" sz="1400"/>
              <a:t>一般競争入札等</a:t>
            </a:r>
            <a:r>
              <a:rPr kumimoji="1" lang="en-US" altLang="ja-JP" sz="1400"/>
              <a:t>】</a:t>
            </a:r>
            <a:endParaRPr kumimoji="1" lang="ja-JP" altLang="en-US" sz="1400"/>
          </a:p>
        </xdr:txBody>
      </xdr:sp>
      <xdr:cxnSp macro="">
        <xdr:nvCxnSpPr>
          <xdr:cNvPr id="7" name="直線コネクタ 7"/>
          <xdr:cNvCxnSpPr/>
        </xdr:nvCxnSpPr>
        <xdr:spPr>
          <a:xfrm>
            <a:off x="3293064" y="2064338"/>
            <a:ext cx="0" cy="2147622"/>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8"/>
          <xdr:cNvCxnSpPr/>
        </xdr:nvCxnSpPr>
        <xdr:spPr>
          <a:xfrm>
            <a:off x="3284984" y="2053523"/>
            <a:ext cx="1008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9"/>
          <xdr:cNvCxnSpPr/>
        </xdr:nvCxnSpPr>
        <xdr:spPr>
          <a:xfrm>
            <a:off x="3284984" y="4211960"/>
            <a:ext cx="1008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10"/>
          <xdr:cNvSpPr/>
        </xdr:nvSpPr>
        <xdr:spPr>
          <a:xfrm>
            <a:off x="4274920" y="2440346"/>
            <a:ext cx="2186496" cy="1132688"/>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操縦士の技量維持に係る模擬飛行装置(エアバス式A320)による訓練、防衛省出身操縦士の活躍促進に関する実証調査、平成３１年度航空従事者技能証明等事務に係る労働者派遣　等</a:t>
            </a:r>
          </a:p>
        </xdr:txBody>
      </xdr:sp>
      <xdr:sp macro="" textlink="">
        <xdr:nvSpPr>
          <xdr:cNvPr id="11" name="正方形/長方形 11"/>
          <xdr:cNvSpPr/>
        </xdr:nvSpPr>
        <xdr:spPr>
          <a:xfrm>
            <a:off x="4279647" y="3869960"/>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en-US" altLang="ja-JP" sz="1400">
                <a:solidFill>
                  <a:schemeClr val="tx1"/>
                </a:solidFill>
              </a:rPr>
              <a:t>B</a:t>
            </a:r>
            <a:r>
              <a:rPr kumimoji="1" lang="en-US" altLang="ja-JP" sz="1400">
                <a:solidFill>
                  <a:schemeClr val="tx1"/>
                </a:solidFill>
              </a:rPr>
              <a:t>.</a:t>
            </a:r>
            <a:r>
              <a:rPr lang="ja-JP" altLang="en-US" sz="1400">
                <a:solidFill>
                  <a:schemeClr val="tx1"/>
                </a:solidFill>
              </a:rPr>
              <a:t>財団法人、公益法人、</a:t>
            </a:r>
            <a:endParaRPr kumimoji="1" lang="en-US" altLang="ja-JP" sz="1400">
              <a:solidFill>
                <a:schemeClr val="tx1"/>
              </a:solidFill>
            </a:endParaRPr>
          </a:p>
          <a:p>
            <a:pPr algn="ctr"/>
            <a:r>
              <a:rPr lang="ja-JP" altLang="en-US" sz="1400">
                <a:solidFill>
                  <a:schemeClr val="tx1"/>
                </a:solidFill>
              </a:rPr>
              <a:t>独立行政法人（５法人）</a:t>
            </a:r>
            <a:endParaRPr kumimoji="1" lang="en-US" altLang="ja-JP" sz="1400">
              <a:solidFill>
                <a:schemeClr val="tx1"/>
              </a:solidFill>
            </a:endParaRPr>
          </a:p>
          <a:p>
            <a:pPr algn="ctr"/>
            <a:r>
              <a:rPr lang="ja-JP" altLang="en-US" sz="1400">
                <a:solidFill>
                  <a:schemeClr val="tx1"/>
                </a:solidFill>
              </a:rPr>
              <a:t>４４百万円</a:t>
            </a:r>
            <a:endParaRPr kumimoji="1" lang="ja-JP" altLang="en-US" sz="1400">
              <a:solidFill>
                <a:schemeClr val="tx1"/>
              </a:solidFill>
            </a:endParaRPr>
          </a:p>
        </xdr:txBody>
      </xdr:sp>
      <xdr:sp macro="" textlink="">
        <xdr:nvSpPr>
          <xdr:cNvPr id="12" name="テキスト ボックス 12"/>
          <xdr:cNvSpPr txBox="1"/>
        </xdr:nvSpPr>
        <xdr:spPr>
          <a:xfrm>
            <a:off x="4221088" y="3565283"/>
            <a:ext cx="1441420" cy="311643"/>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400"/>
              <a:t>【</a:t>
            </a:r>
            <a:r>
              <a:rPr lang="ja-JP" altLang="en-US" sz="1400"/>
              <a:t>一般競争入札等</a:t>
            </a:r>
            <a:r>
              <a:rPr kumimoji="1" lang="en-US" altLang="ja-JP" sz="1400"/>
              <a:t>】</a:t>
            </a:r>
            <a:endParaRPr kumimoji="1" lang="ja-JP" altLang="en-US" sz="1400"/>
          </a:p>
        </xdr:txBody>
      </xdr:sp>
      <xdr:sp macro="" textlink="">
        <xdr:nvSpPr>
          <xdr:cNvPr id="13" name="大かっこ 13"/>
          <xdr:cNvSpPr/>
        </xdr:nvSpPr>
        <xdr:spPr>
          <a:xfrm>
            <a:off x="4221088" y="4600565"/>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我が国における航空整備士の養成確保に関する調査、操縦士養成訓練プログラムの効率性向上等に関する調査、航空機の異常姿勢の予防及び異常姿勢からの回復に係る訓練に関する調査　等</a:t>
            </a:r>
          </a:p>
        </xdr:txBody>
      </xdr:sp>
      <xdr:sp macro="" textlink="">
        <xdr:nvSpPr>
          <xdr:cNvPr id="14" name="大かっこ 14"/>
          <xdr:cNvSpPr/>
        </xdr:nvSpPr>
        <xdr:spPr>
          <a:xfrm>
            <a:off x="504150" y="4049533"/>
            <a:ext cx="2229827" cy="914823"/>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航空身体検査証明審査会等の実施に係る事務費　</a:t>
            </a:r>
            <a:r>
              <a:rPr lang="en-US" altLang="ja-JP" sz="1100"/>
              <a:t>7</a:t>
            </a:r>
            <a:r>
              <a:rPr lang="ja-JP" altLang="en-US" sz="1100"/>
              <a:t>百万円</a:t>
            </a:r>
            <a:endParaRPr lang="en-US" altLang="ja-JP" sz="1100"/>
          </a:p>
          <a:p>
            <a:r>
              <a:rPr lang="ja-JP" altLang="en-US" sz="1100"/>
              <a:t>①諸謝金　5百万円</a:t>
            </a:r>
            <a:endParaRPr lang="en-US" altLang="ja-JP" sz="1100"/>
          </a:p>
          <a:p>
            <a:pPr marL="92075" indent="-92075"/>
            <a:r>
              <a:rPr lang="ja-JP" altLang="en-US" sz="1100"/>
              <a:t>②職員旅費　</a:t>
            </a:r>
            <a:r>
              <a:rPr lang="en-US" altLang="ja-JP" sz="1100"/>
              <a:t>1</a:t>
            </a:r>
            <a:r>
              <a:rPr lang="ja-JP" altLang="en-US" sz="1100"/>
              <a:t>百万円</a:t>
            </a:r>
            <a:endParaRPr lang="en-US" altLang="ja-JP" sz="1100"/>
          </a:p>
        </xdr:txBody>
      </xdr:sp>
      <xdr:cxnSp macro="">
        <xdr:nvCxnSpPr>
          <xdr:cNvPr id="15" name="直線コネクタ 15"/>
          <xdr:cNvCxnSpPr/>
        </xdr:nvCxnSpPr>
        <xdr:spPr>
          <a:xfrm>
            <a:off x="3292936" y="4203560"/>
            <a:ext cx="128" cy="2183156"/>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6"/>
          <xdr:cNvSpPr/>
        </xdr:nvSpPr>
        <xdr:spPr>
          <a:xfrm>
            <a:off x="4229040" y="6044716"/>
            <a:ext cx="2124000" cy="68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en-US" altLang="ja-JP" sz="1400">
                <a:solidFill>
                  <a:schemeClr val="tx1"/>
                </a:solidFill>
              </a:rPr>
              <a:t>C.</a:t>
            </a:r>
            <a:r>
              <a:rPr kumimoji="1" lang="ja-JP" altLang="en-US" sz="1400">
                <a:solidFill>
                  <a:schemeClr val="tx1"/>
                </a:solidFill>
              </a:rPr>
              <a:t> 民間企業、公的機関</a:t>
            </a:r>
            <a:endParaRPr kumimoji="1" lang="en-US" altLang="ja-JP" sz="1400">
              <a:solidFill>
                <a:schemeClr val="tx1"/>
              </a:solidFill>
            </a:endParaRPr>
          </a:p>
          <a:p>
            <a:pPr algn="ctr"/>
            <a:r>
              <a:rPr kumimoji="1" lang="ja-JP" altLang="en-US" sz="1400">
                <a:solidFill>
                  <a:schemeClr val="tx1"/>
                </a:solidFill>
              </a:rPr>
              <a:t>（２法人・１個人）</a:t>
            </a:r>
            <a:endParaRPr kumimoji="1" lang="en-US" altLang="ja-JP" sz="1400">
              <a:solidFill>
                <a:schemeClr val="tx1"/>
              </a:solidFill>
            </a:endParaRPr>
          </a:p>
          <a:p>
            <a:pPr algn="ctr"/>
            <a:r>
              <a:rPr lang="ja-JP" altLang="en-US" sz="1400">
                <a:solidFill>
                  <a:schemeClr val="tx1"/>
                </a:solidFill>
              </a:rPr>
              <a:t>２百万円</a:t>
            </a:r>
            <a:endParaRPr kumimoji="1" lang="ja-JP" altLang="en-US" sz="1400">
              <a:solidFill>
                <a:schemeClr val="tx1"/>
              </a:solidFill>
            </a:endParaRPr>
          </a:p>
        </xdr:txBody>
      </xdr:sp>
      <xdr:cxnSp macro="">
        <xdr:nvCxnSpPr>
          <xdr:cNvPr id="17" name="直線コネクタ 17"/>
          <xdr:cNvCxnSpPr/>
        </xdr:nvCxnSpPr>
        <xdr:spPr>
          <a:xfrm>
            <a:off x="3292935" y="6386716"/>
            <a:ext cx="936105" cy="70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8"/>
          <xdr:cNvSpPr txBox="1"/>
        </xdr:nvSpPr>
        <xdr:spPr>
          <a:xfrm>
            <a:off x="4180603" y="5744713"/>
            <a:ext cx="1755609" cy="307777"/>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kumimoji="1" lang="en-US" altLang="ja-JP" sz="1400"/>
              <a:t>【</a:t>
            </a:r>
            <a:r>
              <a:rPr kumimoji="1" lang="ja-JP" altLang="en-US" sz="1400"/>
              <a:t>その他</a:t>
            </a:r>
            <a:r>
              <a:rPr kumimoji="1" lang="en-US" altLang="ja-JP" sz="1400"/>
              <a:t>(</a:t>
            </a:r>
            <a:r>
              <a:rPr kumimoji="1" lang="ja-JP" altLang="en-US" sz="1400"/>
              <a:t>受講料等）</a:t>
            </a:r>
            <a:r>
              <a:rPr kumimoji="1" lang="en-US" altLang="ja-JP" sz="1400"/>
              <a:t>】</a:t>
            </a:r>
            <a:endParaRPr kumimoji="1" lang="ja-JP" altLang="en-US" sz="1400"/>
          </a:p>
        </xdr:txBody>
      </xdr:sp>
      <xdr:sp macro="" textlink="">
        <xdr:nvSpPr>
          <xdr:cNvPr id="19" name="大かっこ 19"/>
          <xdr:cNvSpPr/>
        </xdr:nvSpPr>
        <xdr:spPr>
          <a:xfrm>
            <a:off x="4254963" y="6876256"/>
            <a:ext cx="2160352" cy="1055547"/>
          </a:xfrm>
          <a:prstGeom prst="bracketPair">
            <a:avLst>
              <a:gd name="adj" fmla="val 749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sz="1100"/>
              <a:t>欧州事業者の招致による研修費の支出について（UPRT訓練の研修開催費）、ベル式 ４３０型ヘリコプター航空整備士リカレント研修の受講　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173</v>
      </c>
      <c r="AT2" s="78"/>
      <c r="AU2" s="78"/>
      <c r="AV2" s="1" t="str">
        <f>IF(AW2="","","-")</f>
        <v/>
      </c>
      <c r="AW2" s="79"/>
      <c r="AX2" s="79"/>
    </row>
    <row r="3" spans="1:50" ht="21" customHeight="1" x14ac:dyDescent="0.15">
      <c r="A3" s="80" t="s">
        <v>157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253</v>
      </c>
      <c r="AK3" s="82"/>
      <c r="AL3" s="82"/>
      <c r="AM3" s="82"/>
      <c r="AN3" s="82"/>
      <c r="AO3" s="82"/>
      <c r="AP3" s="82"/>
      <c r="AQ3" s="82"/>
      <c r="AR3" s="82"/>
      <c r="AS3" s="82"/>
      <c r="AT3" s="82"/>
      <c r="AU3" s="82"/>
      <c r="AV3" s="82"/>
      <c r="AW3" s="82"/>
      <c r="AX3" s="43" t="s">
        <v>118</v>
      </c>
    </row>
    <row r="4" spans="1:50" ht="24.75" customHeight="1" x14ac:dyDescent="0.15">
      <c r="A4" s="83" t="s">
        <v>47</v>
      </c>
      <c r="B4" s="84"/>
      <c r="C4" s="84"/>
      <c r="D4" s="84"/>
      <c r="E4" s="84"/>
      <c r="F4" s="84"/>
      <c r="G4" s="85" t="s">
        <v>362</v>
      </c>
      <c r="H4" s="86"/>
      <c r="I4" s="86"/>
      <c r="J4" s="86"/>
      <c r="K4" s="86"/>
      <c r="L4" s="86"/>
      <c r="M4" s="86"/>
      <c r="N4" s="86"/>
      <c r="O4" s="86"/>
      <c r="P4" s="86"/>
      <c r="Q4" s="86"/>
      <c r="R4" s="86"/>
      <c r="S4" s="86"/>
      <c r="T4" s="86"/>
      <c r="U4" s="86"/>
      <c r="V4" s="86"/>
      <c r="W4" s="86"/>
      <c r="X4" s="86"/>
      <c r="Y4" s="87" t="s">
        <v>7</v>
      </c>
      <c r="Z4" s="88"/>
      <c r="AA4" s="88"/>
      <c r="AB4" s="88"/>
      <c r="AC4" s="88"/>
      <c r="AD4" s="89"/>
      <c r="AE4" s="90" t="s">
        <v>309</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122</v>
      </c>
      <c r="B5" s="95"/>
      <c r="C5" s="95"/>
      <c r="D5" s="95"/>
      <c r="E5" s="95"/>
      <c r="F5" s="96"/>
      <c r="G5" s="97" t="s">
        <v>458</v>
      </c>
      <c r="H5" s="98"/>
      <c r="I5" s="98"/>
      <c r="J5" s="98"/>
      <c r="K5" s="98"/>
      <c r="L5" s="98"/>
      <c r="M5" s="99" t="s">
        <v>120</v>
      </c>
      <c r="N5" s="100"/>
      <c r="O5" s="100"/>
      <c r="P5" s="100"/>
      <c r="Q5" s="100"/>
      <c r="R5" s="101"/>
      <c r="S5" s="102" t="s">
        <v>491</v>
      </c>
      <c r="T5" s="98"/>
      <c r="U5" s="98"/>
      <c r="V5" s="98"/>
      <c r="W5" s="98"/>
      <c r="X5" s="103"/>
      <c r="Y5" s="104" t="s">
        <v>24</v>
      </c>
      <c r="Z5" s="105"/>
      <c r="AA5" s="105"/>
      <c r="AB5" s="105"/>
      <c r="AC5" s="105"/>
      <c r="AD5" s="106"/>
      <c r="AE5" s="107" t="s">
        <v>504</v>
      </c>
      <c r="AF5" s="107"/>
      <c r="AG5" s="107"/>
      <c r="AH5" s="107"/>
      <c r="AI5" s="107"/>
      <c r="AJ5" s="107"/>
      <c r="AK5" s="107"/>
      <c r="AL5" s="107"/>
      <c r="AM5" s="107"/>
      <c r="AN5" s="107"/>
      <c r="AO5" s="107"/>
      <c r="AP5" s="108"/>
      <c r="AQ5" s="109" t="s">
        <v>150</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423</v>
      </c>
      <c r="H7" s="121"/>
      <c r="I7" s="121"/>
      <c r="J7" s="121"/>
      <c r="K7" s="121"/>
      <c r="L7" s="121"/>
      <c r="M7" s="121"/>
      <c r="N7" s="121"/>
      <c r="O7" s="121"/>
      <c r="P7" s="121"/>
      <c r="Q7" s="121"/>
      <c r="R7" s="121"/>
      <c r="S7" s="121"/>
      <c r="T7" s="121"/>
      <c r="U7" s="121"/>
      <c r="V7" s="121"/>
      <c r="W7" s="121"/>
      <c r="X7" s="122"/>
      <c r="Y7" s="123" t="s">
        <v>233</v>
      </c>
      <c r="Z7" s="124"/>
      <c r="AA7" s="124"/>
      <c r="AB7" s="124"/>
      <c r="AC7" s="124"/>
      <c r="AD7" s="125"/>
      <c r="AE7" s="126" t="s">
        <v>108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325</v>
      </c>
      <c r="B8" s="118"/>
      <c r="C8" s="118"/>
      <c r="D8" s="118"/>
      <c r="E8" s="118"/>
      <c r="F8" s="119"/>
      <c r="G8" s="129" t="str">
        <f>入力規則等!A27</f>
        <v>交通安全対策、地方創生</v>
      </c>
      <c r="H8" s="130"/>
      <c r="I8" s="130"/>
      <c r="J8" s="130"/>
      <c r="K8" s="130"/>
      <c r="L8" s="130"/>
      <c r="M8" s="130"/>
      <c r="N8" s="130"/>
      <c r="O8" s="130"/>
      <c r="P8" s="130"/>
      <c r="Q8" s="130"/>
      <c r="R8" s="130"/>
      <c r="S8" s="130"/>
      <c r="T8" s="130"/>
      <c r="U8" s="130"/>
      <c r="V8" s="130"/>
      <c r="W8" s="130"/>
      <c r="X8" s="131"/>
      <c r="Y8" s="132" t="s">
        <v>329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69</v>
      </c>
      <c r="B9" s="138"/>
      <c r="C9" s="138"/>
      <c r="D9" s="138"/>
      <c r="E9" s="138"/>
      <c r="F9" s="138"/>
      <c r="G9" s="139" t="s">
        <v>505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88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72</v>
      </c>
      <c r="B12" s="862"/>
      <c r="C12" s="862"/>
      <c r="D12" s="862"/>
      <c r="E12" s="862"/>
      <c r="F12" s="863"/>
      <c r="G12" s="151"/>
      <c r="H12" s="152"/>
      <c r="I12" s="152"/>
      <c r="J12" s="152"/>
      <c r="K12" s="152"/>
      <c r="L12" s="152"/>
      <c r="M12" s="152"/>
      <c r="N12" s="152"/>
      <c r="O12" s="152"/>
      <c r="P12" s="153" t="s">
        <v>161</v>
      </c>
      <c r="Q12" s="154"/>
      <c r="R12" s="154"/>
      <c r="S12" s="154"/>
      <c r="T12" s="154"/>
      <c r="U12" s="154"/>
      <c r="V12" s="155"/>
      <c r="W12" s="153" t="s">
        <v>411</v>
      </c>
      <c r="X12" s="154"/>
      <c r="Y12" s="154"/>
      <c r="Z12" s="154"/>
      <c r="AA12" s="154"/>
      <c r="AB12" s="154"/>
      <c r="AC12" s="155"/>
      <c r="AD12" s="153" t="s">
        <v>68</v>
      </c>
      <c r="AE12" s="154"/>
      <c r="AF12" s="154"/>
      <c r="AG12" s="154"/>
      <c r="AH12" s="154"/>
      <c r="AI12" s="154"/>
      <c r="AJ12" s="155"/>
      <c r="AK12" s="153" t="s">
        <v>367</v>
      </c>
      <c r="AL12" s="154"/>
      <c r="AM12" s="154"/>
      <c r="AN12" s="154"/>
      <c r="AO12" s="154"/>
      <c r="AP12" s="154"/>
      <c r="AQ12" s="155"/>
      <c r="AR12" s="153" t="s">
        <v>427</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115</v>
      </c>
      <c r="Q13" s="161"/>
      <c r="R13" s="161"/>
      <c r="S13" s="161"/>
      <c r="T13" s="161"/>
      <c r="U13" s="161"/>
      <c r="V13" s="162"/>
      <c r="W13" s="160">
        <v>92</v>
      </c>
      <c r="X13" s="161"/>
      <c r="Y13" s="161"/>
      <c r="Z13" s="161"/>
      <c r="AA13" s="161"/>
      <c r="AB13" s="161"/>
      <c r="AC13" s="162"/>
      <c r="AD13" s="160">
        <v>83</v>
      </c>
      <c r="AE13" s="161"/>
      <c r="AF13" s="161"/>
      <c r="AG13" s="161"/>
      <c r="AH13" s="161"/>
      <c r="AI13" s="161"/>
      <c r="AJ13" s="162"/>
      <c r="AK13" s="160">
        <v>67</v>
      </c>
      <c r="AL13" s="161"/>
      <c r="AM13" s="161"/>
      <c r="AN13" s="161"/>
      <c r="AO13" s="161"/>
      <c r="AP13" s="161"/>
      <c r="AQ13" s="162"/>
      <c r="AR13" s="163" t="s">
        <v>423</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423</v>
      </c>
      <c r="Q14" s="161"/>
      <c r="R14" s="161"/>
      <c r="S14" s="161"/>
      <c r="T14" s="161"/>
      <c r="U14" s="161"/>
      <c r="V14" s="162"/>
      <c r="W14" s="160" t="s">
        <v>423</v>
      </c>
      <c r="X14" s="161"/>
      <c r="Y14" s="161"/>
      <c r="Z14" s="161"/>
      <c r="AA14" s="161"/>
      <c r="AB14" s="161"/>
      <c r="AC14" s="162"/>
      <c r="AD14" s="160" t="s">
        <v>423</v>
      </c>
      <c r="AE14" s="161"/>
      <c r="AF14" s="161"/>
      <c r="AG14" s="161"/>
      <c r="AH14" s="161"/>
      <c r="AI14" s="161"/>
      <c r="AJ14" s="162"/>
      <c r="AK14" s="160" t="s">
        <v>423</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99</v>
      </c>
      <c r="J15" s="171"/>
      <c r="K15" s="171"/>
      <c r="L15" s="171"/>
      <c r="M15" s="171"/>
      <c r="N15" s="171"/>
      <c r="O15" s="172"/>
      <c r="P15" s="160" t="s">
        <v>423</v>
      </c>
      <c r="Q15" s="161"/>
      <c r="R15" s="161"/>
      <c r="S15" s="161"/>
      <c r="T15" s="161"/>
      <c r="U15" s="161"/>
      <c r="V15" s="162"/>
      <c r="W15" s="160" t="s">
        <v>423</v>
      </c>
      <c r="X15" s="161"/>
      <c r="Y15" s="161"/>
      <c r="Z15" s="161"/>
      <c r="AA15" s="161"/>
      <c r="AB15" s="161"/>
      <c r="AC15" s="162"/>
      <c r="AD15" s="160" t="s">
        <v>423</v>
      </c>
      <c r="AE15" s="161"/>
      <c r="AF15" s="161"/>
      <c r="AG15" s="161"/>
      <c r="AH15" s="161"/>
      <c r="AI15" s="161"/>
      <c r="AJ15" s="162"/>
      <c r="AK15" s="160">
        <v>4</v>
      </c>
      <c r="AL15" s="161"/>
      <c r="AM15" s="161"/>
      <c r="AN15" s="161"/>
      <c r="AO15" s="161"/>
      <c r="AP15" s="161"/>
      <c r="AQ15" s="162"/>
      <c r="AR15" s="160" t="s">
        <v>423</v>
      </c>
      <c r="AS15" s="161"/>
      <c r="AT15" s="161"/>
      <c r="AU15" s="161"/>
      <c r="AV15" s="161"/>
      <c r="AW15" s="161"/>
      <c r="AX15" s="173"/>
    </row>
    <row r="16" spans="1:50" ht="21" customHeight="1" x14ac:dyDescent="0.15">
      <c r="A16" s="831"/>
      <c r="B16" s="832"/>
      <c r="C16" s="832"/>
      <c r="D16" s="832"/>
      <c r="E16" s="832"/>
      <c r="F16" s="833"/>
      <c r="G16" s="688"/>
      <c r="H16" s="689"/>
      <c r="I16" s="166" t="s">
        <v>55</v>
      </c>
      <c r="J16" s="171"/>
      <c r="K16" s="171"/>
      <c r="L16" s="171"/>
      <c r="M16" s="171"/>
      <c r="N16" s="171"/>
      <c r="O16" s="172"/>
      <c r="P16" s="160" t="s">
        <v>423</v>
      </c>
      <c r="Q16" s="161"/>
      <c r="R16" s="161"/>
      <c r="S16" s="161"/>
      <c r="T16" s="161"/>
      <c r="U16" s="161"/>
      <c r="V16" s="162"/>
      <c r="W16" s="160" t="s">
        <v>423</v>
      </c>
      <c r="X16" s="161"/>
      <c r="Y16" s="161"/>
      <c r="Z16" s="161"/>
      <c r="AA16" s="161"/>
      <c r="AB16" s="161"/>
      <c r="AC16" s="162"/>
      <c r="AD16" s="160">
        <v>-4</v>
      </c>
      <c r="AE16" s="161"/>
      <c r="AF16" s="161"/>
      <c r="AG16" s="161"/>
      <c r="AH16" s="161"/>
      <c r="AI16" s="161"/>
      <c r="AJ16" s="162"/>
      <c r="AK16" s="160" t="s">
        <v>423</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112</v>
      </c>
      <c r="J17" s="167"/>
      <c r="K17" s="167"/>
      <c r="L17" s="167"/>
      <c r="M17" s="167"/>
      <c r="N17" s="167"/>
      <c r="O17" s="168"/>
      <c r="P17" s="160" t="s">
        <v>423</v>
      </c>
      <c r="Q17" s="161"/>
      <c r="R17" s="161"/>
      <c r="S17" s="161"/>
      <c r="T17" s="161"/>
      <c r="U17" s="161"/>
      <c r="V17" s="162"/>
      <c r="W17" s="160" t="s">
        <v>423</v>
      </c>
      <c r="X17" s="161"/>
      <c r="Y17" s="161"/>
      <c r="Z17" s="161"/>
      <c r="AA17" s="161"/>
      <c r="AB17" s="161"/>
      <c r="AC17" s="162"/>
      <c r="AD17" s="160" t="s">
        <v>423</v>
      </c>
      <c r="AE17" s="161"/>
      <c r="AF17" s="161"/>
      <c r="AG17" s="161"/>
      <c r="AH17" s="161"/>
      <c r="AI17" s="161"/>
      <c r="AJ17" s="162"/>
      <c r="AK17" s="160" t="s">
        <v>423</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65</v>
      </c>
      <c r="J18" s="180"/>
      <c r="K18" s="180"/>
      <c r="L18" s="180"/>
      <c r="M18" s="180"/>
      <c r="N18" s="180"/>
      <c r="O18" s="181"/>
      <c r="P18" s="182">
        <f>SUM(P13:V17)</f>
        <v>115</v>
      </c>
      <c r="Q18" s="183"/>
      <c r="R18" s="183"/>
      <c r="S18" s="183"/>
      <c r="T18" s="183"/>
      <c r="U18" s="183"/>
      <c r="V18" s="184"/>
      <c r="W18" s="182">
        <f>SUM(W13:AC17)</f>
        <v>92</v>
      </c>
      <c r="X18" s="183"/>
      <c r="Y18" s="183"/>
      <c r="Z18" s="183"/>
      <c r="AA18" s="183"/>
      <c r="AB18" s="183"/>
      <c r="AC18" s="184"/>
      <c r="AD18" s="182">
        <f>SUM(AD13:AJ17)</f>
        <v>79</v>
      </c>
      <c r="AE18" s="183"/>
      <c r="AF18" s="183"/>
      <c r="AG18" s="183"/>
      <c r="AH18" s="183"/>
      <c r="AI18" s="183"/>
      <c r="AJ18" s="184"/>
      <c r="AK18" s="182">
        <f>SUM(AK13:AQ17)</f>
        <v>71</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v>108</v>
      </c>
      <c r="Q19" s="161"/>
      <c r="R19" s="161"/>
      <c r="S19" s="161"/>
      <c r="T19" s="161"/>
      <c r="U19" s="161"/>
      <c r="V19" s="162"/>
      <c r="W19" s="160">
        <v>75</v>
      </c>
      <c r="X19" s="161"/>
      <c r="Y19" s="161"/>
      <c r="Z19" s="161"/>
      <c r="AA19" s="161"/>
      <c r="AB19" s="161"/>
      <c r="AC19" s="162"/>
      <c r="AD19" s="160">
        <v>75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36</v>
      </c>
      <c r="H20" s="187"/>
      <c r="I20" s="187"/>
      <c r="J20" s="187"/>
      <c r="K20" s="187"/>
      <c r="L20" s="187"/>
      <c r="M20" s="187"/>
      <c r="N20" s="187"/>
      <c r="O20" s="187"/>
      <c r="P20" s="190">
        <f>IF(P18=0,"-",SUM(P19)/P18)</f>
        <v>0.93913043478260883</v>
      </c>
      <c r="Q20" s="190"/>
      <c r="R20" s="190"/>
      <c r="S20" s="190"/>
      <c r="T20" s="190"/>
      <c r="U20" s="190"/>
      <c r="V20" s="190"/>
      <c r="W20" s="190">
        <f>IF(W18=0,"-",SUM(W19)/W18)</f>
        <v>0.815217391304348</v>
      </c>
      <c r="X20" s="190"/>
      <c r="Y20" s="190"/>
      <c r="Z20" s="190"/>
      <c r="AA20" s="190"/>
      <c r="AB20" s="190"/>
      <c r="AC20" s="190"/>
      <c r="AD20" s="190">
        <f>IF(AD18=0,"-",SUM(AD19)/AD18)</f>
        <v>0.949367088607595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391</v>
      </c>
      <c r="H21" s="193"/>
      <c r="I21" s="193"/>
      <c r="J21" s="193"/>
      <c r="K21" s="193"/>
      <c r="L21" s="193"/>
      <c r="M21" s="193"/>
      <c r="N21" s="193"/>
      <c r="O21" s="193"/>
      <c r="P21" s="190">
        <f>IF(P19=0,"-",SUM(P19)/SUM(P13,P14))</f>
        <v>0.93913043478260883</v>
      </c>
      <c r="Q21" s="190"/>
      <c r="R21" s="190"/>
      <c r="S21" s="190"/>
      <c r="T21" s="190"/>
      <c r="U21" s="190"/>
      <c r="V21" s="190"/>
      <c r="W21" s="190">
        <f>IF(W19=0,"-",SUM(W19)/SUM(W13,W14))</f>
        <v>0.815217391304348</v>
      </c>
      <c r="X21" s="190"/>
      <c r="Y21" s="190"/>
      <c r="Z21" s="190"/>
      <c r="AA21" s="190"/>
      <c r="AB21" s="190"/>
      <c r="AC21" s="190"/>
      <c r="AD21" s="190">
        <f>IF(AD19=0,"-",SUM(AD19)/SUM(AD13,AD14))</f>
        <v>0.9036144578313251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430</v>
      </c>
      <c r="B22" s="866"/>
      <c r="C22" s="866"/>
      <c r="D22" s="866"/>
      <c r="E22" s="866"/>
      <c r="F22" s="867"/>
      <c r="G22" s="194" t="s">
        <v>218</v>
      </c>
      <c r="H22" s="195"/>
      <c r="I22" s="195"/>
      <c r="J22" s="195"/>
      <c r="K22" s="195"/>
      <c r="L22" s="195"/>
      <c r="M22" s="195"/>
      <c r="N22" s="195"/>
      <c r="O22" s="196"/>
      <c r="P22" s="197" t="s">
        <v>409</v>
      </c>
      <c r="Q22" s="195"/>
      <c r="R22" s="195"/>
      <c r="S22" s="195"/>
      <c r="T22" s="195"/>
      <c r="U22" s="195"/>
      <c r="V22" s="196"/>
      <c r="W22" s="197" t="s">
        <v>293</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300</v>
      </c>
      <c r="H23" s="200"/>
      <c r="I23" s="200"/>
      <c r="J23" s="200"/>
      <c r="K23" s="200"/>
      <c r="L23" s="200"/>
      <c r="M23" s="200"/>
      <c r="N23" s="200"/>
      <c r="O23" s="201"/>
      <c r="P23" s="163">
        <v>6</v>
      </c>
      <c r="Q23" s="164"/>
      <c r="R23" s="164"/>
      <c r="S23" s="164"/>
      <c r="T23" s="164"/>
      <c r="U23" s="164"/>
      <c r="V23" s="202"/>
      <c r="W23" s="163" t="s">
        <v>423</v>
      </c>
      <c r="X23" s="164"/>
      <c r="Y23" s="164"/>
      <c r="Z23" s="164"/>
      <c r="AA23" s="164"/>
      <c r="AB23" s="164"/>
      <c r="AC23" s="202"/>
      <c r="AD23" s="874" t="s">
        <v>539</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278</v>
      </c>
      <c r="H24" s="204"/>
      <c r="I24" s="204"/>
      <c r="J24" s="204"/>
      <c r="K24" s="204"/>
      <c r="L24" s="204"/>
      <c r="M24" s="204"/>
      <c r="N24" s="204"/>
      <c r="O24" s="205"/>
      <c r="P24" s="160">
        <v>1</v>
      </c>
      <c r="Q24" s="161"/>
      <c r="R24" s="161"/>
      <c r="S24" s="161"/>
      <c r="T24" s="161"/>
      <c r="U24" s="161"/>
      <c r="V24" s="162"/>
      <c r="W24" s="160" t="s">
        <v>423</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312</v>
      </c>
      <c r="H25" s="204"/>
      <c r="I25" s="204"/>
      <c r="J25" s="204"/>
      <c r="K25" s="204"/>
      <c r="L25" s="204"/>
      <c r="M25" s="204"/>
      <c r="N25" s="204"/>
      <c r="O25" s="205"/>
      <c r="P25" s="160">
        <v>59</v>
      </c>
      <c r="Q25" s="161"/>
      <c r="R25" s="161"/>
      <c r="S25" s="161"/>
      <c r="T25" s="161"/>
      <c r="U25" s="161"/>
      <c r="V25" s="162"/>
      <c r="W25" s="160" t="s">
        <v>423</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139</v>
      </c>
      <c r="H28" s="207"/>
      <c r="I28" s="207"/>
      <c r="J28" s="207"/>
      <c r="K28" s="207"/>
      <c r="L28" s="207"/>
      <c r="M28" s="207"/>
      <c r="N28" s="207"/>
      <c r="O28" s="208"/>
      <c r="P28" s="182">
        <f>P29-SUM(P23:P27)</f>
        <v>1</v>
      </c>
      <c r="Q28" s="183"/>
      <c r="R28" s="183"/>
      <c r="S28" s="183"/>
      <c r="T28" s="183"/>
      <c r="U28" s="183"/>
      <c r="V28" s="184"/>
      <c r="W28" s="182" t="e">
        <f>W29-SUM(W23:W27)</f>
        <v>#VALUE!</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65</v>
      </c>
      <c r="H29" s="210"/>
      <c r="I29" s="210"/>
      <c r="J29" s="210"/>
      <c r="K29" s="210"/>
      <c r="L29" s="210"/>
      <c r="M29" s="210"/>
      <c r="N29" s="210"/>
      <c r="O29" s="211"/>
      <c r="P29" s="160">
        <f>AK13</f>
        <v>67</v>
      </c>
      <c r="Q29" s="161"/>
      <c r="R29" s="161"/>
      <c r="S29" s="161"/>
      <c r="T29" s="161"/>
      <c r="U29" s="161"/>
      <c r="V29" s="162"/>
      <c r="W29" s="212" t="str">
        <f>AR13</f>
        <v>-</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388</v>
      </c>
      <c r="B30" s="693"/>
      <c r="C30" s="693"/>
      <c r="D30" s="693"/>
      <c r="E30" s="693"/>
      <c r="F30" s="694"/>
      <c r="G30" s="702" t="s">
        <v>184</v>
      </c>
      <c r="H30" s="218"/>
      <c r="I30" s="218"/>
      <c r="J30" s="218"/>
      <c r="K30" s="218"/>
      <c r="L30" s="218"/>
      <c r="M30" s="218"/>
      <c r="N30" s="218"/>
      <c r="O30" s="703"/>
      <c r="P30" s="704" t="s">
        <v>74</v>
      </c>
      <c r="Q30" s="218"/>
      <c r="R30" s="218"/>
      <c r="S30" s="218"/>
      <c r="T30" s="218"/>
      <c r="U30" s="218"/>
      <c r="V30" s="218"/>
      <c r="W30" s="218"/>
      <c r="X30" s="703"/>
      <c r="Y30" s="335"/>
      <c r="Z30" s="336"/>
      <c r="AA30" s="337"/>
      <c r="AB30" s="705" t="s">
        <v>40</v>
      </c>
      <c r="AC30" s="706"/>
      <c r="AD30" s="707"/>
      <c r="AE30" s="705" t="s">
        <v>161</v>
      </c>
      <c r="AF30" s="706"/>
      <c r="AG30" s="706"/>
      <c r="AH30" s="707"/>
      <c r="AI30" s="705" t="s">
        <v>411</v>
      </c>
      <c r="AJ30" s="706"/>
      <c r="AK30" s="706"/>
      <c r="AL30" s="707"/>
      <c r="AM30" s="711" t="s">
        <v>68</v>
      </c>
      <c r="AN30" s="711"/>
      <c r="AO30" s="711"/>
      <c r="AP30" s="705"/>
      <c r="AQ30" s="215" t="s">
        <v>294</v>
      </c>
      <c r="AR30" s="216"/>
      <c r="AS30" s="216"/>
      <c r="AT30" s="217"/>
      <c r="AU30" s="218" t="s">
        <v>217</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423</v>
      </c>
      <c r="AR31" s="221"/>
      <c r="AS31" s="222" t="s">
        <v>295</v>
      </c>
      <c r="AT31" s="223"/>
      <c r="AU31" s="224">
        <v>2</v>
      </c>
      <c r="AV31" s="224"/>
      <c r="AW31" s="225" t="s">
        <v>267</v>
      </c>
      <c r="AX31" s="226"/>
    </row>
    <row r="32" spans="1:50" ht="23.25" customHeight="1" x14ac:dyDescent="0.15">
      <c r="A32" s="698"/>
      <c r="B32" s="696"/>
      <c r="C32" s="696"/>
      <c r="D32" s="696"/>
      <c r="E32" s="696"/>
      <c r="F32" s="697"/>
      <c r="G32" s="713" t="s">
        <v>429</v>
      </c>
      <c r="H32" s="569"/>
      <c r="I32" s="569"/>
      <c r="J32" s="569"/>
      <c r="K32" s="569"/>
      <c r="L32" s="569"/>
      <c r="M32" s="569"/>
      <c r="N32" s="569"/>
      <c r="O32" s="714"/>
      <c r="P32" s="400" t="s">
        <v>507</v>
      </c>
      <c r="Q32" s="400"/>
      <c r="R32" s="400"/>
      <c r="S32" s="400"/>
      <c r="T32" s="400"/>
      <c r="U32" s="400"/>
      <c r="V32" s="400"/>
      <c r="W32" s="400"/>
      <c r="X32" s="427"/>
      <c r="Y32" s="227" t="s">
        <v>45</v>
      </c>
      <c r="Z32" s="228"/>
      <c r="AA32" s="229"/>
      <c r="AB32" s="230" t="s">
        <v>508</v>
      </c>
      <c r="AC32" s="230"/>
      <c r="AD32" s="230"/>
      <c r="AE32" s="231">
        <v>6389</v>
      </c>
      <c r="AF32" s="232"/>
      <c r="AG32" s="232"/>
      <c r="AH32" s="232"/>
      <c r="AI32" s="231">
        <v>6538</v>
      </c>
      <c r="AJ32" s="232"/>
      <c r="AK32" s="232"/>
      <c r="AL32" s="232"/>
      <c r="AM32" s="231">
        <v>6662</v>
      </c>
      <c r="AN32" s="232"/>
      <c r="AO32" s="232"/>
      <c r="AP32" s="232"/>
      <c r="AQ32" s="233" t="s">
        <v>423</v>
      </c>
      <c r="AR32" s="234"/>
      <c r="AS32" s="234"/>
      <c r="AT32" s="235"/>
      <c r="AU32" s="232" t="s">
        <v>423</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82</v>
      </c>
      <c r="Z33" s="154"/>
      <c r="AA33" s="155"/>
      <c r="AB33" s="237" t="s">
        <v>508</v>
      </c>
      <c r="AC33" s="237"/>
      <c r="AD33" s="237"/>
      <c r="AE33" s="231" t="s">
        <v>423</v>
      </c>
      <c r="AF33" s="232"/>
      <c r="AG33" s="232"/>
      <c r="AH33" s="232"/>
      <c r="AI33" s="231" t="s">
        <v>423</v>
      </c>
      <c r="AJ33" s="232"/>
      <c r="AK33" s="232"/>
      <c r="AL33" s="232"/>
      <c r="AM33" s="231" t="s">
        <v>423</v>
      </c>
      <c r="AN33" s="232"/>
      <c r="AO33" s="232"/>
      <c r="AP33" s="232"/>
      <c r="AQ33" s="233" t="s">
        <v>423</v>
      </c>
      <c r="AR33" s="234"/>
      <c r="AS33" s="234"/>
      <c r="AT33" s="235"/>
      <c r="AU33" s="232">
        <v>6700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50</v>
      </c>
      <c r="Z34" s="154"/>
      <c r="AA34" s="155"/>
      <c r="AB34" s="238" t="s">
        <v>46</v>
      </c>
      <c r="AC34" s="238"/>
      <c r="AD34" s="238"/>
      <c r="AE34" s="231" t="s">
        <v>423</v>
      </c>
      <c r="AF34" s="232"/>
      <c r="AG34" s="232"/>
      <c r="AH34" s="232"/>
      <c r="AI34" s="231" t="s">
        <v>423</v>
      </c>
      <c r="AJ34" s="232"/>
      <c r="AK34" s="232"/>
      <c r="AL34" s="232"/>
      <c r="AM34" s="231" t="s">
        <v>423</v>
      </c>
      <c r="AN34" s="232"/>
      <c r="AO34" s="232"/>
      <c r="AP34" s="232"/>
      <c r="AQ34" s="233" t="s">
        <v>423</v>
      </c>
      <c r="AR34" s="234"/>
      <c r="AS34" s="234"/>
      <c r="AT34" s="235"/>
      <c r="AU34" s="232" t="s">
        <v>423</v>
      </c>
      <c r="AV34" s="232"/>
      <c r="AW34" s="232"/>
      <c r="AX34" s="236"/>
    </row>
    <row r="35" spans="1:50" ht="23.25" customHeight="1" x14ac:dyDescent="0.15">
      <c r="A35" s="721" t="s">
        <v>237</v>
      </c>
      <c r="B35" s="722"/>
      <c r="C35" s="722"/>
      <c r="D35" s="722"/>
      <c r="E35" s="722"/>
      <c r="F35" s="723"/>
      <c r="G35" s="713" t="s">
        <v>509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388</v>
      </c>
      <c r="B37" s="729"/>
      <c r="C37" s="729"/>
      <c r="D37" s="729"/>
      <c r="E37" s="729"/>
      <c r="F37" s="730"/>
      <c r="G37" s="734" t="s">
        <v>184</v>
      </c>
      <c r="H37" s="242"/>
      <c r="I37" s="242"/>
      <c r="J37" s="242"/>
      <c r="K37" s="242"/>
      <c r="L37" s="242"/>
      <c r="M37" s="242"/>
      <c r="N37" s="242"/>
      <c r="O37" s="735"/>
      <c r="P37" s="736" t="s">
        <v>74</v>
      </c>
      <c r="Q37" s="242"/>
      <c r="R37" s="242"/>
      <c r="S37" s="242"/>
      <c r="T37" s="242"/>
      <c r="U37" s="242"/>
      <c r="V37" s="242"/>
      <c r="W37" s="242"/>
      <c r="X37" s="735"/>
      <c r="Y37" s="737"/>
      <c r="Z37" s="738"/>
      <c r="AA37" s="739"/>
      <c r="AB37" s="740" t="s">
        <v>40</v>
      </c>
      <c r="AC37" s="741"/>
      <c r="AD37" s="742"/>
      <c r="AE37" s="743" t="s">
        <v>161</v>
      </c>
      <c r="AF37" s="744"/>
      <c r="AG37" s="744"/>
      <c r="AH37" s="745"/>
      <c r="AI37" s="743" t="s">
        <v>411</v>
      </c>
      <c r="AJ37" s="744"/>
      <c r="AK37" s="744"/>
      <c r="AL37" s="745"/>
      <c r="AM37" s="746" t="s">
        <v>68</v>
      </c>
      <c r="AN37" s="746"/>
      <c r="AO37" s="746"/>
      <c r="AP37" s="746"/>
      <c r="AQ37" s="239" t="s">
        <v>294</v>
      </c>
      <c r="AR37" s="240"/>
      <c r="AS37" s="240"/>
      <c r="AT37" s="241"/>
      <c r="AU37" s="242" t="s">
        <v>217</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423</v>
      </c>
      <c r="AR38" s="221"/>
      <c r="AS38" s="222" t="s">
        <v>295</v>
      </c>
      <c r="AT38" s="223"/>
      <c r="AU38" s="224">
        <v>2</v>
      </c>
      <c r="AV38" s="224"/>
      <c r="AW38" s="225" t="s">
        <v>267</v>
      </c>
      <c r="AX38" s="226"/>
    </row>
    <row r="39" spans="1:50" ht="23.25" customHeight="1" x14ac:dyDescent="0.15">
      <c r="A39" s="698"/>
      <c r="B39" s="696"/>
      <c r="C39" s="696"/>
      <c r="D39" s="696"/>
      <c r="E39" s="696"/>
      <c r="F39" s="697"/>
      <c r="G39" s="713" t="s">
        <v>92</v>
      </c>
      <c r="H39" s="569"/>
      <c r="I39" s="569"/>
      <c r="J39" s="569"/>
      <c r="K39" s="569"/>
      <c r="L39" s="569"/>
      <c r="M39" s="569"/>
      <c r="N39" s="569"/>
      <c r="O39" s="714"/>
      <c r="P39" s="400" t="s">
        <v>510</v>
      </c>
      <c r="Q39" s="400"/>
      <c r="R39" s="400"/>
      <c r="S39" s="400"/>
      <c r="T39" s="400"/>
      <c r="U39" s="400"/>
      <c r="V39" s="400"/>
      <c r="W39" s="400"/>
      <c r="X39" s="427"/>
      <c r="Y39" s="227" t="s">
        <v>45</v>
      </c>
      <c r="Z39" s="228"/>
      <c r="AA39" s="229"/>
      <c r="AB39" s="230" t="s">
        <v>508</v>
      </c>
      <c r="AC39" s="230"/>
      <c r="AD39" s="230"/>
      <c r="AE39" s="231">
        <v>191</v>
      </c>
      <c r="AF39" s="232"/>
      <c r="AG39" s="232"/>
      <c r="AH39" s="232"/>
      <c r="AI39" s="231">
        <v>246</v>
      </c>
      <c r="AJ39" s="232"/>
      <c r="AK39" s="232"/>
      <c r="AL39" s="232"/>
      <c r="AM39" s="233" t="s">
        <v>423</v>
      </c>
      <c r="AN39" s="234"/>
      <c r="AO39" s="234"/>
      <c r="AP39" s="235"/>
      <c r="AQ39" s="233" t="s">
        <v>423</v>
      </c>
      <c r="AR39" s="234"/>
      <c r="AS39" s="234"/>
      <c r="AT39" s="235"/>
      <c r="AU39" s="232" t="s">
        <v>423</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82</v>
      </c>
      <c r="Z40" s="154"/>
      <c r="AA40" s="155"/>
      <c r="AB40" s="237" t="s">
        <v>508</v>
      </c>
      <c r="AC40" s="237"/>
      <c r="AD40" s="237"/>
      <c r="AE40" s="231" t="s">
        <v>423</v>
      </c>
      <c r="AF40" s="232"/>
      <c r="AG40" s="232"/>
      <c r="AH40" s="232"/>
      <c r="AI40" s="231" t="s">
        <v>423</v>
      </c>
      <c r="AJ40" s="232"/>
      <c r="AK40" s="232"/>
      <c r="AL40" s="232"/>
      <c r="AM40" s="233" t="s">
        <v>423</v>
      </c>
      <c r="AN40" s="234"/>
      <c r="AO40" s="234"/>
      <c r="AP40" s="235"/>
      <c r="AQ40" s="233" t="s">
        <v>423</v>
      </c>
      <c r="AR40" s="234"/>
      <c r="AS40" s="234"/>
      <c r="AT40" s="235"/>
      <c r="AU40" s="232">
        <v>210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50</v>
      </c>
      <c r="Z41" s="154"/>
      <c r="AA41" s="155"/>
      <c r="AB41" s="238" t="s">
        <v>46</v>
      </c>
      <c r="AC41" s="238"/>
      <c r="AD41" s="238"/>
      <c r="AE41" s="231" t="s">
        <v>423</v>
      </c>
      <c r="AF41" s="232"/>
      <c r="AG41" s="232"/>
      <c r="AH41" s="232"/>
      <c r="AI41" s="231" t="s">
        <v>423</v>
      </c>
      <c r="AJ41" s="232"/>
      <c r="AK41" s="232"/>
      <c r="AL41" s="232"/>
      <c r="AM41" s="233" t="s">
        <v>423</v>
      </c>
      <c r="AN41" s="234"/>
      <c r="AO41" s="234"/>
      <c r="AP41" s="235"/>
      <c r="AQ41" s="233" t="s">
        <v>423</v>
      </c>
      <c r="AR41" s="234"/>
      <c r="AS41" s="234"/>
      <c r="AT41" s="235"/>
      <c r="AU41" s="232" t="s">
        <v>423</v>
      </c>
      <c r="AV41" s="232"/>
      <c r="AW41" s="232"/>
      <c r="AX41" s="236"/>
    </row>
    <row r="42" spans="1:50" ht="23.25" customHeight="1" x14ac:dyDescent="0.15">
      <c r="A42" s="721" t="s">
        <v>237</v>
      </c>
      <c r="B42" s="722"/>
      <c r="C42" s="722"/>
      <c r="D42" s="722"/>
      <c r="E42" s="722"/>
      <c r="F42" s="723"/>
      <c r="G42" s="713" t="s">
        <v>509</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388</v>
      </c>
      <c r="B44" s="729"/>
      <c r="C44" s="729"/>
      <c r="D44" s="729"/>
      <c r="E44" s="729"/>
      <c r="F44" s="730"/>
      <c r="G44" s="734" t="s">
        <v>184</v>
      </c>
      <c r="H44" s="242"/>
      <c r="I44" s="242"/>
      <c r="J44" s="242"/>
      <c r="K44" s="242"/>
      <c r="L44" s="242"/>
      <c r="M44" s="242"/>
      <c r="N44" s="242"/>
      <c r="O44" s="735"/>
      <c r="P44" s="736" t="s">
        <v>74</v>
      </c>
      <c r="Q44" s="242"/>
      <c r="R44" s="242"/>
      <c r="S44" s="242"/>
      <c r="T44" s="242"/>
      <c r="U44" s="242"/>
      <c r="V44" s="242"/>
      <c r="W44" s="242"/>
      <c r="X44" s="735"/>
      <c r="Y44" s="737"/>
      <c r="Z44" s="738"/>
      <c r="AA44" s="739"/>
      <c r="AB44" s="740" t="s">
        <v>40</v>
      </c>
      <c r="AC44" s="741"/>
      <c r="AD44" s="742"/>
      <c r="AE44" s="743" t="s">
        <v>161</v>
      </c>
      <c r="AF44" s="744"/>
      <c r="AG44" s="744"/>
      <c r="AH44" s="745"/>
      <c r="AI44" s="743" t="s">
        <v>411</v>
      </c>
      <c r="AJ44" s="744"/>
      <c r="AK44" s="744"/>
      <c r="AL44" s="745"/>
      <c r="AM44" s="746" t="s">
        <v>68</v>
      </c>
      <c r="AN44" s="746"/>
      <c r="AO44" s="746"/>
      <c r="AP44" s="746"/>
      <c r="AQ44" s="239" t="s">
        <v>294</v>
      </c>
      <c r="AR44" s="240"/>
      <c r="AS44" s="240"/>
      <c r="AT44" s="241"/>
      <c r="AU44" s="242" t="s">
        <v>217</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295</v>
      </c>
      <c r="AT45" s="223"/>
      <c r="AU45" s="224"/>
      <c r="AV45" s="224"/>
      <c r="AW45" s="225" t="s">
        <v>267</v>
      </c>
      <c r="AX45" s="226"/>
    </row>
    <row r="46" spans="1:50" ht="23.25" hidden="1" customHeight="1" x14ac:dyDescent="0.15">
      <c r="A46" s="698"/>
      <c r="B46" s="696"/>
      <c r="C46" s="696"/>
      <c r="D46" s="696"/>
      <c r="E46" s="696"/>
      <c r="F46" s="697"/>
      <c r="G46" s="713"/>
      <c r="H46" s="569"/>
      <c r="I46" s="569"/>
      <c r="J46" s="569"/>
      <c r="K46" s="569"/>
      <c r="L46" s="569"/>
      <c r="M46" s="569"/>
      <c r="N46" s="569"/>
      <c r="O46" s="714"/>
      <c r="P46" s="400"/>
      <c r="Q46" s="400"/>
      <c r="R46" s="400"/>
      <c r="S46" s="400"/>
      <c r="T46" s="400"/>
      <c r="U46" s="400"/>
      <c r="V46" s="400"/>
      <c r="W46" s="400"/>
      <c r="X46" s="427"/>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50</v>
      </c>
      <c r="Z48" s="154"/>
      <c r="AA48" s="155"/>
      <c r="AB48" s="238" t="s">
        <v>46</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237</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388</v>
      </c>
      <c r="B51" s="696"/>
      <c r="C51" s="696"/>
      <c r="D51" s="696"/>
      <c r="E51" s="696"/>
      <c r="F51" s="697"/>
      <c r="G51" s="734" t="s">
        <v>184</v>
      </c>
      <c r="H51" s="242"/>
      <c r="I51" s="242"/>
      <c r="J51" s="242"/>
      <c r="K51" s="242"/>
      <c r="L51" s="242"/>
      <c r="M51" s="242"/>
      <c r="N51" s="242"/>
      <c r="O51" s="735"/>
      <c r="P51" s="736" t="s">
        <v>74</v>
      </c>
      <c r="Q51" s="242"/>
      <c r="R51" s="242"/>
      <c r="S51" s="242"/>
      <c r="T51" s="242"/>
      <c r="U51" s="242"/>
      <c r="V51" s="242"/>
      <c r="W51" s="242"/>
      <c r="X51" s="735"/>
      <c r="Y51" s="737"/>
      <c r="Z51" s="738"/>
      <c r="AA51" s="739"/>
      <c r="AB51" s="740" t="s">
        <v>40</v>
      </c>
      <c r="AC51" s="741"/>
      <c r="AD51" s="742"/>
      <c r="AE51" s="743" t="s">
        <v>161</v>
      </c>
      <c r="AF51" s="744"/>
      <c r="AG51" s="744"/>
      <c r="AH51" s="745"/>
      <c r="AI51" s="743" t="s">
        <v>411</v>
      </c>
      <c r="AJ51" s="744"/>
      <c r="AK51" s="744"/>
      <c r="AL51" s="745"/>
      <c r="AM51" s="746" t="s">
        <v>68</v>
      </c>
      <c r="AN51" s="746"/>
      <c r="AO51" s="746"/>
      <c r="AP51" s="746"/>
      <c r="AQ51" s="239" t="s">
        <v>294</v>
      </c>
      <c r="AR51" s="240"/>
      <c r="AS51" s="240"/>
      <c r="AT51" s="241"/>
      <c r="AU51" s="244" t="s">
        <v>217</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295</v>
      </c>
      <c r="AT52" s="223"/>
      <c r="AU52" s="224"/>
      <c r="AV52" s="224"/>
      <c r="AW52" s="225" t="s">
        <v>267</v>
      </c>
      <c r="AX52" s="226"/>
    </row>
    <row r="53" spans="1:50" ht="23.25" hidden="1" customHeight="1" x14ac:dyDescent="0.15">
      <c r="A53" s="698"/>
      <c r="B53" s="696"/>
      <c r="C53" s="696"/>
      <c r="D53" s="696"/>
      <c r="E53" s="696"/>
      <c r="F53" s="697"/>
      <c r="G53" s="713"/>
      <c r="H53" s="569"/>
      <c r="I53" s="569"/>
      <c r="J53" s="569"/>
      <c r="K53" s="569"/>
      <c r="L53" s="569"/>
      <c r="M53" s="569"/>
      <c r="N53" s="569"/>
      <c r="O53" s="714"/>
      <c r="P53" s="400"/>
      <c r="Q53" s="400"/>
      <c r="R53" s="400"/>
      <c r="S53" s="400"/>
      <c r="T53" s="400"/>
      <c r="U53" s="400"/>
      <c r="V53" s="400"/>
      <c r="W53" s="400"/>
      <c r="X53" s="427"/>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50</v>
      </c>
      <c r="Z55" s="154"/>
      <c r="AA55" s="155"/>
      <c r="AB55" s="246" t="s">
        <v>46</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237</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388</v>
      </c>
      <c r="B58" s="696"/>
      <c r="C58" s="696"/>
      <c r="D58" s="696"/>
      <c r="E58" s="696"/>
      <c r="F58" s="697"/>
      <c r="G58" s="734" t="s">
        <v>184</v>
      </c>
      <c r="H58" s="242"/>
      <c r="I58" s="242"/>
      <c r="J58" s="242"/>
      <c r="K58" s="242"/>
      <c r="L58" s="242"/>
      <c r="M58" s="242"/>
      <c r="N58" s="242"/>
      <c r="O58" s="735"/>
      <c r="P58" s="736" t="s">
        <v>74</v>
      </c>
      <c r="Q58" s="242"/>
      <c r="R58" s="242"/>
      <c r="S58" s="242"/>
      <c r="T58" s="242"/>
      <c r="U58" s="242"/>
      <c r="V58" s="242"/>
      <c r="W58" s="242"/>
      <c r="X58" s="735"/>
      <c r="Y58" s="737"/>
      <c r="Z58" s="738"/>
      <c r="AA58" s="739"/>
      <c r="AB58" s="740" t="s">
        <v>40</v>
      </c>
      <c r="AC58" s="741"/>
      <c r="AD58" s="742"/>
      <c r="AE58" s="743" t="s">
        <v>161</v>
      </c>
      <c r="AF58" s="744"/>
      <c r="AG58" s="744"/>
      <c r="AH58" s="745"/>
      <c r="AI58" s="743" t="s">
        <v>411</v>
      </c>
      <c r="AJ58" s="744"/>
      <c r="AK58" s="744"/>
      <c r="AL58" s="745"/>
      <c r="AM58" s="746" t="s">
        <v>68</v>
      </c>
      <c r="AN58" s="746"/>
      <c r="AO58" s="746"/>
      <c r="AP58" s="746"/>
      <c r="AQ58" s="239" t="s">
        <v>294</v>
      </c>
      <c r="AR58" s="240"/>
      <c r="AS58" s="240"/>
      <c r="AT58" s="241"/>
      <c r="AU58" s="244" t="s">
        <v>217</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295</v>
      </c>
      <c r="AT59" s="223"/>
      <c r="AU59" s="224"/>
      <c r="AV59" s="224"/>
      <c r="AW59" s="225" t="s">
        <v>267</v>
      </c>
      <c r="AX59" s="226"/>
    </row>
    <row r="60" spans="1:50" ht="23.25" hidden="1" customHeight="1" x14ac:dyDescent="0.15">
      <c r="A60" s="698"/>
      <c r="B60" s="696"/>
      <c r="C60" s="696"/>
      <c r="D60" s="696"/>
      <c r="E60" s="696"/>
      <c r="F60" s="697"/>
      <c r="G60" s="713"/>
      <c r="H60" s="569"/>
      <c r="I60" s="569"/>
      <c r="J60" s="569"/>
      <c r="K60" s="569"/>
      <c r="L60" s="569"/>
      <c r="M60" s="569"/>
      <c r="N60" s="569"/>
      <c r="O60" s="714"/>
      <c r="P60" s="400"/>
      <c r="Q60" s="400"/>
      <c r="R60" s="400"/>
      <c r="S60" s="400"/>
      <c r="T60" s="400"/>
      <c r="U60" s="400"/>
      <c r="V60" s="400"/>
      <c r="W60" s="400"/>
      <c r="X60" s="427"/>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03"/>
      <c r="Q61" s="403"/>
      <c r="R61" s="403"/>
      <c r="S61" s="403"/>
      <c r="T61" s="403"/>
      <c r="U61" s="403"/>
      <c r="V61" s="403"/>
      <c r="W61" s="403"/>
      <c r="X61" s="429"/>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06"/>
      <c r="Q62" s="406"/>
      <c r="R62" s="406"/>
      <c r="S62" s="406"/>
      <c r="T62" s="406"/>
      <c r="U62" s="406"/>
      <c r="V62" s="406"/>
      <c r="W62" s="406"/>
      <c r="X62" s="430"/>
      <c r="Y62" s="153" t="s">
        <v>50</v>
      </c>
      <c r="Z62" s="154"/>
      <c r="AA62" s="155"/>
      <c r="AB62" s="238" t="s">
        <v>46</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237</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251</v>
      </c>
      <c r="B65" s="748"/>
      <c r="C65" s="748"/>
      <c r="D65" s="748"/>
      <c r="E65" s="748"/>
      <c r="F65" s="749"/>
      <c r="G65" s="753"/>
      <c r="H65" s="257" t="s">
        <v>184</v>
      </c>
      <c r="I65" s="257"/>
      <c r="J65" s="257"/>
      <c r="K65" s="257"/>
      <c r="L65" s="257"/>
      <c r="M65" s="257"/>
      <c r="N65" s="257"/>
      <c r="O65" s="258"/>
      <c r="P65" s="256" t="s">
        <v>74</v>
      </c>
      <c r="Q65" s="257"/>
      <c r="R65" s="257"/>
      <c r="S65" s="257"/>
      <c r="T65" s="257"/>
      <c r="U65" s="257"/>
      <c r="V65" s="258"/>
      <c r="W65" s="755" t="s">
        <v>107</v>
      </c>
      <c r="X65" s="756"/>
      <c r="Y65" s="759"/>
      <c r="Z65" s="759"/>
      <c r="AA65" s="760"/>
      <c r="AB65" s="256" t="s">
        <v>40</v>
      </c>
      <c r="AC65" s="257"/>
      <c r="AD65" s="258"/>
      <c r="AE65" s="743" t="s">
        <v>161</v>
      </c>
      <c r="AF65" s="744"/>
      <c r="AG65" s="744"/>
      <c r="AH65" s="745"/>
      <c r="AI65" s="743" t="s">
        <v>411</v>
      </c>
      <c r="AJ65" s="744"/>
      <c r="AK65" s="744"/>
      <c r="AL65" s="745"/>
      <c r="AM65" s="746" t="s">
        <v>68</v>
      </c>
      <c r="AN65" s="746"/>
      <c r="AO65" s="746"/>
      <c r="AP65" s="746"/>
      <c r="AQ65" s="256" t="s">
        <v>294</v>
      </c>
      <c r="AR65" s="257"/>
      <c r="AS65" s="257"/>
      <c r="AT65" s="258"/>
      <c r="AU65" s="273" t="s">
        <v>217</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295</v>
      </c>
      <c r="AT66" s="223"/>
      <c r="AU66" s="224"/>
      <c r="AV66" s="224"/>
      <c r="AW66" s="222" t="s">
        <v>267</v>
      </c>
      <c r="AX66" s="247"/>
    </row>
    <row r="67" spans="1:50" ht="23.25" hidden="1" customHeight="1" x14ac:dyDescent="0.15">
      <c r="A67" s="750"/>
      <c r="B67" s="751"/>
      <c r="C67" s="751"/>
      <c r="D67" s="751"/>
      <c r="E67" s="751"/>
      <c r="F67" s="752"/>
      <c r="G67" s="761" t="s">
        <v>298</v>
      </c>
      <c r="H67" s="764"/>
      <c r="I67" s="765"/>
      <c r="J67" s="765"/>
      <c r="K67" s="765"/>
      <c r="L67" s="765"/>
      <c r="M67" s="765"/>
      <c r="N67" s="765"/>
      <c r="O67" s="766"/>
      <c r="P67" s="764"/>
      <c r="Q67" s="765"/>
      <c r="R67" s="765"/>
      <c r="S67" s="765"/>
      <c r="T67" s="765"/>
      <c r="U67" s="765"/>
      <c r="V67" s="766"/>
      <c r="W67" s="770"/>
      <c r="X67" s="771"/>
      <c r="Y67" s="248" t="s">
        <v>45</v>
      </c>
      <c r="Z67" s="248"/>
      <c r="AA67" s="249"/>
      <c r="AB67" s="250" t="s">
        <v>80</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82</v>
      </c>
      <c r="Z68" s="195"/>
      <c r="AA68" s="196"/>
      <c r="AB68" s="252" t="s">
        <v>80</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50</v>
      </c>
      <c r="Z69" s="195"/>
      <c r="AA69" s="196"/>
      <c r="AB69" s="253" t="s">
        <v>46</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393</v>
      </c>
      <c r="B70" s="751"/>
      <c r="C70" s="751"/>
      <c r="D70" s="751"/>
      <c r="E70" s="751"/>
      <c r="F70" s="752"/>
      <c r="G70" s="762" t="s">
        <v>290</v>
      </c>
      <c r="H70" s="777"/>
      <c r="I70" s="777"/>
      <c r="J70" s="777"/>
      <c r="K70" s="777"/>
      <c r="L70" s="777"/>
      <c r="M70" s="777"/>
      <c r="N70" s="777"/>
      <c r="O70" s="777"/>
      <c r="P70" s="777"/>
      <c r="Q70" s="777"/>
      <c r="R70" s="777"/>
      <c r="S70" s="777"/>
      <c r="T70" s="777"/>
      <c r="U70" s="777"/>
      <c r="V70" s="777"/>
      <c r="W70" s="780" t="s">
        <v>402</v>
      </c>
      <c r="X70" s="781"/>
      <c r="Y70" s="248" t="s">
        <v>45</v>
      </c>
      <c r="Z70" s="248"/>
      <c r="AA70" s="249"/>
      <c r="AB70" s="250" t="s">
        <v>80</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82</v>
      </c>
      <c r="Z71" s="195"/>
      <c r="AA71" s="196"/>
      <c r="AB71" s="252" t="s">
        <v>80</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50</v>
      </c>
      <c r="Z72" s="195"/>
      <c r="AA72" s="196"/>
      <c r="AB72" s="253" t="s">
        <v>46</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251</v>
      </c>
      <c r="B73" s="748"/>
      <c r="C73" s="748"/>
      <c r="D73" s="748"/>
      <c r="E73" s="748"/>
      <c r="F73" s="749"/>
      <c r="G73" s="786"/>
      <c r="H73" s="257" t="s">
        <v>184</v>
      </c>
      <c r="I73" s="257"/>
      <c r="J73" s="257"/>
      <c r="K73" s="257"/>
      <c r="L73" s="257"/>
      <c r="M73" s="257"/>
      <c r="N73" s="257"/>
      <c r="O73" s="258"/>
      <c r="P73" s="256" t="s">
        <v>74</v>
      </c>
      <c r="Q73" s="257"/>
      <c r="R73" s="257"/>
      <c r="S73" s="257"/>
      <c r="T73" s="257"/>
      <c r="U73" s="257"/>
      <c r="V73" s="257"/>
      <c r="W73" s="257"/>
      <c r="X73" s="258"/>
      <c r="Y73" s="788"/>
      <c r="Z73" s="789"/>
      <c r="AA73" s="790"/>
      <c r="AB73" s="256" t="s">
        <v>40</v>
      </c>
      <c r="AC73" s="257"/>
      <c r="AD73" s="258"/>
      <c r="AE73" s="743" t="s">
        <v>161</v>
      </c>
      <c r="AF73" s="744"/>
      <c r="AG73" s="744"/>
      <c r="AH73" s="745"/>
      <c r="AI73" s="743" t="s">
        <v>411</v>
      </c>
      <c r="AJ73" s="744"/>
      <c r="AK73" s="744"/>
      <c r="AL73" s="745"/>
      <c r="AM73" s="746" t="s">
        <v>68</v>
      </c>
      <c r="AN73" s="746"/>
      <c r="AO73" s="746"/>
      <c r="AP73" s="746"/>
      <c r="AQ73" s="256" t="s">
        <v>294</v>
      </c>
      <c r="AR73" s="257"/>
      <c r="AS73" s="257"/>
      <c r="AT73" s="258"/>
      <c r="AU73" s="272" t="s">
        <v>217</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295</v>
      </c>
      <c r="AT74" s="223"/>
      <c r="AU74" s="220"/>
      <c r="AV74" s="221"/>
      <c r="AW74" s="222" t="s">
        <v>267</v>
      </c>
      <c r="AX74" s="247"/>
    </row>
    <row r="75" spans="1:50" ht="23.25" hidden="1" customHeight="1" x14ac:dyDescent="0.15">
      <c r="A75" s="750"/>
      <c r="B75" s="751"/>
      <c r="C75" s="751"/>
      <c r="D75" s="751"/>
      <c r="E75" s="751"/>
      <c r="F75" s="752"/>
      <c r="G75" s="761" t="s">
        <v>298</v>
      </c>
      <c r="H75" s="400"/>
      <c r="I75" s="400"/>
      <c r="J75" s="400"/>
      <c r="K75" s="400"/>
      <c r="L75" s="400"/>
      <c r="M75" s="400"/>
      <c r="N75" s="400"/>
      <c r="O75" s="427"/>
      <c r="P75" s="400"/>
      <c r="Q75" s="400"/>
      <c r="R75" s="400"/>
      <c r="S75" s="400"/>
      <c r="T75" s="400"/>
      <c r="U75" s="400"/>
      <c r="V75" s="400"/>
      <c r="W75" s="400"/>
      <c r="X75" s="427"/>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50</v>
      </c>
      <c r="Z77" s="257"/>
      <c r="AA77" s="258"/>
      <c r="AB77" s="259" t="s">
        <v>46</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276</v>
      </c>
      <c r="B78" s="263"/>
      <c r="C78" s="263"/>
      <c r="D78" s="263"/>
      <c r="E78" s="264" t="s">
        <v>38</v>
      </c>
      <c r="F78" s="265"/>
      <c r="G78" s="15" t="s">
        <v>290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231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387</v>
      </c>
      <c r="AP79" s="280"/>
      <c r="AQ79" s="280"/>
      <c r="AR79" s="41" t="s">
        <v>258</v>
      </c>
      <c r="AS79" s="279"/>
      <c r="AT79" s="280"/>
      <c r="AU79" s="280"/>
      <c r="AV79" s="280"/>
      <c r="AW79" s="280"/>
      <c r="AX79" s="281"/>
    </row>
    <row r="80" spans="1:50" ht="18.75" hidden="1" customHeight="1" x14ac:dyDescent="0.15">
      <c r="A80" s="882" t="s">
        <v>179</v>
      </c>
      <c r="B80" s="291" t="s">
        <v>317</v>
      </c>
      <c r="C80" s="292"/>
      <c r="D80" s="292"/>
      <c r="E80" s="292"/>
      <c r="F80" s="293"/>
      <c r="G80" s="300" t="s">
        <v>49</v>
      </c>
      <c r="H80" s="300"/>
      <c r="I80" s="300"/>
      <c r="J80" s="300"/>
      <c r="K80" s="300"/>
      <c r="L80" s="300"/>
      <c r="M80" s="300"/>
      <c r="N80" s="300"/>
      <c r="O80" s="300"/>
      <c r="P80" s="300"/>
      <c r="Q80" s="300"/>
      <c r="R80" s="300"/>
      <c r="S80" s="300"/>
      <c r="T80" s="300"/>
      <c r="U80" s="300"/>
      <c r="V80" s="300"/>
      <c r="W80" s="300"/>
      <c r="X80" s="300"/>
      <c r="Y80" s="300"/>
      <c r="Z80" s="300"/>
      <c r="AA80" s="301"/>
      <c r="AB80" s="303" t="s">
        <v>282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229</v>
      </c>
      <c r="C85" s="295"/>
      <c r="D85" s="295"/>
      <c r="E85" s="295"/>
      <c r="F85" s="296"/>
      <c r="G85" s="316" t="s">
        <v>32</v>
      </c>
      <c r="H85" s="300"/>
      <c r="I85" s="300"/>
      <c r="J85" s="300"/>
      <c r="K85" s="300"/>
      <c r="L85" s="300"/>
      <c r="M85" s="300"/>
      <c r="N85" s="300"/>
      <c r="O85" s="301"/>
      <c r="P85" s="303" t="s">
        <v>102</v>
      </c>
      <c r="Q85" s="300"/>
      <c r="R85" s="300"/>
      <c r="S85" s="300"/>
      <c r="T85" s="300"/>
      <c r="U85" s="300"/>
      <c r="V85" s="300"/>
      <c r="W85" s="300"/>
      <c r="X85" s="301"/>
      <c r="Y85" s="318"/>
      <c r="Z85" s="319"/>
      <c r="AA85" s="320"/>
      <c r="AB85" s="743" t="s">
        <v>40</v>
      </c>
      <c r="AC85" s="744"/>
      <c r="AD85" s="745"/>
      <c r="AE85" s="743" t="s">
        <v>161</v>
      </c>
      <c r="AF85" s="744"/>
      <c r="AG85" s="744"/>
      <c r="AH85" s="745"/>
      <c r="AI85" s="743" t="s">
        <v>411</v>
      </c>
      <c r="AJ85" s="744"/>
      <c r="AK85" s="744"/>
      <c r="AL85" s="745"/>
      <c r="AM85" s="746" t="s">
        <v>68</v>
      </c>
      <c r="AN85" s="746"/>
      <c r="AO85" s="746"/>
      <c r="AP85" s="746"/>
      <c r="AQ85" s="256" t="s">
        <v>294</v>
      </c>
      <c r="AR85" s="257"/>
      <c r="AS85" s="257"/>
      <c r="AT85" s="258"/>
      <c r="AU85" s="282" t="s">
        <v>217</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295</v>
      </c>
      <c r="AT86" s="223"/>
      <c r="AU86" s="224"/>
      <c r="AV86" s="224"/>
      <c r="AW86" s="225" t="s">
        <v>267</v>
      </c>
      <c r="AX86" s="226"/>
    </row>
    <row r="87" spans="1:50" ht="23.25" hidden="1" customHeight="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82</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50</v>
      </c>
      <c r="Z89" s="289"/>
      <c r="AA89" s="290"/>
      <c r="AB89" s="246" t="s">
        <v>46</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229</v>
      </c>
      <c r="C90" s="295"/>
      <c r="D90" s="295"/>
      <c r="E90" s="295"/>
      <c r="F90" s="296"/>
      <c r="G90" s="316" t="s">
        <v>32</v>
      </c>
      <c r="H90" s="300"/>
      <c r="I90" s="300"/>
      <c r="J90" s="300"/>
      <c r="K90" s="300"/>
      <c r="L90" s="300"/>
      <c r="M90" s="300"/>
      <c r="N90" s="300"/>
      <c r="O90" s="301"/>
      <c r="P90" s="303" t="s">
        <v>102</v>
      </c>
      <c r="Q90" s="300"/>
      <c r="R90" s="300"/>
      <c r="S90" s="300"/>
      <c r="T90" s="300"/>
      <c r="U90" s="300"/>
      <c r="V90" s="300"/>
      <c r="W90" s="300"/>
      <c r="X90" s="301"/>
      <c r="Y90" s="318"/>
      <c r="Z90" s="319"/>
      <c r="AA90" s="320"/>
      <c r="AB90" s="743" t="s">
        <v>40</v>
      </c>
      <c r="AC90" s="744"/>
      <c r="AD90" s="745"/>
      <c r="AE90" s="743" t="s">
        <v>161</v>
      </c>
      <c r="AF90" s="744"/>
      <c r="AG90" s="744"/>
      <c r="AH90" s="745"/>
      <c r="AI90" s="743" t="s">
        <v>411</v>
      </c>
      <c r="AJ90" s="744"/>
      <c r="AK90" s="744"/>
      <c r="AL90" s="745"/>
      <c r="AM90" s="746" t="s">
        <v>68</v>
      </c>
      <c r="AN90" s="746"/>
      <c r="AO90" s="746"/>
      <c r="AP90" s="746"/>
      <c r="AQ90" s="256" t="s">
        <v>294</v>
      </c>
      <c r="AR90" s="257"/>
      <c r="AS90" s="257"/>
      <c r="AT90" s="258"/>
      <c r="AU90" s="282" t="s">
        <v>217</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295</v>
      </c>
      <c r="AT91" s="223"/>
      <c r="AU91" s="224"/>
      <c r="AV91" s="224"/>
      <c r="AW91" s="225" t="s">
        <v>267</v>
      </c>
      <c r="AX91" s="226"/>
    </row>
    <row r="92" spans="1:50" ht="23.25" hidden="1" customHeight="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50</v>
      </c>
      <c r="Z94" s="289"/>
      <c r="AA94" s="290"/>
      <c r="AB94" s="246" t="s">
        <v>46</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229</v>
      </c>
      <c r="C95" s="295"/>
      <c r="D95" s="295"/>
      <c r="E95" s="295"/>
      <c r="F95" s="296"/>
      <c r="G95" s="316" t="s">
        <v>32</v>
      </c>
      <c r="H95" s="300"/>
      <c r="I95" s="300"/>
      <c r="J95" s="300"/>
      <c r="K95" s="300"/>
      <c r="L95" s="300"/>
      <c r="M95" s="300"/>
      <c r="N95" s="300"/>
      <c r="O95" s="301"/>
      <c r="P95" s="303" t="s">
        <v>102</v>
      </c>
      <c r="Q95" s="300"/>
      <c r="R95" s="300"/>
      <c r="S95" s="300"/>
      <c r="T95" s="300"/>
      <c r="U95" s="300"/>
      <c r="V95" s="300"/>
      <c r="W95" s="300"/>
      <c r="X95" s="301"/>
      <c r="Y95" s="318"/>
      <c r="Z95" s="319"/>
      <c r="AA95" s="320"/>
      <c r="AB95" s="743" t="s">
        <v>40</v>
      </c>
      <c r="AC95" s="744"/>
      <c r="AD95" s="745"/>
      <c r="AE95" s="743" t="s">
        <v>161</v>
      </c>
      <c r="AF95" s="744"/>
      <c r="AG95" s="744"/>
      <c r="AH95" s="745"/>
      <c r="AI95" s="743" t="s">
        <v>411</v>
      </c>
      <c r="AJ95" s="744"/>
      <c r="AK95" s="744"/>
      <c r="AL95" s="745"/>
      <c r="AM95" s="746" t="s">
        <v>68</v>
      </c>
      <c r="AN95" s="746"/>
      <c r="AO95" s="746"/>
      <c r="AP95" s="746"/>
      <c r="AQ95" s="256" t="s">
        <v>294</v>
      </c>
      <c r="AR95" s="257"/>
      <c r="AS95" s="257"/>
      <c r="AT95" s="258"/>
      <c r="AU95" s="282" t="s">
        <v>217</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295</v>
      </c>
      <c r="AT96" s="223"/>
      <c r="AU96" s="224"/>
      <c r="AV96" s="224"/>
      <c r="AW96" s="225" t="s">
        <v>267</v>
      </c>
      <c r="AX96" s="226"/>
    </row>
    <row r="97" spans="1:50" ht="23.25" hidden="1" customHeight="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50</v>
      </c>
      <c r="Z99" s="325"/>
      <c r="AA99" s="326"/>
      <c r="AB99" s="327" t="s">
        <v>46</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389</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40</v>
      </c>
      <c r="AC100" s="338"/>
      <c r="AD100" s="338"/>
      <c r="AE100" s="339" t="s">
        <v>161</v>
      </c>
      <c r="AF100" s="340"/>
      <c r="AG100" s="340"/>
      <c r="AH100" s="341"/>
      <c r="AI100" s="339" t="s">
        <v>411</v>
      </c>
      <c r="AJ100" s="340"/>
      <c r="AK100" s="340"/>
      <c r="AL100" s="341"/>
      <c r="AM100" s="339" t="s">
        <v>68</v>
      </c>
      <c r="AN100" s="340"/>
      <c r="AO100" s="340"/>
      <c r="AP100" s="341"/>
      <c r="AQ100" s="342" t="s">
        <v>432</v>
      </c>
      <c r="AR100" s="343"/>
      <c r="AS100" s="343"/>
      <c r="AT100" s="344"/>
      <c r="AU100" s="342" t="s">
        <v>149</v>
      </c>
      <c r="AV100" s="343"/>
      <c r="AW100" s="343"/>
      <c r="AX100" s="345"/>
    </row>
    <row r="101" spans="1:50" ht="23.25" customHeight="1" x14ac:dyDescent="0.15">
      <c r="A101" s="808"/>
      <c r="B101" s="809"/>
      <c r="C101" s="809"/>
      <c r="D101" s="809"/>
      <c r="E101" s="809"/>
      <c r="F101" s="810"/>
      <c r="G101" s="400" t="s">
        <v>511</v>
      </c>
      <c r="H101" s="400"/>
      <c r="I101" s="400"/>
      <c r="J101" s="400"/>
      <c r="K101" s="400"/>
      <c r="L101" s="400"/>
      <c r="M101" s="400"/>
      <c r="N101" s="400"/>
      <c r="O101" s="400"/>
      <c r="P101" s="400"/>
      <c r="Q101" s="400"/>
      <c r="R101" s="400"/>
      <c r="S101" s="400"/>
      <c r="T101" s="400"/>
      <c r="U101" s="400"/>
      <c r="V101" s="400"/>
      <c r="W101" s="400"/>
      <c r="X101" s="427"/>
      <c r="Y101" s="346" t="s">
        <v>56</v>
      </c>
      <c r="Z101" s="105"/>
      <c r="AA101" s="106"/>
      <c r="AB101" s="230" t="s">
        <v>423</v>
      </c>
      <c r="AC101" s="230"/>
      <c r="AD101" s="230"/>
      <c r="AE101" s="231">
        <v>3</v>
      </c>
      <c r="AF101" s="232"/>
      <c r="AG101" s="232"/>
      <c r="AH101" s="251"/>
      <c r="AI101" s="231">
        <v>3</v>
      </c>
      <c r="AJ101" s="232"/>
      <c r="AK101" s="232"/>
      <c r="AL101" s="251"/>
      <c r="AM101" s="231">
        <v>4</v>
      </c>
      <c r="AN101" s="232"/>
      <c r="AO101" s="232"/>
      <c r="AP101" s="251"/>
      <c r="AQ101" s="231" t="s">
        <v>423</v>
      </c>
      <c r="AR101" s="232"/>
      <c r="AS101" s="232"/>
      <c r="AT101" s="251"/>
      <c r="AU101" s="231" t="s">
        <v>423</v>
      </c>
      <c r="AV101" s="232"/>
      <c r="AW101" s="232"/>
      <c r="AX101" s="251"/>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114</v>
      </c>
      <c r="Z102" s="348"/>
      <c r="AA102" s="349"/>
      <c r="AB102" s="230" t="s">
        <v>423</v>
      </c>
      <c r="AC102" s="230"/>
      <c r="AD102" s="230"/>
      <c r="AE102" s="350">
        <v>4</v>
      </c>
      <c r="AF102" s="350"/>
      <c r="AG102" s="350"/>
      <c r="AH102" s="350"/>
      <c r="AI102" s="350">
        <v>3</v>
      </c>
      <c r="AJ102" s="350"/>
      <c r="AK102" s="350"/>
      <c r="AL102" s="350"/>
      <c r="AM102" s="350">
        <v>4</v>
      </c>
      <c r="AN102" s="350"/>
      <c r="AO102" s="350"/>
      <c r="AP102" s="350"/>
      <c r="AQ102" s="254">
        <v>3</v>
      </c>
      <c r="AR102" s="255"/>
      <c r="AS102" s="255"/>
      <c r="AT102" s="351"/>
      <c r="AU102" s="254" t="s">
        <v>423</v>
      </c>
      <c r="AV102" s="255"/>
      <c r="AW102" s="255"/>
      <c r="AX102" s="351"/>
    </row>
    <row r="103" spans="1:50" ht="31.5" hidden="1" customHeight="1" x14ac:dyDescent="0.15">
      <c r="A103" s="721" t="s">
        <v>389</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40</v>
      </c>
      <c r="AC103" s="154"/>
      <c r="AD103" s="155"/>
      <c r="AE103" s="153" t="s">
        <v>161</v>
      </c>
      <c r="AF103" s="154"/>
      <c r="AG103" s="154"/>
      <c r="AH103" s="155"/>
      <c r="AI103" s="153" t="s">
        <v>411</v>
      </c>
      <c r="AJ103" s="154"/>
      <c r="AK103" s="154"/>
      <c r="AL103" s="155"/>
      <c r="AM103" s="153" t="s">
        <v>68</v>
      </c>
      <c r="AN103" s="154"/>
      <c r="AO103" s="154"/>
      <c r="AP103" s="155"/>
      <c r="AQ103" s="355" t="s">
        <v>432</v>
      </c>
      <c r="AR103" s="356"/>
      <c r="AS103" s="356"/>
      <c r="AT103" s="357"/>
      <c r="AU103" s="355" t="s">
        <v>149</v>
      </c>
      <c r="AV103" s="356"/>
      <c r="AW103" s="356"/>
      <c r="AX103" s="358"/>
    </row>
    <row r="104" spans="1:50" ht="23.25" hidden="1" customHeight="1" x14ac:dyDescent="0.15">
      <c r="A104" s="808"/>
      <c r="B104" s="809"/>
      <c r="C104" s="809"/>
      <c r="D104" s="809"/>
      <c r="E104" s="809"/>
      <c r="F104" s="810"/>
      <c r="G104" s="400"/>
      <c r="H104" s="400"/>
      <c r="I104" s="400"/>
      <c r="J104" s="400"/>
      <c r="K104" s="400"/>
      <c r="L104" s="400"/>
      <c r="M104" s="400"/>
      <c r="N104" s="400"/>
      <c r="O104" s="400"/>
      <c r="P104" s="400"/>
      <c r="Q104" s="400"/>
      <c r="R104" s="400"/>
      <c r="S104" s="400"/>
      <c r="T104" s="400"/>
      <c r="U104" s="400"/>
      <c r="V104" s="400"/>
      <c r="W104" s="400"/>
      <c r="X104" s="427"/>
      <c r="Y104" s="359" t="s">
        <v>56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114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389</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40</v>
      </c>
      <c r="AC106" s="154"/>
      <c r="AD106" s="155"/>
      <c r="AE106" s="153" t="s">
        <v>161</v>
      </c>
      <c r="AF106" s="154"/>
      <c r="AG106" s="154"/>
      <c r="AH106" s="155"/>
      <c r="AI106" s="153" t="s">
        <v>411</v>
      </c>
      <c r="AJ106" s="154"/>
      <c r="AK106" s="154"/>
      <c r="AL106" s="155"/>
      <c r="AM106" s="153" t="s">
        <v>68</v>
      </c>
      <c r="AN106" s="154"/>
      <c r="AO106" s="154"/>
      <c r="AP106" s="155"/>
      <c r="AQ106" s="355" t="s">
        <v>432</v>
      </c>
      <c r="AR106" s="356"/>
      <c r="AS106" s="356"/>
      <c r="AT106" s="357"/>
      <c r="AU106" s="355" t="s">
        <v>149</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56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114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389</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40</v>
      </c>
      <c r="AC109" s="154"/>
      <c r="AD109" s="155"/>
      <c r="AE109" s="153" t="s">
        <v>161</v>
      </c>
      <c r="AF109" s="154"/>
      <c r="AG109" s="154"/>
      <c r="AH109" s="155"/>
      <c r="AI109" s="153" t="s">
        <v>411</v>
      </c>
      <c r="AJ109" s="154"/>
      <c r="AK109" s="154"/>
      <c r="AL109" s="155"/>
      <c r="AM109" s="153" t="s">
        <v>68</v>
      </c>
      <c r="AN109" s="154"/>
      <c r="AO109" s="154"/>
      <c r="AP109" s="155"/>
      <c r="AQ109" s="355" t="s">
        <v>432</v>
      </c>
      <c r="AR109" s="356"/>
      <c r="AS109" s="356"/>
      <c r="AT109" s="357"/>
      <c r="AU109" s="355" t="s">
        <v>149</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56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114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389</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40</v>
      </c>
      <c r="AC112" s="154"/>
      <c r="AD112" s="155"/>
      <c r="AE112" s="153" t="s">
        <v>161</v>
      </c>
      <c r="AF112" s="154"/>
      <c r="AG112" s="154"/>
      <c r="AH112" s="155"/>
      <c r="AI112" s="153" t="s">
        <v>411</v>
      </c>
      <c r="AJ112" s="154"/>
      <c r="AK112" s="154"/>
      <c r="AL112" s="155"/>
      <c r="AM112" s="153" t="s">
        <v>68</v>
      </c>
      <c r="AN112" s="154"/>
      <c r="AO112" s="154"/>
      <c r="AP112" s="155"/>
      <c r="AQ112" s="355" t="s">
        <v>432</v>
      </c>
      <c r="AR112" s="356"/>
      <c r="AS112" s="356"/>
      <c r="AT112" s="357"/>
      <c r="AU112" s="355" t="s">
        <v>149</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56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114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41</v>
      </c>
      <c r="B115" s="567"/>
      <c r="C115" s="567"/>
      <c r="D115" s="567"/>
      <c r="E115" s="567"/>
      <c r="F115" s="812"/>
      <c r="G115" s="154" t="s">
        <v>54</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40</v>
      </c>
      <c r="AC115" s="154"/>
      <c r="AD115" s="155"/>
      <c r="AE115" s="153" t="s">
        <v>161</v>
      </c>
      <c r="AF115" s="154"/>
      <c r="AG115" s="154"/>
      <c r="AH115" s="155"/>
      <c r="AI115" s="153" t="s">
        <v>411</v>
      </c>
      <c r="AJ115" s="154"/>
      <c r="AK115" s="154"/>
      <c r="AL115" s="155"/>
      <c r="AM115" s="153" t="s">
        <v>68</v>
      </c>
      <c r="AN115" s="154"/>
      <c r="AO115" s="154"/>
      <c r="AP115" s="155"/>
      <c r="AQ115" s="370" t="s">
        <v>433</v>
      </c>
      <c r="AR115" s="371"/>
      <c r="AS115" s="371"/>
      <c r="AT115" s="371"/>
      <c r="AU115" s="371"/>
      <c r="AV115" s="371"/>
      <c r="AW115" s="371"/>
      <c r="AX115" s="372"/>
    </row>
    <row r="116" spans="1:50" ht="23.25" customHeight="1" x14ac:dyDescent="0.15">
      <c r="A116" s="813"/>
      <c r="B116" s="814"/>
      <c r="C116" s="814"/>
      <c r="D116" s="814"/>
      <c r="E116" s="814"/>
      <c r="F116" s="815"/>
      <c r="G116" s="818" t="s">
        <v>512</v>
      </c>
      <c r="H116" s="818"/>
      <c r="I116" s="818"/>
      <c r="J116" s="818"/>
      <c r="K116" s="818"/>
      <c r="L116" s="818"/>
      <c r="M116" s="818"/>
      <c r="N116" s="818"/>
      <c r="O116" s="818"/>
      <c r="P116" s="818"/>
      <c r="Q116" s="818"/>
      <c r="R116" s="818"/>
      <c r="S116" s="818"/>
      <c r="T116" s="818"/>
      <c r="U116" s="818"/>
      <c r="V116" s="818"/>
      <c r="W116" s="818"/>
      <c r="X116" s="818"/>
      <c r="Y116" s="373" t="s">
        <v>41</v>
      </c>
      <c r="Z116" s="374"/>
      <c r="AA116" s="375"/>
      <c r="AB116" s="321"/>
      <c r="AC116" s="322"/>
      <c r="AD116" s="323"/>
      <c r="AE116" s="350">
        <v>18.7</v>
      </c>
      <c r="AF116" s="350"/>
      <c r="AG116" s="350"/>
      <c r="AH116" s="350"/>
      <c r="AI116" s="350">
        <v>15.7</v>
      </c>
      <c r="AJ116" s="350"/>
      <c r="AK116" s="350"/>
      <c r="AL116" s="350"/>
      <c r="AM116" s="350">
        <v>12.8</v>
      </c>
      <c r="AN116" s="350"/>
      <c r="AO116" s="350"/>
      <c r="AP116" s="350"/>
      <c r="AQ116" s="231">
        <v>24.4</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91</v>
      </c>
      <c r="Z117" s="348"/>
      <c r="AA117" s="349"/>
      <c r="AB117" s="376" t="s">
        <v>104</v>
      </c>
      <c r="AC117" s="377"/>
      <c r="AD117" s="378"/>
      <c r="AE117" s="379" t="s">
        <v>513</v>
      </c>
      <c r="AF117" s="379"/>
      <c r="AG117" s="379"/>
      <c r="AH117" s="379"/>
      <c r="AI117" s="379" t="s">
        <v>270</v>
      </c>
      <c r="AJ117" s="379"/>
      <c r="AK117" s="379"/>
      <c r="AL117" s="379"/>
      <c r="AM117" s="379" t="s">
        <v>538</v>
      </c>
      <c r="AN117" s="379"/>
      <c r="AO117" s="379"/>
      <c r="AP117" s="379"/>
      <c r="AQ117" s="379" t="s">
        <v>286</v>
      </c>
      <c r="AR117" s="379"/>
      <c r="AS117" s="379"/>
      <c r="AT117" s="379"/>
      <c r="AU117" s="379"/>
      <c r="AV117" s="379"/>
      <c r="AW117" s="379"/>
      <c r="AX117" s="380"/>
    </row>
    <row r="118" spans="1:50" ht="23.25" hidden="1" customHeight="1" x14ac:dyDescent="0.15">
      <c r="A118" s="811" t="s">
        <v>41</v>
      </c>
      <c r="B118" s="567"/>
      <c r="C118" s="567"/>
      <c r="D118" s="567"/>
      <c r="E118" s="567"/>
      <c r="F118" s="812"/>
      <c r="G118" s="154" t="s">
        <v>54</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40</v>
      </c>
      <c r="AC118" s="154"/>
      <c r="AD118" s="155"/>
      <c r="AE118" s="153" t="s">
        <v>161</v>
      </c>
      <c r="AF118" s="154"/>
      <c r="AG118" s="154"/>
      <c r="AH118" s="155"/>
      <c r="AI118" s="153" t="s">
        <v>411</v>
      </c>
      <c r="AJ118" s="154"/>
      <c r="AK118" s="154"/>
      <c r="AL118" s="155"/>
      <c r="AM118" s="153" t="s">
        <v>68</v>
      </c>
      <c r="AN118" s="154"/>
      <c r="AO118" s="154"/>
      <c r="AP118" s="155"/>
      <c r="AQ118" s="370" t="s">
        <v>433</v>
      </c>
      <c r="AR118" s="371"/>
      <c r="AS118" s="371"/>
      <c r="AT118" s="371"/>
      <c r="AU118" s="371"/>
      <c r="AV118" s="371"/>
      <c r="AW118" s="371"/>
      <c r="AX118" s="372"/>
    </row>
    <row r="119" spans="1:50" ht="23.25" hidden="1" customHeight="1" x14ac:dyDescent="0.15">
      <c r="A119" s="813"/>
      <c r="B119" s="814"/>
      <c r="C119" s="814"/>
      <c r="D119" s="814"/>
      <c r="E119" s="814"/>
      <c r="F119" s="815"/>
      <c r="G119" s="818" t="s">
        <v>396</v>
      </c>
      <c r="H119" s="818"/>
      <c r="I119" s="818"/>
      <c r="J119" s="818"/>
      <c r="K119" s="818"/>
      <c r="L119" s="818"/>
      <c r="M119" s="818"/>
      <c r="N119" s="818"/>
      <c r="O119" s="818"/>
      <c r="P119" s="818"/>
      <c r="Q119" s="818"/>
      <c r="R119" s="818"/>
      <c r="S119" s="818"/>
      <c r="T119" s="818"/>
      <c r="U119" s="818"/>
      <c r="V119" s="818"/>
      <c r="W119" s="818"/>
      <c r="X119" s="818"/>
      <c r="Y119" s="373" t="s">
        <v>41</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91</v>
      </c>
      <c r="Z120" s="348"/>
      <c r="AA120" s="349"/>
      <c r="AB120" s="376" t="s">
        <v>104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41</v>
      </c>
      <c r="B121" s="567"/>
      <c r="C121" s="567"/>
      <c r="D121" s="567"/>
      <c r="E121" s="567"/>
      <c r="F121" s="812"/>
      <c r="G121" s="154" t="s">
        <v>54</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40</v>
      </c>
      <c r="AC121" s="154"/>
      <c r="AD121" s="155"/>
      <c r="AE121" s="153" t="s">
        <v>161</v>
      </c>
      <c r="AF121" s="154"/>
      <c r="AG121" s="154"/>
      <c r="AH121" s="155"/>
      <c r="AI121" s="153" t="s">
        <v>411</v>
      </c>
      <c r="AJ121" s="154"/>
      <c r="AK121" s="154"/>
      <c r="AL121" s="155"/>
      <c r="AM121" s="153" t="s">
        <v>68</v>
      </c>
      <c r="AN121" s="154"/>
      <c r="AO121" s="154"/>
      <c r="AP121" s="155"/>
      <c r="AQ121" s="370" t="s">
        <v>433</v>
      </c>
      <c r="AR121" s="371"/>
      <c r="AS121" s="371"/>
      <c r="AT121" s="371"/>
      <c r="AU121" s="371"/>
      <c r="AV121" s="371"/>
      <c r="AW121" s="371"/>
      <c r="AX121" s="372"/>
    </row>
    <row r="122" spans="1:50" ht="23.25" hidden="1" customHeight="1" x14ac:dyDescent="0.15">
      <c r="A122" s="813"/>
      <c r="B122" s="814"/>
      <c r="C122" s="814"/>
      <c r="D122" s="814"/>
      <c r="E122" s="814"/>
      <c r="F122" s="815"/>
      <c r="G122" s="818" t="s">
        <v>174</v>
      </c>
      <c r="H122" s="818"/>
      <c r="I122" s="818"/>
      <c r="J122" s="818"/>
      <c r="K122" s="818"/>
      <c r="L122" s="818"/>
      <c r="M122" s="818"/>
      <c r="N122" s="818"/>
      <c r="O122" s="818"/>
      <c r="P122" s="818"/>
      <c r="Q122" s="818"/>
      <c r="R122" s="818"/>
      <c r="S122" s="818"/>
      <c r="T122" s="818"/>
      <c r="U122" s="818"/>
      <c r="V122" s="818"/>
      <c r="W122" s="818"/>
      <c r="X122" s="818"/>
      <c r="Y122" s="373" t="s">
        <v>41</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91</v>
      </c>
      <c r="Z123" s="348"/>
      <c r="AA123" s="349"/>
      <c r="AB123" s="376" t="s">
        <v>104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41</v>
      </c>
      <c r="B124" s="567"/>
      <c r="C124" s="567"/>
      <c r="D124" s="567"/>
      <c r="E124" s="567"/>
      <c r="F124" s="812"/>
      <c r="G124" s="154" t="s">
        <v>54</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40</v>
      </c>
      <c r="AC124" s="154"/>
      <c r="AD124" s="155"/>
      <c r="AE124" s="153" t="s">
        <v>161</v>
      </c>
      <c r="AF124" s="154"/>
      <c r="AG124" s="154"/>
      <c r="AH124" s="155"/>
      <c r="AI124" s="153" t="s">
        <v>411</v>
      </c>
      <c r="AJ124" s="154"/>
      <c r="AK124" s="154"/>
      <c r="AL124" s="155"/>
      <c r="AM124" s="153" t="s">
        <v>68</v>
      </c>
      <c r="AN124" s="154"/>
      <c r="AO124" s="154"/>
      <c r="AP124" s="155"/>
      <c r="AQ124" s="370" t="s">
        <v>433</v>
      </c>
      <c r="AR124" s="371"/>
      <c r="AS124" s="371"/>
      <c r="AT124" s="371"/>
      <c r="AU124" s="371"/>
      <c r="AV124" s="371"/>
      <c r="AW124" s="371"/>
      <c r="AX124" s="372"/>
    </row>
    <row r="125" spans="1:50" ht="23.25" hidden="1" customHeight="1" x14ac:dyDescent="0.15">
      <c r="A125" s="813"/>
      <c r="B125" s="814"/>
      <c r="C125" s="814"/>
      <c r="D125" s="814"/>
      <c r="E125" s="814"/>
      <c r="F125" s="815"/>
      <c r="G125" s="818" t="s">
        <v>174</v>
      </c>
      <c r="H125" s="818"/>
      <c r="I125" s="818"/>
      <c r="J125" s="818"/>
      <c r="K125" s="818"/>
      <c r="L125" s="818"/>
      <c r="M125" s="818"/>
      <c r="N125" s="818"/>
      <c r="O125" s="818"/>
      <c r="P125" s="818"/>
      <c r="Q125" s="818"/>
      <c r="R125" s="818"/>
      <c r="S125" s="818"/>
      <c r="T125" s="818"/>
      <c r="U125" s="818"/>
      <c r="V125" s="818"/>
      <c r="W125" s="818"/>
      <c r="X125" s="820"/>
      <c r="Y125" s="373" t="s">
        <v>41</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91</v>
      </c>
      <c r="Z126" s="348"/>
      <c r="AA126" s="349"/>
      <c r="AB126" s="376" t="s">
        <v>104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41</v>
      </c>
      <c r="B127" s="814"/>
      <c r="C127" s="814"/>
      <c r="D127" s="814"/>
      <c r="E127" s="814"/>
      <c r="F127" s="815"/>
      <c r="G127" s="709" t="s">
        <v>54</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40</v>
      </c>
      <c r="AC127" s="709"/>
      <c r="AD127" s="710"/>
      <c r="AE127" s="153" t="s">
        <v>161</v>
      </c>
      <c r="AF127" s="154"/>
      <c r="AG127" s="154"/>
      <c r="AH127" s="155"/>
      <c r="AI127" s="153" t="s">
        <v>411</v>
      </c>
      <c r="AJ127" s="154"/>
      <c r="AK127" s="154"/>
      <c r="AL127" s="155"/>
      <c r="AM127" s="153" t="s">
        <v>68</v>
      </c>
      <c r="AN127" s="154"/>
      <c r="AO127" s="154"/>
      <c r="AP127" s="155"/>
      <c r="AQ127" s="370" t="s">
        <v>433</v>
      </c>
      <c r="AR127" s="371"/>
      <c r="AS127" s="371"/>
      <c r="AT127" s="371"/>
      <c r="AU127" s="371"/>
      <c r="AV127" s="371"/>
      <c r="AW127" s="371"/>
      <c r="AX127" s="372"/>
    </row>
    <row r="128" spans="1:50" ht="23.25" hidden="1" customHeight="1" x14ac:dyDescent="0.15">
      <c r="A128" s="813"/>
      <c r="B128" s="814"/>
      <c r="C128" s="814"/>
      <c r="D128" s="814"/>
      <c r="E128" s="814"/>
      <c r="F128" s="815"/>
      <c r="G128" s="818" t="s">
        <v>174</v>
      </c>
      <c r="H128" s="818"/>
      <c r="I128" s="818"/>
      <c r="J128" s="818"/>
      <c r="K128" s="818"/>
      <c r="L128" s="818"/>
      <c r="M128" s="818"/>
      <c r="N128" s="818"/>
      <c r="O128" s="818"/>
      <c r="P128" s="818"/>
      <c r="Q128" s="818"/>
      <c r="R128" s="818"/>
      <c r="S128" s="818"/>
      <c r="T128" s="818"/>
      <c r="U128" s="818"/>
      <c r="V128" s="818"/>
      <c r="W128" s="818"/>
      <c r="X128" s="818"/>
      <c r="Y128" s="373" t="s">
        <v>41</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91</v>
      </c>
      <c r="Z129" s="348"/>
      <c r="AA129" s="349"/>
      <c r="AB129" s="376" t="s">
        <v>104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197</v>
      </c>
      <c r="B130" s="886"/>
      <c r="C130" s="891" t="s">
        <v>299</v>
      </c>
      <c r="D130" s="886"/>
      <c r="E130" s="388" t="s">
        <v>337</v>
      </c>
      <c r="F130" s="389"/>
      <c r="G130" s="390" t="s">
        <v>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335</v>
      </c>
      <c r="F131" s="394"/>
      <c r="G131" s="395" t="s">
        <v>514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288</v>
      </c>
      <c r="F132" s="896"/>
      <c r="G132" s="825" t="s">
        <v>311</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40</v>
      </c>
      <c r="AC132" s="240"/>
      <c r="AD132" s="241"/>
      <c r="AE132" s="826" t="s">
        <v>161</v>
      </c>
      <c r="AF132" s="826"/>
      <c r="AG132" s="826"/>
      <c r="AH132" s="826"/>
      <c r="AI132" s="826" t="s">
        <v>411</v>
      </c>
      <c r="AJ132" s="826"/>
      <c r="AK132" s="826"/>
      <c r="AL132" s="826"/>
      <c r="AM132" s="826" t="s">
        <v>68</v>
      </c>
      <c r="AN132" s="826"/>
      <c r="AO132" s="826"/>
      <c r="AP132" s="239"/>
      <c r="AQ132" s="239" t="s">
        <v>294</v>
      </c>
      <c r="AR132" s="240"/>
      <c r="AS132" s="240"/>
      <c r="AT132" s="241"/>
      <c r="AU132" s="384" t="s">
        <v>316</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t="s">
        <v>423</v>
      </c>
      <c r="AR133" s="224"/>
      <c r="AS133" s="222" t="s">
        <v>295</v>
      </c>
      <c r="AT133" s="223"/>
      <c r="AU133" s="221" t="s">
        <v>423</v>
      </c>
      <c r="AV133" s="221"/>
      <c r="AW133" s="222" t="s">
        <v>267</v>
      </c>
      <c r="AX133" s="247"/>
    </row>
    <row r="134" spans="1:50" ht="39.75" customHeight="1" x14ac:dyDescent="0.15">
      <c r="A134" s="887"/>
      <c r="B134" s="888"/>
      <c r="C134" s="892"/>
      <c r="D134" s="888"/>
      <c r="E134" s="892"/>
      <c r="F134" s="897"/>
      <c r="G134" s="426"/>
      <c r="H134" s="400"/>
      <c r="I134" s="400"/>
      <c r="J134" s="400"/>
      <c r="K134" s="400"/>
      <c r="L134" s="400"/>
      <c r="M134" s="400"/>
      <c r="N134" s="400"/>
      <c r="O134" s="400"/>
      <c r="P134" s="400"/>
      <c r="Q134" s="400"/>
      <c r="R134" s="400"/>
      <c r="S134" s="400"/>
      <c r="T134" s="400"/>
      <c r="U134" s="400"/>
      <c r="V134" s="400"/>
      <c r="W134" s="400"/>
      <c r="X134" s="427"/>
      <c r="Y134" s="275" t="s">
        <v>313</v>
      </c>
      <c r="Z134" s="248"/>
      <c r="AA134" s="249"/>
      <c r="AB134" s="386" t="s">
        <v>423</v>
      </c>
      <c r="AC134" s="387"/>
      <c r="AD134" s="387"/>
      <c r="AE134" s="382" t="s">
        <v>423</v>
      </c>
      <c r="AF134" s="234"/>
      <c r="AG134" s="234"/>
      <c r="AH134" s="234"/>
      <c r="AI134" s="382" t="s">
        <v>423</v>
      </c>
      <c r="AJ134" s="234"/>
      <c r="AK134" s="234"/>
      <c r="AL134" s="234"/>
      <c r="AM134" s="382" t="s">
        <v>423</v>
      </c>
      <c r="AN134" s="234"/>
      <c r="AO134" s="234"/>
      <c r="AP134" s="234"/>
      <c r="AQ134" s="382" t="s">
        <v>423</v>
      </c>
      <c r="AR134" s="234"/>
      <c r="AS134" s="234"/>
      <c r="AT134" s="234"/>
      <c r="AU134" s="382" t="s">
        <v>423</v>
      </c>
      <c r="AV134" s="234"/>
      <c r="AW134" s="234"/>
      <c r="AX134" s="383"/>
    </row>
    <row r="135" spans="1:50" ht="39.7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82</v>
      </c>
      <c r="Z135" s="195"/>
      <c r="AA135" s="196"/>
      <c r="AB135" s="398" t="s">
        <v>423</v>
      </c>
      <c r="AC135" s="276"/>
      <c r="AD135" s="276"/>
      <c r="AE135" s="382" t="s">
        <v>423</v>
      </c>
      <c r="AF135" s="234"/>
      <c r="AG135" s="234"/>
      <c r="AH135" s="234"/>
      <c r="AI135" s="382" t="s">
        <v>423</v>
      </c>
      <c r="AJ135" s="234"/>
      <c r="AK135" s="234"/>
      <c r="AL135" s="234"/>
      <c r="AM135" s="382" t="s">
        <v>423</v>
      </c>
      <c r="AN135" s="234"/>
      <c r="AO135" s="234"/>
      <c r="AP135" s="234"/>
      <c r="AQ135" s="382" t="s">
        <v>423</v>
      </c>
      <c r="AR135" s="234"/>
      <c r="AS135" s="234"/>
      <c r="AT135" s="234"/>
      <c r="AU135" s="382" t="s">
        <v>423</v>
      </c>
      <c r="AV135" s="234"/>
      <c r="AW135" s="234"/>
      <c r="AX135" s="383"/>
    </row>
    <row r="136" spans="1:50" ht="18.75" hidden="1" customHeight="1" x14ac:dyDescent="0.15">
      <c r="A136" s="887"/>
      <c r="B136" s="888"/>
      <c r="C136" s="892"/>
      <c r="D136" s="888"/>
      <c r="E136" s="892"/>
      <c r="F136" s="897"/>
      <c r="G136" s="825" t="s">
        <v>311</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40</v>
      </c>
      <c r="AC136" s="240"/>
      <c r="AD136" s="241"/>
      <c r="AE136" s="826" t="s">
        <v>161</v>
      </c>
      <c r="AF136" s="826"/>
      <c r="AG136" s="826"/>
      <c r="AH136" s="826"/>
      <c r="AI136" s="826" t="s">
        <v>411</v>
      </c>
      <c r="AJ136" s="826"/>
      <c r="AK136" s="826"/>
      <c r="AL136" s="826"/>
      <c r="AM136" s="826" t="s">
        <v>68</v>
      </c>
      <c r="AN136" s="826"/>
      <c r="AO136" s="826"/>
      <c r="AP136" s="239"/>
      <c r="AQ136" s="239" t="s">
        <v>294</v>
      </c>
      <c r="AR136" s="240"/>
      <c r="AS136" s="240"/>
      <c r="AT136" s="241"/>
      <c r="AU136" s="384" t="s">
        <v>316</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295</v>
      </c>
      <c r="AT137" s="223"/>
      <c r="AU137" s="221"/>
      <c r="AV137" s="221"/>
      <c r="AW137" s="222" t="s">
        <v>267</v>
      </c>
      <c r="AX137" s="247"/>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313</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82</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311</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40</v>
      </c>
      <c r="AC140" s="240"/>
      <c r="AD140" s="241"/>
      <c r="AE140" s="826" t="s">
        <v>161</v>
      </c>
      <c r="AF140" s="826"/>
      <c r="AG140" s="826"/>
      <c r="AH140" s="826"/>
      <c r="AI140" s="826" t="s">
        <v>411</v>
      </c>
      <c r="AJ140" s="826"/>
      <c r="AK140" s="826"/>
      <c r="AL140" s="826"/>
      <c r="AM140" s="826" t="s">
        <v>68</v>
      </c>
      <c r="AN140" s="826"/>
      <c r="AO140" s="826"/>
      <c r="AP140" s="239"/>
      <c r="AQ140" s="239" t="s">
        <v>294</v>
      </c>
      <c r="AR140" s="240"/>
      <c r="AS140" s="240"/>
      <c r="AT140" s="241"/>
      <c r="AU140" s="384" t="s">
        <v>316</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295</v>
      </c>
      <c r="AT141" s="223"/>
      <c r="AU141" s="221"/>
      <c r="AV141" s="221"/>
      <c r="AW141" s="222" t="s">
        <v>267</v>
      </c>
      <c r="AX141" s="247"/>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313</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82</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311</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40</v>
      </c>
      <c r="AC144" s="240"/>
      <c r="AD144" s="241"/>
      <c r="AE144" s="826" t="s">
        <v>161</v>
      </c>
      <c r="AF144" s="826"/>
      <c r="AG144" s="826"/>
      <c r="AH144" s="826"/>
      <c r="AI144" s="826" t="s">
        <v>411</v>
      </c>
      <c r="AJ144" s="826"/>
      <c r="AK144" s="826"/>
      <c r="AL144" s="826"/>
      <c r="AM144" s="826" t="s">
        <v>68</v>
      </c>
      <c r="AN144" s="826"/>
      <c r="AO144" s="826"/>
      <c r="AP144" s="239"/>
      <c r="AQ144" s="239" t="s">
        <v>294</v>
      </c>
      <c r="AR144" s="240"/>
      <c r="AS144" s="240"/>
      <c r="AT144" s="241"/>
      <c r="AU144" s="384" t="s">
        <v>316</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295</v>
      </c>
      <c r="AT145" s="223"/>
      <c r="AU145" s="221"/>
      <c r="AV145" s="221"/>
      <c r="AW145" s="222" t="s">
        <v>267</v>
      </c>
      <c r="AX145" s="247"/>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313</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82</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311</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40</v>
      </c>
      <c r="AC148" s="240"/>
      <c r="AD148" s="241"/>
      <c r="AE148" s="826" t="s">
        <v>161</v>
      </c>
      <c r="AF148" s="826"/>
      <c r="AG148" s="826"/>
      <c r="AH148" s="826"/>
      <c r="AI148" s="826" t="s">
        <v>411</v>
      </c>
      <c r="AJ148" s="826"/>
      <c r="AK148" s="826"/>
      <c r="AL148" s="826"/>
      <c r="AM148" s="826" t="s">
        <v>68</v>
      </c>
      <c r="AN148" s="826"/>
      <c r="AO148" s="826"/>
      <c r="AP148" s="239"/>
      <c r="AQ148" s="239" t="s">
        <v>294</v>
      </c>
      <c r="AR148" s="240"/>
      <c r="AS148" s="240"/>
      <c r="AT148" s="241"/>
      <c r="AU148" s="384" t="s">
        <v>316</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295</v>
      </c>
      <c r="AT149" s="223"/>
      <c r="AU149" s="221"/>
      <c r="AV149" s="221"/>
      <c r="AW149" s="222" t="s">
        <v>267</v>
      </c>
      <c r="AX149" s="247"/>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313</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82</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28</v>
      </c>
      <c r="H152" s="257"/>
      <c r="I152" s="257"/>
      <c r="J152" s="257"/>
      <c r="K152" s="257"/>
      <c r="L152" s="257"/>
      <c r="M152" s="257"/>
      <c r="N152" s="257"/>
      <c r="O152" s="257"/>
      <c r="P152" s="258"/>
      <c r="Q152" s="256" t="s">
        <v>384</v>
      </c>
      <c r="R152" s="257"/>
      <c r="S152" s="257"/>
      <c r="T152" s="257"/>
      <c r="U152" s="257"/>
      <c r="V152" s="257"/>
      <c r="W152" s="257"/>
      <c r="X152" s="257"/>
      <c r="Y152" s="257"/>
      <c r="Z152" s="257"/>
      <c r="AA152" s="257"/>
      <c r="AB152" s="432" t="s">
        <v>386</v>
      </c>
      <c r="AC152" s="257"/>
      <c r="AD152" s="258"/>
      <c r="AE152" s="256" t="s">
        <v>318</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26"/>
      <c r="H154" s="400"/>
      <c r="I154" s="400"/>
      <c r="J154" s="400"/>
      <c r="K154" s="400"/>
      <c r="L154" s="400"/>
      <c r="M154" s="400"/>
      <c r="N154" s="400"/>
      <c r="O154" s="400"/>
      <c r="P154" s="427"/>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319</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28</v>
      </c>
      <c r="H159" s="257"/>
      <c r="I159" s="257"/>
      <c r="J159" s="257"/>
      <c r="K159" s="257"/>
      <c r="L159" s="257"/>
      <c r="M159" s="257"/>
      <c r="N159" s="257"/>
      <c r="O159" s="257"/>
      <c r="P159" s="258"/>
      <c r="Q159" s="256" t="s">
        <v>384</v>
      </c>
      <c r="R159" s="257"/>
      <c r="S159" s="257"/>
      <c r="T159" s="257"/>
      <c r="U159" s="257"/>
      <c r="V159" s="257"/>
      <c r="W159" s="257"/>
      <c r="X159" s="257"/>
      <c r="Y159" s="257"/>
      <c r="Z159" s="257"/>
      <c r="AA159" s="257"/>
      <c r="AB159" s="432" t="s">
        <v>386</v>
      </c>
      <c r="AC159" s="257"/>
      <c r="AD159" s="258"/>
      <c r="AE159" s="272" t="s">
        <v>318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319</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28</v>
      </c>
      <c r="H166" s="257"/>
      <c r="I166" s="257"/>
      <c r="J166" s="257"/>
      <c r="K166" s="257"/>
      <c r="L166" s="257"/>
      <c r="M166" s="257"/>
      <c r="N166" s="257"/>
      <c r="O166" s="257"/>
      <c r="P166" s="258"/>
      <c r="Q166" s="256" t="s">
        <v>384</v>
      </c>
      <c r="R166" s="257"/>
      <c r="S166" s="257"/>
      <c r="T166" s="257"/>
      <c r="U166" s="257"/>
      <c r="V166" s="257"/>
      <c r="W166" s="257"/>
      <c r="X166" s="257"/>
      <c r="Y166" s="257"/>
      <c r="Z166" s="257"/>
      <c r="AA166" s="257"/>
      <c r="AB166" s="432" t="s">
        <v>386</v>
      </c>
      <c r="AC166" s="257"/>
      <c r="AD166" s="258"/>
      <c r="AE166" s="272" t="s">
        <v>318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319</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28</v>
      </c>
      <c r="H173" s="257"/>
      <c r="I173" s="257"/>
      <c r="J173" s="257"/>
      <c r="K173" s="257"/>
      <c r="L173" s="257"/>
      <c r="M173" s="257"/>
      <c r="N173" s="257"/>
      <c r="O173" s="257"/>
      <c r="P173" s="258"/>
      <c r="Q173" s="256" t="s">
        <v>384</v>
      </c>
      <c r="R173" s="257"/>
      <c r="S173" s="257"/>
      <c r="T173" s="257"/>
      <c r="U173" s="257"/>
      <c r="V173" s="257"/>
      <c r="W173" s="257"/>
      <c r="X173" s="257"/>
      <c r="Y173" s="257"/>
      <c r="Z173" s="257"/>
      <c r="AA173" s="257"/>
      <c r="AB173" s="432" t="s">
        <v>386</v>
      </c>
      <c r="AC173" s="257"/>
      <c r="AD173" s="258"/>
      <c r="AE173" s="272" t="s">
        <v>318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319</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28</v>
      </c>
      <c r="H180" s="257"/>
      <c r="I180" s="257"/>
      <c r="J180" s="257"/>
      <c r="K180" s="257"/>
      <c r="L180" s="257"/>
      <c r="M180" s="257"/>
      <c r="N180" s="257"/>
      <c r="O180" s="257"/>
      <c r="P180" s="258"/>
      <c r="Q180" s="256" t="s">
        <v>384</v>
      </c>
      <c r="R180" s="257"/>
      <c r="S180" s="257"/>
      <c r="T180" s="257"/>
      <c r="U180" s="257"/>
      <c r="V180" s="257"/>
      <c r="W180" s="257"/>
      <c r="X180" s="257"/>
      <c r="Y180" s="257"/>
      <c r="Z180" s="257"/>
      <c r="AA180" s="257"/>
      <c r="AB180" s="432" t="s">
        <v>386</v>
      </c>
      <c r="AC180" s="257"/>
      <c r="AD180" s="258"/>
      <c r="AE180" s="272" t="s">
        <v>318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319</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7"/>
      <c r="B187" s="888"/>
      <c r="C187" s="892"/>
      <c r="D187" s="888"/>
      <c r="E187" s="423" t="s">
        <v>351</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887"/>
      <c r="B188" s="888"/>
      <c r="C188" s="892"/>
      <c r="D188" s="888"/>
      <c r="E188" s="399" t="s">
        <v>515</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337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335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288</v>
      </c>
      <c r="F192" s="896"/>
      <c r="G192" s="825" t="s">
        <v>311</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40</v>
      </c>
      <c r="AC192" s="240"/>
      <c r="AD192" s="241"/>
      <c r="AE192" s="826" t="s">
        <v>161</v>
      </c>
      <c r="AF192" s="826"/>
      <c r="AG192" s="826"/>
      <c r="AH192" s="826"/>
      <c r="AI192" s="826" t="s">
        <v>411</v>
      </c>
      <c r="AJ192" s="826"/>
      <c r="AK192" s="826"/>
      <c r="AL192" s="826"/>
      <c r="AM192" s="826" t="s">
        <v>68</v>
      </c>
      <c r="AN192" s="826"/>
      <c r="AO192" s="826"/>
      <c r="AP192" s="239"/>
      <c r="AQ192" s="239" t="s">
        <v>294</v>
      </c>
      <c r="AR192" s="240"/>
      <c r="AS192" s="240"/>
      <c r="AT192" s="241"/>
      <c r="AU192" s="384" t="s">
        <v>316</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295</v>
      </c>
      <c r="AT193" s="223"/>
      <c r="AU193" s="221"/>
      <c r="AV193" s="221"/>
      <c r="AW193" s="222" t="s">
        <v>267</v>
      </c>
      <c r="AX193" s="247"/>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313</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311</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40</v>
      </c>
      <c r="AC196" s="240"/>
      <c r="AD196" s="241"/>
      <c r="AE196" s="826" t="s">
        <v>161</v>
      </c>
      <c r="AF196" s="826"/>
      <c r="AG196" s="826"/>
      <c r="AH196" s="826"/>
      <c r="AI196" s="826" t="s">
        <v>411</v>
      </c>
      <c r="AJ196" s="826"/>
      <c r="AK196" s="826"/>
      <c r="AL196" s="826"/>
      <c r="AM196" s="826" t="s">
        <v>68</v>
      </c>
      <c r="AN196" s="826"/>
      <c r="AO196" s="826"/>
      <c r="AP196" s="239"/>
      <c r="AQ196" s="239" t="s">
        <v>294</v>
      </c>
      <c r="AR196" s="240"/>
      <c r="AS196" s="240"/>
      <c r="AT196" s="241"/>
      <c r="AU196" s="384" t="s">
        <v>316</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295</v>
      </c>
      <c r="AT197" s="223"/>
      <c r="AU197" s="221"/>
      <c r="AV197" s="221"/>
      <c r="AW197" s="222" t="s">
        <v>267</v>
      </c>
      <c r="AX197" s="247"/>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313</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311</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40</v>
      </c>
      <c r="AC200" s="240"/>
      <c r="AD200" s="241"/>
      <c r="AE200" s="826" t="s">
        <v>161</v>
      </c>
      <c r="AF200" s="826"/>
      <c r="AG200" s="826"/>
      <c r="AH200" s="826"/>
      <c r="AI200" s="826" t="s">
        <v>411</v>
      </c>
      <c r="AJ200" s="826"/>
      <c r="AK200" s="826"/>
      <c r="AL200" s="826"/>
      <c r="AM200" s="826" t="s">
        <v>68</v>
      </c>
      <c r="AN200" s="826"/>
      <c r="AO200" s="826"/>
      <c r="AP200" s="239"/>
      <c r="AQ200" s="239" t="s">
        <v>294</v>
      </c>
      <c r="AR200" s="240"/>
      <c r="AS200" s="240"/>
      <c r="AT200" s="241"/>
      <c r="AU200" s="384" t="s">
        <v>316</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295</v>
      </c>
      <c r="AT201" s="223"/>
      <c r="AU201" s="221"/>
      <c r="AV201" s="221"/>
      <c r="AW201" s="222" t="s">
        <v>267</v>
      </c>
      <c r="AX201" s="247"/>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313</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311</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40</v>
      </c>
      <c r="AC204" s="240"/>
      <c r="AD204" s="241"/>
      <c r="AE204" s="826" t="s">
        <v>161</v>
      </c>
      <c r="AF204" s="826"/>
      <c r="AG204" s="826"/>
      <c r="AH204" s="826"/>
      <c r="AI204" s="826" t="s">
        <v>411</v>
      </c>
      <c r="AJ204" s="826"/>
      <c r="AK204" s="826"/>
      <c r="AL204" s="826"/>
      <c r="AM204" s="826" t="s">
        <v>68</v>
      </c>
      <c r="AN204" s="826"/>
      <c r="AO204" s="826"/>
      <c r="AP204" s="239"/>
      <c r="AQ204" s="239" t="s">
        <v>294</v>
      </c>
      <c r="AR204" s="240"/>
      <c r="AS204" s="240"/>
      <c r="AT204" s="241"/>
      <c r="AU204" s="384" t="s">
        <v>316</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295</v>
      </c>
      <c r="AT205" s="223"/>
      <c r="AU205" s="221"/>
      <c r="AV205" s="221"/>
      <c r="AW205" s="222" t="s">
        <v>267</v>
      </c>
      <c r="AX205" s="247"/>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313</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311</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40</v>
      </c>
      <c r="AC208" s="240"/>
      <c r="AD208" s="241"/>
      <c r="AE208" s="826" t="s">
        <v>161</v>
      </c>
      <c r="AF208" s="826"/>
      <c r="AG208" s="826"/>
      <c r="AH208" s="826"/>
      <c r="AI208" s="826" t="s">
        <v>411</v>
      </c>
      <c r="AJ208" s="826"/>
      <c r="AK208" s="826"/>
      <c r="AL208" s="826"/>
      <c r="AM208" s="826" t="s">
        <v>68</v>
      </c>
      <c r="AN208" s="826"/>
      <c r="AO208" s="826"/>
      <c r="AP208" s="239"/>
      <c r="AQ208" s="239" t="s">
        <v>294</v>
      </c>
      <c r="AR208" s="240"/>
      <c r="AS208" s="240"/>
      <c r="AT208" s="241"/>
      <c r="AU208" s="384" t="s">
        <v>316</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295</v>
      </c>
      <c r="AT209" s="223"/>
      <c r="AU209" s="221"/>
      <c r="AV209" s="221"/>
      <c r="AW209" s="222" t="s">
        <v>267</v>
      </c>
      <c r="AX209" s="247"/>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313</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28</v>
      </c>
      <c r="H212" s="257"/>
      <c r="I212" s="257"/>
      <c r="J212" s="257"/>
      <c r="K212" s="257"/>
      <c r="L212" s="257"/>
      <c r="M212" s="257"/>
      <c r="N212" s="257"/>
      <c r="O212" s="257"/>
      <c r="P212" s="258"/>
      <c r="Q212" s="256" t="s">
        <v>384</v>
      </c>
      <c r="R212" s="257"/>
      <c r="S212" s="257"/>
      <c r="T212" s="257"/>
      <c r="U212" s="257"/>
      <c r="V212" s="257"/>
      <c r="W212" s="257"/>
      <c r="X212" s="257"/>
      <c r="Y212" s="257"/>
      <c r="Z212" s="257"/>
      <c r="AA212" s="257"/>
      <c r="AB212" s="432" t="s">
        <v>386</v>
      </c>
      <c r="AC212" s="257"/>
      <c r="AD212" s="258"/>
      <c r="AE212" s="256" t="s">
        <v>318</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319</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28</v>
      </c>
      <c r="H219" s="257"/>
      <c r="I219" s="257"/>
      <c r="J219" s="257"/>
      <c r="K219" s="257"/>
      <c r="L219" s="257"/>
      <c r="M219" s="257"/>
      <c r="N219" s="257"/>
      <c r="O219" s="257"/>
      <c r="P219" s="258"/>
      <c r="Q219" s="256" t="s">
        <v>384</v>
      </c>
      <c r="R219" s="257"/>
      <c r="S219" s="257"/>
      <c r="T219" s="257"/>
      <c r="U219" s="257"/>
      <c r="V219" s="257"/>
      <c r="W219" s="257"/>
      <c r="X219" s="257"/>
      <c r="Y219" s="257"/>
      <c r="Z219" s="257"/>
      <c r="AA219" s="257"/>
      <c r="AB219" s="432" t="s">
        <v>386</v>
      </c>
      <c r="AC219" s="257"/>
      <c r="AD219" s="258"/>
      <c r="AE219" s="272" t="s">
        <v>318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319</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28</v>
      </c>
      <c r="H226" s="257"/>
      <c r="I226" s="257"/>
      <c r="J226" s="257"/>
      <c r="K226" s="257"/>
      <c r="L226" s="257"/>
      <c r="M226" s="257"/>
      <c r="N226" s="257"/>
      <c r="O226" s="257"/>
      <c r="P226" s="258"/>
      <c r="Q226" s="256" t="s">
        <v>384</v>
      </c>
      <c r="R226" s="257"/>
      <c r="S226" s="257"/>
      <c r="T226" s="257"/>
      <c r="U226" s="257"/>
      <c r="V226" s="257"/>
      <c r="W226" s="257"/>
      <c r="X226" s="257"/>
      <c r="Y226" s="257"/>
      <c r="Z226" s="257"/>
      <c r="AA226" s="257"/>
      <c r="AB226" s="432" t="s">
        <v>386</v>
      </c>
      <c r="AC226" s="257"/>
      <c r="AD226" s="258"/>
      <c r="AE226" s="272" t="s">
        <v>318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319</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28</v>
      </c>
      <c r="H233" s="257"/>
      <c r="I233" s="257"/>
      <c r="J233" s="257"/>
      <c r="K233" s="257"/>
      <c r="L233" s="257"/>
      <c r="M233" s="257"/>
      <c r="N233" s="257"/>
      <c r="O233" s="257"/>
      <c r="P233" s="258"/>
      <c r="Q233" s="256" t="s">
        <v>384</v>
      </c>
      <c r="R233" s="257"/>
      <c r="S233" s="257"/>
      <c r="T233" s="257"/>
      <c r="U233" s="257"/>
      <c r="V233" s="257"/>
      <c r="W233" s="257"/>
      <c r="X233" s="257"/>
      <c r="Y233" s="257"/>
      <c r="Z233" s="257"/>
      <c r="AA233" s="257"/>
      <c r="AB233" s="432" t="s">
        <v>386</v>
      </c>
      <c r="AC233" s="257"/>
      <c r="AD233" s="258"/>
      <c r="AE233" s="272" t="s">
        <v>318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319</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28</v>
      </c>
      <c r="H240" s="257"/>
      <c r="I240" s="257"/>
      <c r="J240" s="257"/>
      <c r="K240" s="257"/>
      <c r="L240" s="257"/>
      <c r="M240" s="257"/>
      <c r="N240" s="257"/>
      <c r="O240" s="257"/>
      <c r="P240" s="258"/>
      <c r="Q240" s="256" t="s">
        <v>384</v>
      </c>
      <c r="R240" s="257"/>
      <c r="S240" s="257"/>
      <c r="T240" s="257"/>
      <c r="U240" s="257"/>
      <c r="V240" s="257"/>
      <c r="W240" s="257"/>
      <c r="X240" s="257"/>
      <c r="Y240" s="257"/>
      <c r="Z240" s="257"/>
      <c r="AA240" s="257"/>
      <c r="AB240" s="432" t="s">
        <v>386</v>
      </c>
      <c r="AC240" s="257"/>
      <c r="AD240" s="258"/>
      <c r="AE240" s="272" t="s">
        <v>318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319</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351</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337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335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288</v>
      </c>
      <c r="F252" s="896"/>
      <c r="G252" s="825" t="s">
        <v>311</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40</v>
      </c>
      <c r="AC252" s="240"/>
      <c r="AD252" s="241"/>
      <c r="AE252" s="826" t="s">
        <v>161</v>
      </c>
      <c r="AF252" s="826"/>
      <c r="AG252" s="826"/>
      <c r="AH252" s="826"/>
      <c r="AI252" s="826" t="s">
        <v>411</v>
      </c>
      <c r="AJ252" s="826"/>
      <c r="AK252" s="826"/>
      <c r="AL252" s="826"/>
      <c r="AM252" s="826" t="s">
        <v>68</v>
      </c>
      <c r="AN252" s="826"/>
      <c r="AO252" s="826"/>
      <c r="AP252" s="239"/>
      <c r="AQ252" s="239" t="s">
        <v>294</v>
      </c>
      <c r="AR252" s="240"/>
      <c r="AS252" s="240"/>
      <c r="AT252" s="241"/>
      <c r="AU252" s="384" t="s">
        <v>316</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295</v>
      </c>
      <c r="AT253" s="223"/>
      <c r="AU253" s="221"/>
      <c r="AV253" s="221"/>
      <c r="AW253" s="222" t="s">
        <v>267</v>
      </c>
      <c r="AX253" s="247"/>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313</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311</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40</v>
      </c>
      <c r="AC256" s="240"/>
      <c r="AD256" s="241"/>
      <c r="AE256" s="826" t="s">
        <v>161</v>
      </c>
      <c r="AF256" s="826"/>
      <c r="AG256" s="826"/>
      <c r="AH256" s="826"/>
      <c r="AI256" s="826" t="s">
        <v>411</v>
      </c>
      <c r="AJ256" s="826"/>
      <c r="AK256" s="826"/>
      <c r="AL256" s="826"/>
      <c r="AM256" s="826" t="s">
        <v>68</v>
      </c>
      <c r="AN256" s="826"/>
      <c r="AO256" s="826"/>
      <c r="AP256" s="239"/>
      <c r="AQ256" s="239" t="s">
        <v>294</v>
      </c>
      <c r="AR256" s="240"/>
      <c r="AS256" s="240"/>
      <c r="AT256" s="241"/>
      <c r="AU256" s="384" t="s">
        <v>316</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295</v>
      </c>
      <c r="AT257" s="223"/>
      <c r="AU257" s="221"/>
      <c r="AV257" s="221"/>
      <c r="AW257" s="222" t="s">
        <v>267</v>
      </c>
      <c r="AX257" s="247"/>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313</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311</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40</v>
      </c>
      <c r="AC260" s="240"/>
      <c r="AD260" s="241"/>
      <c r="AE260" s="826" t="s">
        <v>161</v>
      </c>
      <c r="AF260" s="826"/>
      <c r="AG260" s="826"/>
      <c r="AH260" s="826"/>
      <c r="AI260" s="826" t="s">
        <v>411</v>
      </c>
      <c r="AJ260" s="826"/>
      <c r="AK260" s="826"/>
      <c r="AL260" s="826"/>
      <c r="AM260" s="826" t="s">
        <v>68</v>
      </c>
      <c r="AN260" s="826"/>
      <c r="AO260" s="826"/>
      <c r="AP260" s="239"/>
      <c r="AQ260" s="239" t="s">
        <v>294</v>
      </c>
      <c r="AR260" s="240"/>
      <c r="AS260" s="240"/>
      <c r="AT260" s="241"/>
      <c r="AU260" s="384" t="s">
        <v>316</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295</v>
      </c>
      <c r="AT261" s="223"/>
      <c r="AU261" s="221"/>
      <c r="AV261" s="221"/>
      <c r="AW261" s="222" t="s">
        <v>267</v>
      </c>
      <c r="AX261" s="247"/>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313</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311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40</v>
      </c>
      <c r="AC264" s="257"/>
      <c r="AD264" s="258"/>
      <c r="AE264" s="826" t="s">
        <v>161</v>
      </c>
      <c r="AF264" s="826"/>
      <c r="AG264" s="826"/>
      <c r="AH264" s="826"/>
      <c r="AI264" s="826" t="s">
        <v>411</v>
      </c>
      <c r="AJ264" s="826"/>
      <c r="AK264" s="826"/>
      <c r="AL264" s="826"/>
      <c r="AM264" s="826" t="s">
        <v>68</v>
      </c>
      <c r="AN264" s="826"/>
      <c r="AO264" s="826"/>
      <c r="AP264" s="239"/>
      <c r="AQ264" s="256" t="s">
        <v>294</v>
      </c>
      <c r="AR264" s="257"/>
      <c r="AS264" s="257"/>
      <c r="AT264" s="258"/>
      <c r="AU264" s="273" t="s">
        <v>316</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295</v>
      </c>
      <c r="AT265" s="223"/>
      <c r="AU265" s="221"/>
      <c r="AV265" s="221"/>
      <c r="AW265" s="222" t="s">
        <v>267</v>
      </c>
      <c r="AX265" s="247"/>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313</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311</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40</v>
      </c>
      <c r="AC268" s="240"/>
      <c r="AD268" s="241"/>
      <c r="AE268" s="826" t="s">
        <v>161</v>
      </c>
      <c r="AF268" s="826"/>
      <c r="AG268" s="826"/>
      <c r="AH268" s="826"/>
      <c r="AI268" s="826" t="s">
        <v>411</v>
      </c>
      <c r="AJ268" s="826"/>
      <c r="AK268" s="826"/>
      <c r="AL268" s="826"/>
      <c r="AM268" s="826" t="s">
        <v>68</v>
      </c>
      <c r="AN268" s="826"/>
      <c r="AO268" s="826"/>
      <c r="AP268" s="239"/>
      <c r="AQ268" s="239" t="s">
        <v>294</v>
      </c>
      <c r="AR268" s="240"/>
      <c r="AS268" s="240"/>
      <c r="AT268" s="241"/>
      <c r="AU268" s="384" t="s">
        <v>316</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295</v>
      </c>
      <c r="AT269" s="223"/>
      <c r="AU269" s="221"/>
      <c r="AV269" s="221"/>
      <c r="AW269" s="222" t="s">
        <v>267</v>
      </c>
      <c r="AX269" s="247"/>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313</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28</v>
      </c>
      <c r="H272" s="257"/>
      <c r="I272" s="257"/>
      <c r="J272" s="257"/>
      <c r="K272" s="257"/>
      <c r="L272" s="257"/>
      <c r="M272" s="257"/>
      <c r="N272" s="257"/>
      <c r="O272" s="257"/>
      <c r="P272" s="258"/>
      <c r="Q272" s="256" t="s">
        <v>384</v>
      </c>
      <c r="R272" s="257"/>
      <c r="S272" s="257"/>
      <c r="T272" s="257"/>
      <c r="U272" s="257"/>
      <c r="V272" s="257"/>
      <c r="W272" s="257"/>
      <c r="X272" s="257"/>
      <c r="Y272" s="257"/>
      <c r="Z272" s="257"/>
      <c r="AA272" s="257"/>
      <c r="AB272" s="432" t="s">
        <v>386</v>
      </c>
      <c r="AC272" s="257"/>
      <c r="AD272" s="258"/>
      <c r="AE272" s="256" t="s">
        <v>318</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319</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28</v>
      </c>
      <c r="H279" s="257"/>
      <c r="I279" s="257"/>
      <c r="J279" s="257"/>
      <c r="K279" s="257"/>
      <c r="L279" s="257"/>
      <c r="M279" s="257"/>
      <c r="N279" s="257"/>
      <c r="O279" s="257"/>
      <c r="P279" s="258"/>
      <c r="Q279" s="256" t="s">
        <v>384</v>
      </c>
      <c r="R279" s="257"/>
      <c r="S279" s="257"/>
      <c r="T279" s="257"/>
      <c r="U279" s="257"/>
      <c r="V279" s="257"/>
      <c r="W279" s="257"/>
      <c r="X279" s="257"/>
      <c r="Y279" s="257"/>
      <c r="Z279" s="257"/>
      <c r="AA279" s="257"/>
      <c r="AB279" s="432" t="s">
        <v>386</v>
      </c>
      <c r="AC279" s="257"/>
      <c r="AD279" s="258"/>
      <c r="AE279" s="272" t="s">
        <v>318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319</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28</v>
      </c>
      <c r="H286" s="257"/>
      <c r="I286" s="257"/>
      <c r="J286" s="257"/>
      <c r="K286" s="257"/>
      <c r="L286" s="257"/>
      <c r="M286" s="257"/>
      <c r="N286" s="257"/>
      <c r="O286" s="257"/>
      <c r="P286" s="258"/>
      <c r="Q286" s="256" t="s">
        <v>384</v>
      </c>
      <c r="R286" s="257"/>
      <c r="S286" s="257"/>
      <c r="T286" s="257"/>
      <c r="U286" s="257"/>
      <c r="V286" s="257"/>
      <c r="W286" s="257"/>
      <c r="X286" s="257"/>
      <c r="Y286" s="257"/>
      <c r="Z286" s="257"/>
      <c r="AA286" s="257"/>
      <c r="AB286" s="432" t="s">
        <v>386</v>
      </c>
      <c r="AC286" s="257"/>
      <c r="AD286" s="258"/>
      <c r="AE286" s="272" t="s">
        <v>318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319</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28</v>
      </c>
      <c r="H293" s="257"/>
      <c r="I293" s="257"/>
      <c r="J293" s="257"/>
      <c r="K293" s="257"/>
      <c r="L293" s="257"/>
      <c r="M293" s="257"/>
      <c r="N293" s="257"/>
      <c r="O293" s="257"/>
      <c r="P293" s="258"/>
      <c r="Q293" s="256" t="s">
        <v>384</v>
      </c>
      <c r="R293" s="257"/>
      <c r="S293" s="257"/>
      <c r="T293" s="257"/>
      <c r="U293" s="257"/>
      <c r="V293" s="257"/>
      <c r="W293" s="257"/>
      <c r="X293" s="257"/>
      <c r="Y293" s="257"/>
      <c r="Z293" s="257"/>
      <c r="AA293" s="257"/>
      <c r="AB293" s="432" t="s">
        <v>386</v>
      </c>
      <c r="AC293" s="257"/>
      <c r="AD293" s="258"/>
      <c r="AE293" s="272" t="s">
        <v>318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319</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28</v>
      </c>
      <c r="H300" s="257"/>
      <c r="I300" s="257"/>
      <c r="J300" s="257"/>
      <c r="K300" s="257"/>
      <c r="L300" s="257"/>
      <c r="M300" s="257"/>
      <c r="N300" s="257"/>
      <c r="O300" s="257"/>
      <c r="P300" s="258"/>
      <c r="Q300" s="256" t="s">
        <v>384</v>
      </c>
      <c r="R300" s="257"/>
      <c r="S300" s="257"/>
      <c r="T300" s="257"/>
      <c r="U300" s="257"/>
      <c r="V300" s="257"/>
      <c r="W300" s="257"/>
      <c r="X300" s="257"/>
      <c r="Y300" s="257"/>
      <c r="Z300" s="257"/>
      <c r="AA300" s="257"/>
      <c r="AB300" s="432" t="s">
        <v>386</v>
      </c>
      <c r="AC300" s="257"/>
      <c r="AD300" s="258"/>
      <c r="AE300" s="272" t="s">
        <v>318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319</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7"/>
      <c r="B307" s="888"/>
      <c r="C307" s="892"/>
      <c r="D307" s="888"/>
      <c r="E307" s="423" t="s">
        <v>351</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887"/>
      <c r="B308" s="888"/>
      <c r="C308" s="892"/>
      <c r="D308" s="888"/>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337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335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288</v>
      </c>
      <c r="F312" s="896"/>
      <c r="G312" s="825" t="s">
        <v>311</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40</v>
      </c>
      <c r="AC312" s="240"/>
      <c r="AD312" s="241"/>
      <c r="AE312" s="826" t="s">
        <v>161</v>
      </c>
      <c r="AF312" s="826"/>
      <c r="AG312" s="826"/>
      <c r="AH312" s="826"/>
      <c r="AI312" s="826" t="s">
        <v>411</v>
      </c>
      <c r="AJ312" s="826"/>
      <c r="AK312" s="826"/>
      <c r="AL312" s="826"/>
      <c r="AM312" s="826" t="s">
        <v>68</v>
      </c>
      <c r="AN312" s="826"/>
      <c r="AO312" s="826"/>
      <c r="AP312" s="239"/>
      <c r="AQ312" s="239" t="s">
        <v>294</v>
      </c>
      <c r="AR312" s="240"/>
      <c r="AS312" s="240"/>
      <c r="AT312" s="241"/>
      <c r="AU312" s="384" t="s">
        <v>316</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295</v>
      </c>
      <c r="AT313" s="223"/>
      <c r="AU313" s="221"/>
      <c r="AV313" s="221"/>
      <c r="AW313" s="222" t="s">
        <v>267</v>
      </c>
      <c r="AX313" s="247"/>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313</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311</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40</v>
      </c>
      <c r="AC316" s="240"/>
      <c r="AD316" s="241"/>
      <c r="AE316" s="826" t="s">
        <v>161</v>
      </c>
      <c r="AF316" s="826"/>
      <c r="AG316" s="826"/>
      <c r="AH316" s="826"/>
      <c r="AI316" s="826" t="s">
        <v>411</v>
      </c>
      <c r="AJ316" s="826"/>
      <c r="AK316" s="826"/>
      <c r="AL316" s="826"/>
      <c r="AM316" s="826" t="s">
        <v>68</v>
      </c>
      <c r="AN316" s="826"/>
      <c r="AO316" s="826"/>
      <c r="AP316" s="239"/>
      <c r="AQ316" s="239" t="s">
        <v>294</v>
      </c>
      <c r="AR316" s="240"/>
      <c r="AS316" s="240"/>
      <c r="AT316" s="241"/>
      <c r="AU316" s="384" t="s">
        <v>316</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295</v>
      </c>
      <c r="AT317" s="223"/>
      <c r="AU317" s="221"/>
      <c r="AV317" s="221"/>
      <c r="AW317" s="222" t="s">
        <v>267</v>
      </c>
      <c r="AX317" s="247"/>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313</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311</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40</v>
      </c>
      <c r="AC320" s="240"/>
      <c r="AD320" s="241"/>
      <c r="AE320" s="826" t="s">
        <v>161</v>
      </c>
      <c r="AF320" s="826"/>
      <c r="AG320" s="826"/>
      <c r="AH320" s="826"/>
      <c r="AI320" s="826" t="s">
        <v>411</v>
      </c>
      <c r="AJ320" s="826"/>
      <c r="AK320" s="826"/>
      <c r="AL320" s="826"/>
      <c r="AM320" s="826" t="s">
        <v>68</v>
      </c>
      <c r="AN320" s="826"/>
      <c r="AO320" s="826"/>
      <c r="AP320" s="239"/>
      <c r="AQ320" s="239" t="s">
        <v>294</v>
      </c>
      <c r="AR320" s="240"/>
      <c r="AS320" s="240"/>
      <c r="AT320" s="241"/>
      <c r="AU320" s="384" t="s">
        <v>316</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295</v>
      </c>
      <c r="AT321" s="223"/>
      <c r="AU321" s="221"/>
      <c r="AV321" s="221"/>
      <c r="AW321" s="222" t="s">
        <v>267</v>
      </c>
      <c r="AX321" s="247"/>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313</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311</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40</v>
      </c>
      <c r="AC324" s="240"/>
      <c r="AD324" s="241"/>
      <c r="AE324" s="826" t="s">
        <v>161</v>
      </c>
      <c r="AF324" s="826"/>
      <c r="AG324" s="826"/>
      <c r="AH324" s="826"/>
      <c r="AI324" s="826" t="s">
        <v>411</v>
      </c>
      <c r="AJ324" s="826"/>
      <c r="AK324" s="826"/>
      <c r="AL324" s="826"/>
      <c r="AM324" s="826" t="s">
        <v>68</v>
      </c>
      <c r="AN324" s="826"/>
      <c r="AO324" s="826"/>
      <c r="AP324" s="239"/>
      <c r="AQ324" s="239" t="s">
        <v>294</v>
      </c>
      <c r="AR324" s="240"/>
      <c r="AS324" s="240"/>
      <c r="AT324" s="241"/>
      <c r="AU324" s="384" t="s">
        <v>316</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295</v>
      </c>
      <c r="AT325" s="223"/>
      <c r="AU325" s="221"/>
      <c r="AV325" s="221"/>
      <c r="AW325" s="222" t="s">
        <v>267</v>
      </c>
      <c r="AX325" s="247"/>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313</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311</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40</v>
      </c>
      <c r="AC328" s="240"/>
      <c r="AD328" s="241"/>
      <c r="AE328" s="826" t="s">
        <v>161</v>
      </c>
      <c r="AF328" s="826"/>
      <c r="AG328" s="826"/>
      <c r="AH328" s="826"/>
      <c r="AI328" s="826" t="s">
        <v>411</v>
      </c>
      <c r="AJ328" s="826"/>
      <c r="AK328" s="826"/>
      <c r="AL328" s="826"/>
      <c r="AM328" s="826" t="s">
        <v>68</v>
      </c>
      <c r="AN328" s="826"/>
      <c r="AO328" s="826"/>
      <c r="AP328" s="239"/>
      <c r="AQ328" s="239" t="s">
        <v>294</v>
      </c>
      <c r="AR328" s="240"/>
      <c r="AS328" s="240"/>
      <c r="AT328" s="241"/>
      <c r="AU328" s="384" t="s">
        <v>316</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295</v>
      </c>
      <c r="AT329" s="223"/>
      <c r="AU329" s="221"/>
      <c r="AV329" s="221"/>
      <c r="AW329" s="222" t="s">
        <v>267</v>
      </c>
      <c r="AX329" s="247"/>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313</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28</v>
      </c>
      <c r="H332" s="257"/>
      <c r="I332" s="257"/>
      <c r="J332" s="257"/>
      <c r="K332" s="257"/>
      <c r="L332" s="257"/>
      <c r="M332" s="257"/>
      <c r="N332" s="257"/>
      <c r="O332" s="257"/>
      <c r="P332" s="258"/>
      <c r="Q332" s="256" t="s">
        <v>384</v>
      </c>
      <c r="R332" s="257"/>
      <c r="S332" s="257"/>
      <c r="T332" s="257"/>
      <c r="U332" s="257"/>
      <c r="V332" s="257"/>
      <c r="W332" s="257"/>
      <c r="X332" s="257"/>
      <c r="Y332" s="257"/>
      <c r="Z332" s="257"/>
      <c r="AA332" s="257"/>
      <c r="AB332" s="432" t="s">
        <v>386</v>
      </c>
      <c r="AC332" s="257"/>
      <c r="AD332" s="258"/>
      <c r="AE332" s="256" t="s">
        <v>318</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319</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28</v>
      </c>
      <c r="H339" s="257"/>
      <c r="I339" s="257"/>
      <c r="J339" s="257"/>
      <c r="K339" s="257"/>
      <c r="L339" s="257"/>
      <c r="M339" s="257"/>
      <c r="N339" s="257"/>
      <c r="O339" s="257"/>
      <c r="P339" s="258"/>
      <c r="Q339" s="256" t="s">
        <v>384</v>
      </c>
      <c r="R339" s="257"/>
      <c r="S339" s="257"/>
      <c r="T339" s="257"/>
      <c r="U339" s="257"/>
      <c r="V339" s="257"/>
      <c r="W339" s="257"/>
      <c r="X339" s="257"/>
      <c r="Y339" s="257"/>
      <c r="Z339" s="257"/>
      <c r="AA339" s="257"/>
      <c r="AB339" s="432" t="s">
        <v>386</v>
      </c>
      <c r="AC339" s="257"/>
      <c r="AD339" s="258"/>
      <c r="AE339" s="272" t="s">
        <v>318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319</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28</v>
      </c>
      <c r="H346" s="257"/>
      <c r="I346" s="257"/>
      <c r="J346" s="257"/>
      <c r="K346" s="257"/>
      <c r="L346" s="257"/>
      <c r="M346" s="257"/>
      <c r="N346" s="257"/>
      <c r="O346" s="257"/>
      <c r="P346" s="258"/>
      <c r="Q346" s="256" t="s">
        <v>384</v>
      </c>
      <c r="R346" s="257"/>
      <c r="S346" s="257"/>
      <c r="T346" s="257"/>
      <c r="U346" s="257"/>
      <c r="V346" s="257"/>
      <c r="W346" s="257"/>
      <c r="X346" s="257"/>
      <c r="Y346" s="257"/>
      <c r="Z346" s="257"/>
      <c r="AA346" s="257"/>
      <c r="AB346" s="432" t="s">
        <v>386</v>
      </c>
      <c r="AC346" s="257"/>
      <c r="AD346" s="258"/>
      <c r="AE346" s="272" t="s">
        <v>318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319</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28</v>
      </c>
      <c r="H353" s="257"/>
      <c r="I353" s="257"/>
      <c r="J353" s="257"/>
      <c r="K353" s="257"/>
      <c r="L353" s="257"/>
      <c r="M353" s="257"/>
      <c r="N353" s="257"/>
      <c r="O353" s="257"/>
      <c r="P353" s="258"/>
      <c r="Q353" s="256" t="s">
        <v>384</v>
      </c>
      <c r="R353" s="257"/>
      <c r="S353" s="257"/>
      <c r="T353" s="257"/>
      <c r="U353" s="257"/>
      <c r="V353" s="257"/>
      <c r="W353" s="257"/>
      <c r="X353" s="257"/>
      <c r="Y353" s="257"/>
      <c r="Z353" s="257"/>
      <c r="AA353" s="257"/>
      <c r="AB353" s="432" t="s">
        <v>386</v>
      </c>
      <c r="AC353" s="257"/>
      <c r="AD353" s="258"/>
      <c r="AE353" s="272" t="s">
        <v>318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319</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28</v>
      </c>
      <c r="H360" s="257"/>
      <c r="I360" s="257"/>
      <c r="J360" s="257"/>
      <c r="K360" s="257"/>
      <c r="L360" s="257"/>
      <c r="M360" s="257"/>
      <c r="N360" s="257"/>
      <c r="O360" s="257"/>
      <c r="P360" s="258"/>
      <c r="Q360" s="256" t="s">
        <v>384</v>
      </c>
      <c r="R360" s="257"/>
      <c r="S360" s="257"/>
      <c r="T360" s="257"/>
      <c r="U360" s="257"/>
      <c r="V360" s="257"/>
      <c r="W360" s="257"/>
      <c r="X360" s="257"/>
      <c r="Y360" s="257"/>
      <c r="Z360" s="257"/>
      <c r="AA360" s="257"/>
      <c r="AB360" s="432" t="s">
        <v>386</v>
      </c>
      <c r="AC360" s="257"/>
      <c r="AD360" s="258"/>
      <c r="AE360" s="272" t="s">
        <v>318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319</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351</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337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335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288</v>
      </c>
      <c r="F372" s="896"/>
      <c r="G372" s="825" t="s">
        <v>311</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40</v>
      </c>
      <c r="AC372" s="240"/>
      <c r="AD372" s="241"/>
      <c r="AE372" s="826" t="s">
        <v>161</v>
      </c>
      <c r="AF372" s="826"/>
      <c r="AG372" s="826"/>
      <c r="AH372" s="826"/>
      <c r="AI372" s="826" t="s">
        <v>411</v>
      </c>
      <c r="AJ372" s="826"/>
      <c r="AK372" s="826"/>
      <c r="AL372" s="826"/>
      <c r="AM372" s="826" t="s">
        <v>68</v>
      </c>
      <c r="AN372" s="826"/>
      <c r="AO372" s="826"/>
      <c r="AP372" s="239"/>
      <c r="AQ372" s="239" t="s">
        <v>294</v>
      </c>
      <c r="AR372" s="240"/>
      <c r="AS372" s="240"/>
      <c r="AT372" s="241"/>
      <c r="AU372" s="384" t="s">
        <v>316</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295</v>
      </c>
      <c r="AT373" s="223"/>
      <c r="AU373" s="221"/>
      <c r="AV373" s="221"/>
      <c r="AW373" s="222" t="s">
        <v>267</v>
      </c>
      <c r="AX373" s="247"/>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313</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311</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40</v>
      </c>
      <c r="AC376" s="240"/>
      <c r="AD376" s="241"/>
      <c r="AE376" s="826" t="s">
        <v>161</v>
      </c>
      <c r="AF376" s="826"/>
      <c r="AG376" s="826"/>
      <c r="AH376" s="826"/>
      <c r="AI376" s="826" t="s">
        <v>411</v>
      </c>
      <c r="AJ376" s="826"/>
      <c r="AK376" s="826"/>
      <c r="AL376" s="826"/>
      <c r="AM376" s="826" t="s">
        <v>68</v>
      </c>
      <c r="AN376" s="826"/>
      <c r="AO376" s="826"/>
      <c r="AP376" s="239"/>
      <c r="AQ376" s="239" t="s">
        <v>294</v>
      </c>
      <c r="AR376" s="240"/>
      <c r="AS376" s="240"/>
      <c r="AT376" s="241"/>
      <c r="AU376" s="384" t="s">
        <v>316</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295</v>
      </c>
      <c r="AT377" s="223"/>
      <c r="AU377" s="221"/>
      <c r="AV377" s="221"/>
      <c r="AW377" s="222" t="s">
        <v>267</v>
      </c>
      <c r="AX377" s="247"/>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313</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311</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40</v>
      </c>
      <c r="AC380" s="240"/>
      <c r="AD380" s="241"/>
      <c r="AE380" s="826" t="s">
        <v>161</v>
      </c>
      <c r="AF380" s="826"/>
      <c r="AG380" s="826"/>
      <c r="AH380" s="826"/>
      <c r="AI380" s="826" t="s">
        <v>411</v>
      </c>
      <c r="AJ380" s="826"/>
      <c r="AK380" s="826"/>
      <c r="AL380" s="826"/>
      <c r="AM380" s="826" t="s">
        <v>68</v>
      </c>
      <c r="AN380" s="826"/>
      <c r="AO380" s="826"/>
      <c r="AP380" s="239"/>
      <c r="AQ380" s="239" t="s">
        <v>294</v>
      </c>
      <c r="AR380" s="240"/>
      <c r="AS380" s="240"/>
      <c r="AT380" s="241"/>
      <c r="AU380" s="384" t="s">
        <v>316</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295</v>
      </c>
      <c r="AT381" s="223"/>
      <c r="AU381" s="221"/>
      <c r="AV381" s="221"/>
      <c r="AW381" s="222" t="s">
        <v>267</v>
      </c>
      <c r="AX381" s="247"/>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313</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311</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40</v>
      </c>
      <c r="AC384" s="240"/>
      <c r="AD384" s="241"/>
      <c r="AE384" s="826" t="s">
        <v>161</v>
      </c>
      <c r="AF384" s="826"/>
      <c r="AG384" s="826"/>
      <c r="AH384" s="826"/>
      <c r="AI384" s="826" t="s">
        <v>411</v>
      </c>
      <c r="AJ384" s="826"/>
      <c r="AK384" s="826"/>
      <c r="AL384" s="826"/>
      <c r="AM384" s="826" t="s">
        <v>68</v>
      </c>
      <c r="AN384" s="826"/>
      <c r="AO384" s="826"/>
      <c r="AP384" s="239"/>
      <c r="AQ384" s="239" t="s">
        <v>294</v>
      </c>
      <c r="AR384" s="240"/>
      <c r="AS384" s="240"/>
      <c r="AT384" s="241"/>
      <c r="AU384" s="384" t="s">
        <v>316</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295</v>
      </c>
      <c r="AT385" s="223"/>
      <c r="AU385" s="221"/>
      <c r="AV385" s="221"/>
      <c r="AW385" s="222" t="s">
        <v>267</v>
      </c>
      <c r="AX385" s="247"/>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313</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311</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40</v>
      </c>
      <c r="AC388" s="240"/>
      <c r="AD388" s="241"/>
      <c r="AE388" s="826" t="s">
        <v>161</v>
      </c>
      <c r="AF388" s="826"/>
      <c r="AG388" s="826"/>
      <c r="AH388" s="826"/>
      <c r="AI388" s="826" t="s">
        <v>411</v>
      </c>
      <c r="AJ388" s="826"/>
      <c r="AK388" s="826"/>
      <c r="AL388" s="826"/>
      <c r="AM388" s="826" t="s">
        <v>68</v>
      </c>
      <c r="AN388" s="826"/>
      <c r="AO388" s="826"/>
      <c r="AP388" s="239"/>
      <c r="AQ388" s="239" t="s">
        <v>294</v>
      </c>
      <c r="AR388" s="240"/>
      <c r="AS388" s="240"/>
      <c r="AT388" s="241"/>
      <c r="AU388" s="384" t="s">
        <v>316</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295</v>
      </c>
      <c r="AT389" s="223"/>
      <c r="AU389" s="221"/>
      <c r="AV389" s="221"/>
      <c r="AW389" s="222" t="s">
        <v>267</v>
      </c>
      <c r="AX389" s="247"/>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313</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28</v>
      </c>
      <c r="H392" s="257"/>
      <c r="I392" s="257"/>
      <c r="J392" s="257"/>
      <c r="K392" s="257"/>
      <c r="L392" s="257"/>
      <c r="M392" s="257"/>
      <c r="N392" s="257"/>
      <c r="O392" s="257"/>
      <c r="P392" s="258"/>
      <c r="Q392" s="256" t="s">
        <v>384</v>
      </c>
      <c r="R392" s="257"/>
      <c r="S392" s="257"/>
      <c r="T392" s="257"/>
      <c r="U392" s="257"/>
      <c r="V392" s="257"/>
      <c r="W392" s="257"/>
      <c r="X392" s="257"/>
      <c r="Y392" s="257"/>
      <c r="Z392" s="257"/>
      <c r="AA392" s="257"/>
      <c r="AB392" s="432" t="s">
        <v>386</v>
      </c>
      <c r="AC392" s="257"/>
      <c r="AD392" s="258"/>
      <c r="AE392" s="256" t="s">
        <v>318</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319</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28</v>
      </c>
      <c r="H399" s="257"/>
      <c r="I399" s="257"/>
      <c r="J399" s="257"/>
      <c r="K399" s="257"/>
      <c r="L399" s="257"/>
      <c r="M399" s="257"/>
      <c r="N399" s="257"/>
      <c r="O399" s="257"/>
      <c r="P399" s="258"/>
      <c r="Q399" s="256" t="s">
        <v>384</v>
      </c>
      <c r="R399" s="257"/>
      <c r="S399" s="257"/>
      <c r="T399" s="257"/>
      <c r="U399" s="257"/>
      <c r="V399" s="257"/>
      <c r="W399" s="257"/>
      <c r="X399" s="257"/>
      <c r="Y399" s="257"/>
      <c r="Z399" s="257"/>
      <c r="AA399" s="257"/>
      <c r="AB399" s="432" t="s">
        <v>386</v>
      </c>
      <c r="AC399" s="257"/>
      <c r="AD399" s="258"/>
      <c r="AE399" s="272" t="s">
        <v>318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319</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28</v>
      </c>
      <c r="H406" s="257"/>
      <c r="I406" s="257"/>
      <c r="J406" s="257"/>
      <c r="K406" s="257"/>
      <c r="L406" s="257"/>
      <c r="M406" s="257"/>
      <c r="N406" s="257"/>
      <c r="O406" s="257"/>
      <c r="P406" s="258"/>
      <c r="Q406" s="256" t="s">
        <v>384</v>
      </c>
      <c r="R406" s="257"/>
      <c r="S406" s="257"/>
      <c r="T406" s="257"/>
      <c r="U406" s="257"/>
      <c r="V406" s="257"/>
      <c r="W406" s="257"/>
      <c r="X406" s="257"/>
      <c r="Y406" s="257"/>
      <c r="Z406" s="257"/>
      <c r="AA406" s="257"/>
      <c r="AB406" s="432" t="s">
        <v>386</v>
      </c>
      <c r="AC406" s="257"/>
      <c r="AD406" s="258"/>
      <c r="AE406" s="272" t="s">
        <v>318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319</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28</v>
      </c>
      <c r="H413" s="257"/>
      <c r="I413" s="257"/>
      <c r="J413" s="257"/>
      <c r="K413" s="257"/>
      <c r="L413" s="257"/>
      <c r="M413" s="257"/>
      <c r="N413" s="257"/>
      <c r="O413" s="257"/>
      <c r="P413" s="258"/>
      <c r="Q413" s="256" t="s">
        <v>384</v>
      </c>
      <c r="R413" s="257"/>
      <c r="S413" s="257"/>
      <c r="T413" s="257"/>
      <c r="U413" s="257"/>
      <c r="V413" s="257"/>
      <c r="W413" s="257"/>
      <c r="X413" s="257"/>
      <c r="Y413" s="257"/>
      <c r="Z413" s="257"/>
      <c r="AA413" s="257"/>
      <c r="AB413" s="432" t="s">
        <v>386</v>
      </c>
      <c r="AC413" s="257"/>
      <c r="AD413" s="258"/>
      <c r="AE413" s="272" t="s">
        <v>318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319</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28</v>
      </c>
      <c r="H420" s="257"/>
      <c r="I420" s="257"/>
      <c r="J420" s="257"/>
      <c r="K420" s="257"/>
      <c r="L420" s="257"/>
      <c r="M420" s="257"/>
      <c r="N420" s="257"/>
      <c r="O420" s="257"/>
      <c r="P420" s="258"/>
      <c r="Q420" s="256" t="s">
        <v>384</v>
      </c>
      <c r="R420" s="257"/>
      <c r="S420" s="257"/>
      <c r="T420" s="257"/>
      <c r="U420" s="257"/>
      <c r="V420" s="257"/>
      <c r="W420" s="257"/>
      <c r="X420" s="257"/>
      <c r="Y420" s="257"/>
      <c r="Z420" s="257"/>
      <c r="AA420" s="257"/>
      <c r="AB420" s="432" t="s">
        <v>386</v>
      </c>
      <c r="AC420" s="257"/>
      <c r="AD420" s="258"/>
      <c r="AE420" s="272" t="s">
        <v>318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319</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351</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357</v>
      </c>
      <c r="D430" s="899"/>
      <c r="E430" s="393" t="s">
        <v>418</v>
      </c>
      <c r="F430" s="446"/>
      <c r="G430" s="447" t="s">
        <v>320</v>
      </c>
      <c r="H430" s="424"/>
      <c r="I430" s="424"/>
      <c r="J430" s="448" t="s">
        <v>423</v>
      </c>
      <c r="K430" s="449"/>
      <c r="L430" s="449"/>
      <c r="M430" s="449"/>
      <c r="N430" s="449"/>
      <c r="O430" s="449"/>
      <c r="P430" s="449"/>
      <c r="Q430" s="449"/>
      <c r="R430" s="449"/>
      <c r="S430" s="449"/>
      <c r="T430" s="450"/>
      <c r="U430" s="267" t="s">
        <v>423</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304</v>
      </c>
      <c r="F431" s="456"/>
      <c r="G431" s="457" t="s">
        <v>302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40</v>
      </c>
      <c r="AC431" s="257"/>
      <c r="AD431" s="258"/>
      <c r="AE431" s="452" t="s">
        <v>48</v>
      </c>
      <c r="AF431" s="453"/>
      <c r="AG431" s="453"/>
      <c r="AH431" s="454"/>
      <c r="AI431" s="458" t="s">
        <v>281</v>
      </c>
      <c r="AJ431" s="458"/>
      <c r="AK431" s="458"/>
      <c r="AL431" s="256"/>
      <c r="AM431" s="458" t="s">
        <v>367</v>
      </c>
      <c r="AN431" s="458"/>
      <c r="AO431" s="458"/>
      <c r="AP431" s="256"/>
      <c r="AQ431" s="256" t="s">
        <v>294</v>
      </c>
      <c r="AR431" s="257"/>
      <c r="AS431" s="257"/>
      <c r="AT431" s="258"/>
      <c r="AU431" s="273" t="s">
        <v>217</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t="s">
        <v>423</v>
      </c>
      <c r="AF432" s="221"/>
      <c r="AG432" s="222" t="s">
        <v>295</v>
      </c>
      <c r="AH432" s="223"/>
      <c r="AI432" s="459"/>
      <c r="AJ432" s="459"/>
      <c r="AK432" s="459"/>
      <c r="AL432" s="431"/>
      <c r="AM432" s="459"/>
      <c r="AN432" s="459"/>
      <c r="AO432" s="459"/>
      <c r="AP432" s="431"/>
      <c r="AQ432" s="220" t="s">
        <v>423</v>
      </c>
      <c r="AR432" s="221"/>
      <c r="AS432" s="222" t="s">
        <v>295</v>
      </c>
      <c r="AT432" s="223"/>
      <c r="AU432" s="221" t="s">
        <v>423</v>
      </c>
      <c r="AV432" s="221"/>
      <c r="AW432" s="222" t="s">
        <v>267</v>
      </c>
      <c r="AX432" s="247"/>
    </row>
    <row r="433" spans="1:50" ht="23.25" customHeight="1" x14ac:dyDescent="0.15">
      <c r="A433" s="887"/>
      <c r="B433" s="888"/>
      <c r="C433" s="892"/>
      <c r="D433" s="888"/>
      <c r="E433" s="455"/>
      <c r="F433" s="456"/>
      <c r="G433" s="426"/>
      <c r="H433" s="400"/>
      <c r="I433" s="400"/>
      <c r="J433" s="400"/>
      <c r="K433" s="400"/>
      <c r="L433" s="400"/>
      <c r="M433" s="400"/>
      <c r="N433" s="400"/>
      <c r="O433" s="400"/>
      <c r="P433" s="400"/>
      <c r="Q433" s="400"/>
      <c r="R433" s="400"/>
      <c r="S433" s="400"/>
      <c r="T433" s="400"/>
      <c r="U433" s="400"/>
      <c r="V433" s="400"/>
      <c r="W433" s="400"/>
      <c r="X433" s="427"/>
      <c r="Y433" s="275" t="s">
        <v>45</v>
      </c>
      <c r="Z433" s="248"/>
      <c r="AA433" s="249"/>
      <c r="AB433" s="276" t="s">
        <v>423</v>
      </c>
      <c r="AC433" s="276"/>
      <c r="AD433" s="276"/>
      <c r="AE433" s="233" t="s">
        <v>423</v>
      </c>
      <c r="AF433" s="234"/>
      <c r="AG433" s="234"/>
      <c r="AH433" s="234"/>
      <c r="AI433" s="233" t="s">
        <v>423</v>
      </c>
      <c r="AJ433" s="234"/>
      <c r="AK433" s="234"/>
      <c r="AL433" s="234"/>
      <c r="AM433" s="233" t="s">
        <v>423</v>
      </c>
      <c r="AN433" s="234"/>
      <c r="AO433" s="234"/>
      <c r="AP433" s="235"/>
      <c r="AQ433" s="233" t="s">
        <v>423</v>
      </c>
      <c r="AR433" s="234"/>
      <c r="AS433" s="234"/>
      <c r="AT433" s="235"/>
      <c r="AU433" s="234" t="s">
        <v>423</v>
      </c>
      <c r="AV433" s="234"/>
      <c r="AW433" s="234"/>
      <c r="AX433" s="383"/>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82</v>
      </c>
      <c r="Z434" s="195"/>
      <c r="AA434" s="196"/>
      <c r="AB434" s="387" t="s">
        <v>423</v>
      </c>
      <c r="AC434" s="387"/>
      <c r="AD434" s="387"/>
      <c r="AE434" s="233" t="s">
        <v>423</v>
      </c>
      <c r="AF434" s="234"/>
      <c r="AG434" s="234"/>
      <c r="AH434" s="235"/>
      <c r="AI434" s="233" t="s">
        <v>423</v>
      </c>
      <c r="AJ434" s="234"/>
      <c r="AK434" s="234"/>
      <c r="AL434" s="234"/>
      <c r="AM434" s="233" t="s">
        <v>423</v>
      </c>
      <c r="AN434" s="234"/>
      <c r="AO434" s="234"/>
      <c r="AP434" s="235"/>
      <c r="AQ434" s="233" t="s">
        <v>423</v>
      </c>
      <c r="AR434" s="234"/>
      <c r="AS434" s="234"/>
      <c r="AT434" s="235"/>
      <c r="AU434" s="234" t="s">
        <v>423</v>
      </c>
      <c r="AV434" s="234"/>
      <c r="AW434" s="234"/>
      <c r="AX434" s="383"/>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50</v>
      </c>
      <c r="Z435" s="195"/>
      <c r="AA435" s="196"/>
      <c r="AB435" s="259" t="s">
        <v>46</v>
      </c>
      <c r="AC435" s="259"/>
      <c r="AD435" s="259"/>
      <c r="AE435" s="233" t="s">
        <v>423</v>
      </c>
      <c r="AF435" s="234"/>
      <c r="AG435" s="234"/>
      <c r="AH435" s="235"/>
      <c r="AI435" s="233" t="s">
        <v>423</v>
      </c>
      <c r="AJ435" s="234"/>
      <c r="AK435" s="234"/>
      <c r="AL435" s="234"/>
      <c r="AM435" s="233" t="s">
        <v>423</v>
      </c>
      <c r="AN435" s="234"/>
      <c r="AO435" s="234"/>
      <c r="AP435" s="235"/>
      <c r="AQ435" s="233" t="s">
        <v>423</v>
      </c>
      <c r="AR435" s="234"/>
      <c r="AS435" s="234"/>
      <c r="AT435" s="235"/>
      <c r="AU435" s="234" t="s">
        <v>423</v>
      </c>
      <c r="AV435" s="234"/>
      <c r="AW435" s="234"/>
      <c r="AX435" s="383"/>
    </row>
    <row r="436" spans="1:50" ht="18.75" hidden="1" customHeight="1" x14ac:dyDescent="0.15">
      <c r="A436" s="887"/>
      <c r="B436" s="888"/>
      <c r="C436" s="892"/>
      <c r="D436" s="888"/>
      <c r="E436" s="455" t="s">
        <v>304</v>
      </c>
      <c r="F436" s="456"/>
      <c r="G436" s="457" t="s">
        <v>302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40</v>
      </c>
      <c r="AC436" s="257"/>
      <c r="AD436" s="258"/>
      <c r="AE436" s="452" t="s">
        <v>48</v>
      </c>
      <c r="AF436" s="453"/>
      <c r="AG436" s="453"/>
      <c r="AH436" s="454"/>
      <c r="AI436" s="458" t="s">
        <v>281</v>
      </c>
      <c r="AJ436" s="458"/>
      <c r="AK436" s="458"/>
      <c r="AL436" s="256"/>
      <c r="AM436" s="458" t="s">
        <v>367</v>
      </c>
      <c r="AN436" s="458"/>
      <c r="AO436" s="458"/>
      <c r="AP436" s="256"/>
      <c r="AQ436" s="256" t="s">
        <v>294</v>
      </c>
      <c r="AR436" s="257"/>
      <c r="AS436" s="257"/>
      <c r="AT436" s="258"/>
      <c r="AU436" s="273" t="s">
        <v>217</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295</v>
      </c>
      <c r="AH437" s="223"/>
      <c r="AI437" s="459"/>
      <c r="AJ437" s="459"/>
      <c r="AK437" s="459"/>
      <c r="AL437" s="431"/>
      <c r="AM437" s="459"/>
      <c r="AN437" s="459"/>
      <c r="AO437" s="459"/>
      <c r="AP437" s="431"/>
      <c r="AQ437" s="220"/>
      <c r="AR437" s="221"/>
      <c r="AS437" s="222" t="s">
        <v>295</v>
      </c>
      <c r="AT437" s="223"/>
      <c r="AU437" s="221"/>
      <c r="AV437" s="221"/>
      <c r="AW437" s="222" t="s">
        <v>267</v>
      </c>
      <c r="AX437" s="247"/>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50</v>
      </c>
      <c r="Z440" s="195"/>
      <c r="AA440" s="196"/>
      <c r="AB440" s="259" t="s">
        <v>46</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304</v>
      </c>
      <c r="F441" s="456"/>
      <c r="G441" s="457" t="s">
        <v>302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40</v>
      </c>
      <c r="AC441" s="257"/>
      <c r="AD441" s="258"/>
      <c r="AE441" s="452" t="s">
        <v>48</v>
      </c>
      <c r="AF441" s="453"/>
      <c r="AG441" s="453"/>
      <c r="AH441" s="454"/>
      <c r="AI441" s="458" t="s">
        <v>281</v>
      </c>
      <c r="AJ441" s="458"/>
      <c r="AK441" s="458"/>
      <c r="AL441" s="256"/>
      <c r="AM441" s="458" t="s">
        <v>367</v>
      </c>
      <c r="AN441" s="458"/>
      <c r="AO441" s="458"/>
      <c r="AP441" s="256"/>
      <c r="AQ441" s="256" t="s">
        <v>294</v>
      </c>
      <c r="AR441" s="257"/>
      <c r="AS441" s="257"/>
      <c r="AT441" s="258"/>
      <c r="AU441" s="273" t="s">
        <v>217</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295</v>
      </c>
      <c r="AH442" s="223"/>
      <c r="AI442" s="459"/>
      <c r="AJ442" s="459"/>
      <c r="AK442" s="459"/>
      <c r="AL442" s="431"/>
      <c r="AM442" s="459"/>
      <c r="AN442" s="459"/>
      <c r="AO442" s="459"/>
      <c r="AP442" s="431"/>
      <c r="AQ442" s="220"/>
      <c r="AR442" s="221"/>
      <c r="AS442" s="222" t="s">
        <v>295</v>
      </c>
      <c r="AT442" s="223"/>
      <c r="AU442" s="221"/>
      <c r="AV442" s="221"/>
      <c r="AW442" s="222" t="s">
        <v>267</v>
      </c>
      <c r="AX442" s="247"/>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50</v>
      </c>
      <c r="Z445" s="195"/>
      <c r="AA445" s="196"/>
      <c r="AB445" s="259" t="s">
        <v>46</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304</v>
      </c>
      <c r="F446" s="456"/>
      <c r="G446" s="457" t="s">
        <v>302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40</v>
      </c>
      <c r="AC446" s="257"/>
      <c r="AD446" s="258"/>
      <c r="AE446" s="452" t="s">
        <v>48</v>
      </c>
      <c r="AF446" s="453"/>
      <c r="AG446" s="453"/>
      <c r="AH446" s="454"/>
      <c r="AI446" s="458" t="s">
        <v>281</v>
      </c>
      <c r="AJ446" s="458"/>
      <c r="AK446" s="458"/>
      <c r="AL446" s="256"/>
      <c r="AM446" s="458" t="s">
        <v>367</v>
      </c>
      <c r="AN446" s="458"/>
      <c r="AO446" s="458"/>
      <c r="AP446" s="256"/>
      <c r="AQ446" s="256" t="s">
        <v>294</v>
      </c>
      <c r="AR446" s="257"/>
      <c r="AS446" s="257"/>
      <c r="AT446" s="258"/>
      <c r="AU446" s="273" t="s">
        <v>217</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295</v>
      </c>
      <c r="AH447" s="223"/>
      <c r="AI447" s="459"/>
      <c r="AJ447" s="459"/>
      <c r="AK447" s="459"/>
      <c r="AL447" s="431"/>
      <c r="AM447" s="459"/>
      <c r="AN447" s="459"/>
      <c r="AO447" s="459"/>
      <c r="AP447" s="431"/>
      <c r="AQ447" s="220"/>
      <c r="AR447" s="221"/>
      <c r="AS447" s="222" t="s">
        <v>295</v>
      </c>
      <c r="AT447" s="223"/>
      <c r="AU447" s="221"/>
      <c r="AV447" s="221"/>
      <c r="AW447" s="222" t="s">
        <v>267</v>
      </c>
      <c r="AX447" s="247"/>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50</v>
      </c>
      <c r="Z450" s="195"/>
      <c r="AA450" s="196"/>
      <c r="AB450" s="259" t="s">
        <v>46</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304</v>
      </c>
      <c r="F451" s="456"/>
      <c r="G451" s="457" t="s">
        <v>302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40</v>
      </c>
      <c r="AC451" s="257"/>
      <c r="AD451" s="258"/>
      <c r="AE451" s="452" t="s">
        <v>48</v>
      </c>
      <c r="AF451" s="453"/>
      <c r="AG451" s="453"/>
      <c r="AH451" s="454"/>
      <c r="AI451" s="458" t="s">
        <v>281</v>
      </c>
      <c r="AJ451" s="458"/>
      <c r="AK451" s="458"/>
      <c r="AL451" s="256"/>
      <c r="AM451" s="458" t="s">
        <v>367</v>
      </c>
      <c r="AN451" s="458"/>
      <c r="AO451" s="458"/>
      <c r="AP451" s="256"/>
      <c r="AQ451" s="256" t="s">
        <v>294</v>
      </c>
      <c r="AR451" s="257"/>
      <c r="AS451" s="257"/>
      <c r="AT451" s="258"/>
      <c r="AU451" s="273" t="s">
        <v>217</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295</v>
      </c>
      <c r="AH452" s="223"/>
      <c r="AI452" s="459"/>
      <c r="AJ452" s="459"/>
      <c r="AK452" s="459"/>
      <c r="AL452" s="431"/>
      <c r="AM452" s="459"/>
      <c r="AN452" s="459"/>
      <c r="AO452" s="459"/>
      <c r="AP452" s="431"/>
      <c r="AQ452" s="220"/>
      <c r="AR452" s="221"/>
      <c r="AS452" s="222" t="s">
        <v>295</v>
      </c>
      <c r="AT452" s="223"/>
      <c r="AU452" s="221"/>
      <c r="AV452" s="221"/>
      <c r="AW452" s="222" t="s">
        <v>267</v>
      </c>
      <c r="AX452" s="247"/>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50</v>
      </c>
      <c r="Z455" s="195"/>
      <c r="AA455" s="196"/>
      <c r="AB455" s="259" t="s">
        <v>46</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305</v>
      </c>
      <c r="F456" s="456"/>
      <c r="G456" s="457" t="s">
        <v>303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40</v>
      </c>
      <c r="AC456" s="257"/>
      <c r="AD456" s="258"/>
      <c r="AE456" s="452" t="s">
        <v>48</v>
      </c>
      <c r="AF456" s="453"/>
      <c r="AG456" s="453"/>
      <c r="AH456" s="454"/>
      <c r="AI456" s="458" t="s">
        <v>281</v>
      </c>
      <c r="AJ456" s="458"/>
      <c r="AK456" s="458"/>
      <c r="AL456" s="256"/>
      <c r="AM456" s="458" t="s">
        <v>367</v>
      </c>
      <c r="AN456" s="458"/>
      <c r="AO456" s="458"/>
      <c r="AP456" s="256"/>
      <c r="AQ456" s="256" t="s">
        <v>294</v>
      </c>
      <c r="AR456" s="257"/>
      <c r="AS456" s="257"/>
      <c r="AT456" s="258"/>
      <c r="AU456" s="273" t="s">
        <v>217</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t="s">
        <v>423</v>
      </c>
      <c r="AF457" s="221"/>
      <c r="AG457" s="222" t="s">
        <v>295</v>
      </c>
      <c r="AH457" s="223"/>
      <c r="AI457" s="459"/>
      <c r="AJ457" s="459"/>
      <c r="AK457" s="459"/>
      <c r="AL457" s="431"/>
      <c r="AM457" s="459"/>
      <c r="AN457" s="459"/>
      <c r="AO457" s="459"/>
      <c r="AP457" s="431"/>
      <c r="AQ457" s="220" t="s">
        <v>423</v>
      </c>
      <c r="AR457" s="221"/>
      <c r="AS457" s="222" t="s">
        <v>295</v>
      </c>
      <c r="AT457" s="223"/>
      <c r="AU457" s="221" t="s">
        <v>423</v>
      </c>
      <c r="AV457" s="221"/>
      <c r="AW457" s="222" t="s">
        <v>267</v>
      </c>
      <c r="AX457" s="247"/>
    </row>
    <row r="458" spans="1:50" ht="23.25" customHeight="1" x14ac:dyDescent="0.15">
      <c r="A458" s="887"/>
      <c r="B458" s="888"/>
      <c r="C458" s="892"/>
      <c r="D458" s="888"/>
      <c r="E458" s="455"/>
      <c r="F458" s="456"/>
      <c r="G458" s="426"/>
      <c r="H458" s="400"/>
      <c r="I458" s="400"/>
      <c r="J458" s="400"/>
      <c r="K458" s="400"/>
      <c r="L458" s="400"/>
      <c r="M458" s="400"/>
      <c r="N458" s="400"/>
      <c r="O458" s="400"/>
      <c r="P458" s="400"/>
      <c r="Q458" s="400"/>
      <c r="R458" s="400"/>
      <c r="S458" s="400"/>
      <c r="T458" s="400"/>
      <c r="U458" s="400"/>
      <c r="V458" s="400"/>
      <c r="W458" s="400"/>
      <c r="X458" s="427"/>
      <c r="Y458" s="275" t="s">
        <v>45</v>
      </c>
      <c r="Z458" s="248"/>
      <c r="AA458" s="249"/>
      <c r="AB458" s="276" t="s">
        <v>423</v>
      </c>
      <c r="AC458" s="276"/>
      <c r="AD458" s="276"/>
      <c r="AE458" s="233" t="s">
        <v>423</v>
      </c>
      <c r="AF458" s="234"/>
      <c r="AG458" s="234"/>
      <c r="AH458" s="234"/>
      <c r="AI458" s="233" t="s">
        <v>423</v>
      </c>
      <c r="AJ458" s="234"/>
      <c r="AK458" s="234"/>
      <c r="AL458" s="234"/>
      <c r="AM458" s="233" t="s">
        <v>423</v>
      </c>
      <c r="AN458" s="234"/>
      <c r="AO458" s="234"/>
      <c r="AP458" s="235"/>
      <c r="AQ458" s="233" t="s">
        <v>423</v>
      </c>
      <c r="AR458" s="234"/>
      <c r="AS458" s="234"/>
      <c r="AT458" s="235"/>
      <c r="AU458" s="234" t="s">
        <v>423</v>
      </c>
      <c r="AV458" s="234"/>
      <c r="AW458" s="234"/>
      <c r="AX458" s="383"/>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82</v>
      </c>
      <c r="Z459" s="195"/>
      <c r="AA459" s="196"/>
      <c r="AB459" s="387" t="s">
        <v>423</v>
      </c>
      <c r="AC459" s="387"/>
      <c r="AD459" s="387"/>
      <c r="AE459" s="233" t="s">
        <v>423</v>
      </c>
      <c r="AF459" s="234"/>
      <c r="AG459" s="234"/>
      <c r="AH459" s="235"/>
      <c r="AI459" s="233" t="s">
        <v>423</v>
      </c>
      <c r="AJ459" s="234"/>
      <c r="AK459" s="234"/>
      <c r="AL459" s="234"/>
      <c r="AM459" s="233" t="s">
        <v>423</v>
      </c>
      <c r="AN459" s="234"/>
      <c r="AO459" s="234"/>
      <c r="AP459" s="235"/>
      <c r="AQ459" s="233" t="s">
        <v>423</v>
      </c>
      <c r="AR459" s="234"/>
      <c r="AS459" s="234"/>
      <c r="AT459" s="235"/>
      <c r="AU459" s="234" t="s">
        <v>423</v>
      </c>
      <c r="AV459" s="234"/>
      <c r="AW459" s="234"/>
      <c r="AX459" s="383"/>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50</v>
      </c>
      <c r="Z460" s="195"/>
      <c r="AA460" s="196"/>
      <c r="AB460" s="259" t="s">
        <v>46</v>
      </c>
      <c r="AC460" s="259"/>
      <c r="AD460" s="259"/>
      <c r="AE460" s="233" t="s">
        <v>423</v>
      </c>
      <c r="AF460" s="234"/>
      <c r="AG460" s="234"/>
      <c r="AH460" s="235"/>
      <c r="AI460" s="233" t="s">
        <v>423</v>
      </c>
      <c r="AJ460" s="234"/>
      <c r="AK460" s="234"/>
      <c r="AL460" s="234"/>
      <c r="AM460" s="233" t="s">
        <v>423</v>
      </c>
      <c r="AN460" s="234"/>
      <c r="AO460" s="234"/>
      <c r="AP460" s="235"/>
      <c r="AQ460" s="233" t="s">
        <v>423</v>
      </c>
      <c r="AR460" s="234"/>
      <c r="AS460" s="234"/>
      <c r="AT460" s="235"/>
      <c r="AU460" s="234" t="s">
        <v>423</v>
      </c>
      <c r="AV460" s="234"/>
      <c r="AW460" s="234"/>
      <c r="AX460" s="383"/>
    </row>
    <row r="461" spans="1:50" ht="18.75" hidden="1" customHeight="1" x14ac:dyDescent="0.15">
      <c r="A461" s="887"/>
      <c r="B461" s="888"/>
      <c r="C461" s="892"/>
      <c r="D461" s="888"/>
      <c r="E461" s="455" t="s">
        <v>305</v>
      </c>
      <c r="F461" s="456"/>
      <c r="G461" s="457" t="s">
        <v>303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40</v>
      </c>
      <c r="AC461" s="257"/>
      <c r="AD461" s="258"/>
      <c r="AE461" s="452" t="s">
        <v>48</v>
      </c>
      <c r="AF461" s="453"/>
      <c r="AG461" s="453"/>
      <c r="AH461" s="454"/>
      <c r="AI461" s="458" t="s">
        <v>281</v>
      </c>
      <c r="AJ461" s="458"/>
      <c r="AK461" s="458"/>
      <c r="AL461" s="256"/>
      <c r="AM461" s="458" t="s">
        <v>367</v>
      </c>
      <c r="AN461" s="458"/>
      <c r="AO461" s="458"/>
      <c r="AP461" s="256"/>
      <c r="AQ461" s="256" t="s">
        <v>294</v>
      </c>
      <c r="AR461" s="257"/>
      <c r="AS461" s="257"/>
      <c r="AT461" s="258"/>
      <c r="AU461" s="273" t="s">
        <v>217</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295</v>
      </c>
      <c r="AH462" s="223"/>
      <c r="AI462" s="459"/>
      <c r="AJ462" s="459"/>
      <c r="AK462" s="459"/>
      <c r="AL462" s="431"/>
      <c r="AM462" s="459"/>
      <c r="AN462" s="459"/>
      <c r="AO462" s="459"/>
      <c r="AP462" s="431"/>
      <c r="AQ462" s="220"/>
      <c r="AR462" s="221"/>
      <c r="AS462" s="222" t="s">
        <v>295</v>
      </c>
      <c r="AT462" s="223"/>
      <c r="AU462" s="221"/>
      <c r="AV462" s="221"/>
      <c r="AW462" s="222" t="s">
        <v>267</v>
      </c>
      <c r="AX462" s="247"/>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50</v>
      </c>
      <c r="Z465" s="195"/>
      <c r="AA465" s="196"/>
      <c r="AB465" s="259" t="s">
        <v>46</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305</v>
      </c>
      <c r="F466" s="456"/>
      <c r="G466" s="457" t="s">
        <v>303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40</v>
      </c>
      <c r="AC466" s="257"/>
      <c r="AD466" s="258"/>
      <c r="AE466" s="452" t="s">
        <v>48</v>
      </c>
      <c r="AF466" s="453"/>
      <c r="AG466" s="453"/>
      <c r="AH466" s="454"/>
      <c r="AI466" s="458" t="s">
        <v>281</v>
      </c>
      <c r="AJ466" s="458"/>
      <c r="AK466" s="458"/>
      <c r="AL466" s="256"/>
      <c r="AM466" s="458" t="s">
        <v>367</v>
      </c>
      <c r="AN466" s="458"/>
      <c r="AO466" s="458"/>
      <c r="AP466" s="256"/>
      <c r="AQ466" s="256" t="s">
        <v>294</v>
      </c>
      <c r="AR466" s="257"/>
      <c r="AS466" s="257"/>
      <c r="AT466" s="258"/>
      <c r="AU466" s="273" t="s">
        <v>217</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295</v>
      </c>
      <c r="AH467" s="223"/>
      <c r="AI467" s="459"/>
      <c r="AJ467" s="459"/>
      <c r="AK467" s="459"/>
      <c r="AL467" s="431"/>
      <c r="AM467" s="459"/>
      <c r="AN467" s="459"/>
      <c r="AO467" s="459"/>
      <c r="AP467" s="431"/>
      <c r="AQ467" s="220"/>
      <c r="AR467" s="221"/>
      <c r="AS467" s="222" t="s">
        <v>295</v>
      </c>
      <c r="AT467" s="223"/>
      <c r="AU467" s="221"/>
      <c r="AV467" s="221"/>
      <c r="AW467" s="222" t="s">
        <v>267</v>
      </c>
      <c r="AX467" s="247"/>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50</v>
      </c>
      <c r="Z470" s="195"/>
      <c r="AA470" s="196"/>
      <c r="AB470" s="259" t="s">
        <v>46</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305</v>
      </c>
      <c r="F471" s="456"/>
      <c r="G471" s="457" t="s">
        <v>303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40</v>
      </c>
      <c r="AC471" s="257"/>
      <c r="AD471" s="258"/>
      <c r="AE471" s="452" t="s">
        <v>48</v>
      </c>
      <c r="AF471" s="453"/>
      <c r="AG471" s="453"/>
      <c r="AH471" s="454"/>
      <c r="AI471" s="458" t="s">
        <v>281</v>
      </c>
      <c r="AJ471" s="458"/>
      <c r="AK471" s="458"/>
      <c r="AL471" s="256"/>
      <c r="AM471" s="458" t="s">
        <v>367</v>
      </c>
      <c r="AN471" s="458"/>
      <c r="AO471" s="458"/>
      <c r="AP471" s="256"/>
      <c r="AQ471" s="256" t="s">
        <v>294</v>
      </c>
      <c r="AR471" s="257"/>
      <c r="AS471" s="257"/>
      <c r="AT471" s="258"/>
      <c r="AU471" s="273" t="s">
        <v>217</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295</v>
      </c>
      <c r="AH472" s="223"/>
      <c r="AI472" s="459"/>
      <c r="AJ472" s="459"/>
      <c r="AK472" s="459"/>
      <c r="AL472" s="431"/>
      <c r="AM472" s="459"/>
      <c r="AN472" s="459"/>
      <c r="AO472" s="459"/>
      <c r="AP472" s="431"/>
      <c r="AQ472" s="220"/>
      <c r="AR472" s="221"/>
      <c r="AS472" s="222" t="s">
        <v>295</v>
      </c>
      <c r="AT472" s="223"/>
      <c r="AU472" s="221"/>
      <c r="AV472" s="221"/>
      <c r="AW472" s="222" t="s">
        <v>267</v>
      </c>
      <c r="AX472" s="247"/>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50</v>
      </c>
      <c r="Z475" s="195"/>
      <c r="AA475" s="196"/>
      <c r="AB475" s="259" t="s">
        <v>46</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305</v>
      </c>
      <c r="F476" s="456"/>
      <c r="G476" s="457" t="s">
        <v>303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40</v>
      </c>
      <c r="AC476" s="257"/>
      <c r="AD476" s="258"/>
      <c r="AE476" s="452" t="s">
        <v>48</v>
      </c>
      <c r="AF476" s="453"/>
      <c r="AG476" s="453"/>
      <c r="AH476" s="454"/>
      <c r="AI476" s="458" t="s">
        <v>281</v>
      </c>
      <c r="AJ476" s="458"/>
      <c r="AK476" s="458"/>
      <c r="AL476" s="256"/>
      <c r="AM476" s="458" t="s">
        <v>367</v>
      </c>
      <c r="AN476" s="458"/>
      <c r="AO476" s="458"/>
      <c r="AP476" s="256"/>
      <c r="AQ476" s="256" t="s">
        <v>294</v>
      </c>
      <c r="AR476" s="257"/>
      <c r="AS476" s="257"/>
      <c r="AT476" s="258"/>
      <c r="AU476" s="273" t="s">
        <v>217</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295</v>
      </c>
      <c r="AH477" s="223"/>
      <c r="AI477" s="459"/>
      <c r="AJ477" s="459"/>
      <c r="AK477" s="459"/>
      <c r="AL477" s="431"/>
      <c r="AM477" s="459"/>
      <c r="AN477" s="459"/>
      <c r="AO477" s="459"/>
      <c r="AP477" s="431"/>
      <c r="AQ477" s="220"/>
      <c r="AR477" s="221"/>
      <c r="AS477" s="222" t="s">
        <v>295</v>
      </c>
      <c r="AT477" s="223"/>
      <c r="AU477" s="221"/>
      <c r="AV477" s="221"/>
      <c r="AW477" s="222" t="s">
        <v>267</v>
      </c>
      <c r="AX477" s="247"/>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50</v>
      </c>
      <c r="Z480" s="195"/>
      <c r="AA480" s="196"/>
      <c r="AB480" s="259" t="s">
        <v>46</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23" t="s">
        <v>170</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887"/>
      <c r="B482" s="888"/>
      <c r="C482" s="892"/>
      <c r="D482" s="888"/>
      <c r="E482" s="399" t="s">
        <v>423</v>
      </c>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421</v>
      </c>
      <c r="F484" s="394"/>
      <c r="G484" s="447" t="s">
        <v>320</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304</v>
      </c>
      <c r="F485" s="456"/>
      <c r="G485" s="457" t="s">
        <v>302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40</v>
      </c>
      <c r="AC485" s="257"/>
      <c r="AD485" s="258"/>
      <c r="AE485" s="452" t="s">
        <v>48</v>
      </c>
      <c r="AF485" s="453"/>
      <c r="AG485" s="453"/>
      <c r="AH485" s="454"/>
      <c r="AI485" s="458" t="s">
        <v>281</v>
      </c>
      <c r="AJ485" s="458"/>
      <c r="AK485" s="458"/>
      <c r="AL485" s="256"/>
      <c r="AM485" s="458" t="s">
        <v>367</v>
      </c>
      <c r="AN485" s="458"/>
      <c r="AO485" s="458"/>
      <c r="AP485" s="256"/>
      <c r="AQ485" s="256" t="s">
        <v>294</v>
      </c>
      <c r="AR485" s="257"/>
      <c r="AS485" s="257"/>
      <c r="AT485" s="258"/>
      <c r="AU485" s="273" t="s">
        <v>217</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295</v>
      </c>
      <c r="AH486" s="223"/>
      <c r="AI486" s="459"/>
      <c r="AJ486" s="459"/>
      <c r="AK486" s="459"/>
      <c r="AL486" s="431"/>
      <c r="AM486" s="459"/>
      <c r="AN486" s="459"/>
      <c r="AO486" s="459"/>
      <c r="AP486" s="431"/>
      <c r="AQ486" s="220"/>
      <c r="AR486" s="221"/>
      <c r="AS486" s="222" t="s">
        <v>295</v>
      </c>
      <c r="AT486" s="223"/>
      <c r="AU486" s="221"/>
      <c r="AV486" s="221"/>
      <c r="AW486" s="222" t="s">
        <v>267</v>
      </c>
      <c r="AX486" s="247"/>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50</v>
      </c>
      <c r="Z489" s="195"/>
      <c r="AA489" s="196"/>
      <c r="AB489" s="259" t="s">
        <v>46</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304</v>
      </c>
      <c r="F490" s="456"/>
      <c r="G490" s="457" t="s">
        <v>302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40</v>
      </c>
      <c r="AC490" s="257"/>
      <c r="AD490" s="258"/>
      <c r="AE490" s="452" t="s">
        <v>48</v>
      </c>
      <c r="AF490" s="453"/>
      <c r="AG490" s="453"/>
      <c r="AH490" s="454"/>
      <c r="AI490" s="458" t="s">
        <v>281</v>
      </c>
      <c r="AJ490" s="458"/>
      <c r="AK490" s="458"/>
      <c r="AL490" s="256"/>
      <c r="AM490" s="458" t="s">
        <v>367</v>
      </c>
      <c r="AN490" s="458"/>
      <c r="AO490" s="458"/>
      <c r="AP490" s="256"/>
      <c r="AQ490" s="256" t="s">
        <v>294</v>
      </c>
      <c r="AR490" s="257"/>
      <c r="AS490" s="257"/>
      <c r="AT490" s="258"/>
      <c r="AU490" s="273" t="s">
        <v>217</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295</v>
      </c>
      <c r="AH491" s="223"/>
      <c r="AI491" s="459"/>
      <c r="AJ491" s="459"/>
      <c r="AK491" s="459"/>
      <c r="AL491" s="431"/>
      <c r="AM491" s="459"/>
      <c r="AN491" s="459"/>
      <c r="AO491" s="459"/>
      <c r="AP491" s="431"/>
      <c r="AQ491" s="220"/>
      <c r="AR491" s="221"/>
      <c r="AS491" s="222" t="s">
        <v>295</v>
      </c>
      <c r="AT491" s="223"/>
      <c r="AU491" s="221"/>
      <c r="AV491" s="221"/>
      <c r="AW491" s="222" t="s">
        <v>267</v>
      </c>
      <c r="AX491" s="247"/>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50</v>
      </c>
      <c r="Z494" s="195"/>
      <c r="AA494" s="196"/>
      <c r="AB494" s="259" t="s">
        <v>46</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304</v>
      </c>
      <c r="F495" s="456"/>
      <c r="G495" s="457" t="s">
        <v>302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40</v>
      </c>
      <c r="AC495" s="257"/>
      <c r="AD495" s="258"/>
      <c r="AE495" s="452" t="s">
        <v>48</v>
      </c>
      <c r="AF495" s="453"/>
      <c r="AG495" s="453"/>
      <c r="AH495" s="454"/>
      <c r="AI495" s="458" t="s">
        <v>281</v>
      </c>
      <c r="AJ495" s="458"/>
      <c r="AK495" s="458"/>
      <c r="AL495" s="256"/>
      <c r="AM495" s="458" t="s">
        <v>367</v>
      </c>
      <c r="AN495" s="458"/>
      <c r="AO495" s="458"/>
      <c r="AP495" s="256"/>
      <c r="AQ495" s="256" t="s">
        <v>294</v>
      </c>
      <c r="AR495" s="257"/>
      <c r="AS495" s="257"/>
      <c r="AT495" s="258"/>
      <c r="AU495" s="273" t="s">
        <v>217</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295</v>
      </c>
      <c r="AH496" s="223"/>
      <c r="AI496" s="459"/>
      <c r="AJ496" s="459"/>
      <c r="AK496" s="459"/>
      <c r="AL496" s="431"/>
      <c r="AM496" s="459"/>
      <c r="AN496" s="459"/>
      <c r="AO496" s="459"/>
      <c r="AP496" s="431"/>
      <c r="AQ496" s="220"/>
      <c r="AR496" s="221"/>
      <c r="AS496" s="222" t="s">
        <v>295</v>
      </c>
      <c r="AT496" s="223"/>
      <c r="AU496" s="221"/>
      <c r="AV496" s="221"/>
      <c r="AW496" s="222" t="s">
        <v>267</v>
      </c>
      <c r="AX496" s="247"/>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50</v>
      </c>
      <c r="Z499" s="195"/>
      <c r="AA499" s="196"/>
      <c r="AB499" s="259" t="s">
        <v>46</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304</v>
      </c>
      <c r="F500" s="456"/>
      <c r="G500" s="457" t="s">
        <v>302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40</v>
      </c>
      <c r="AC500" s="257"/>
      <c r="AD500" s="258"/>
      <c r="AE500" s="452" t="s">
        <v>48</v>
      </c>
      <c r="AF500" s="453"/>
      <c r="AG500" s="453"/>
      <c r="AH500" s="454"/>
      <c r="AI500" s="458" t="s">
        <v>281</v>
      </c>
      <c r="AJ500" s="458"/>
      <c r="AK500" s="458"/>
      <c r="AL500" s="256"/>
      <c r="AM500" s="458" t="s">
        <v>367</v>
      </c>
      <c r="AN500" s="458"/>
      <c r="AO500" s="458"/>
      <c r="AP500" s="256"/>
      <c r="AQ500" s="256" t="s">
        <v>294</v>
      </c>
      <c r="AR500" s="257"/>
      <c r="AS500" s="257"/>
      <c r="AT500" s="258"/>
      <c r="AU500" s="273" t="s">
        <v>217</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295</v>
      </c>
      <c r="AH501" s="223"/>
      <c r="AI501" s="459"/>
      <c r="AJ501" s="459"/>
      <c r="AK501" s="459"/>
      <c r="AL501" s="431"/>
      <c r="AM501" s="459"/>
      <c r="AN501" s="459"/>
      <c r="AO501" s="459"/>
      <c r="AP501" s="431"/>
      <c r="AQ501" s="220"/>
      <c r="AR501" s="221"/>
      <c r="AS501" s="222" t="s">
        <v>295</v>
      </c>
      <c r="AT501" s="223"/>
      <c r="AU501" s="221"/>
      <c r="AV501" s="221"/>
      <c r="AW501" s="222" t="s">
        <v>267</v>
      </c>
      <c r="AX501" s="247"/>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50</v>
      </c>
      <c r="Z504" s="195"/>
      <c r="AA504" s="196"/>
      <c r="AB504" s="259" t="s">
        <v>46</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304</v>
      </c>
      <c r="F505" s="456"/>
      <c r="G505" s="457" t="s">
        <v>302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40</v>
      </c>
      <c r="AC505" s="257"/>
      <c r="AD505" s="258"/>
      <c r="AE505" s="452" t="s">
        <v>48</v>
      </c>
      <c r="AF505" s="453"/>
      <c r="AG505" s="453"/>
      <c r="AH505" s="454"/>
      <c r="AI505" s="458" t="s">
        <v>281</v>
      </c>
      <c r="AJ505" s="458"/>
      <c r="AK505" s="458"/>
      <c r="AL505" s="256"/>
      <c r="AM505" s="458" t="s">
        <v>367</v>
      </c>
      <c r="AN505" s="458"/>
      <c r="AO505" s="458"/>
      <c r="AP505" s="256"/>
      <c r="AQ505" s="256" t="s">
        <v>294</v>
      </c>
      <c r="AR505" s="257"/>
      <c r="AS505" s="257"/>
      <c r="AT505" s="258"/>
      <c r="AU505" s="273" t="s">
        <v>217</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295</v>
      </c>
      <c r="AH506" s="223"/>
      <c r="AI506" s="459"/>
      <c r="AJ506" s="459"/>
      <c r="AK506" s="459"/>
      <c r="AL506" s="431"/>
      <c r="AM506" s="459"/>
      <c r="AN506" s="459"/>
      <c r="AO506" s="459"/>
      <c r="AP506" s="431"/>
      <c r="AQ506" s="220"/>
      <c r="AR506" s="221"/>
      <c r="AS506" s="222" t="s">
        <v>295</v>
      </c>
      <c r="AT506" s="223"/>
      <c r="AU506" s="221"/>
      <c r="AV506" s="221"/>
      <c r="AW506" s="222" t="s">
        <v>267</v>
      </c>
      <c r="AX506" s="247"/>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50</v>
      </c>
      <c r="Z509" s="195"/>
      <c r="AA509" s="196"/>
      <c r="AB509" s="259" t="s">
        <v>46</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305</v>
      </c>
      <c r="F510" s="456"/>
      <c r="G510" s="457" t="s">
        <v>303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40</v>
      </c>
      <c r="AC510" s="257"/>
      <c r="AD510" s="258"/>
      <c r="AE510" s="452" t="s">
        <v>48</v>
      </c>
      <c r="AF510" s="453"/>
      <c r="AG510" s="453"/>
      <c r="AH510" s="454"/>
      <c r="AI510" s="458" t="s">
        <v>281</v>
      </c>
      <c r="AJ510" s="458"/>
      <c r="AK510" s="458"/>
      <c r="AL510" s="256"/>
      <c r="AM510" s="458" t="s">
        <v>367</v>
      </c>
      <c r="AN510" s="458"/>
      <c r="AO510" s="458"/>
      <c r="AP510" s="256"/>
      <c r="AQ510" s="256" t="s">
        <v>294</v>
      </c>
      <c r="AR510" s="257"/>
      <c r="AS510" s="257"/>
      <c r="AT510" s="258"/>
      <c r="AU510" s="273" t="s">
        <v>217</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295</v>
      </c>
      <c r="AH511" s="223"/>
      <c r="AI511" s="459"/>
      <c r="AJ511" s="459"/>
      <c r="AK511" s="459"/>
      <c r="AL511" s="431"/>
      <c r="AM511" s="459"/>
      <c r="AN511" s="459"/>
      <c r="AO511" s="459"/>
      <c r="AP511" s="431"/>
      <c r="AQ511" s="220"/>
      <c r="AR511" s="221"/>
      <c r="AS511" s="222" t="s">
        <v>295</v>
      </c>
      <c r="AT511" s="223"/>
      <c r="AU511" s="221"/>
      <c r="AV511" s="221"/>
      <c r="AW511" s="222" t="s">
        <v>267</v>
      </c>
      <c r="AX511" s="247"/>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50</v>
      </c>
      <c r="Z514" s="195"/>
      <c r="AA514" s="196"/>
      <c r="AB514" s="259" t="s">
        <v>46</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305</v>
      </c>
      <c r="F515" s="456"/>
      <c r="G515" s="457" t="s">
        <v>303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40</v>
      </c>
      <c r="AC515" s="257"/>
      <c r="AD515" s="258"/>
      <c r="AE515" s="452" t="s">
        <v>48</v>
      </c>
      <c r="AF515" s="453"/>
      <c r="AG515" s="453"/>
      <c r="AH515" s="454"/>
      <c r="AI515" s="458" t="s">
        <v>281</v>
      </c>
      <c r="AJ515" s="458"/>
      <c r="AK515" s="458"/>
      <c r="AL515" s="256"/>
      <c r="AM515" s="458" t="s">
        <v>367</v>
      </c>
      <c r="AN515" s="458"/>
      <c r="AO515" s="458"/>
      <c r="AP515" s="256"/>
      <c r="AQ515" s="256" t="s">
        <v>294</v>
      </c>
      <c r="AR515" s="257"/>
      <c r="AS515" s="257"/>
      <c r="AT515" s="258"/>
      <c r="AU515" s="273" t="s">
        <v>217</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295</v>
      </c>
      <c r="AH516" s="223"/>
      <c r="AI516" s="459"/>
      <c r="AJ516" s="459"/>
      <c r="AK516" s="459"/>
      <c r="AL516" s="431"/>
      <c r="AM516" s="459"/>
      <c r="AN516" s="459"/>
      <c r="AO516" s="459"/>
      <c r="AP516" s="431"/>
      <c r="AQ516" s="220"/>
      <c r="AR516" s="221"/>
      <c r="AS516" s="222" t="s">
        <v>295</v>
      </c>
      <c r="AT516" s="223"/>
      <c r="AU516" s="221"/>
      <c r="AV516" s="221"/>
      <c r="AW516" s="222" t="s">
        <v>267</v>
      </c>
      <c r="AX516" s="247"/>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50</v>
      </c>
      <c r="Z519" s="195"/>
      <c r="AA519" s="196"/>
      <c r="AB519" s="259" t="s">
        <v>46</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305</v>
      </c>
      <c r="F520" s="456"/>
      <c r="G520" s="457" t="s">
        <v>303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40</v>
      </c>
      <c r="AC520" s="257"/>
      <c r="AD520" s="258"/>
      <c r="AE520" s="452" t="s">
        <v>48</v>
      </c>
      <c r="AF520" s="453"/>
      <c r="AG520" s="453"/>
      <c r="AH520" s="454"/>
      <c r="AI520" s="458" t="s">
        <v>281</v>
      </c>
      <c r="AJ520" s="458"/>
      <c r="AK520" s="458"/>
      <c r="AL520" s="256"/>
      <c r="AM520" s="458" t="s">
        <v>367</v>
      </c>
      <c r="AN520" s="458"/>
      <c r="AO520" s="458"/>
      <c r="AP520" s="256"/>
      <c r="AQ520" s="256" t="s">
        <v>294</v>
      </c>
      <c r="AR520" s="257"/>
      <c r="AS520" s="257"/>
      <c r="AT520" s="258"/>
      <c r="AU520" s="273" t="s">
        <v>217</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295</v>
      </c>
      <c r="AH521" s="223"/>
      <c r="AI521" s="459"/>
      <c r="AJ521" s="459"/>
      <c r="AK521" s="459"/>
      <c r="AL521" s="431"/>
      <c r="AM521" s="459"/>
      <c r="AN521" s="459"/>
      <c r="AO521" s="459"/>
      <c r="AP521" s="431"/>
      <c r="AQ521" s="220"/>
      <c r="AR521" s="221"/>
      <c r="AS521" s="222" t="s">
        <v>295</v>
      </c>
      <c r="AT521" s="223"/>
      <c r="AU521" s="221"/>
      <c r="AV521" s="221"/>
      <c r="AW521" s="222" t="s">
        <v>267</v>
      </c>
      <c r="AX521" s="247"/>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50</v>
      </c>
      <c r="Z524" s="195"/>
      <c r="AA524" s="196"/>
      <c r="AB524" s="259" t="s">
        <v>46</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305</v>
      </c>
      <c r="F525" s="456"/>
      <c r="G525" s="457" t="s">
        <v>303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40</v>
      </c>
      <c r="AC525" s="257"/>
      <c r="AD525" s="258"/>
      <c r="AE525" s="452" t="s">
        <v>48</v>
      </c>
      <c r="AF525" s="453"/>
      <c r="AG525" s="453"/>
      <c r="AH525" s="454"/>
      <c r="AI525" s="458" t="s">
        <v>281</v>
      </c>
      <c r="AJ525" s="458"/>
      <c r="AK525" s="458"/>
      <c r="AL525" s="256"/>
      <c r="AM525" s="458" t="s">
        <v>367</v>
      </c>
      <c r="AN525" s="458"/>
      <c r="AO525" s="458"/>
      <c r="AP525" s="256"/>
      <c r="AQ525" s="256" t="s">
        <v>294</v>
      </c>
      <c r="AR525" s="257"/>
      <c r="AS525" s="257"/>
      <c r="AT525" s="258"/>
      <c r="AU525" s="273" t="s">
        <v>217</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295</v>
      </c>
      <c r="AH526" s="223"/>
      <c r="AI526" s="459"/>
      <c r="AJ526" s="459"/>
      <c r="AK526" s="459"/>
      <c r="AL526" s="431"/>
      <c r="AM526" s="459"/>
      <c r="AN526" s="459"/>
      <c r="AO526" s="459"/>
      <c r="AP526" s="431"/>
      <c r="AQ526" s="220"/>
      <c r="AR526" s="221"/>
      <c r="AS526" s="222" t="s">
        <v>295</v>
      </c>
      <c r="AT526" s="223"/>
      <c r="AU526" s="221"/>
      <c r="AV526" s="221"/>
      <c r="AW526" s="222" t="s">
        <v>267</v>
      </c>
      <c r="AX526" s="247"/>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50</v>
      </c>
      <c r="Z529" s="195"/>
      <c r="AA529" s="196"/>
      <c r="AB529" s="259" t="s">
        <v>46</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305</v>
      </c>
      <c r="F530" s="456"/>
      <c r="G530" s="457" t="s">
        <v>303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40</v>
      </c>
      <c r="AC530" s="257"/>
      <c r="AD530" s="258"/>
      <c r="AE530" s="452" t="s">
        <v>48</v>
      </c>
      <c r="AF530" s="453"/>
      <c r="AG530" s="453"/>
      <c r="AH530" s="454"/>
      <c r="AI530" s="458" t="s">
        <v>281</v>
      </c>
      <c r="AJ530" s="458"/>
      <c r="AK530" s="458"/>
      <c r="AL530" s="256"/>
      <c r="AM530" s="458" t="s">
        <v>367</v>
      </c>
      <c r="AN530" s="458"/>
      <c r="AO530" s="458"/>
      <c r="AP530" s="256"/>
      <c r="AQ530" s="256" t="s">
        <v>294</v>
      </c>
      <c r="AR530" s="257"/>
      <c r="AS530" s="257"/>
      <c r="AT530" s="258"/>
      <c r="AU530" s="273" t="s">
        <v>217</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295</v>
      </c>
      <c r="AH531" s="223"/>
      <c r="AI531" s="459"/>
      <c r="AJ531" s="459"/>
      <c r="AK531" s="459"/>
      <c r="AL531" s="431"/>
      <c r="AM531" s="459"/>
      <c r="AN531" s="459"/>
      <c r="AO531" s="459"/>
      <c r="AP531" s="431"/>
      <c r="AQ531" s="220"/>
      <c r="AR531" s="221"/>
      <c r="AS531" s="222" t="s">
        <v>295</v>
      </c>
      <c r="AT531" s="223"/>
      <c r="AU531" s="221"/>
      <c r="AV531" s="221"/>
      <c r="AW531" s="222" t="s">
        <v>267</v>
      </c>
      <c r="AX531" s="247"/>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50</v>
      </c>
      <c r="Z534" s="195"/>
      <c r="AA534" s="196"/>
      <c r="AB534" s="259" t="s">
        <v>46</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131</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421</v>
      </c>
      <c r="F538" s="394"/>
      <c r="G538" s="447" t="s">
        <v>320</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304</v>
      </c>
      <c r="F539" s="456"/>
      <c r="G539" s="457" t="s">
        <v>302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40</v>
      </c>
      <c r="AC539" s="257"/>
      <c r="AD539" s="258"/>
      <c r="AE539" s="452" t="s">
        <v>48</v>
      </c>
      <c r="AF539" s="453"/>
      <c r="AG539" s="453"/>
      <c r="AH539" s="454"/>
      <c r="AI539" s="458" t="s">
        <v>281</v>
      </c>
      <c r="AJ539" s="458"/>
      <c r="AK539" s="458"/>
      <c r="AL539" s="256"/>
      <c r="AM539" s="458" t="s">
        <v>367</v>
      </c>
      <c r="AN539" s="458"/>
      <c r="AO539" s="458"/>
      <c r="AP539" s="256"/>
      <c r="AQ539" s="256" t="s">
        <v>294</v>
      </c>
      <c r="AR539" s="257"/>
      <c r="AS539" s="257"/>
      <c r="AT539" s="258"/>
      <c r="AU539" s="273" t="s">
        <v>217</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295</v>
      </c>
      <c r="AH540" s="223"/>
      <c r="AI540" s="459"/>
      <c r="AJ540" s="459"/>
      <c r="AK540" s="459"/>
      <c r="AL540" s="431"/>
      <c r="AM540" s="459"/>
      <c r="AN540" s="459"/>
      <c r="AO540" s="459"/>
      <c r="AP540" s="431"/>
      <c r="AQ540" s="220"/>
      <c r="AR540" s="221"/>
      <c r="AS540" s="222" t="s">
        <v>295</v>
      </c>
      <c r="AT540" s="223"/>
      <c r="AU540" s="221"/>
      <c r="AV540" s="221"/>
      <c r="AW540" s="222" t="s">
        <v>267</v>
      </c>
      <c r="AX540" s="247"/>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50</v>
      </c>
      <c r="Z543" s="195"/>
      <c r="AA543" s="196"/>
      <c r="AB543" s="259" t="s">
        <v>46</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304</v>
      </c>
      <c r="F544" s="456"/>
      <c r="G544" s="457" t="s">
        <v>302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40</v>
      </c>
      <c r="AC544" s="257"/>
      <c r="AD544" s="258"/>
      <c r="AE544" s="452" t="s">
        <v>48</v>
      </c>
      <c r="AF544" s="453"/>
      <c r="AG544" s="453"/>
      <c r="AH544" s="454"/>
      <c r="AI544" s="458" t="s">
        <v>281</v>
      </c>
      <c r="AJ544" s="458"/>
      <c r="AK544" s="458"/>
      <c r="AL544" s="256"/>
      <c r="AM544" s="458" t="s">
        <v>367</v>
      </c>
      <c r="AN544" s="458"/>
      <c r="AO544" s="458"/>
      <c r="AP544" s="256"/>
      <c r="AQ544" s="256" t="s">
        <v>294</v>
      </c>
      <c r="AR544" s="257"/>
      <c r="AS544" s="257"/>
      <c r="AT544" s="258"/>
      <c r="AU544" s="273" t="s">
        <v>217</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295</v>
      </c>
      <c r="AH545" s="223"/>
      <c r="AI545" s="459"/>
      <c r="AJ545" s="459"/>
      <c r="AK545" s="459"/>
      <c r="AL545" s="431"/>
      <c r="AM545" s="459"/>
      <c r="AN545" s="459"/>
      <c r="AO545" s="459"/>
      <c r="AP545" s="431"/>
      <c r="AQ545" s="220"/>
      <c r="AR545" s="221"/>
      <c r="AS545" s="222" t="s">
        <v>295</v>
      </c>
      <c r="AT545" s="223"/>
      <c r="AU545" s="221"/>
      <c r="AV545" s="221"/>
      <c r="AW545" s="222" t="s">
        <v>267</v>
      </c>
      <c r="AX545" s="247"/>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50</v>
      </c>
      <c r="Z548" s="195"/>
      <c r="AA548" s="196"/>
      <c r="AB548" s="259" t="s">
        <v>46</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304</v>
      </c>
      <c r="F549" s="456"/>
      <c r="G549" s="457" t="s">
        <v>302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40</v>
      </c>
      <c r="AC549" s="257"/>
      <c r="AD549" s="258"/>
      <c r="AE549" s="452" t="s">
        <v>48</v>
      </c>
      <c r="AF549" s="453"/>
      <c r="AG549" s="453"/>
      <c r="AH549" s="454"/>
      <c r="AI549" s="458" t="s">
        <v>281</v>
      </c>
      <c r="AJ549" s="458"/>
      <c r="AK549" s="458"/>
      <c r="AL549" s="256"/>
      <c r="AM549" s="458" t="s">
        <v>367</v>
      </c>
      <c r="AN549" s="458"/>
      <c r="AO549" s="458"/>
      <c r="AP549" s="256"/>
      <c r="AQ549" s="256" t="s">
        <v>294</v>
      </c>
      <c r="AR549" s="257"/>
      <c r="AS549" s="257"/>
      <c r="AT549" s="258"/>
      <c r="AU549" s="273" t="s">
        <v>217</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295</v>
      </c>
      <c r="AH550" s="223"/>
      <c r="AI550" s="459"/>
      <c r="AJ550" s="459"/>
      <c r="AK550" s="459"/>
      <c r="AL550" s="431"/>
      <c r="AM550" s="459"/>
      <c r="AN550" s="459"/>
      <c r="AO550" s="459"/>
      <c r="AP550" s="431"/>
      <c r="AQ550" s="220"/>
      <c r="AR550" s="221"/>
      <c r="AS550" s="222" t="s">
        <v>295</v>
      </c>
      <c r="AT550" s="223"/>
      <c r="AU550" s="221"/>
      <c r="AV550" s="221"/>
      <c r="AW550" s="222" t="s">
        <v>267</v>
      </c>
      <c r="AX550" s="247"/>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50</v>
      </c>
      <c r="Z553" s="195"/>
      <c r="AA553" s="196"/>
      <c r="AB553" s="259" t="s">
        <v>46</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304</v>
      </c>
      <c r="F554" s="456"/>
      <c r="G554" s="457" t="s">
        <v>302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40</v>
      </c>
      <c r="AC554" s="257"/>
      <c r="AD554" s="258"/>
      <c r="AE554" s="452" t="s">
        <v>48</v>
      </c>
      <c r="AF554" s="453"/>
      <c r="AG554" s="453"/>
      <c r="AH554" s="454"/>
      <c r="AI554" s="458" t="s">
        <v>281</v>
      </c>
      <c r="AJ554" s="458"/>
      <c r="AK554" s="458"/>
      <c r="AL554" s="256"/>
      <c r="AM554" s="458" t="s">
        <v>367</v>
      </c>
      <c r="AN554" s="458"/>
      <c r="AO554" s="458"/>
      <c r="AP554" s="256"/>
      <c r="AQ554" s="256" t="s">
        <v>294</v>
      </c>
      <c r="AR554" s="257"/>
      <c r="AS554" s="257"/>
      <c r="AT554" s="258"/>
      <c r="AU554" s="273" t="s">
        <v>217</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295</v>
      </c>
      <c r="AH555" s="223"/>
      <c r="AI555" s="459"/>
      <c r="AJ555" s="459"/>
      <c r="AK555" s="459"/>
      <c r="AL555" s="431"/>
      <c r="AM555" s="459"/>
      <c r="AN555" s="459"/>
      <c r="AO555" s="459"/>
      <c r="AP555" s="431"/>
      <c r="AQ555" s="220"/>
      <c r="AR555" s="221"/>
      <c r="AS555" s="222" t="s">
        <v>295</v>
      </c>
      <c r="AT555" s="223"/>
      <c r="AU555" s="221"/>
      <c r="AV555" s="221"/>
      <c r="AW555" s="222" t="s">
        <v>267</v>
      </c>
      <c r="AX555" s="247"/>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50</v>
      </c>
      <c r="Z558" s="195"/>
      <c r="AA558" s="196"/>
      <c r="AB558" s="259" t="s">
        <v>46</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304</v>
      </c>
      <c r="F559" s="456"/>
      <c r="G559" s="457" t="s">
        <v>302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40</v>
      </c>
      <c r="AC559" s="257"/>
      <c r="AD559" s="258"/>
      <c r="AE559" s="452" t="s">
        <v>48</v>
      </c>
      <c r="AF559" s="453"/>
      <c r="AG559" s="453"/>
      <c r="AH559" s="454"/>
      <c r="AI559" s="458" t="s">
        <v>281</v>
      </c>
      <c r="AJ559" s="458"/>
      <c r="AK559" s="458"/>
      <c r="AL559" s="256"/>
      <c r="AM559" s="458" t="s">
        <v>367</v>
      </c>
      <c r="AN559" s="458"/>
      <c r="AO559" s="458"/>
      <c r="AP559" s="256"/>
      <c r="AQ559" s="256" t="s">
        <v>294</v>
      </c>
      <c r="AR559" s="257"/>
      <c r="AS559" s="257"/>
      <c r="AT559" s="258"/>
      <c r="AU559" s="273" t="s">
        <v>217</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295</v>
      </c>
      <c r="AH560" s="223"/>
      <c r="AI560" s="459"/>
      <c r="AJ560" s="459"/>
      <c r="AK560" s="459"/>
      <c r="AL560" s="431"/>
      <c r="AM560" s="459"/>
      <c r="AN560" s="459"/>
      <c r="AO560" s="459"/>
      <c r="AP560" s="431"/>
      <c r="AQ560" s="220"/>
      <c r="AR560" s="221"/>
      <c r="AS560" s="222" t="s">
        <v>295</v>
      </c>
      <c r="AT560" s="223"/>
      <c r="AU560" s="221"/>
      <c r="AV560" s="221"/>
      <c r="AW560" s="222" t="s">
        <v>267</v>
      </c>
      <c r="AX560" s="247"/>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50</v>
      </c>
      <c r="Z563" s="195"/>
      <c r="AA563" s="196"/>
      <c r="AB563" s="259" t="s">
        <v>46</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305</v>
      </c>
      <c r="F564" s="456"/>
      <c r="G564" s="457" t="s">
        <v>303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40</v>
      </c>
      <c r="AC564" s="257"/>
      <c r="AD564" s="258"/>
      <c r="AE564" s="452" t="s">
        <v>48</v>
      </c>
      <c r="AF564" s="453"/>
      <c r="AG564" s="453"/>
      <c r="AH564" s="454"/>
      <c r="AI564" s="458" t="s">
        <v>281</v>
      </c>
      <c r="AJ564" s="458"/>
      <c r="AK564" s="458"/>
      <c r="AL564" s="256"/>
      <c r="AM564" s="458" t="s">
        <v>367</v>
      </c>
      <c r="AN564" s="458"/>
      <c r="AO564" s="458"/>
      <c r="AP564" s="256"/>
      <c r="AQ564" s="256" t="s">
        <v>294</v>
      </c>
      <c r="AR564" s="257"/>
      <c r="AS564" s="257"/>
      <c r="AT564" s="258"/>
      <c r="AU564" s="273" t="s">
        <v>217</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295</v>
      </c>
      <c r="AH565" s="223"/>
      <c r="AI565" s="459"/>
      <c r="AJ565" s="459"/>
      <c r="AK565" s="459"/>
      <c r="AL565" s="431"/>
      <c r="AM565" s="459"/>
      <c r="AN565" s="459"/>
      <c r="AO565" s="459"/>
      <c r="AP565" s="431"/>
      <c r="AQ565" s="220"/>
      <c r="AR565" s="221"/>
      <c r="AS565" s="222" t="s">
        <v>295</v>
      </c>
      <c r="AT565" s="223"/>
      <c r="AU565" s="221"/>
      <c r="AV565" s="221"/>
      <c r="AW565" s="222" t="s">
        <v>267</v>
      </c>
      <c r="AX565" s="247"/>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50</v>
      </c>
      <c r="Z568" s="195"/>
      <c r="AA568" s="196"/>
      <c r="AB568" s="259" t="s">
        <v>46</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305</v>
      </c>
      <c r="F569" s="456"/>
      <c r="G569" s="457" t="s">
        <v>303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40</v>
      </c>
      <c r="AC569" s="257"/>
      <c r="AD569" s="258"/>
      <c r="AE569" s="452" t="s">
        <v>48</v>
      </c>
      <c r="AF569" s="453"/>
      <c r="AG569" s="453"/>
      <c r="AH569" s="454"/>
      <c r="AI569" s="458" t="s">
        <v>281</v>
      </c>
      <c r="AJ569" s="458"/>
      <c r="AK569" s="458"/>
      <c r="AL569" s="256"/>
      <c r="AM569" s="458" t="s">
        <v>367</v>
      </c>
      <c r="AN569" s="458"/>
      <c r="AO569" s="458"/>
      <c r="AP569" s="256"/>
      <c r="AQ569" s="256" t="s">
        <v>294</v>
      </c>
      <c r="AR569" s="257"/>
      <c r="AS569" s="257"/>
      <c r="AT569" s="258"/>
      <c r="AU569" s="273" t="s">
        <v>217</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295</v>
      </c>
      <c r="AH570" s="223"/>
      <c r="AI570" s="459"/>
      <c r="AJ570" s="459"/>
      <c r="AK570" s="459"/>
      <c r="AL570" s="431"/>
      <c r="AM570" s="459"/>
      <c r="AN570" s="459"/>
      <c r="AO570" s="459"/>
      <c r="AP570" s="431"/>
      <c r="AQ570" s="220"/>
      <c r="AR570" s="221"/>
      <c r="AS570" s="222" t="s">
        <v>295</v>
      </c>
      <c r="AT570" s="223"/>
      <c r="AU570" s="221"/>
      <c r="AV570" s="221"/>
      <c r="AW570" s="222" t="s">
        <v>267</v>
      </c>
      <c r="AX570" s="247"/>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50</v>
      </c>
      <c r="Z573" s="195"/>
      <c r="AA573" s="196"/>
      <c r="AB573" s="259" t="s">
        <v>46</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305</v>
      </c>
      <c r="F574" s="456"/>
      <c r="G574" s="457" t="s">
        <v>303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40</v>
      </c>
      <c r="AC574" s="257"/>
      <c r="AD574" s="258"/>
      <c r="AE574" s="452" t="s">
        <v>48</v>
      </c>
      <c r="AF574" s="453"/>
      <c r="AG574" s="453"/>
      <c r="AH574" s="454"/>
      <c r="AI574" s="458" t="s">
        <v>281</v>
      </c>
      <c r="AJ574" s="458"/>
      <c r="AK574" s="458"/>
      <c r="AL574" s="256"/>
      <c r="AM574" s="458" t="s">
        <v>367</v>
      </c>
      <c r="AN574" s="458"/>
      <c r="AO574" s="458"/>
      <c r="AP574" s="256"/>
      <c r="AQ574" s="256" t="s">
        <v>294</v>
      </c>
      <c r="AR574" s="257"/>
      <c r="AS574" s="257"/>
      <c r="AT574" s="258"/>
      <c r="AU574" s="273" t="s">
        <v>217</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295</v>
      </c>
      <c r="AH575" s="223"/>
      <c r="AI575" s="459"/>
      <c r="AJ575" s="459"/>
      <c r="AK575" s="459"/>
      <c r="AL575" s="431"/>
      <c r="AM575" s="459"/>
      <c r="AN575" s="459"/>
      <c r="AO575" s="459"/>
      <c r="AP575" s="431"/>
      <c r="AQ575" s="220"/>
      <c r="AR575" s="221"/>
      <c r="AS575" s="222" t="s">
        <v>295</v>
      </c>
      <c r="AT575" s="223"/>
      <c r="AU575" s="221"/>
      <c r="AV575" s="221"/>
      <c r="AW575" s="222" t="s">
        <v>267</v>
      </c>
      <c r="AX575" s="247"/>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50</v>
      </c>
      <c r="Z578" s="195"/>
      <c r="AA578" s="196"/>
      <c r="AB578" s="259" t="s">
        <v>46</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305</v>
      </c>
      <c r="F579" s="456"/>
      <c r="G579" s="457" t="s">
        <v>303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40</v>
      </c>
      <c r="AC579" s="257"/>
      <c r="AD579" s="258"/>
      <c r="AE579" s="452" t="s">
        <v>48</v>
      </c>
      <c r="AF579" s="453"/>
      <c r="AG579" s="453"/>
      <c r="AH579" s="454"/>
      <c r="AI579" s="458" t="s">
        <v>281</v>
      </c>
      <c r="AJ579" s="458"/>
      <c r="AK579" s="458"/>
      <c r="AL579" s="256"/>
      <c r="AM579" s="458" t="s">
        <v>367</v>
      </c>
      <c r="AN579" s="458"/>
      <c r="AO579" s="458"/>
      <c r="AP579" s="256"/>
      <c r="AQ579" s="256" t="s">
        <v>294</v>
      </c>
      <c r="AR579" s="257"/>
      <c r="AS579" s="257"/>
      <c r="AT579" s="258"/>
      <c r="AU579" s="273" t="s">
        <v>217</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295</v>
      </c>
      <c r="AH580" s="223"/>
      <c r="AI580" s="459"/>
      <c r="AJ580" s="459"/>
      <c r="AK580" s="459"/>
      <c r="AL580" s="431"/>
      <c r="AM580" s="459"/>
      <c r="AN580" s="459"/>
      <c r="AO580" s="459"/>
      <c r="AP580" s="431"/>
      <c r="AQ580" s="220"/>
      <c r="AR580" s="221"/>
      <c r="AS580" s="222" t="s">
        <v>295</v>
      </c>
      <c r="AT580" s="223"/>
      <c r="AU580" s="221"/>
      <c r="AV580" s="221"/>
      <c r="AW580" s="222" t="s">
        <v>267</v>
      </c>
      <c r="AX580" s="247"/>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50</v>
      </c>
      <c r="Z583" s="195"/>
      <c r="AA583" s="196"/>
      <c r="AB583" s="259" t="s">
        <v>46</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305</v>
      </c>
      <c r="F584" s="456"/>
      <c r="G584" s="457" t="s">
        <v>303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40</v>
      </c>
      <c r="AC584" s="257"/>
      <c r="AD584" s="258"/>
      <c r="AE584" s="452" t="s">
        <v>48</v>
      </c>
      <c r="AF584" s="453"/>
      <c r="AG584" s="453"/>
      <c r="AH584" s="454"/>
      <c r="AI584" s="458" t="s">
        <v>281</v>
      </c>
      <c r="AJ584" s="458"/>
      <c r="AK584" s="458"/>
      <c r="AL584" s="256"/>
      <c r="AM584" s="458" t="s">
        <v>367</v>
      </c>
      <c r="AN584" s="458"/>
      <c r="AO584" s="458"/>
      <c r="AP584" s="256"/>
      <c r="AQ584" s="256" t="s">
        <v>294</v>
      </c>
      <c r="AR584" s="257"/>
      <c r="AS584" s="257"/>
      <c r="AT584" s="258"/>
      <c r="AU584" s="273" t="s">
        <v>217</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295</v>
      </c>
      <c r="AH585" s="223"/>
      <c r="AI585" s="459"/>
      <c r="AJ585" s="459"/>
      <c r="AK585" s="459"/>
      <c r="AL585" s="431"/>
      <c r="AM585" s="459"/>
      <c r="AN585" s="459"/>
      <c r="AO585" s="459"/>
      <c r="AP585" s="431"/>
      <c r="AQ585" s="220"/>
      <c r="AR585" s="221"/>
      <c r="AS585" s="222" t="s">
        <v>295</v>
      </c>
      <c r="AT585" s="223"/>
      <c r="AU585" s="221"/>
      <c r="AV585" s="221"/>
      <c r="AW585" s="222" t="s">
        <v>267</v>
      </c>
      <c r="AX585" s="247"/>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50</v>
      </c>
      <c r="Z588" s="195"/>
      <c r="AA588" s="196"/>
      <c r="AB588" s="259" t="s">
        <v>46</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23" t="s">
        <v>131</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421</v>
      </c>
      <c r="F592" s="394"/>
      <c r="G592" s="447" t="s">
        <v>320</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304</v>
      </c>
      <c r="F593" s="456"/>
      <c r="G593" s="457" t="s">
        <v>302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40</v>
      </c>
      <c r="AC593" s="257"/>
      <c r="AD593" s="258"/>
      <c r="AE593" s="452" t="s">
        <v>48</v>
      </c>
      <c r="AF593" s="453"/>
      <c r="AG593" s="453"/>
      <c r="AH593" s="454"/>
      <c r="AI593" s="458" t="s">
        <v>281</v>
      </c>
      <c r="AJ593" s="458"/>
      <c r="AK593" s="458"/>
      <c r="AL593" s="256"/>
      <c r="AM593" s="458" t="s">
        <v>367</v>
      </c>
      <c r="AN593" s="458"/>
      <c r="AO593" s="458"/>
      <c r="AP593" s="256"/>
      <c r="AQ593" s="256" t="s">
        <v>294</v>
      </c>
      <c r="AR593" s="257"/>
      <c r="AS593" s="257"/>
      <c r="AT593" s="258"/>
      <c r="AU593" s="273" t="s">
        <v>217</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295</v>
      </c>
      <c r="AH594" s="223"/>
      <c r="AI594" s="459"/>
      <c r="AJ594" s="459"/>
      <c r="AK594" s="459"/>
      <c r="AL594" s="431"/>
      <c r="AM594" s="459"/>
      <c r="AN594" s="459"/>
      <c r="AO594" s="459"/>
      <c r="AP594" s="431"/>
      <c r="AQ594" s="220"/>
      <c r="AR594" s="221"/>
      <c r="AS594" s="222" t="s">
        <v>295</v>
      </c>
      <c r="AT594" s="223"/>
      <c r="AU594" s="221"/>
      <c r="AV594" s="221"/>
      <c r="AW594" s="222" t="s">
        <v>267</v>
      </c>
      <c r="AX594" s="247"/>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50</v>
      </c>
      <c r="Z597" s="195"/>
      <c r="AA597" s="196"/>
      <c r="AB597" s="259" t="s">
        <v>46</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304</v>
      </c>
      <c r="F598" s="456"/>
      <c r="G598" s="457" t="s">
        <v>302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40</v>
      </c>
      <c r="AC598" s="257"/>
      <c r="AD598" s="258"/>
      <c r="AE598" s="452" t="s">
        <v>48</v>
      </c>
      <c r="AF598" s="453"/>
      <c r="AG598" s="453"/>
      <c r="AH598" s="454"/>
      <c r="AI598" s="458" t="s">
        <v>281</v>
      </c>
      <c r="AJ598" s="458"/>
      <c r="AK598" s="458"/>
      <c r="AL598" s="256"/>
      <c r="AM598" s="458" t="s">
        <v>367</v>
      </c>
      <c r="AN598" s="458"/>
      <c r="AO598" s="458"/>
      <c r="AP598" s="256"/>
      <c r="AQ598" s="256" t="s">
        <v>294</v>
      </c>
      <c r="AR598" s="257"/>
      <c r="AS598" s="257"/>
      <c r="AT598" s="258"/>
      <c r="AU598" s="273" t="s">
        <v>217</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295</v>
      </c>
      <c r="AH599" s="223"/>
      <c r="AI599" s="459"/>
      <c r="AJ599" s="459"/>
      <c r="AK599" s="459"/>
      <c r="AL599" s="431"/>
      <c r="AM599" s="459"/>
      <c r="AN599" s="459"/>
      <c r="AO599" s="459"/>
      <c r="AP599" s="431"/>
      <c r="AQ599" s="220"/>
      <c r="AR599" s="221"/>
      <c r="AS599" s="222" t="s">
        <v>295</v>
      </c>
      <c r="AT599" s="223"/>
      <c r="AU599" s="221"/>
      <c r="AV599" s="221"/>
      <c r="AW599" s="222" t="s">
        <v>267</v>
      </c>
      <c r="AX599" s="247"/>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50</v>
      </c>
      <c r="Z602" s="195"/>
      <c r="AA602" s="196"/>
      <c r="AB602" s="259" t="s">
        <v>46</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304</v>
      </c>
      <c r="F603" s="456"/>
      <c r="G603" s="457" t="s">
        <v>302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40</v>
      </c>
      <c r="AC603" s="257"/>
      <c r="AD603" s="258"/>
      <c r="AE603" s="452" t="s">
        <v>48</v>
      </c>
      <c r="AF603" s="453"/>
      <c r="AG603" s="453"/>
      <c r="AH603" s="454"/>
      <c r="AI603" s="458" t="s">
        <v>281</v>
      </c>
      <c r="AJ603" s="458"/>
      <c r="AK603" s="458"/>
      <c r="AL603" s="256"/>
      <c r="AM603" s="458" t="s">
        <v>367</v>
      </c>
      <c r="AN603" s="458"/>
      <c r="AO603" s="458"/>
      <c r="AP603" s="256"/>
      <c r="AQ603" s="256" t="s">
        <v>294</v>
      </c>
      <c r="AR603" s="257"/>
      <c r="AS603" s="257"/>
      <c r="AT603" s="258"/>
      <c r="AU603" s="273" t="s">
        <v>217</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295</v>
      </c>
      <c r="AH604" s="223"/>
      <c r="AI604" s="459"/>
      <c r="AJ604" s="459"/>
      <c r="AK604" s="459"/>
      <c r="AL604" s="431"/>
      <c r="AM604" s="459"/>
      <c r="AN604" s="459"/>
      <c r="AO604" s="459"/>
      <c r="AP604" s="431"/>
      <c r="AQ604" s="220"/>
      <c r="AR604" s="221"/>
      <c r="AS604" s="222" t="s">
        <v>295</v>
      </c>
      <c r="AT604" s="223"/>
      <c r="AU604" s="221"/>
      <c r="AV604" s="221"/>
      <c r="AW604" s="222" t="s">
        <v>267</v>
      </c>
      <c r="AX604" s="247"/>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50</v>
      </c>
      <c r="Z607" s="195"/>
      <c r="AA607" s="196"/>
      <c r="AB607" s="259" t="s">
        <v>46</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304</v>
      </c>
      <c r="F608" s="456"/>
      <c r="G608" s="457" t="s">
        <v>302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40</v>
      </c>
      <c r="AC608" s="257"/>
      <c r="AD608" s="258"/>
      <c r="AE608" s="452" t="s">
        <v>48</v>
      </c>
      <c r="AF608" s="453"/>
      <c r="AG608" s="453"/>
      <c r="AH608" s="454"/>
      <c r="AI608" s="458" t="s">
        <v>281</v>
      </c>
      <c r="AJ608" s="458"/>
      <c r="AK608" s="458"/>
      <c r="AL608" s="256"/>
      <c r="AM608" s="458" t="s">
        <v>367</v>
      </c>
      <c r="AN608" s="458"/>
      <c r="AO608" s="458"/>
      <c r="AP608" s="256"/>
      <c r="AQ608" s="256" t="s">
        <v>294</v>
      </c>
      <c r="AR608" s="257"/>
      <c r="AS608" s="257"/>
      <c r="AT608" s="258"/>
      <c r="AU608" s="273" t="s">
        <v>217</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295</v>
      </c>
      <c r="AH609" s="223"/>
      <c r="AI609" s="459"/>
      <c r="AJ609" s="459"/>
      <c r="AK609" s="459"/>
      <c r="AL609" s="431"/>
      <c r="AM609" s="459"/>
      <c r="AN609" s="459"/>
      <c r="AO609" s="459"/>
      <c r="AP609" s="431"/>
      <c r="AQ609" s="220"/>
      <c r="AR609" s="221"/>
      <c r="AS609" s="222" t="s">
        <v>295</v>
      </c>
      <c r="AT609" s="223"/>
      <c r="AU609" s="221"/>
      <c r="AV609" s="221"/>
      <c r="AW609" s="222" t="s">
        <v>267</v>
      </c>
      <c r="AX609" s="247"/>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50</v>
      </c>
      <c r="Z612" s="195"/>
      <c r="AA612" s="196"/>
      <c r="AB612" s="259" t="s">
        <v>46</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304</v>
      </c>
      <c r="F613" s="456"/>
      <c r="G613" s="457" t="s">
        <v>302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40</v>
      </c>
      <c r="AC613" s="257"/>
      <c r="AD613" s="258"/>
      <c r="AE613" s="452" t="s">
        <v>48</v>
      </c>
      <c r="AF613" s="453"/>
      <c r="AG613" s="453"/>
      <c r="AH613" s="454"/>
      <c r="AI613" s="458" t="s">
        <v>281</v>
      </c>
      <c r="AJ613" s="458"/>
      <c r="AK613" s="458"/>
      <c r="AL613" s="256"/>
      <c r="AM613" s="458" t="s">
        <v>367</v>
      </c>
      <c r="AN613" s="458"/>
      <c r="AO613" s="458"/>
      <c r="AP613" s="256"/>
      <c r="AQ613" s="256" t="s">
        <v>294</v>
      </c>
      <c r="AR613" s="257"/>
      <c r="AS613" s="257"/>
      <c r="AT613" s="258"/>
      <c r="AU613" s="273" t="s">
        <v>217</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295</v>
      </c>
      <c r="AH614" s="223"/>
      <c r="AI614" s="459"/>
      <c r="AJ614" s="459"/>
      <c r="AK614" s="459"/>
      <c r="AL614" s="431"/>
      <c r="AM614" s="459"/>
      <c r="AN614" s="459"/>
      <c r="AO614" s="459"/>
      <c r="AP614" s="431"/>
      <c r="AQ614" s="220"/>
      <c r="AR614" s="221"/>
      <c r="AS614" s="222" t="s">
        <v>295</v>
      </c>
      <c r="AT614" s="223"/>
      <c r="AU614" s="221"/>
      <c r="AV614" s="221"/>
      <c r="AW614" s="222" t="s">
        <v>267</v>
      </c>
      <c r="AX614" s="247"/>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50</v>
      </c>
      <c r="Z617" s="195"/>
      <c r="AA617" s="196"/>
      <c r="AB617" s="259" t="s">
        <v>46</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305</v>
      </c>
      <c r="F618" s="456"/>
      <c r="G618" s="457" t="s">
        <v>303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40</v>
      </c>
      <c r="AC618" s="257"/>
      <c r="AD618" s="258"/>
      <c r="AE618" s="452" t="s">
        <v>48</v>
      </c>
      <c r="AF618" s="453"/>
      <c r="AG618" s="453"/>
      <c r="AH618" s="454"/>
      <c r="AI618" s="458" t="s">
        <v>281</v>
      </c>
      <c r="AJ618" s="458"/>
      <c r="AK618" s="458"/>
      <c r="AL618" s="256"/>
      <c r="AM618" s="458" t="s">
        <v>367</v>
      </c>
      <c r="AN618" s="458"/>
      <c r="AO618" s="458"/>
      <c r="AP618" s="256"/>
      <c r="AQ618" s="256" t="s">
        <v>294</v>
      </c>
      <c r="AR618" s="257"/>
      <c r="AS618" s="257"/>
      <c r="AT618" s="258"/>
      <c r="AU618" s="273" t="s">
        <v>217</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295</v>
      </c>
      <c r="AH619" s="223"/>
      <c r="AI619" s="459"/>
      <c r="AJ619" s="459"/>
      <c r="AK619" s="459"/>
      <c r="AL619" s="431"/>
      <c r="AM619" s="459"/>
      <c r="AN619" s="459"/>
      <c r="AO619" s="459"/>
      <c r="AP619" s="431"/>
      <c r="AQ619" s="220"/>
      <c r="AR619" s="221"/>
      <c r="AS619" s="222" t="s">
        <v>295</v>
      </c>
      <c r="AT619" s="223"/>
      <c r="AU619" s="221"/>
      <c r="AV619" s="221"/>
      <c r="AW619" s="222" t="s">
        <v>267</v>
      </c>
      <c r="AX619" s="247"/>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50</v>
      </c>
      <c r="Z622" s="195"/>
      <c r="AA622" s="196"/>
      <c r="AB622" s="259" t="s">
        <v>46</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305</v>
      </c>
      <c r="F623" s="456"/>
      <c r="G623" s="457" t="s">
        <v>303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40</v>
      </c>
      <c r="AC623" s="257"/>
      <c r="AD623" s="258"/>
      <c r="AE623" s="452" t="s">
        <v>48</v>
      </c>
      <c r="AF623" s="453"/>
      <c r="AG623" s="453"/>
      <c r="AH623" s="454"/>
      <c r="AI623" s="458" t="s">
        <v>281</v>
      </c>
      <c r="AJ623" s="458"/>
      <c r="AK623" s="458"/>
      <c r="AL623" s="256"/>
      <c r="AM623" s="458" t="s">
        <v>367</v>
      </c>
      <c r="AN623" s="458"/>
      <c r="AO623" s="458"/>
      <c r="AP623" s="256"/>
      <c r="AQ623" s="256" t="s">
        <v>294</v>
      </c>
      <c r="AR623" s="257"/>
      <c r="AS623" s="257"/>
      <c r="AT623" s="258"/>
      <c r="AU623" s="273" t="s">
        <v>217</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295</v>
      </c>
      <c r="AH624" s="223"/>
      <c r="AI624" s="459"/>
      <c r="AJ624" s="459"/>
      <c r="AK624" s="459"/>
      <c r="AL624" s="431"/>
      <c r="AM624" s="459"/>
      <c r="AN624" s="459"/>
      <c r="AO624" s="459"/>
      <c r="AP624" s="431"/>
      <c r="AQ624" s="220"/>
      <c r="AR624" s="221"/>
      <c r="AS624" s="222" t="s">
        <v>295</v>
      </c>
      <c r="AT624" s="223"/>
      <c r="AU624" s="221"/>
      <c r="AV624" s="221"/>
      <c r="AW624" s="222" t="s">
        <v>267</v>
      </c>
      <c r="AX624" s="247"/>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50</v>
      </c>
      <c r="Z627" s="195"/>
      <c r="AA627" s="196"/>
      <c r="AB627" s="259" t="s">
        <v>46</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305</v>
      </c>
      <c r="F628" s="456"/>
      <c r="G628" s="457" t="s">
        <v>303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40</v>
      </c>
      <c r="AC628" s="257"/>
      <c r="AD628" s="258"/>
      <c r="AE628" s="452" t="s">
        <v>48</v>
      </c>
      <c r="AF628" s="453"/>
      <c r="AG628" s="453"/>
      <c r="AH628" s="454"/>
      <c r="AI628" s="458" t="s">
        <v>281</v>
      </c>
      <c r="AJ628" s="458"/>
      <c r="AK628" s="458"/>
      <c r="AL628" s="256"/>
      <c r="AM628" s="458" t="s">
        <v>367</v>
      </c>
      <c r="AN628" s="458"/>
      <c r="AO628" s="458"/>
      <c r="AP628" s="256"/>
      <c r="AQ628" s="256" t="s">
        <v>294</v>
      </c>
      <c r="AR628" s="257"/>
      <c r="AS628" s="257"/>
      <c r="AT628" s="258"/>
      <c r="AU628" s="273" t="s">
        <v>217</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295</v>
      </c>
      <c r="AH629" s="223"/>
      <c r="AI629" s="459"/>
      <c r="AJ629" s="459"/>
      <c r="AK629" s="459"/>
      <c r="AL629" s="431"/>
      <c r="AM629" s="459"/>
      <c r="AN629" s="459"/>
      <c r="AO629" s="459"/>
      <c r="AP629" s="431"/>
      <c r="AQ629" s="220"/>
      <c r="AR629" s="221"/>
      <c r="AS629" s="222" t="s">
        <v>295</v>
      </c>
      <c r="AT629" s="223"/>
      <c r="AU629" s="221"/>
      <c r="AV629" s="221"/>
      <c r="AW629" s="222" t="s">
        <v>267</v>
      </c>
      <c r="AX629" s="247"/>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50</v>
      </c>
      <c r="Z632" s="195"/>
      <c r="AA632" s="196"/>
      <c r="AB632" s="259" t="s">
        <v>46</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305</v>
      </c>
      <c r="F633" s="456"/>
      <c r="G633" s="457" t="s">
        <v>303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40</v>
      </c>
      <c r="AC633" s="257"/>
      <c r="AD633" s="258"/>
      <c r="AE633" s="452" t="s">
        <v>48</v>
      </c>
      <c r="AF633" s="453"/>
      <c r="AG633" s="453"/>
      <c r="AH633" s="454"/>
      <c r="AI633" s="458" t="s">
        <v>281</v>
      </c>
      <c r="AJ633" s="458"/>
      <c r="AK633" s="458"/>
      <c r="AL633" s="256"/>
      <c r="AM633" s="458" t="s">
        <v>367</v>
      </c>
      <c r="AN633" s="458"/>
      <c r="AO633" s="458"/>
      <c r="AP633" s="256"/>
      <c r="AQ633" s="256" t="s">
        <v>294</v>
      </c>
      <c r="AR633" s="257"/>
      <c r="AS633" s="257"/>
      <c r="AT633" s="258"/>
      <c r="AU633" s="273" t="s">
        <v>217</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295</v>
      </c>
      <c r="AH634" s="223"/>
      <c r="AI634" s="459"/>
      <c r="AJ634" s="459"/>
      <c r="AK634" s="459"/>
      <c r="AL634" s="431"/>
      <c r="AM634" s="459"/>
      <c r="AN634" s="459"/>
      <c r="AO634" s="459"/>
      <c r="AP634" s="431"/>
      <c r="AQ634" s="220"/>
      <c r="AR634" s="221"/>
      <c r="AS634" s="222" t="s">
        <v>295</v>
      </c>
      <c r="AT634" s="223"/>
      <c r="AU634" s="221"/>
      <c r="AV634" s="221"/>
      <c r="AW634" s="222" t="s">
        <v>267</v>
      </c>
      <c r="AX634" s="247"/>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50</v>
      </c>
      <c r="Z637" s="195"/>
      <c r="AA637" s="196"/>
      <c r="AB637" s="259" t="s">
        <v>46</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305</v>
      </c>
      <c r="F638" s="456"/>
      <c r="G638" s="457" t="s">
        <v>303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40</v>
      </c>
      <c r="AC638" s="257"/>
      <c r="AD638" s="258"/>
      <c r="AE638" s="452" t="s">
        <v>48</v>
      </c>
      <c r="AF638" s="453"/>
      <c r="AG638" s="453"/>
      <c r="AH638" s="454"/>
      <c r="AI638" s="458" t="s">
        <v>281</v>
      </c>
      <c r="AJ638" s="458"/>
      <c r="AK638" s="458"/>
      <c r="AL638" s="256"/>
      <c r="AM638" s="458" t="s">
        <v>367</v>
      </c>
      <c r="AN638" s="458"/>
      <c r="AO638" s="458"/>
      <c r="AP638" s="256"/>
      <c r="AQ638" s="256" t="s">
        <v>294</v>
      </c>
      <c r="AR638" s="257"/>
      <c r="AS638" s="257"/>
      <c r="AT638" s="258"/>
      <c r="AU638" s="273" t="s">
        <v>217</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295</v>
      </c>
      <c r="AH639" s="223"/>
      <c r="AI639" s="459"/>
      <c r="AJ639" s="459"/>
      <c r="AK639" s="459"/>
      <c r="AL639" s="431"/>
      <c r="AM639" s="459"/>
      <c r="AN639" s="459"/>
      <c r="AO639" s="459"/>
      <c r="AP639" s="431"/>
      <c r="AQ639" s="220"/>
      <c r="AR639" s="221"/>
      <c r="AS639" s="222" t="s">
        <v>295</v>
      </c>
      <c r="AT639" s="223"/>
      <c r="AU639" s="221"/>
      <c r="AV639" s="221"/>
      <c r="AW639" s="222" t="s">
        <v>267</v>
      </c>
      <c r="AX639" s="247"/>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50</v>
      </c>
      <c r="Z642" s="195"/>
      <c r="AA642" s="196"/>
      <c r="AB642" s="259" t="s">
        <v>46</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131</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421</v>
      </c>
      <c r="F646" s="394"/>
      <c r="G646" s="447" t="s">
        <v>320</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304</v>
      </c>
      <c r="F647" s="456"/>
      <c r="G647" s="457" t="s">
        <v>302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40</v>
      </c>
      <c r="AC647" s="257"/>
      <c r="AD647" s="258"/>
      <c r="AE647" s="452" t="s">
        <v>48</v>
      </c>
      <c r="AF647" s="453"/>
      <c r="AG647" s="453"/>
      <c r="AH647" s="454"/>
      <c r="AI647" s="458" t="s">
        <v>281</v>
      </c>
      <c r="AJ647" s="458"/>
      <c r="AK647" s="458"/>
      <c r="AL647" s="256"/>
      <c r="AM647" s="458" t="s">
        <v>367</v>
      </c>
      <c r="AN647" s="458"/>
      <c r="AO647" s="458"/>
      <c r="AP647" s="256"/>
      <c r="AQ647" s="256" t="s">
        <v>294</v>
      </c>
      <c r="AR647" s="257"/>
      <c r="AS647" s="257"/>
      <c r="AT647" s="258"/>
      <c r="AU647" s="273" t="s">
        <v>217</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295</v>
      </c>
      <c r="AH648" s="223"/>
      <c r="AI648" s="459"/>
      <c r="AJ648" s="459"/>
      <c r="AK648" s="459"/>
      <c r="AL648" s="431"/>
      <c r="AM648" s="459"/>
      <c r="AN648" s="459"/>
      <c r="AO648" s="459"/>
      <c r="AP648" s="431"/>
      <c r="AQ648" s="220"/>
      <c r="AR648" s="221"/>
      <c r="AS648" s="222" t="s">
        <v>295</v>
      </c>
      <c r="AT648" s="223"/>
      <c r="AU648" s="221"/>
      <c r="AV648" s="221"/>
      <c r="AW648" s="222" t="s">
        <v>267</v>
      </c>
      <c r="AX648" s="247"/>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50</v>
      </c>
      <c r="Z651" s="195"/>
      <c r="AA651" s="196"/>
      <c r="AB651" s="259" t="s">
        <v>46</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304</v>
      </c>
      <c r="F652" s="456"/>
      <c r="G652" s="457" t="s">
        <v>302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40</v>
      </c>
      <c r="AC652" s="257"/>
      <c r="AD652" s="258"/>
      <c r="AE652" s="452" t="s">
        <v>48</v>
      </c>
      <c r="AF652" s="453"/>
      <c r="AG652" s="453"/>
      <c r="AH652" s="454"/>
      <c r="AI652" s="458" t="s">
        <v>281</v>
      </c>
      <c r="AJ652" s="458"/>
      <c r="AK652" s="458"/>
      <c r="AL652" s="256"/>
      <c r="AM652" s="458" t="s">
        <v>367</v>
      </c>
      <c r="AN652" s="458"/>
      <c r="AO652" s="458"/>
      <c r="AP652" s="256"/>
      <c r="AQ652" s="256" t="s">
        <v>294</v>
      </c>
      <c r="AR652" s="257"/>
      <c r="AS652" s="257"/>
      <c r="AT652" s="258"/>
      <c r="AU652" s="273" t="s">
        <v>217</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295</v>
      </c>
      <c r="AH653" s="223"/>
      <c r="AI653" s="459"/>
      <c r="AJ653" s="459"/>
      <c r="AK653" s="459"/>
      <c r="AL653" s="431"/>
      <c r="AM653" s="459"/>
      <c r="AN653" s="459"/>
      <c r="AO653" s="459"/>
      <c r="AP653" s="431"/>
      <c r="AQ653" s="220"/>
      <c r="AR653" s="221"/>
      <c r="AS653" s="222" t="s">
        <v>295</v>
      </c>
      <c r="AT653" s="223"/>
      <c r="AU653" s="221"/>
      <c r="AV653" s="221"/>
      <c r="AW653" s="222" t="s">
        <v>267</v>
      </c>
      <c r="AX653" s="247"/>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50</v>
      </c>
      <c r="Z656" s="195"/>
      <c r="AA656" s="196"/>
      <c r="AB656" s="259" t="s">
        <v>46</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304</v>
      </c>
      <c r="F657" s="456"/>
      <c r="G657" s="457" t="s">
        <v>302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40</v>
      </c>
      <c r="AC657" s="257"/>
      <c r="AD657" s="258"/>
      <c r="AE657" s="452" t="s">
        <v>48</v>
      </c>
      <c r="AF657" s="453"/>
      <c r="AG657" s="453"/>
      <c r="AH657" s="454"/>
      <c r="AI657" s="458" t="s">
        <v>281</v>
      </c>
      <c r="AJ657" s="458"/>
      <c r="AK657" s="458"/>
      <c r="AL657" s="256"/>
      <c r="AM657" s="458" t="s">
        <v>367</v>
      </c>
      <c r="AN657" s="458"/>
      <c r="AO657" s="458"/>
      <c r="AP657" s="256"/>
      <c r="AQ657" s="256" t="s">
        <v>294</v>
      </c>
      <c r="AR657" s="257"/>
      <c r="AS657" s="257"/>
      <c r="AT657" s="258"/>
      <c r="AU657" s="273" t="s">
        <v>217</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295</v>
      </c>
      <c r="AH658" s="223"/>
      <c r="AI658" s="459"/>
      <c r="AJ658" s="459"/>
      <c r="AK658" s="459"/>
      <c r="AL658" s="431"/>
      <c r="AM658" s="459"/>
      <c r="AN658" s="459"/>
      <c r="AO658" s="459"/>
      <c r="AP658" s="431"/>
      <c r="AQ658" s="220"/>
      <c r="AR658" s="221"/>
      <c r="AS658" s="222" t="s">
        <v>295</v>
      </c>
      <c r="AT658" s="223"/>
      <c r="AU658" s="221"/>
      <c r="AV658" s="221"/>
      <c r="AW658" s="222" t="s">
        <v>267</v>
      </c>
      <c r="AX658" s="247"/>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50</v>
      </c>
      <c r="Z661" s="195"/>
      <c r="AA661" s="196"/>
      <c r="AB661" s="259" t="s">
        <v>46</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304</v>
      </c>
      <c r="F662" s="456"/>
      <c r="G662" s="457" t="s">
        <v>302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40</v>
      </c>
      <c r="AC662" s="257"/>
      <c r="AD662" s="258"/>
      <c r="AE662" s="452" t="s">
        <v>48</v>
      </c>
      <c r="AF662" s="453"/>
      <c r="AG662" s="453"/>
      <c r="AH662" s="454"/>
      <c r="AI662" s="458" t="s">
        <v>281</v>
      </c>
      <c r="AJ662" s="458"/>
      <c r="AK662" s="458"/>
      <c r="AL662" s="256"/>
      <c r="AM662" s="458" t="s">
        <v>367</v>
      </c>
      <c r="AN662" s="458"/>
      <c r="AO662" s="458"/>
      <c r="AP662" s="256"/>
      <c r="AQ662" s="256" t="s">
        <v>294</v>
      </c>
      <c r="AR662" s="257"/>
      <c r="AS662" s="257"/>
      <c r="AT662" s="258"/>
      <c r="AU662" s="273" t="s">
        <v>217</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295</v>
      </c>
      <c r="AH663" s="223"/>
      <c r="AI663" s="459"/>
      <c r="AJ663" s="459"/>
      <c r="AK663" s="459"/>
      <c r="AL663" s="431"/>
      <c r="AM663" s="459"/>
      <c r="AN663" s="459"/>
      <c r="AO663" s="459"/>
      <c r="AP663" s="431"/>
      <c r="AQ663" s="220"/>
      <c r="AR663" s="221"/>
      <c r="AS663" s="222" t="s">
        <v>295</v>
      </c>
      <c r="AT663" s="223"/>
      <c r="AU663" s="221"/>
      <c r="AV663" s="221"/>
      <c r="AW663" s="222" t="s">
        <v>267</v>
      </c>
      <c r="AX663" s="247"/>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50</v>
      </c>
      <c r="Z666" s="195"/>
      <c r="AA666" s="196"/>
      <c r="AB666" s="259" t="s">
        <v>46</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304</v>
      </c>
      <c r="F667" s="456"/>
      <c r="G667" s="457" t="s">
        <v>302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40</v>
      </c>
      <c r="AC667" s="257"/>
      <c r="AD667" s="258"/>
      <c r="AE667" s="452" t="s">
        <v>48</v>
      </c>
      <c r="AF667" s="453"/>
      <c r="AG667" s="453"/>
      <c r="AH667" s="454"/>
      <c r="AI667" s="458" t="s">
        <v>281</v>
      </c>
      <c r="AJ667" s="458"/>
      <c r="AK667" s="458"/>
      <c r="AL667" s="256"/>
      <c r="AM667" s="458" t="s">
        <v>367</v>
      </c>
      <c r="AN667" s="458"/>
      <c r="AO667" s="458"/>
      <c r="AP667" s="256"/>
      <c r="AQ667" s="256" t="s">
        <v>294</v>
      </c>
      <c r="AR667" s="257"/>
      <c r="AS667" s="257"/>
      <c r="AT667" s="258"/>
      <c r="AU667" s="273" t="s">
        <v>217</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295</v>
      </c>
      <c r="AH668" s="223"/>
      <c r="AI668" s="459"/>
      <c r="AJ668" s="459"/>
      <c r="AK668" s="459"/>
      <c r="AL668" s="431"/>
      <c r="AM668" s="459"/>
      <c r="AN668" s="459"/>
      <c r="AO668" s="459"/>
      <c r="AP668" s="431"/>
      <c r="AQ668" s="220"/>
      <c r="AR668" s="221"/>
      <c r="AS668" s="222" t="s">
        <v>295</v>
      </c>
      <c r="AT668" s="223"/>
      <c r="AU668" s="221"/>
      <c r="AV668" s="221"/>
      <c r="AW668" s="222" t="s">
        <v>267</v>
      </c>
      <c r="AX668" s="247"/>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50</v>
      </c>
      <c r="Z671" s="195"/>
      <c r="AA671" s="196"/>
      <c r="AB671" s="259" t="s">
        <v>46</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305</v>
      </c>
      <c r="F672" s="456"/>
      <c r="G672" s="457" t="s">
        <v>303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40</v>
      </c>
      <c r="AC672" s="257"/>
      <c r="AD672" s="258"/>
      <c r="AE672" s="452" t="s">
        <v>48</v>
      </c>
      <c r="AF672" s="453"/>
      <c r="AG672" s="453"/>
      <c r="AH672" s="454"/>
      <c r="AI672" s="458" t="s">
        <v>281</v>
      </c>
      <c r="AJ672" s="458"/>
      <c r="AK672" s="458"/>
      <c r="AL672" s="256"/>
      <c r="AM672" s="458" t="s">
        <v>367</v>
      </c>
      <c r="AN672" s="458"/>
      <c r="AO672" s="458"/>
      <c r="AP672" s="256"/>
      <c r="AQ672" s="256" t="s">
        <v>294</v>
      </c>
      <c r="AR672" s="257"/>
      <c r="AS672" s="257"/>
      <c r="AT672" s="258"/>
      <c r="AU672" s="273" t="s">
        <v>217</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295</v>
      </c>
      <c r="AH673" s="223"/>
      <c r="AI673" s="459"/>
      <c r="AJ673" s="459"/>
      <c r="AK673" s="459"/>
      <c r="AL673" s="431"/>
      <c r="AM673" s="459"/>
      <c r="AN673" s="459"/>
      <c r="AO673" s="459"/>
      <c r="AP673" s="431"/>
      <c r="AQ673" s="220"/>
      <c r="AR673" s="221"/>
      <c r="AS673" s="222" t="s">
        <v>295</v>
      </c>
      <c r="AT673" s="223"/>
      <c r="AU673" s="221"/>
      <c r="AV673" s="221"/>
      <c r="AW673" s="222" t="s">
        <v>267</v>
      </c>
      <c r="AX673" s="247"/>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50</v>
      </c>
      <c r="Z676" s="195"/>
      <c r="AA676" s="196"/>
      <c r="AB676" s="259" t="s">
        <v>46</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305</v>
      </c>
      <c r="F677" s="456"/>
      <c r="G677" s="457" t="s">
        <v>303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40</v>
      </c>
      <c r="AC677" s="257"/>
      <c r="AD677" s="258"/>
      <c r="AE677" s="452" t="s">
        <v>48</v>
      </c>
      <c r="AF677" s="453"/>
      <c r="AG677" s="453"/>
      <c r="AH677" s="454"/>
      <c r="AI677" s="458" t="s">
        <v>281</v>
      </c>
      <c r="AJ677" s="458"/>
      <c r="AK677" s="458"/>
      <c r="AL677" s="256"/>
      <c r="AM677" s="458" t="s">
        <v>367</v>
      </c>
      <c r="AN677" s="458"/>
      <c r="AO677" s="458"/>
      <c r="AP677" s="256"/>
      <c r="AQ677" s="256" t="s">
        <v>294</v>
      </c>
      <c r="AR677" s="257"/>
      <c r="AS677" s="257"/>
      <c r="AT677" s="258"/>
      <c r="AU677" s="273" t="s">
        <v>217</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295</v>
      </c>
      <c r="AH678" s="223"/>
      <c r="AI678" s="459"/>
      <c r="AJ678" s="459"/>
      <c r="AK678" s="459"/>
      <c r="AL678" s="431"/>
      <c r="AM678" s="459"/>
      <c r="AN678" s="459"/>
      <c r="AO678" s="459"/>
      <c r="AP678" s="431"/>
      <c r="AQ678" s="220"/>
      <c r="AR678" s="221"/>
      <c r="AS678" s="222" t="s">
        <v>295</v>
      </c>
      <c r="AT678" s="223"/>
      <c r="AU678" s="221"/>
      <c r="AV678" s="221"/>
      <c r="AW678" s="222" t="s">
        <v>267</v>
      </c>
      <c r="AX678" s="247"/>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50</v>
      </c>
      <c r="Z681" s="195"/>
      <c r="AA681" s="196"/>
      <c r="AB681" s="259" t="s">
        <v>46</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305</v>
      </c>
      <c r="F682" s="456"/>
      <c r="G682" s="457" t="s">
        <v>303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40</v>
      </c>
      <c r="AC682" s="257"/>
      <c r="AD682" s="258"/>
      <c r="AE682" s="452" t="s">
        <v>48</v>
      </c>
      <c r="AF682" s="453"/>
      <c r="AG682" s="453"/>
      <c r="AH682" s="454"/>
      <c r="AI682" s="458" t="s">
        <v>281</v>
      </c>
      <c r="AJ682" s="458"/>
      <c r="AK682" s="458"/>
      <c r="AL682" s="256"/>
      <c r="AM682" s="458" t="s">
        <v>367</v>
      </c>
      <c r="AN682" s="458"/>
      <c r="AO682" s="458"/>
      <c r="AP682" s="256"/>
      <c r="AQ682" s="256" t="s">
        <v>294</v>
      </c>
      <c r="AR682" s="257"/>
      <c r="AS682" s="257"/>
      <c r="AT682" s="258"/>
      <c r="AU682" s="273" t="s">
        <v>217</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295</v>
      </c>
      <c r="AH683" s="223"/>
      <c r="AI683" s="459"/>
      <c r="AJ683" s="459"/>
      <c r="AK683" s="459"/>
      <c r="AL683" s="431"/>
      <c r="AM683" s="459"/>
      <c r="AN683" s="459"/>
      <c r="AO683" s="459"/>
      <c r="AP683" s="431"/>
      <c r="AQ683" s="220"/>
      <c r="AR683" s="221"/>
      <c r="AS683" s="222" t="s">
        <v>295</v>
      </c>
      <c r="AT683" s="223"/>
      <c r="AU683" s="221"/>
      <c r="AV683" s="221"/>
      <c r="AW683" s="222" t="s">
        <v>267</v>
      </c>
      <c r="AX683" s="247"/>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50</v>
      </c>
      <c r="Z686" s="195"/>
      <c r="AA686" s="196"/>
      <c r="AB686" s="259" t="s">
        <v>46</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305</v>
      </c>
      <c r="F687" s="456"/>
      <c r="G687" s="457" t="s">
        <v>303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40</v>
      </c>
      <c r="AC687" s="257"/>
      <c r="AD687" s="258"/>
      <c r="AE687" s="452" t="s">
        <v>48</v>
      </c>
      <c r="AF687" s="453"/>
      <c r="AG687" s="453"/>
      <c r="AH687" s="454"/>
      <c r="AI687" s="458" t="s">
        <v>281</v>
      </c>
      <c r="AJ687" s="458"/>
      <c r="AK687" s="458"/>
      <c r="AL687" s="256"/>
      <c r="AM687" s="458" t="s">
        <v>367</v>
      </c>
      <c r="AN687" s="458"/>
      <c r="AO687" s="458"/>
      <c r="AP687" s="256"/>
      <c r="AQ687" s="256" t="s">
        <v>294</v>
      </c>
      <c r="AR687" s="257"/>
      <c r="AS687" s="257"/>
      <c r="AT687" s="258"/>
      <c r="AU687" s="273" t="s">
        <v>217</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295</v>
      </c>
      <c r="AH688" s="223"/>
      <c r="AI688" s="459"/>
      <c r="AJ688" s="459"/>
      <c r="AK688" s="459"/>
      <c r="AL688" s="431"/>
      <c r="AM688" s="459"/>
      <c r="AN688" s="459"/>
      <c r="AO688" s="459"/>
      <c r="AP688" s="431"/>
      <c r="AQ688" s="220"/>
      <c r="AR688" s="221"/>
      <c r="AS688" s="222" t="s">
        <v>295</v>
      </c>
      <c r="AT688" s="223"/>
      <c r="AU688" s="221"/>
      <c r="AV688" s="221"/>
      <c r="AW688" s="222" t="s">
        <v>267</v>
      </c>
      <c r="AX688" s="247"/>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50</v>
      </c>
      <c r="Z691" s="195"/>
      <c r="AA691" s="196"/>
      <c r="AB691" s="259" t="s">
        <v>46</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305</v>
      </c>
      <c r="F692" s="456"/>
      <c r="G692" s="457" t="s">
        <v>303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40</v>
      </c>
      <c r="AC692" s="257"/>
      <c r="AD692" s="258"/>
      <c r="AE692" s="452" t="s">
        <v>48</v>
      </c>
      <c r="AF692" s="453"/>
      <c r="AG692" s="453"/>
      <c r="AH692" s="454"/>
      <c r="AI692" s="458" t="s">
        <v>281</v>
      </c>
      <c r="AJ692" s="458"/>
      <c r="AK692" s="458"/>
      <c r="AL692" s="256"/>
      <c r="AM692" s="458" t="s">
        <v>367</v>
      </c>
      <c r="AN692" s="458"/>
      <c r="AO692" s="458"/>
      <c r="AP692" s="256"/>
      <c r="AQ692" s="256" t="s">
        <v>294</v>
      </c>
      <c r="AR692" s="257"/>
      <c r="AS692" s="257"/>
      <c r="AT692" s="258"/>
      <c r="AU692" s="273" t="s">
        <v>217</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295</v>
      </c>
      <c r="AH693" s="223"/>
      <c r="AI693" s="459"/>
      <c r="AJ693" s="459"/>
      <c r="AK693" s="459"/>
      <c r="AL693" s="431"/>
      <c r="AM693" s="459"/>
      <c r="AN693" s="459"/>
      <c r="AO693" s="459"/>
      <c r="AP693" s="431"/>
      <c r="AQ693" s="220"/>
      <c r="AR693" s="221"/>
      <c r="AS693" s="222" t="s">
        <v>295</v>
      </c>
      <c r="AT693" s="223"/>
      <c r="AU693" s="221"/>
      <c r="AV693" s="221"/>
      <c r="AW693" s="222" t="s">
        <v>267</v>
      </c>
      <c r="AX693" s="247"/>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50</v>
      </c>
      <c r="Z696" s="195"/>
      <c r="AA696" s="196"/>
      <c r="AB696" s="259" t="s">
        <v>46</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131</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110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61</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42.75" customHeight="1" x14ac:dyDescent="0.15">
      <c r="A702" s="842" t="s">
        <v>221</v>
      </c>
      <c r="B702" s="843"/>
      <c r="C702" s="471" t="s">
        <v>222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v>
      </c>
      <c r="AE702" s="475"/>
      <c r="AF702" s="475"/>
      <c r="AG702" s="476" t="s">
        <v>516</v>
      </c>
      <c r="AH702" s="477"/>
      <c r="AI702" s="477"/>
      <c r="AJ702" s="477"/>
      <c r="AK702" s="477"/>
      <c r="AL702" s="477"/>
      <c r="AM702" s="477"/>
      <c r="AN702" s="477"/>
      <c r="AO702" s="477"/>
      <c r="AP702" s="477"/>
      <c r="AQ702" s="477"/>
      <c r="AR702" s="477"/>
      <c r="AS702" s="477"/>
      <c r="AT702" s="477"/>
      <c r="AU702" s="477"/>
      <c r="AV702" s="477"/>
      <c r="AW702" s="477"/>
      <c r="AX702" s="478"/>
    </row>
    <row r="703" spans="1:50" ht="69.75" customHeight="1" x14ac:dyDescent="0.15">
      <c r="A703" s="844"/>
      <c r="B703" s="845"/>
      <c r="C703" s="479" t="s">
        <v>89</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v>
      </c>
      <c r="AE703" s="483"/>
      <c r="AF703" s="483"/>
      <c r="AG703" s="484" t="s">
        <v>210</v>
      </c>
      <c r="AH703" s="485"/>
      <c r="AI703" s="485"/>
      <c r="AJ703" s="485"/>
      <c r="AK703" s="485"/>
      <c r="AL703" s="485"/>
      <c r="AM703" s="485"/>
      <c r="AN703" s="485"/>
      <c r="AO703" s="485"/>
      <c r="AP703" s="485"/>
      <c r="AQ703" s="485"/>
      <c r="AR703" s="485"/>
      <c r="AS703" s="485"/>
      <c r="AT703" s="485"/>
      <c r="AU703" s="485"/>
      <c r="AV703" s="485"/>
      <c r="AW703" s="485"/>
      <c r="AX703" s="486"/>
    </row>
    <row r="704" spans="1:50" ht="69.75" customHeight="1" x14ac:dyDescent="0.15">
      <c r="A704" s="846"/>
      <c r="B704" s="847"/>
      <c r="C704" s="487" t="s">
        <v>224</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v>
      </c>
      <c r="AE704" s="491"/>
      <c r="AF704" s="491"/>
      <c r="AG704" s="402" t="s">
        <v>285</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93</v>
      </c>
      <c r="B705" s="901"/>
      <c r="C705" s="493" t="s">
        <v>97</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15</v>
      </c>
      <c r="AE705" s="498"/>
      <c r="AF705" s="498"/>
      <c r="AG705" s="399" t="s">
        <v>519</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121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517</v>
      </c>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373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518</v>
      </c>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26.25" customHeight="1" x14ac:dyDescent="0.15">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34.5" customHeight="1" x14ac:dyDescent="0.15">
      <c r="A709" s="854"/>
      <c r="B709" s="855"/>
      <c r="C709" s="515" t="s">
        <v>193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15</v>
      </c>
      <c r="AE709" s="483"/>
      <c r="AF709" s="483"/>
      <c r="AG709" s="484" t="s">
        <v>200</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20</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49.5" customHeight="1" x14ac:dyDescent="0.15">
      <c r="A711" s="854"/>
      <c r="B711" s="855"/>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15</v>
      </c>
      <c r="AE711" s="483"/>
      <c r="AF711" s="483"/>
      <c r="AG711" s="484" t="s">
        <v>520</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326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480</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338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15</v>
      </c>
      <c r="AE713" s="483"/>
      <c r="AF713" s="502"/>
      <c r="AG713" s="484" t="s">
        <v>540</v>
      </c>
      <c r="AH713" s="485"/>
      <c r="AI713" s="485"/>
      <c r="AJ713" s="485"/>
      <c r="AK713" s="485"/>
      <c r="AL713" s="485"/>
      <c r="AM713" s="485"/>
      <c r="AN713" s="485"/>
      <c r="AO713" s="485"/>
      <c r="AP713" s="485"/>
      <c r="AQ713" s="485"/>
      <c r="AR713" s="485"/>
      <c r="AS713" s="485"/>
      <c r="AT713" s="485"/>
      <c r="AU713" s="485"/>
      <c r="AV713" s="485"/>
      <c r="AW713" s="485"/>
      <c r="AX713" s="486"/>
    </row>
    <row r="714" spans="1:50" ht="34.5" customHeight="1" x14ac:dyDescent="0.15">
      <c r="A714" s="856"/>
      <c r="B714" s="857"/>
      <c r="C714" s="523" t="s">
        <v>280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15</v>
      </c>
      <c r="AE714" s="527"/>
      <c r="AF714" s="528"/>
      <c r="AG714" s="529" t="s">
        <v>245</v>
      </c>
      <c r="AH714" s="530"/>
      <c r="AI714" s="530"/>
      <c r="AJ714" s="530"/>
      <c r="AK714" s="530"/>
      <c r="AL714" s="530"/>
      <c r="AM714" s="530"/>
      <c r="AN714" s="530"/>
      <c r="AO714" s="530"/>
      <c r="AP714" s="530"/>
      <c r="AQ714" s="530"/>
      <c r="AR714" s="530"/>
      <c r="AS714" s="530"/>
      <c r="AT714" s="530"/>
      <c r="AU714" s="530"/>
      <c r="AV714" s="530"/>
      <c r="AW714" s="530"/>
      <c r="AX714" s="531"/>
    </row>
    <row r="715" spans="1:50" ht="37.5" customHeight="1" x14ac:dyDescent="0.15">
      <c r="A715" s="852" t="s">
        <v>95</v>
      </c>
      <c r="B715" s="853"/>
      <c r="C715" s="532" t="s">
        <v>380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15</v>
      </c>
      <c r="AE715" s="511"/>
      <c r="AF715" s="535"/>
      <c r="AG715" s="512" t="s">
        <v>536</v>
      </c>
      <c r="AH715" s="513"/>
      <c r="AI715" s="513"/>
      <c r="AJ715" s="513"/>
      <c r="AK715" s="513"/>
      <c r="AL715" s="513"/>
      <c r="AM715" s="513"/>
      <c r="AN715" s="513"/>
      <c r="AO715" s="513"/>
      <c r="AP715" s="513"/>
      <c r="AQ715" s="513"/>
      <c r="AR715" s="513"/>
      <c r="AS715" s="513"/>
      <c r="AT715" s="513"/>
      <c r="AU715" s="513"/>
      <c r="AV715" s="513"/>
      <c r="AW715" s="513"/>
      <c r="AX715" s="514"/>
    </row>
    <row r="716" spans="1:50" ht="37.5" customHeight="1" x14ac:dyDescent="0.15">
      <c r="A716" s="854"/>
      <c r="B716" s="855"/>
      <c r="C716" s="536" t="s">
        <v>105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15</v>
      </c>
      <c r="AE716" s="540"/>
      <c r="AF716" s="540"/>
      <c r="AG716" s="484" t="s">
        <v>245</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306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15</v>
      </c>
      <c r="AE717" s="483"/>
      <c r="AF717" s="483"/>
      <c r="AG717" s="484" t="s">
        <v>33</v>
      </c>
      <c r="AH717" s="485"/>
      <c r="AI717" s="485"/>
      <c r="AJ717" s="485"/>
      <c r="AK717" s="485"/>
      <c r="AL717" s="485"/>
      <c r="AM717" s="485"/>
      <c r="AN717" s="485"/>
      <c r="AO717" s="485"/>
      <c r="AP717" s="485"/>
      <c r="AQ717" s="485"/>
      <c r="AR717" s="485"/>
      <c r="AS717" s="485"/>
      <c r="AT717" s="485"/>
      <c r="AU717" s="485"/>
      <c r="AV717" s="485"/>
      <c r="AW717" s="485"/>
      <c r="AX717" s="486"/>
    </row>
    <row r="718" spans="1:50" ht="67.5" customHeight="1" x14ac:dyDescent="0.15">
      <c r="A718" s="856"/>
      <c r="B718" s="857"/>
      <c r="C718" s="515" t="s">
        <v>100</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15</v>
      </c>
      <c r="AE718" s="483"/>
      <c r="AF718" s="483"/>
      <c r="AG718" s="405" t="s">
        <v>548</v>
      </c>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58</v>
      </c>
      <c r="B719" s="904"/>
      <c r="C719" s="541" t="s">
        <v>228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480</v>
      </c>
      <c r="AE719" s="511"/>
      <c r="AF719" s="511"/>
      <c r="AG719" s="399"/>
      <c r="AH719" s="400"/>
      <c r="AI719" s="400"/>
      <c r="AJ719" s="400"/>
      <c r="AK719" s="400"/>
      <c r="AL719" s="400"/>
      <c r="AM719" s="400"/>
      <c r="AN719" s="400"/>
      <c r="AO719" s="400"/>
      <c r="AP719" s="400"/>
      <c r="AQ719" s="400"/>
      <c r="AR719" s="400"/>
      <c r="AS719" s="400"/>
      <c r="AT719" s="400"/>
      <c r="AU719" s="400"/>
      <c r="AV719" s="400"/>
      <c r="AW719" s="400"/>
      <c r="AX719" s="415"/>
    </row>
    <row r="720" spans="1:50" ht="19.7" customHeight="1" x14ac:dyDescent="0.15">
      <c r="A720" s="905"/>
      <c r="B720" s="906"/>
      <c r="C720" s="543" t="s">
        <v>243</v>
      </c>
      <c r="D720" s="544"/>
      <c r="E720" s="544"/>
      <c r="F720" s="545"/>
      <c r="G720" s="546" t="s">
        <v>51</v>
      </c>
      <c r="H720" s="544"/>
      <c r="I720" s="544"/>
      <c r="J720" s="544"/>
      <c r="K720" s="544"/>
      <c r="L720" s="544"/>
      <c r="M720" s="544"/>
      <c r="N720" s="546" t="s">
        <v>256</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67.5" customHeight="1" x14ac:dyDescent="0.15">
      <c r="A726" s="852" t="s">
        <v>96</v>
      </c>
      <c r="B726" s="858"/>
      <c r="C726" s="566" t="s">
        <v>113</v>
      </c>
      <c r="D726" s="567"/>
      <c r="E726" s="567"/>
      <c r="F726" s="568"/>
      <c r="G726" s="569" t="s">
        <v>521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116</v>
      </c>
      <c r="D727" s="572"/>
      <c r="E727" s="572"/>
      <c r="F727" s="573"/>
      <c r="G727" s="574" t="s">
        <v>213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86</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66</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390</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419</v>
      </c>
      <c r="B737" s="195"/>
      <c r="C737" s="195"/>
      <c r="D737" s="196"/>
      <c r="E737" s="602"/>
      <c r="F737" s="602"/>
      <c r="G737" s="602"/>
      <c r="H737" s="602"/>
      <c r="I737" s="602"/>
      <c r="J737" s="602"/>
      <c r="K737" s="602"/>
      <c r="L737" s="602"/>
      <c r="M737" s="602"/>
      <c r="N737" s="603" t="s">
        <v>205</v>
      </c>
      <c r="O737" s="603"/>
      <c r="P737" s="603"/>
      <c r="Q737" s="603"/>
      <c r="R737" s="602"/>
      <c r="S737" s="602"/>
      <c r="T737" s="602"/>
      <c r="U737" s="602"/>
      <c r="V737" s="602"/>
      <c r="W737" s="602"/>
      <c r="X737" s="602"/>
      <c r="Y737" s="602"/>
      <c r="Z737" s="602"/>
      <c r="AA737" s="603" t="s">
        <v>416</v>
      </c>
      <c r="AB737" s="603"/>
      <c r="AC737" s="603"/>
      <c r="AD737" s="603"/>
      <c r="AE737" s="602"/>
      <c r="AF737" s="602"/>
      <c r="AG737" s="602"/>
      <c r="AH737" s="602"/>
      <c r="AI737" s="602"/>
      <c r="AJ737" s="602"/>
      <c r="AK737" s="602"/>
      <c r="AL737" s="602"/>
      <c r="AM737" s="602"/>
      <c r="AN737" s="603" t="s">
        <v>413</v>
      </c>
      <c r="AO737" s="603"/>
      <c r="AP737" s="603"/>
      <c r="AQ737" s="603"/>
      <c r="AR737" s="604"/>
      <c r="AS737" s="605"/>
      <c r="AT737" s="605"/>
      <c r="AU737" s="605"/>
      <c r="AV737" s="605"/>
      <c r="AW737" s="605"/>
      <c r="AX737" s="606"/>
      <c r="AY737" s="48"/>
      <c r="AZ737" s="48"/>
    </row>
    <row r="738" spans="1:52" ht="24.75" customHeight="1" x14ac:dyDescent="0.15">
      <c r="A738" s="601" t="s">
        <v>156</v>
      </c>
      <c r="B738" s="195"/>
      <c r="C738" s="195"/>
      <c r="D738" s="196"/>
      <c r="E738" s="602" t="s">
        <v>522</v>
      </c>
      <c r="F738" s="602"/>
      <c r="G738" s="602"/>
      <c r="H738" s="602"/>
      <c r="I738" s="602"/>
      <c r="J738" s="602"/>
      <c r="K738" s="602"/>
      <c r="L738" s="602"/>
      <c r="M738" s="602"/>
      <c r="N738" s="603" t="s">
        <v>412</v>
      </c>
      <c r="O738" s="603"/>
      <c r="P738" s="603"/>
      <c r="Q738" s="603"/>
      <c r="R738" s="602" t="s">
        <v>523</v>
      </c>
      <c r="S738" s="602"/>
      <c r="T738" s="602"/>
      <c r="U738" s="602"/>
      <c r="V738" s="602"/>
      <c r="W738" s="602"/>
      <c r="X738" s="602"/>
      <c r="Y738" s="602"/>
      <c r="Z738" s="602"/>
      <c r="AA738" s="603" t="s">
        <v>175</v>
      </c>
      <c r="AB738" s="603"/>
      <c r="AC738" s="603"/>
      <c r="AD738" s="603"/>
      <c r="AE738" s="602" t="s">
        <v>524</v>
      </c>
      <c r="AF738" s="602"/>
      <c r="AG738" s="602"/>
      <c r="AH738" s="602"/>
      <c r="AI738" s="602"/>
      <c r="AJ738" s="602"/>
      <c r="AK738" s="602"/>
      <c r="AL738" s="602"/>
      <c r="AM738" s="602"/>
      <c r="AN738" s="603" t="s">
        <v>161</v>
      </c>
      <c r="AO738" s="603"/>
      <c r="AP738" s="603"/>
      <c r="AQ738" s="603"/>
      <c r="AR738" s="604" t="s">
        <v>525</v>
      </c>
      <c r="AS738" s="605"/>
      <c r="AT738" s="605"/>
      <c r="AU738" s="605"/>
      <c r="AV738" s="605"/>
      <c r="AW738" s="605"/>
      <c r="AX738" s="606"/>
    </row>
    <row r="739" spans="1:52" ht="24.75" customHeight="1" x14ac:dyDescent="0.15">
      <c r="A739" s="601" t="s">
        <v>401</v>
      </c>
      <c r="B739" s="195"/>
      <c r="C739" s="195"/>
      <c r="D739" s="196"/>
      <c r="E739" s="602" t="s">
        <v>526</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345</v>
      </c>
      <c r="B740" s="613"/>
      <c r="C740" s="613"/>
      <c r="D740" s="614"/>
      <c r="E740" s="615" t="s">
        <v>253</v>
      </c>
      <c r="F740" s="616"/>
      <c r="G740" s="616"/>
      <c r="H740" s="19" t="str">
        <f>IF(E740="","","(")</f>
        <v>(</v>
      </c>
      <c r="I740" s="616"/>
      <c r="J740" s="616"/>
      <c r="K740" s="19" t="str">
        <f>IF(OR(I740="　",I740=""),"","-")</f>
        <v/>
      </c>
      <c r="L740" s="617">
        <v>170</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407</v>
      </c>
      <c r="B741" s="832"/>
      <c r="C741" s="832"/>
      <c r="D741" s="832"/>
      <c r="E741" s="832"/>
      <c r="F741" s="833"/>
      <c r="G741" s="16" t="s">
        <v>424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160</v>
      </c>
      <c r="B780" s="838"/>
      <c r="C780" s="838"/>
      <c r="D780" s="838"/>
      <c r="E780" s="838"/>
      <c r="F780" s="839"/>
      <c r="G780" s="621" t="s">
        <v>542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544</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59</v>
      </c>
      <c r="M781" s="567"/>
      <c r="N781" s="567"/>
      <c r="O781" s="567"/>
      <c r="P781" s="567"/>
      <c r="Q781" s="567"/>
      <c r="R781" s="567"/>
      <c r="S781" s="567"/>
      <c r="T781" s="567"/>
      <c r="U781" s="567"/>
      <c r="V781" s="567"/>
      <c r="W781" s="567"/>
      <c r="X781" s="568"/>
      <c r="Y781" s="626" t="s">
        <v>60</v>
      </c>
      <c r="Z781" s="627"/>
      <c r="AA781" s="627"/>
      <c r="AB781" s="628"/>
      <c r="AC781" s="566" t="s">
        <v>57</v>
      </c>
      <c r="AD781" s="567"/>
      <c r="AE781" s="567"/>
      <c r="AF781" s="567"/>
      <c r="AG781" s="567"/>
      <c r="AH781" s="625" t="s">
        <v>59</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4"/>
      <c r="B782" s="840"/>
      <c r="C782" s="840"/>
      <c r="D782" s="840"/>
      <c r="E782" s="840"/>
      <c r="F782" s="841"/>
      <c r="G782" s="630" t="s">
        <v>527</v>
      </c>
      <c r="H782" s="631"/>
      <c r="I782" s="631"/>
      <c r="J782" s="631"/>
      <c r="K782" s="632"/>
      <c r="L782" s="633" t="s">
        <v>471</v>
      </c>
      <c r="M782" s="634"/>
      <c r="N782" s="634"/>
      <c r="O782" s="634"/>
      <c r="P782" s="634"/>
      <c r="Q782" s="634"/>
      <c r="R782" s="634"/>
      <c r="S782" s="634"/>
      <c r="T782" s="634"/>
      <c r="U782" s="634"/>
      <c r="V782" s="634"/>
      <c r="W782" s="634"/>
      <c r="X782" s="635"/>
      <c r="Y782" s="636">
        <v>5</v>
      </c>
      <c r="Z782" s="637"/>
      <c r="AA782" s="637"/>
      <c r="AB782" s="638"/>
      <c r="AC782" s="630" t="s">
        <v>527</v>
      </c>
      <c r="AD782" s="631"/>
      <c r="AE782" s="631"/>
      <c r="AF782" s="631"/>
      <c r="AG782" s="632"/>
      <c r="AH782" s="633" t="s">
        <v>103</v>
      </c>
      <c r="AI782" s="634"/>
      <c r="AJ782" s="634"/>
      <c r="AK782" s="634"/>
      <c r="AL782" s="634"/>
      <c r="AM782" s="634"/>
      <c r="AN782" s="634"/>
      <c r="AO782" s="634"/>
      <c r="AP782" s="634"/>
      <c r="AQ782" s="634"/>
      <c r="AR782" s="634"/>
      <c r="AS782" s="634"/>
      <c r="AT782" s="635"/>
      <c r="AU782" s="636">
        <v>15</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65</v>
      </c>
      <c r="H792" s="651"/>
      <c r="I792" s="651"/>
      <c r="J792" s="651"/>
      <c r="K792" s="651"/>
      <c r="L792" s="652"/>
      <c r="M792" s="353"/>
      <c r="N792" s="353"/>
      <c r="O792" s="353"/>
      <c r="P792" s="353"/>
      <c r="Q792" s="353"/>
      <c r="R792" s="353"/>
      <c r="S792" s="353"/>
      <c r="T792" s="353"/>
      <c r="U792" s="353"/>
      <c r="V792" s="353"/>
      <c r="W792" s="353"/>
      <c r="X792" s="354"/>
      <c r="Y792" s="653">
        <f>SUM(Y782:AB791)</f>
        <v>5</v>
      </c>
      <c r="Z792" s="654"/>
      <c r="AA792" s="654"/>
      <c r="AB792" s="655"/>
      <c r="AC792" s="650" t="s">
        <v>65</v>
      </c>
      <c r="AD792" s="651"/>
      <c r="AE792" s="651"/>
      <c r="AF792" s="651"/>
      <c r="AG792" s="651"/>
      <c r="AH792" s="652"/>
      <c r="AI792" s="353"/>
      <c r="AJ792" s="353"/>
      <c r="AK792" s="353"/>
      <c r="AL792" s="353"/>
      <c r="AM792" s="353"/>
      <c r="AN792" s="353"/>
      <c r="AO792" s="353"/>
      <c r="AP792" s="353"/>
      <c r="AQ792" s="353"/>
      <c r="AR792" s="353"/>
      <c r="AS792" s="353"/>
      <c r="AT792" s="354"/>
      <c r="AU792" s="653">
        <f>SUM(AU782:AX791)</f>
        <v>15</v>
      </c>
      <c r="AV792" s="654"/>
      <c r="AW792" s="654"/>
      <c r="AX792" s="656"/>
    </row>
    <row r="793" spans="1:50" ht="34.5" customHeight="1" x14ac:dyDescent="0.15">
      <c r="A793" s="824"/>
      <c r="B793" s="840"/>
      <c r="C793" s="840"/>
      <c r="D793" s="840"/>
      <c r="E793" s="840"/>
      <c r="F793" s="841"/>
      <c r="G793" s="621" t="s">
        <v>543</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377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57</v>
      </c>
      <c r="H794" s="567"/>
      <c r="I794" s="567"/>
      <c r="J794" s="567"/>
      <c r="K794" s="567"/>
      <c r="L794" s="625" t="s">
        <v>59</v>
      </c>
      <c r="M794" s="567"/>
      <c r="N794" s="567"/>
      <c r="O794" s="567"/>
      <c r="P794" s="567"/>
      <c r="Q794" s="567"/>
      <c r="R794" s="567"/>
      <c r="S794" s="567"/>
      <c r="T794" s="567"/>
      <c r="U794" s="567"/>
      <c r="V794" s="567"/>
      <c r="W794" s="567"/>
      <c r="X794" s="568"/>
      <c r="Y794" s="626" t="s">
        <v>60</v>
      </c>
      <c r="Z794" s="627"/>
      <c r="AA794" s="627"/>
      <c r="AB794" s="628"/>
      <c r="AC794" s="566" t="s">
        <v>57</v>
      </c>
      <c r="AD794" s="567"/>
      <c r="AE794" s="567"/>
      <c r="AF794" s="567"/>
      <c r="AG794" s="567"/>
      <c r="AH794" s="625" t="s">
        <v>59</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4"/>
      <c r="B795" s="840"/>
      <c r="C795" s="840"/>
      <c r="D795" s="840"/>
      <c r="E795" s="840"/>
      <c r="F795" s="841"/>
      <c r="G795" s="630" t="s">
        <v>527</v>
      </c>
      <c r="H795" s="631"/>
      <c r="I795" s="631"/>
      <c r="J795" s="631"/>
      <c r="K795" s="632"/>
      <c r="L795" s="633" t="s">
        <v>473</v>
      </c>
      <c r="M795" s="634"/>
      <c r="N795" s="634"/>
      <c r="O795" s="634"/>
      <c r="P795" s="634"/>
      <c r="Q795" s="634"/>
      <c r="R795" s="634"/>
      <c r="S795" s="634"/>
      <c r="T795" s="634"/>
      <c r="U795" s="634"/>
      <c r="V795" s="634"/>
      <c r="W795" s="634"/>
      <c r="X795" s="635"/>
      <c r="Y795" s="636">
        <v>1</v>
      </c>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65</v>
      </c>
      <c r="H805" s="651"/>
      <c r="I805" s="651"/>
      <c r="J805" s="651"/>
      <c r="K805" s="651"/>
      <c r="L805" s="652"/>
      <c r="M805" s="353"/>
      <c r="N805" s="353"/>
      <c r="O805" s="353"/>
      <c r="P805" s="353"/>
      <c r="Q805" s="353"/>
      <c r="R805" s="353"/>
      <c r="S805" s="353"/>
      <c r="T805" s="353"/>
      <c r="U805" s="353"/>
      <c r="V805" s="353"/>
      <c r="W805" s="353"/>
      <c r="X805" s="354"/>
      <c r="Y805" s="653">
        <f>SUM(Y795:AB804)</f>
        <v>1</v>
      </c>
      <c r="Z805" s="654"/>
      <c r="AA805" s="654"/>
      <c r="AB805" s="655"/>
      <c r="AC805" s="650" t="s">
        <v>65</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271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242</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57</v>
      </c>
      <c r="H807" s="567"/>
      <c r="I807" s="567"/>
      <c r="J807" s="567"/>
      <c r="K807" s="567"/>
      <c r="L807" s="625" t="s">
        <v>59</v>
      </c>
      <c r="M807" s="567"/>
      <c r="N807" s="567"/>
      <c r="O807" s="567"/>
      <c r="P807" s="567"/>
      <c r="Q807" s="567"/>
      <c r="R807" s="567"/>
      <c r="S807" s="567"/>
      <c r="T807" s="567"/>
      <c r="U807" s="567"/>
      <c r="V807" s="567"/>
      <c r="W807" s="567"/>
      <c r="X807" s="568"/>
      <c r="Y807" s="626" t="s">
        <v>60</v>
      </c>
      <c r="Z807" s="627"/>
      <c r="AA807" s="627"/>
      <c r="AB807" s="628"/>
      <c r="AC807" s="566" t="s">
        <v>57</v>
      </c>
      <c r="AD807" s="567"/>
      <c r="AE807" s="567"/>
      <c r="AF807" s="567"/>
      <c r="AG807" s="567"/>
      <c r="AH807" s="625" t="s">
        <v>59</v>
      </c>
      <c r="AI807" s="567"/>
      <c r="AJ807" s="567"/>
      <c r="AK807" s="567"/>
      <c r="AL807" s="567"/>
      <c r="AM807" s="567"/>
      <c r="AN807" s="567"/>
      <c r="AO807" s="567"/>
      <c r="AP807" s="567"/>
      <c r="AQ807" s="567"/>
      <c r="AR807" s="567"/>
      <c r="AS807" s="567"/>
      <c r="AT807" s="568"/>
      <c r="AU807" s="626" t="s">
        <v>60</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65</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65</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340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268</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59</v>
      </c>
      <c r="M820" s="567"/>
      <c r="N820" s="567"/>
      <c r="O820" s="567"/>
      <c r="P820" s="567"/>
      <c r="Q820" s="567"/>
      <c r="R820" s="567"/>
      <c r="S820" s="567"/>
      <c r="T820" s="567"/>
      <c r="U820" s="567"/>
      <c r="V820" s="567"/>
      <c r="W820" s="567"/>
      <c r="X820" s="568"/>
      <c r="Y820" s="626" t="s">
        <v>60</v>
      </c>
      <c r="Z820" s="627"/>
      <c r="AA820" s="627"/>
      <c r="AB820" s="628"/>
      <c r="AC820" s="566" t="s">
        <v>57</v>
      </c>
      <c r="AD820" s="567"/>
      <c r="AE820" s="567"/>
      <c r="AF820" s="567"/>
      <c r="AG820" s="567"/>
      <c r="AH820" s="625" t="s">
        <v>59</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65</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65</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230</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387</v>
      </c>
      <c r="AM832" s="661"/>
      <c r="AN832" s="661"/>
      <c r="AO832" s="38" t="s">
        <v>258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73</v>
      </c>
      <c r="D837" s="662"/>
      <c r="E837" s="662"/>
      <c r="F837" s="662"/>
      <c r="G837" s="662"/>
      <c r="H837" s="662"/>
      <c r="I837" s="662"/>
      <c r="J837" s="419" t="s">
        <v>76</v>
      </c>
      <c r="K837" s="603"/>
      <c r="L837" s="603"/>
      <c r="M837" s="603"/>
      <c r="N837" s="603"/>
      <c r="O837" s="603"/>
      <c r="P837" s="662" t="s">
        <v>19</v>
      </c>
      <c r="Q837" s="662"/>
      <c r="R837" s="662"/>
      <c r="S837" s="662"/>
      <c r="T837" s="662"/>
      <c r="U837" s="662"/>
      <c r="V837" s="662"/>
      <c r="W837" s="662"/>
      <c r="X837" s="662"/>
      <c r="Y837" s="663" t="s">
        <v>350</v>
      </c>
      <c r="Z837" s="663"/>
      <c r="AA837" s="663"/>
      <c r="AB837" s="663"/>
      <c r="AC837" s="419" t="s">
        <v>296</v>
      </c>
      <c r="AD837" s="419"/>
      <c r="AE837" s="419"/>
      <c r="AF837" s="419"/>
      <c r="AG837" s="419"/>
      <c r="AH837" s="663" t="s">
        <v>399</v>
      </c>
      <c r="AI837" s="662"/>
      <c r="AJ837" s="662"/>
      <c r="AK837" s="662"/>
      <c r="AL837" s="662" t="s">
        <v>18</v>
      </c>
      <c r="AM837" s="662"/>
      <c r="AN837" s="662"/>
      <c r="AO837" s="238"/>
      <c r="AP837" s="419" t="s">
        <v>353</v>
      </c>
      <c r="AQ837" s="419"/>
      <c r="AR837" s="419"/>
      <c r="AS837" s="419"/>
      <c r="AT837" s="419"/>
      <c r="AU837" s="419"/>
      <c r="AV837" s="419"/>
      <c r="AW837" s="419"/>
      <c r="AX837" s="419"/>
    </row>
    <row r="838" spans="1:50" ht="48" customHeight="1" x14ac:dyDescent="0.15">
      <c r="A838" s="664">
        <v>1</v>
      </c>
      <c r="B838" s="664">
        <v>1</v>
      </c>
      <c r="C838" s="665" t="s">
        <v>532</v>
      </c>
      <c r="D838" s="665"/>
      <c r="E838" s="665"/>
      <c r="F838" s="665"/>
      <c r="G838" s="665"/>
      <c r="H838" s="665"/>
      <c r="I838" s="665"/>
      <c r="J838" s="666">
        <v>3010801022123</v>
      </c>
      <c r="K838" s="666"/>
      <c r="L838" s="666"/>
      <c r="M838" s="666"/>
      <c r="N838" s="666"/>
      <c r="O838" s="666"/>
      <c r="P838" s="667" t="s">
        <v>471</v>
      </c>
      <c r="Q838" s="667"/>
      <c r="R838" s="667"/>
      <c r="S838" s="667"/>
      <c r="T838" s="667"/>
      <c r="U838" s="667"/>
      <c r="V838" s="667"/>
      <c r="W838" s="667"/>
      <c r="X838" s="667"/>
      <c r="Y838" s="668">
        <v>5</v>
      </c>
      <c r="Z838" s="669"/>
      <c r="AA838" s="669"/>
      <c r="AB838" s="670"/>
      <c r="AC838" s="671" t="s">
        <v>22</v>
      </c>
      <c r="AD838" s="671"/>
      <c r="AE838" s="671"/>
      <c r="AF838" s="671"/>
      <c r="AG838" s="671"/>
      <c r="AH838" s="672">
        <v>1</v>
      </c>
      <c r="AI838" s="672"/>
      <c r="AJ838" s="672"/>
      <c r="AK838" s="672"/>
      <c r="AL838" s="673">
        <v>100</v>
      </c>
      <c r="AM838" s="674"/>
      <c r="AN838" s="674"/>
      <c r="AO838" s="675"/>
      <c r="AP838" s="269"/>
      <c r="AQ838" s="269"/>
      <c r="AR838" s="269"/>
      <c r="AS838" s="269"/>
      <c r="AT838" s="269"/>
      <c r="AU838" s="269"/>
      <c r="AV838" s="269"/>
      <c r="AW838" s="269"/>
      <c r="AX838" s="269"/>
    </row>
    <row r="839" spans="1:50" ht="48" customHeight="1" x14ac:dyDescent="0.15">
      <c r="A839" s="664">
        <v>2</v>
      </c>
      <c r="B839" s="664">
        <v>1</v>
      </c>
      <c r="C839" s="665" t="s">
        <v>283</v>
      </c>
      <c r="D839" s="665"/>
      <c r="E839" s="665"/>
      <c r="F839" s="665"/>
      <c r="G839" s="665"/>
      <c r="H839" s="665"/>
      <c r="I839" s="665"/>
      <c r="J839" s="666">
        <v>7010001136182</v>
      </c>
      <c r="K839" s="666"/>
      <c r="L839" s="666"/>
      <c r="M839" s="666"/>
      <c r="N839" s="666"/>
      <c r="O839" s="666"/>
      <c r="P839" s="667" t="s">
        <v>533</v>
      </c>
      <c r="Q839" s="667"/>
      <c r="R839" s="667"/>
      <c r="S839" s="667"/>
      <c r="T839" s="667"/>
      <c r="U839" s="667"/>
      <c r="V839" s="667"/>
      <c r="W839" s="667"/>
      <c r="X839" s="667"/>
      <c r="Y839" s="668">
        <v>4</v>
      </c>
      <c r="Z839" s="669"/>
      <c r="AA839" s="669"/>
      <c r="AB839" s="670"/>
      <c r="AC839" s="671" t="s">
        <v>22</v>
      </c>
      <c r="AD839" s="671"/>
      <c r="AE839" s="671"/>
      <c r="AF839" s="671"/>
      <c r="AG839" s="671"/>
      <c r="AH839" s="672">
        <v>1</v>
      </c>
      <c r="AI839" s="672"/>
      <c r="AJ839" s="672"/>
      <c r="AK839" s="672"/>
      <c r="AL839" s="673">
        <v>81.72</v>
      </c>
      <c r="AM839" s="674"/>
      <c r="AN839" s="674"/>
      <c r="AO839" s="675"/>
      <c r="AP839" s="269"/>
      <c r="AQ839" s="269"/>
      <c r="AR839" s="269"/>
      <c r="AS839" s="269"/>
      <c r="AT839" s="269"/>
      <c r="AU839" s="269"/>
      <c r="AV839" s="269"/>
      <c r="AW839" s="269"/>
      <c r="AX839" s="269"/>
    </row>
    <row r="840" spans="1:50" ht="80.25" customHeight="1" x14ac:dyDescent="0.15">
      <c r="A840" s="664">
        <v>3</v>
      </c>
      <c r="B840" s="664">
        <v>1</v>
      </c>
      <c r="C840" s="665" t="s">
        <v>190</v>
      </c>
      <c r="D840" s="665"/>
      <c r="E840" s="665"/>
      <c r="F840" s="665"/>
      <c r="G840" s="665"/>
      <c r="H840" s="665"/>
      <c r="I840" s="665"/>
      <c r="J840" s="666">
        <v>6013301007723</v>
      </c>
      <c r="K840" s="666"/>
      <c r="L840" s="666"/>
      <c r="M840" s="666"/>
      <c r="N840" s="666"/>
      <c r="O840" s="666"/>
      <c r="P840" s="667" t="s">
        <v>366</v>
      </c>
      <c r="Q840" s="667"/>
      <c r="R840" s="667"/>
      <c r="S840" s="667"/>
      <c r="T840" s="667"/>
      <c r="U840" s="667"/>
      <c r="V840" s="667"/>
      <c r="W840" s="667"/>
      <c r="X840" s="667"/>
      <c r="Y840" s="668">
        <v>4</v>
      </c>
      <c r="Z840" s="669"/>
      <c r="AA840" s="669"/>
      <c r="AB840" s="670"/>
      <c r="AC840" s="671" t="s">
        <v>22</v>
      </c>
      <c r="AD840" s="671"/>
      <c r="AE840" s="671"/>
      <c r="AF840" s="671"/>
      <c r="AG840" s="671"/>
      <c r="AH840" s="676">
        <v>1</v>
      </c>
      <c r="AI840" s="676"/>
      <c r="AJ840" s="676"/>
      <c r="AK840" s="676"/>
      <c r="AL840" s="673">
        <v>87.68</v>
      </c>
      <c r="AM840" s="674"/>
      <c r="AN840" s="674"/>
      <c r="AO840" s="675"/>
      <c r="AP840" s="269"/>
      <c r="AQ840" s="269"/>
      <c r="AR840" s="269"/>
      <c r="AS840" s="269"/>
      <c r="AT840" s="269"/>
      <c r="AU840" s="269"/>
      <c r="AV840" s="269"/>
      <c r="AW840" s="269"/>
      <c r="AX840" s="269"/>
    </row>
    <row r="841" spans="1:50" ht="80.25" customHeight="1" x14ac:dyDescent="0.15">
      <c r="A841" s="664">
        <v>4</v>
      </c>
      <c r="B841" s="664">
        <v>1</v>
      </c>
      <c r="C841" s="665" t="s">
        <v>420</v>
      </c>
      <c r="D841" s="665"/>
      <c r="E841" s="665"/>
      <c r="F841" s="665"/>
      <c r="G841" s="665"/>
      <c r="H841" s="665"/>
      <c r="I841" s="665"/>
      <c r="J841" s="666">
        <v>1010401099027</v>
      </c>
      <c r="K841" s="666"/>
      <c r="L841" s="666"/>
      <c r="M841" s="666"/>
      <c r="N841" s="666"/>
      <c r="O841" s="666"/>
      <c r="P841" s="667" t="s">
        <v>534</v>
      </c>
      <c r="Q841" s="667"/>
      <c r="R841" s="667"/>
      <c r="S841" s="667"/>
      <c r="T841" s="667"/>
      <c r="U841" s="667"/>
      <c r="V841" s="667"/>
      <c r="W841" s="667"/>
      <c r="X841" s="667"/>
      <c r="Y841" s="668">
        <v>3</v>
      </c>
      <c r="Z841" s="669"/>
      <c r="AA841" s="669"/>
      <c r="AB841" s="670"/>
      <c r="AC841" s="671" t="s">
        <v>22</v>
      </c>
      <c r="AD841" s="671"/>
      <c r="AE841" s="671"/>
      <c r="AF841" s="671"/>
      <c r="AG841" s="671"/>
      <c r="AH841" s="676">
        <v>1</v>
      </c>
      <c r="AI841" s="676"/>
      <c r="AJ841" s="676"/>
      <c r="AK841" s="676"/>
      <c r="AL841" s="673">
        <v>100</v>
      </c>
      <c r="AM841" s="674"/>
      <c r="AN841" s="674"/>
      <c r="AO841" s="675"/>
      <c r="AP841" s="269"/>
      <c r="AQ841" s="269"/>
      <c r="AR841" s="269"/>
      <c r="AS841" s="269"/>
      <c r="AT841" s="269"/>
      <c r="AU841" s="269"/>
      <c r="AV841" s="269"/>
      <c r="AW841" s="269"/>
      <c r="AX841" s="269"/>
    </row>
    <row r="842" spans="1:50" ht="75.75" customHeight="1" x14ac:dyDescent="0.15">
      <c r="A842" s="664">
        <v>5</v>
      </c>
      <c r="B842" s="664">
        <v>1</v>
      </c>
      <c r="C842" s="665" t="s">
        <v>420</v>
      </c>
      <c r="D842" s="665"/>
      <c r="E842" s="665"/>
      <c r="F842" s="665"/>
      <c r="G842" s="665"/>
      <c r="H842" s="665"/>
      <c r="I842" s="665"/>
      <c r="J842" s="666">
        <v>1010401099027</v>
      </c>
      <c r="K842" s="666"/>
      <c r="L842" s="666"/>
      <c r="M842" s="666"/>
      <c r="N842" s="666"/>
      <c r="O842" s="666"/>
      <c r="P842" s="667" t="s">
        <v>535</v>
      </c>
      <c r="Q842" s="667"/>
      <c r="R842" s="667"/>
      <c r="S842" s="667"/>
      <c r="T842" s="667"/>
      <c r="U842" s="667"/>
      <c r="V842" s="667"/>
      <c r="W842" s="667"/>
      <c r="X842" s="667"/>
      <c r="Y842" s="668">
        <v>2</v>
      </c>
      <c r="Z842" s="669"/>
      <c r="AA842" s="669"/>
      <c r="AB842" s="670"/>
      <c r="AC842" s="677" t="s">
        <v>22</v>
      </c>
      <c r="AD842" s="677"/>
      <c r="AE842" s="677"/>
      <c r="AF842" s="677"/>
      <c r="AG842" s="677"/>
      <c r="AH842" s="676">
        <v>1</v>
      </c>
      <c r="AI842" s="676"/>
      <c r="AJ842" s="676"/>
      <c r="AK842" s="676"/>
      <c r="AL842" s="673">
        <v>100</v>
      </c>
      <c r="AM842" s="674"/>
      <c r="AN842" s="674"/>
      <c r="AO842" s="675"/>
      <c r="AP842" s="269"/>
      <c r="AQ842" s="269"/>
      <c r="AR842" s="269"/>
      <c r="AS842" s="269"/>
      <c r="AT842" s="269"/>
      <c r="AU842" s="269"/>
      <c r="AV842" s="269"/>
      <c r="AW842" s="269"/>
      <c r="AX842" s="269"/>
    </row>
    <row r="843" spans="1:50" ht="65.25" customHeight="1" x14ac:dyDescent="0.15">
      <c r="A843" s="664">
        <v>6</v>
      </c>
      <c r="B843" s="664">
        <v>1</v>
      </c>
      <c r="C843" s="665" t="s">
        <v>532</v>
      </c>
      <c r="D843" s="665"/>
      <c r="E843" s="665"/>
      <c r="F843" s="665"/>
      <c r="G843" s="665"/>
      <c r="H843" s="665"/>
      <c r="I843" s="665"/>
      <c r="J843" s="666">
        <v>3010801022123</v>
      </c>
      <c r="K843" s="666"/>
      <c r="L843" s="666"/>
      <c r="M843" s="666"/>
      <c r="N843" s="666"/>
      <c r="O843" s="666"/>
      <c r="P843" s="667" t="s">
        <v>85</v>
      </c>
      <c r="Q843" s="667"/>
      <c r="R843" s="667"/>
      <c r="S843" s="667"/>
      <c r="T843" s="667"/>
      <c r="U843" s="667"/>
      <c r="V843" s="667"/>
      <c r="W843" s="667"/>
      <c r="X843" s="667"/>
      <c r="Y843" s="668">
        <v>1</v>
      </c>
      <c r="Z843" s="669"/>
      <c r="AA843" s="669"/>
      <c r="AB843" s="670"/>
      <c r="AC843" s="677" t="s">
        <v>22</v>
      </c>
      <c r="AD843" s="677"/>
      <c r="AE843" s="677"/>
      <c r="AF843" s="677"/>
      <c r="AG843" s="677"/>
      <c r="AH843" s="676">
        <v>1</v>
      </c>
      <c r="AI843" s="676"/>
      <c r="AJ843" s="676"/>
      <c r="AK843" s="676"/>
      <c r="AL843" s="673">
        <v>100</v>
      </c>
      <c r="AM843" s="674"/>
      <c r="AN843" s="674"/>
      <c r="AO843" s="675"/>
      <c r="AP843" s="269"/>
      <c r="AQ843" s="269"/>
      <c r="AR843" s="269"/>
      <c r="AS843" s="269"/>
      <c r="AT843" s="269"/>
      <c r="AU843" s="269"/>
      <c r="AV843" s="269"/>
      <c r="AW843" s="269"/>
      <c r="AX843" s="269"/>
    </row>
    <row r="844" spans="1:50" ht="66.75" customHeight="1" x14ac:dyDescent="0.15">
      <c r="A844" s="664">
        <v>7</v>
      </c>
      <c r="B844" s="664">
        <v>1</v>
      </c>
      <c r="C844" s="665" t="s">
        <v>532</v>
      </c>
      <c r="D844" s="665"/>
      <c r="E844" s="665"/>
      <c r="F844" s="665"/>
      <c r="G844" s="665"/>
      <c r="H844" s="665"/>
      <c r="I844" s="665"/>
      <c r="J844" s="666">
        <v>3010801022123</v>
      </c>
      <c r="K844" s="666"/>
      <c r="L844" s="666"/>
      <c r="M844" s="666"/>
      <c r="N844" s="666"/>
      <c r="O844" s="666"/>
      <c r="P844" s="667" t="s">
        <v>42</v>
      </c>
      <c r="Q844" s="667"/>
      <c r="R844" s="667"/>
      <c r="S844" s="667"/>
      <c r="T844" s="667"/>
      <c r="U844" s="667"/>
      <c r="V844" s="667"/>
      <c r="W844" s="667"/>
      <c r="X844" s="667"/>
      <c r="Y844" s="668">
        <v>1</v>
      </c>
      <c r="Z844" s="669"/>
      <c r="AA844" s="669"/>
      <c r="AB844" s="670"/>
      <c r="AC844" s="677" t="s">
        <v>22</v>
      </c>
      <c r="AD844" s="677"/>
      <c r="AE844" s="677"/>
      <c r="AF844" s="677"/>
      <c r="AG844" s="677"/>
      <c r="AH844" s="676">
        <v>1</v>
      </c>
      <c r="AI844" s="676"/>
      <c r="AJ844" s="676"/>
      <c r="AK844" s="676"/>
      <c r="AL844" s="673">
        <v>100</v>
      </c>
      <c r="AM844" s="674"/>
      <c r="AN844" s="674"/>
      <c r="AO844" s="675"/>
      <c r="AP844" s="269"/>
      <c r="AQ844" s="269"/>
      <c r="AR844" s="269"/>
      <c r="AS844" s="269"/>
      <c r="AT844" s="269"/>
      <c r="AU844" s="269"/>
      <c r="AV844" s="269"/>
      <c r="AW844" s="269"/>
      <c r="AX844" s="269"/>
    </row>
    <row r="845" spans="1:50" ht="47.25" customHeight="1" x14ac:dyDescent="0.15">
      <c r="A845" s="664">
        <v>8</v>
      </c>
      <c r="B845" s="664">
        <v>1</v>
      </c>
      <c r="C845" s="665" t="s">
        <v>545</v>
      </c>
      <c r="D845" s="665"/>
      <c r="E845" s="665"/>
      <c r="F845" s="665"/>
      <c r="G845" s="665"/>
      <c r="H845" s="665"/>
      <c r="I845" s="665"/>
      <c r="J845" s="666">
        <v>9011101039249</v>
      </c>
      <c r="K845" s="666"/>
      <c r="L845" s="666"/>
      <c r="M845" s="666"/>
      <c r="N845" s="666"/>
      <c r="O845" s="666"/>
      <c r="P845" s="667" t="s">
        <v>546</v>
      </c>
      <c r="Q845" s="667"/>
      <c r="R845" s="667"/>
      <c r="S845" s="667"/>
      <c r="T845" s="667"/>
      <c r="U845" s="667"/>
      <c r="V845" s="667"/>
      <c r="W845" s="667"/>
      <c r="X845" s="667"/>
      <c r="Y845" s="668">
        <v>0.6</v>
      </c>
      <c r="Z845" s="669"/>
      <c r="AA845" s="669"/>
      <c r="AB845" s="670"/>
      <c r="AC845" s="677" t="s">
        <v>240</v>
      </c>
      <c r="AD845" s="677"/>
      <c r="AE845" s="677"/>
      <c r="AF845" s="677"/>
      <c r="AG845" s="677"/>
      <c r="AH845" s="676">
        <v>2</v>
      </c>
      <c r="AI845" s="676"/>
      <c r="AJ845" s="676"/>
      <c r="AK845" s="676"/>
      <c r="AL845" s="673">
        <v>76.17</v>
      </c>
      <c r="AM845" s="674"/>
      <c r="AN845" s="674"/>
      <c r="AO845" s="675"/>
      <c r="AP845" s="269"/>
      <c r="AQ845" s="269"/>
      <c r="AR845" s="269"/>
      <c r="AS845" s="269"/>
      <c r="AT845" s="269"/>
      <c r="AU845" s="269"/>
      <c r="AV845" s="269"/>
      <c r="AW845" s="269"/>
      <c r="AX845" s="269"/>
    </row>
    <row r="846" spans="1:50" ht="47.25" customHeight="1" x14ac:dyDescent="0.15">
      <c r="A846" s="664">
        <v>9</v>
      </c>
      <c r="B846" s="664">
        <v>1</v>
      </c>
      <c r="C846" s="665" t="s">
        <v>545</v>
      </c>
      <c r="D846" s="665"/>
      <c r="E846" s="665"/>
      <c r="F846" s="665"/>
      <c r="G846" s="665"/>
      <c r="H846" s="665"/>
      <c r="I846" s="665"/>
      <c r="J846" s="666">
        <v>9011101039249</v>
      </c>
      <c r="K846" s="666"/>
      <c r="L846" s="666"/>
      <c r="M846" s="666"/>
      <c r="N846" s="666"/>
      <c r="O846" s="666"/>
      <c r="P846" s="667" t="s">
        <v>328</v>
      </c>
      <c r="Q846" s="667"/>
      <c r="R846" s="667"/>
      <c r="S846" s="667"/>
      <c r="T846" s="667"/>
      <c r="U846" s="667"/>
      <c r="V846" s="667"/>
      <c r="W846" s="667"/>
      <c r="X846" s="667"/>
      <c r="Y846" s="668">
        <v>0.5</v>
      </c>
      <c r="Z846" s="669"/>
      <c r="AA846" s="669"/>
      <c r="AB846" s="670"/>
      <c r="AC846" s="677" t="s">
        <v>240</v>
      </c>
      <c r="AD846" s="677"/>
      <c r="AE846" s="677"/>
      <c r="AF846" s="677"/>
      <c r="AG846" s="677"/>
      <c r="AH846" s="676">
        <v>2</v>
      </c>
      <c r="AI846" s="676"/>
      <c r="AJ846" s="676"/>
      <c r="AK846" s="676"/>
      <c r="AL846" s="673">
        <v>98.85</v>
      </c>
      <c r="AM846" s="674"/>
      <c r="AN846" s="674"/>
      <c r="AO846" s="675"/>
      <c r="AP846" s="269"/>
      <c r="AQ846" s="269"/>
      <c r="AR846" s="269"/>
      <c r="AS846" s="269"/>
      <c r="AT846" s="269"/>
      <c r="AU846" s="269"/>
      <c r="AV846" s="269"/>
      <c r="AW846" s="269"/>
      <c r="AX846" s="269"/>
    </row>
    <row r="847" spans="1:50" ht="47.25" customHeight="1" x14ac:dyDescent="0.15">
      <c r="A847" s="664">
        <v>10</v>
      </c>
      <c r="B847" s="664">
        <v>1</v>
      </c>
      <c r="C847" s="665" t="s">
        <v>101</v>
      </c>
      <c r="D847" s="665"/>
      <c r="E847" s="665"/>
      <c r="F847" s="665"/>
      <c r="G847" s="665"/>
      <c r="H847" s="665"/>
      <c r="I847" s="665"/>
      <c r="J847" s="666">
        <v>8010001074167</v>
      </c>
      <c r="K847" s="666"/>
      <c r="L847" s="666"/>
      <c r="M847" s="666"/>
      <c r="N847" s="666"/>
      <c r="O847" s="666"/>
      <c r="P847" s="667" t="s">
        <v>537</v>
      </c>
      <c r="Q847" s="667"/>
      <c r="R847" s="667"/>
      <c r="S847" s="667"/>
      <c r="T847" s="667"/>
      <c r="U847" s="667"/>
      <c r="V847" s="667"/>
      <c r="W847" s="667"/>
      <c r="X847" s="667"/>
      <c r="Y847" s="668">
        <v>0.4</v>
      </c>
      <c r="Z847" s="669"/>
      <c r="AA847" s="669"/>
      <c r="AB847" s="670"/>
      <c r="AC847" s="677" t="s">
        <v>240</v>
      </c>
      <c r="AD847" s="677"/>
      <c r="AE847" s="677"/>
      <c r="AF847" s="677"/>
      <c r="AG847" s="677"/>
      <c r="AH847" s="676">
        <v>1</v>
      </c>
      <c r="AI847" s="676"/>
      <c r="AJ847" s="676"/>
      <c r="AK847" s="676"/>
      <c r="AL847" s="673">
        <v>98.87</v>
      </c>
      <c r="AM847" s="674"/>
      <c r="AN847" s="674"/>
      <c r="AO847" s="675"/>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7"/>
      <c r="AD848" s="677"/>
      <c r="AE848" s="677"/>
      <c r="AF848" s="677"/>
      <c r="AG848" s="677"/>
      <c r="AH848" s="676"/>
      <c r="AI848" s="676"/>
      <c r="AJ848" s="676"/>
      <c r="AK848" s="676"/>
      <c r="AL848" s="673"/>
      <c r="AM848" s="674"/>
      <c r="AN848" s="674"/>
      <c r="AO848" s="675"/>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7"/>
      <c r="AD849" s="677"/>
      <c r="AE849" s="677"/>
      <c r="AF849" s="677"/>
      <c r="AG849" s="677"/>
      <c r="AH849" s="676"/>
      <c r="AI849" s="676"/>
      <c r="AJ849" s="676"/>
      <c r="AK849" s="676"/>
      <c r="AL849" s="673"/>
      <c r="AM849" s="674"/>
      <c r="AN849" s="674"/>
      <c r="AO849" s="675"/>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7"/>
      <c r="AD850" s="677"/>
      <c r="AE850" s="677"/>
      <c r="AF850" s="677"/>
      <c r="AG850" s="677"/>
      <c r="AH850" s="676"/>
      <c r="AI850" s="676"/>
      <c r="AJ850" s="676"/>
      <c r="AK850" s="676"/>
      <c r="AL850" s="673"/>
      <c r="AM850" s="674"/>
      <c r="AN850" s="674"/>
      <c r="AO850" s="675"/>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7"/>
      <c r="AD851" s="677"/>
      <c r="AE851" s="677"/>
      <c r="AF851" s="677"/>
      <c r="AG851" s="677"/>
      <c r="AH851" s="676"/>
      <c r="AI851" s="676"/>
      <c r="AJ851" s="676"/>
      <c r="AK851" s="676"/>
      <c r="AL851" s="673"/>
      <c r="AM851" s="674"/>
      <c r="AN851" s="674"/>
      <c r="AO851" s="675"/>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7"/>
      <c r="AD852" s="677"/>
      <c r="AE852" s="677"/>
      <c r="AF852" s="677"/>
      <c r="AG852" s="677"/>
      <c r="AH852" s="676"/>
      <c r="AI852" s="676"/>
      <c r="AJ852" s="676"/>
      <c r="AK852" s="676"/>
      <c r="AL852" s="673"/>
      <c r="AM852" s="674"/>
      <c r="AN852" s="674"/>
      <c r="AO852" s="675"/>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7"/>
      <c r="AD853" s="677"/>
      <c r="AE853" s="677"/>
      <c r="AF853" s="677"/>
      <c r="AG853" s="677"/>
      <c r="AH853" s="676"/>
      <c r="AI853" s="676"/>
      <c r="AJ853" s="676"/>
      <c r="AK853" s="676"/>
      <c r="AL853" s="673"/>
      <c r="AM853" s="674"/>
      <c r="AN853" s="674"/>
      <c r="AO853" s="675"/>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7"/>
      <c r="AD854" s="677"/>
      <c r="AE854" s="677"/>
      <c r="AF854" s="677"/>
      <c r="AG854" s="677"/>
      <c r="AH854" s="676"/>
      <c r="AI854" s="676"/>
      <c r="AJ854" s="676"/>
      <c r="AK854" s="676"/>
      <c r="AL854" s="673"/>
      <c r="AM854" s="674"/>
      <c r="AN854" s="674"/>
      <c r="AO854" s="675"/>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7"/>
      <c r="AD855" s="677"/>
      <c r="AE855" s="677"/>
      <c r="AF855" s="677"/>
      <c r="AG855" s="677"/>
      <c r="AH855" s="676"/>
      <c r="AI855" s="676"/>
      <c r="AJ855" s="676"/>
      <c r="AK855" s="676"/>
      <c r="AL855" s="673"/>
      <c r="AM855" s="674"/>
      <c r="AN855" s="674"/>
      <c r="AO855" s="675"/>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7"/>
      <c r="AD856" s="677"/>
      <c r="AE856" s="677"/>
      <c r="AF856" s="677"/>
      <c r="AG856" s="677"/>
      <c r="AH856" s="676"/>
      <c r="AI856" s="676"/>
      <c r="AJ856" s="676"/>
      <c r="AK856" s="676"/>
      <c r="AL856" s="673"/>
      <c r="AM856" s="674"/>
      <c r="AN856" s="674"/>
      <c r="AO856" s="675"/>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7"/>
      <c r="AD857" s="677"/>
      <c r="AE857" s="677"/>
      <c r="AF857" s="677"/>
      <c r="AG857" s="677"/>
      <c r="AH857" s="676"/>
      <c r="AI857" s="676"/>
      <c r="AJ857" s="676"/>
      <c r="AK857" s="676"/>
      <c r="AL857" s="673"/>
      <c r="AM857" s="674"/>
      <c r="AN857" s="674"/>
      <c r="AO857" s="675"/>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7"/>
      <c r="AD858" s="677"/>
      <c r="AE858" s="677"/>
      <c r="AF858" s="677"/>
      <c r="AG858" s="677"/>
      <c r="AH858" s="676"/>
      <c r="AI858" s="676"/>
      <c r="AJ858" s="676"/>
      <c r="AK858" s="676"/>
      <c r="AL858" s="673"/>
      <c r="AM858" s="674"/>
      <c r="AN858" s="674"/>
      <c r="AO858" s="675"/>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7"/>
      <c r="AD859" s="677"/>
      <c r="AE859" s="677"/>
      <c r="AF859" s="677"/>
      <c r="AG859" s="677"/>
      <c r="AH859" s="676"/>
      <c r="AI859" s="676"/>
      <c r="AJ859" s="676"/>
      <c r="AK859" s="676"/>
      <c r="AL859" s="673"/>
      <c r="AM859" s="674"/>
      <c r="AN859" s="674"/>
      <c r="AO859" s="675"/>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7"/>
      <c r="AD860" s="677"/>
      <c r="AE860" s="677"/>
      <c r="AF860" s="677"/>
      <c r="AG860" s="677"/>
      <c r="AH860" s="676"/>
      <c r="AI860" s="676"/>
      <c r="AJ860" s="676"/>
      <c r="AK860" s="676"/>
      <c r="AL860" s="673"/>
      <c r="AM860" s="674"/>
      <c r="AN860" s="674"/>
      <c r="AO860" s="675"/>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7"/>
      <c r="AD861" s="677"/>
      <c r="AE861" s="677"/>
      <c r="AF861" s="677"/>
      <c r="AG861" s="677"/>
      <c r="AH861" s="676"/>
      <c r="AI861" s="676"/>
      <c r="AJ861" s="676"/>
      <c r="AK861" s="676"/>
      <c r="AL861" s="673"/>
      <c r="AM861" s="674"/>
      <c r="AN861" s="674"/>
      <c r="AO861" s="675"/>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7"/>
      <c r="AD862" s="677"/>
      <c r="AE862" s="677"/>
      <c r="AF862" s="677"/>
      <c r="AG862" s="677"/>
      <c r="AH862" s="676"/>
      <c r="AI862" s="676"/>
      <c r="AJ862" s="676"/>
      <c r="AK862" s="676"/>
      <c r="AL862" s="673"/>
      <c r="AM862" s="674"/>
      <c r="AN862" s="674"/>
      <c r="AO862" s="675"/>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7"/>
      <c r="AD863" s="677"/>
      <c r="AE863" s="677"/>
      <c r="AF863" s="677"/>
      <c r="AG863" s="677"/>
      <c r="AH863" s="676"/>
      <c r="AI863" s="676"/>
      <c r="AJ863" s="676"/>
      <c r="AK863" s="676"/>
      <c r="AL863" s="673"/>
      <c r="AM863" s="674"/>
      <c r="AN863" s="674"/>
      <c r="AO863" s="675"/>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7"/>
      <c r="AD864" s="677"/>
      <c r="AE864" s="677"/>
      <c r="AF864" s="677"/>
      <c r="AG864" s="677"/>
      <c r="AH864" s="676"/>
      <c r="AI864" s="676"/>
      <c r="AJ864" s="676"/>
      <c r="AK864" s="676"/>
      <c r="AL864" s="673"/>
      <c r="AM864" s="674"/>
      <c r="AN864" s="674"/>
      <c r="AO864" s="675"/>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7"/>
      <c r="AD865" s="677"/>
      <c r="AE865" s="677"/>
      <c r="AF865" s="677"/>
      <c r="AG865" s="677"/>
      <c r="AH865" s="676"/>
      <c r="AI865" s="676"/>
      <c r="AJ865" s="676"/>
      <c r="AK865" s="676"/>
      <c r="AL865" s="673"/>
      <c r="AM865" s="674"/>
      <c r="AN865" s="674"/>
      <c r="AO865" s="675"/>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7"/>
      <c r="AD866" s="677"/>
      <c r="AE866" s="677"/>
      <c r="AF866" s="677"/>
      <c r="AG866" s="677"/>
      <c r="AH866" s="676"/>
      <c r="AI866" s="676"/>
      <c r="AJ866" s="676"/>
      <c r="AK866" s="676"/>
      <c r="AL866" s="673"/>
      <c r="AM866" s="674"/>
      <c r="AN866" s="674"/>
      <c r="AO866" s="675"/>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7"/>
      <c r="AD867" s="677"/>
      <c r="AE867" s="677"/>
      <c r="AF867" s="677"/>
      <c r="AG867" s="677"/>
      <c r="AH867" s="676"/>
      <c r="AI867" s="676"/>
      <c r="AJ867" s="676"/>
      <c r="AK867" s="676"/>
      <c r="AL867" s="673"/>
      <c r="AM867" s="674"/>
      <c r="AN867" s="674"/>
      <c r="AO867" s="675"/>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73</v>
      </c>
      <c r="D870" s="662"/>
      <c r="E870" s="662"/>
      <c r="F870" s="662"/>
      <c r="G870" s="662"/>
      <c r="H870" s="662"/>
      <c r="I870" s="662"/>
      <c r="J870" s="419" t="s">
        <v>76</v>
      </c>
      <c r="K870" s="603"/>
      <c r="L870" s="603"/>
      <c r="M870" s="603"/>
      <c r="N870" s="603"/>
      <c r="O870" s="603"/>
      <c r="P870" s="662" t="s">
        <v>19</v>
      </c>
      <c r="Q870" s="662"/>
      <c r="R870" s="662"/>
      <c r="S870" s="662"/>
      <c r="T870" s="662"/>
      <c r="U870" s="662"/>
      <c r="V870" s="662"/>
      <c r="W870" s="662"/>
      <c r="X870" s="662"/>
      <c r="Y870" s="663" t="s">
        <v>350</v>
      </c>
      <c r="Z870" s="663"/>
      <c r="AA870" s="663"/>
      <c r="AB870" s="663"/>
      <c r="AC870" s="419" t="s">
        <v>296</v>
      </c>
      <c r="AD870" s="419"/>
      <c r="AE870" s="419"/>
      <c r="AF870" s="419"/>
      <c r="AG870" s="419"/>
      <c r="AH870" s="663" t="s">
        <v>399</v>
      </c>
      <c r="AI870" s="662"/>
      <c r="AJ870" s="662"/>
      <c r="AK870" s="662"/>
      <c r="AL870" s="662" t="s">
        <v>18</v>
      </c>
      <c r="AM870" s="662"/>
      <c r="AN870" s="662"/>
      <c r="AO870" s="238"/>
      <c r="AP870" s="419" t="s">
        <v>353</v>
      </c>
      <c r="AQ870" s="419"/>
      <c r="AR870" s="419"/>
      <c r="AS870" s="419"/>
      <c r="AT870" s="419"/>
      <c r="AU870" s="419"/>
      <c r="AV870" s="419"/>
      <c r="AW870" s="419"/>
      <c r="AX870" s="419"/>
    </row>
    <row r="871" spans="1:50" ht="47.25" customHeight="1" x14ac:dyDescent="0.15">
      <c r="A871" s="664">
        <v>1</v>
      </c>
      <c r="B871" s="664">
        <v>1</v>
      </c>
      <c r="C871" s="665" t="s">
        <v>528</v>
      </c>
      <c r="D871" s="665"/>
      <c r="E871" s="665"/>
      <c r="F871" s="665"/>
      <c r="G871" s="665"/>
      <c r="H871" s="665"/>
      <c r="I871" s="665"/>
      <c r="J871" s="666">
        <v>1010405000254</v>
      </c>
      <c r="K871" s="666"/>
      <c r="L871" s="666"/>
      <c r="M871" s="666"/>
      <c r="N871" s="666"/>
      <c r="O871" s="666"/>
      <c r="P871" s="667" t="s">
        <v>103</v>
      </c>
      <c r="Q871" s="667"/>
      <c r="R871" s="667"/>
      <c r="S871" s="667"/>
      <c r="T871" s="667"/>
      <c r="U871" s="667"/>
      <c r="V871" s="667"/>
      <c r="W871" s="667"/>
      <c r="X871" s="667"/>
      <c r="Y871" s="668">
        <v>15</v>
      </c>
      <c r="Z871" s="669"/>
      <c r="AA871" s="669"/>
      <c r="AB871" s="670"/>
      <c r="AC871" s="671" t="s">
        <v>22</v>
      </c>
      <c r="AD871" s="678"/>
      <c r="AE871" s="678"/>
      <c r="AF871" s="678"/>
      <c r="AG871" s="678"/>
      <c r="AH871" s="672">
        <v>1</v>
      </c>
      <c r="AI871" s="672"/>
      <c r="AJ871" s="672"/>
      <c r="AK871" s="672"/>
      <c r="AL871" s="673">
        <v>98.92</v>
      </c>
      <c r="AM871" s="674"/>
      <c r="AN871" s="674"/>
      <c r="AO871" s="675"/>
      <c r="AP871" s="269"/>
      <c r="AQ871" s="269"/>
      <c r="AR871" s="269"/>
      <c r="AS871" s="269"/>
      <c r="AT871" s="269"/>
      <c r="AU871" s="269"/>
      <c r="AV871" s="269"/>
      <c r="AW871" s="269"/>
      <c r="AX871" s="269"/>
    </row>
    <row r="872" spans="1:50" ht="47.25" customHeight="1" x14ac:dyDescent="0.15">
      <c r="A872" s="664">
        <v>2</v>
      </c>
      <c r="B872" s="664">
        <v>1</v>
      </c>
      <c r="C872" s="665" t="s">
        <v>529</v>
      </c>
      <c r="D872" s="665"/>
      <c r="E872" s="665"/>
      <c r="F872" s="665"/>
      <c r="G872" s="665"/>
      <c r="H872" s="665"/>
      <c r="I872" s="665"/>
      <c r="J872" s="666">
        <v>4010405010473</v>
      </c>
      <c r="K872" s="666"/>
      <c r="L872" s="666"/>
      <c r="M872" s="666"/>
      <c r="N872" s="666"/>
      <c r="O872" s="666"/>
      <c r="P872" s="667" t="s">
        <v>452</v>
      </c>
      <c r="Q872" s="667"/>
      <c r="R872" s="667"/>
      <c r="S872" s="667"/>
      <c r="T872" s="667"/>
      <c r="U872" s="667"/>
      <c r="V872" s="667"/>
      <c r="W872" s="667"/>
      <c r="X872" s="667"/>
      <c r="Y872" s="668">
        <v>13</v>
      </c>
      <c r="Z872" s="669"/>
      <c r="AA872" s="669"/>
      <c r="AB872" s="670"/>
      <c r="AC872" s="671" t="s">
        <v>22</v>
      </c>
      <c r="AD872" s="671"/>
      <c r="AE872" s="671"/>
      <c r="AF872" s="671"/>
      <c r="AG872" s="671"/>
      <c r="AH872" s="672">
        <v>1</v>
      </c>
      <c r="AI872" s="672"/>
      <c r="AJ872" s="672"/>
      <c r="AK872" s="672"/>
      <c r="AL872" s="673">
        <v>99.39</v>
      </c>
      <c r="AM872" s="674"/>
      <c r="AN872" s="674"/>
      <c r="AO872" s="675"/>
      <c r="AP872" s="269"/>
      <c r="AQ872" s="269"/>
      <c r="AR872" s="269"/>
      <c r="AS872" s="269"/>
      <c r="AT872" s="269"/>
      <c r="AU872" s="269"/>
      <c r="AV872" s="269"/>
      <c r="AW872" s="269"/>
      <c r="AX872" s="269"/>
    </row>
    <row r="873" spans="1:50" ht="47.25" customHeight="1" x14ac:dyDescent="0.15">
      <c r="A873" s="664">
        <v>3</v>
      </c>
      <c r="B873" s="664">
        <v>1</v>
      </c>
      <c r="C873" s="665" t="s">
        <v>528</v>
      </c>
      <c r="D873" s="665"/>
      <c r="E873" s="665"/>
      <c r="F873" s="665"/>
      <c r="G873" s="665"/>
      <c r="H873" s="665"/>
      <c r="I873" s="665"/>
      <c r="J873" s="666">
        <v>1010405000254</v>
      </c>
      <c r="K873" s="666"/>
      <c r="L873" s="666"/>
      <c r="M873" s="666"/>
      <c r="N873" s="666"/>
      <c r="O873" s="666"/>
      <c r="P873" s="667" t="s">
        <v>541</v>
      </c>
      <c r="Q873" s="667"/>
      <c r="R873" s="667"/>
      <c r="S873" s="667"/>
      <c r="T873" s="667"/>
      <c r="U873" s="667"/>
      <c r="V873" s="667"/>
      <c r="W873" s="667"/>
      <c r="X873" s="667"/>
      <c r="Y873" s="668">
        <v>10</v>
      </c>
      <c r="Z873" s="669"/>
      <c r="AA873" s="669"/>
      <c r="AB873" s="670"/>
      <c r="AC873" s="671" t="s">
        <v>22</v>
      </c>
      <c r="AD873" s="671"/>
      <c r="AE873" s="671"/>
      <c r="AF873" s="671"/>
      <c r="AG873" s="671"/>
      <c r="AH873" s="676">
        <v>1</v>
      </c>
      <c r="AI873" s="676"/>
      <c r="AJ873" s="676"/>
      <c r="AK873" s="676"/>
      <c r="AL873" s="673">
        <v>91.3</v>
      </c>
      <c r="AM873" s="674"/>
      <c r="AN873" s="674"/>
      <c r="AO873" s="675"/>
      <c r="AP873" s="269"/>
      <c r="AQ873" s="269"/>
      <c r="AR873" s="269"/>
      <c r="AS873" s="269"/>
      <c r="AT873" s="269"/>
      <c r="AU873" s="269"/>
      <c r="AV873" s="269"/>
      <c r="AW873" s="269"/>
      <c r="AX873" s="269"/>
    </row>
    <row r="874" spans="1:50" ht="47.25" customHeight="1" x14ac:dyDescent="0.15">
      <c r="A874" s="664">
        <v>4</v>
      </c>
      <c r="B874" s="664">
        <v>1</v>
      </c>
      <c r="C874" s="665" t="s">
        <v>364</v>
      </c>
      <c r="D874" s="665"/>
      <c r="E874" s="665"/>
      <c r="F874" s="665"/>
      <c r="G874" s="665"/>
      <c r="H874" s="665"/>
      <c r="I874" s="665"/>
      <c r="J874" s="666">
        <v>4350005001054</v>
      </c>
      <c r="K874" s="666"/>
      <c r="L874" s="666"/>
      <c r="M874" s="666"/>
      <c r="N874" s="666"/>
      <c r="O874" s="666"/>
      <c r="P874" s="667" t="s">
        <v>547</v>
      </c>
      <c r="Q874" s="667"/>
      <c r="R874" s="667"/>
      <c r="S874" s="667"/>
      <c r="T874" s="667"/>
      <c r="U874" s="667"/>
      <c r="V874" s="667"/>
      <c r="W874" s="667"/>
      <c r="X874" s="667"/>
      <c r="Y874" s="668">
        <v>4</v>
      </c>
      <c r="Z874" s="669"/>
      <c r="AA874" s="669"/>
      <c r="AB874" s="670"/>
      <c r="AC874" s="671" t="s">
        <v>22</v>
      </c>
      <c r="AD874" s="671"/>
      <c r="AE874" s="671"/>
      <c r="AF874" s="671"/>
      <c r="AG874" s="671"/>
      <c r="AH874" s="676">
        <v>1</v>
      </c>
      <c r="AI874" s="676"/>
      <c r="AJ874" s="676"/>
      <c r="AK874" s="676"/>
      <c r="AL874" s="673">
        <v>98.49</v>
      </c>
      <c r="AM874" s="674"/>
      <c r="AN874" s="674"/>
      <c r="AO874" s="675"/>
      <c r="AP874" s="269"/>
      <c r="AQ874" s="269"/>
      <c r="AR874" s="269"/>
      <c r="AS874" s="269"/>
      <c r="AT874" s="269"/>
      <c r="AU874" s="269"/>
      <c r="AV874" s="269"/>
      <c r="AW874" s="269"/>
      <c r="AX874" s="269"/>
    </row>
    <row r="875" spans="1:50" ht="45" customHeight="1" x14ac:dyDescent="0.15">
      <c r="A875" s="664">
        <v>5</v>
      </c>
      <c r="B875" s="664">
        <v>1</v>
      </c>
      <c r="C875" s="665" t="s">
        <v>530</v>
      </c>
      <c r="D875" s="665"/>
      <c r="E875" s="665"/>
      <c r="F875" s="665"/>
      <c r="G875" s="665"/>
      <c r="H875" s="665"/>
      <c r="I875" s="665"/>
      <c r="J875" s="666">
        <v>5010805000049</v>
      </c>
      <c r="K875" s="666"/>
      <c r="L875" s="666"/>
      <c r="M875" s="666"/>
      <c r="N875" s="666"/>
      <c r="O875" s="666"/>
      <c r="P875" s="667" t="s">
        <v>167</v>
      </c>
      <c r="Q875" s="667"/>
      <c r="R875" s="667"/>
      <c r="S875" s="667"/>
      <c r="T875" s="667"/>
      <c r="U875" s="667"/>
      <c r="V875" s="667"/>
      <c r="W875" s="667"/>
      <c r="X875" s="667"/>
      <c r="Y875" s="668">
        <v>3</v>
      </c>
      <c r="Z875" s="669"/>
      <c r="AA875" s="669"/>
      <c r="AB875" s="670"/>
      <c r="AC875" s="671" t="s">
        <v>22</v>
      </c>
      <c r="AD875" s="671"/>
      <c r="AE875" s="671"/>
      <c r="AF875" s="671"/>
      <c r="AG875" s="671"/>
      <c r="AH875" s="676">
        <v>1</v>
      </c>
      <c r="AI875" s="676"/>
      <c r="AJ875" s="676"/>
      <c r="AK875" s="676"/>
      <c r="AL875" s="673">
        <v>92.71</v>
      </c>
      <c r="AM875" s="674"/>
      <c r="AN875" s="674"/>
      <c r="AO875" s="675"/>
      <c r="AP875" s="269"/>
      <c r="AQ875" s="269"/>
      <c r="AR875" s="269"/>
      <c r="AS875" s="269"/>
      <c r="AT875" s="269"/>
      <c r="AU875" s="269"/>
      <c r="AV875" s="269"/>
      <c r="AW875" s="269"/>
      <c r="AX875" s="269"/>
    </row>
    <row r="876" spans="1:50" ht="45" customHeight="1" x14ac:dyDescent="0.15">
      <c r="A876" s="664">
        <v>6</v>
      </c>
      <c r="B876" s="664">
        <v>1</v>
      </c>
      <c r="C876" s="665" t="s">
        <v>292</v>
      </c>
      <c r="D876" s="665"/>
      <c r="E876" s="665"/>
      <c r="F876" s="665"/>
      <c r="G876" s="665"/>
      <c r="H876" s="665"/>
      <c r="I876" s="665"/>
      <c r="J876" s="666">
        <v>1010405010526</v>
      </c>
      <c r="K876" s="666"/>
      <c r="L876" s="666"/>
      <c r="M876" s="666"/>
      <c r="N876" s="666"/>
      <c r="O876" s="666"/>
      <c r="P876" s="667" t="s">
        <v>506</v>
      </c>
      <c r="Q876" s="667"/>
      <c r="R876" s="667"/>
      <c r="S876" s="667"/>
      <c r="T876" s="667"/>
      <c r="U876" s="667"/>
      <c r="V876" s="667"/>
      <c r="W876" s="667"/>
      <c r="X876" s="667"/>
      <c r="Y876" s="668">
        <v>3</v>
      </c>
      <c r="Z876" s="669"/>
      <c r="AA876" s="669"/>
      <c r="AB876" s="670"/>
      <c r="AC876" s="677" t="s">
        <v>240</v>
      </c>
      <c r="AD876" s="677"/>
      <c r="AE876" s="677"/>
      <c r="AF876" s="677"/>
      <c r="AG876" s="677"/>
      <c r="AH876" s="676">
        <v>2</v>
      </c>
      <c r="AI876" s="676"/>
      <c r="AJ876" s="676"/>
      <c r="AK876" s="676"/>
      <c r="AL876" s="673">
        <v>100</v>
      </c>
      <c r="AM876" s="674"/>
      <c r="AN876" s="674"/>
      <c r="AO876" s="675"/>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7"/>
      <c r="AD877" s="677"/>
      <c r="AE877" s="677"/>
      <c r="AF877" s="677"/>
      <c r="AG877" s="677"/>
      <c r="AH877" s="676"/>
      <c r="AI877" s="676"/>
      <c r="AJ877" s="676"/>
      <c r="AK877" s="676"/>
      <c r="AL877" s="673"/>
      <c r="AM877" s="674"/>
      <c r="AN877" s="674"/>
      <c r="AO877" s="675"/>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7"/>
      <c r="AD878" s="677"/>
      <c r="AE878" s="677"/>
      <c r="AF878" s="677"/>
      <c r="AG878" s="677"/>
      <c r="AH878" s="676"/>
      <c r="AI878" s="676"/>
      <c r="AJ878" s="676"/>
      <c r="AK878" s="676"/>
      <c r="AL878" s="673"/>
      <c r="AM878" s="674"/>
      <c r="AN878" s="674"/>
      <c r="AO878" s="675"/>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7"/>
      <c r="AD879" s="677"/>
      <c r="AE879" s="677"/>
      <c r="AF879" s="677"/>
      <c r="AG879" s="677"/>
      <c r="AH879" s="676"/>
      <c r="AI879" s="676"/>
      <c r="AJ879" s="676"/>
      <c r="AK879" s="676"/>
      <c r="AL879" s="673"/>
      <c r="AM879" s="674"/>
      <c r="AN879" s="674"/>
      <c r="AO879" s="675"/>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7"/>
      <c r="AD880" s="677"/>
      <c r="AE880" s="677"/>
      <c r="AF880" s="677"/>
      <c r="AG880" s="677"/>
      <c r="AH880" s="676"/>
      <c r="AI880" s="676"/>
      <c r="AJ880" s="676"/>
      <c r="AK880" s="676"/>
      <c r="AL880" s="673"/>
      <c r="AM880" s="674"/>
      <c r="AN880" s="674"/>
      <c r="AO880" s="675"/>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7"/>
      <c r="AD881" s="677"/>
      <c r="AE881" s="677"/>
      <c r="AF881" s="677"/>
      <c r="AG881" s="677"/>
      <c r="AH881" s="676"/>
      <c r="AI881" s="676"/>
      <c r="AJ881" s="676"/>
      <c r="AK881" s="676"/>
      <c r="AL881" s="673"/>
      <c r="AM881" s="674"/>
      <c r="AN881" s="674"/>
      <c r="AO881" s="675"/>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7"/>
      <c r="AD882" s="677"/>
      <c r="AE882" s="677"/>
      <c r="AF882" s="677"/>
      <c r="AG882" s="677"/>
      <c r="AH882" s="676"/>
      <c r="AI882" s="676"/>
      <c r="AJ882" s="676"/>
      <c r="AK882" s="676"/>
      <c r="AL882" s="673"/>
      <c r="AM882" s="674"/>
      <c r="AN882" s="674"/>
      <c r="AO882" s="675"/>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7"/>
      <c r="AD883" s="677"/>
      <c r="AE883" s="677"/>
      <c r="AF883" s="677"/>
      <c r="AG883" s="677"/>
      <c r="AH883" s="676"/>
      <c r="AI883" s="676"/>
      <c r="AJ883" s="676"/>
      <c r="AK883" s="676"/>
      <c r="AL883" s="673"/>
      <c r="AM883" s="674"/>
      <c r="AN883" s="674"/>
      <c r="AO883" s="675"/>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7"/>
      <c r="AD884" s="677"/>
      <c r="AE884" s="677"/>
      <c r="AF884" s="677"/>
      <c r="AG884" s="677"/>
      <c r="AH884" s="676"/>
      <c r="AI884" s="676"/>
      <c r="AJ884" s="676"/>
      <c r="AK884" s="676"/>
      <c r="AL884" s="673"/>
      <c r="AM884" s="674"/>
      <c r="AN884" s="674"/>
      <c r="AO884" s="675"/>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7"/>
      <c r="AD885" s="677"/>
      <c r="AE885" s="677"/>
      <c r="AF885" s="677"/>
      <c r="AG885" s="677"/>
      <c r="AH885" s="676"/>
      <c r="AI885" s="676"/>
      <c r="AJ885" s="676"/>
      <c r="AK885" s="676"/>
      <c r="AL885" s="673"/>
      <c r="AM885" s="674"/>
      <c r="AN885" s="674"/>
      <c r="AO885" s="675"/>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7"/>
      <c r="AD886" s="677"/>
      <c r="AE886" s="677"/>
      <c r="AF886" s="677"/>
      <c r="AG886" s="677"/>
      <c r="AH886" s="676"/>
      <c r="AI886" s="676"/>
      <c r="AJ886" s="676"/>
      <c r="AK886" s="676"/>
      <c r="AL886" s="673"/>
      <c r="AM886" s="674"/>
      <c r="AN886" s="674"/>
      <c r="AO886" s="675"/>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7"/>
      <c r="AD887" s="677"/>
      <c r="AE887" s="677"/>
      <c r="AF887" s="677"/>
      <c r="AG887" s="677"/>
      <c r="AH887" s="676"/>
      <c r="AI887" s="676"/>
      <c r="AJ887" s="676"/>
      <c r="AK887" s="676"/>
      <c r="AL887" s="673"/>
      <c r="AM887" s="674"/>
      <c r="AN887" s="674"/>
      <c r="AO887" s="675"/>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7"/>
      <c r="AD888" s="677"/>
      <c r="AE888" s="677"/>
      <c r="AF888" s="677"/>
      <c r="AG888" s="677"/>
      <c r="AH888" s="676"/>
      <c r="AI888" s="676"/>
      <c r="AJ888" s="676"/>
      <c r="AK888" s="676"/>
      <c r="AL888" s="673"/>
      <c r="AM888" s="674"/>
      <c r="AN888" s="674"/>
      <c r="AO888" s="675"/>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7"/>
      <c r="AD889" s="677"/>
      <c r="AE889" s="677"/>
      <c r="AF889" s="677"/>
      <c r="AG889" s="677"/>
      <c r="AH889" s="676"/>
      <c r="AI889" s="676"/>
      <c r="AJ889" s="676"/>
      <c r="AK889" s="676"/>
      <c r="AL889" s="673"/>
      <c r="AM889" s="674"/>
      <c r="AN889" s="674"/>
      <c r="AO889" s="675"/>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7"/>
      <c r="AD890" s="677"/>
      <c r="AE890" s="677"/>
      <c r="AF890" s="677"/>
      <c r="AG890" s="677"/>
      <c r="AH890" s="676"/>
      <c r="AI890" s="676"/>
      <c r="AJ890" s="676"/>
      <c r="AK890" s="676"/>
      <c r="AL890" s="673"/>
      <c r="AM890" s="674"/>
      <c r="AN890" s="674"/>
      <c r="AO890" s="675"/>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7"/>
      <c r="AD891" s="677"/>
      <c r="AE891" s="677"/>
      <c r="AF891" s="677"/>
      <c r="AG891" s="677"/>
      <c r="AH891" s="676"/>
      <c r="AI891" s="676"/>
      <c r="AJ891" s="676"/>
      <c r="AK891" s="676"/>
      <c r="AL891" s="673"/>
      <c r="AM891" s="674"/>
      <c r="AN891" s="674"/>
      <c r="AO891" s="675"/>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7"/>
      <c r="AD892" s="677"/>
      <c r="AE892" s="677"/>
      <c r="AF892" s="677"/>
      <c r="AG892" s="677"/>
      <c r="AH892" s="676"/>
      <c r="AI892" s="676"/>
      <c r="AJ892" s="676"/>
      <c r="AK892" s="676"/>
      <c r="AL892" s="673"/>
      <c r="AM892" s="674"/>
      <c r="AN892" s="674"/>
      <c r="AO892" s="675"/>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7"/>
      <c r="AD893" s="677"/>
      <c r="AE893" s="677"/>
      <c r="AF893" s="677"/>
      <c r="AG893" s="677"/>
      <c r="AH893" s="676"/>
      <c r="AI893" s="676"/>
      <c r="AJ893" s="676"/>
      <c r="AK893" s="676"/>
      <c r="AL893" s="673"/>
      <c r="AM893" s="674"/>
      <c r="AN893" s="674"/>
      <c r="AO893" s="675"/>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7"/>
      <c r="AD894" s="677"/>
      <c r="AE894" s="677"/>
      <c r="AF894" s="677"/>
      <c r="AG894" s="677"/>
      <c r="AH894" s="676"/>
      <c r="AI894" s="676"/>
      <c r="AJ894" s="676"/>
      <c r="AK894" s="676"/>
      <c r="AL894" s="673"/>
      <c r="AM894" s="674"/>
      <c r="AN894" s="674"/>
      <c r="AO894" s="675"/>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7"/>
      <c r="AD895" s="677"/>
      <c r="AE895" s="677"/>
      <c r="AF895" s="677"/>
      <c r="AG895" s="677"/>
      <c r="AH895" s="676"/>
      <c r="AI895" s="676"/>
      <c r="AJ895" s="676"/>
      <c r="AK895" s="676"/>
      <c r="AL895" s="673"/>
      <c r="AM895" s="674"/>
      <c r="AN895" s="674"/>
      <c r="AO895" s="675"/>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7"/>
      <c r="AD896" s="677"/>
      <c r="AE896" s="677"/>
      <c r="AF896" s="677"/>
      <c r="AG896" s="677"/>
      <c r="AH896" s="676"/>
      <c r="AI896" s="676"/>
      <c r="AJ896" s="676"/>
      <c r="AK896" s="676"/>
      <c r="AL896" s="673"/>
      <c r="AM896" s="674"/>
      <c r="AN896" s="674"/>
      <c r="AO896" s="675"/>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7"/>
      <c r="AD897" s="677"/>
      <c r="AE897" s="677"/>
      <c r="AF897" s="677"/>
      <c r="AG897" s="677"/>
      <c r="AH897" s="676"/>
      <c r="AI897" s="676"/>
      <c r="AJ897" s="676"/>
      <c r="AK897" s="676"/>
      <c r="AL897" s="673"/>
      <c r="AM897" s="674"/>
      <c r="AN897" s="674"/>
      <c r="AO897" s="675"/>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7"/>
      <c r="AD898" s="677"/>
      <c r="AE898" s="677"/>
      <c r="AF898" s="677"/>
      <c r="AG898" s="677"/>
      <c r="AH898" s="676"/>
      <c r="AI898" s="676"/>
      <c r="AJ898" s="676"/>
      <c r="AK898" s="676"/>
      <c r="AL898" s="673"/>
      <c r="AM898" s="674"/>
      <c r="AN898" s="674"/>
      <c r="AO898" s="675"/>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7"/>
      <c r="AD899" s="677"/>
      <c r="AE899" s="677"/>
      <c r="AF899" s="677"/>
      <c r="AG899" s="677"/>
      <c r="AH899" s="676"/>
      <c r="AI899" s="676"/>
      <c r="AJ899" s="676"/>
      <c r="AK899" s="676"/>
      <c r="AL899" s="673"/>
      <c r="AM899" s="674"/>
      <c r="AN899" s="674"/>
      <c r="AO899" s="675"/>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7"/>
      <c r="AD900" s="677"/>
      <c r="AE900" s="677"/>
      <c r="AF900" s="677"/>
      <c r="AG900" s="677"/>
      <c r="AH900" s="676"/>
      <c r="AI900" s="676"/>
      <c r="AJ900" s="676"/>
      <c r="AK900" s="676"/>
      <c r="AL900" s="673"/>
      <c r="AM900" s="674"/>
      <c r="AN900" s="674"/>
      <c r="AO900" s="675"/>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73</v>
      </c>
      <c r="D903" s="662"/>
      <c r="E903" s="662"/>
      <c r="F903" s="662"/>
      <c r="G903" s="662"/>
      <c r="H903" s="662"/>
      <c r="I903" s="662"/>
      <c r="J903" s="419" t="s">
        <v>76</v>
      </c>
      <c r="K903" s="603"/>
      <c r="L903" s="603"/>
      <c r="M903" s="603"/>
      <c r="N903" s="603"/>
      <c r="O903" s="603"/>
      <c r="P903" s="662" t="s">
        <v>19</v>
      </c>
      <c r="Q903" s="662"/>
      <c r="R903" s="662"/>
      <c r="S903" s="662"/>
      <c r="T903" s="662"/>
      <c r="U903" s="662"/>
      <c r="V903" s="662"/>
      <c r="W903" s="662"/>
      <c r="X903" s="662"/>
      <c r="Y903" s="663" t="s">
        <v>350</v>
      </c>
      <c r="Z903" s="663"/>
      <c r="AA903" s="663"/>
      <c r="AB903" s="663"/>
      <c r="AC903" s="419" t="s">
        <v>296</v>
      </c>
      <c r="AD903" s="419"/>
      <c r="AE903" s="419"/>
      <c r="AF903" s="419"/>
      <c r="AG903" s="419"/>
      <c r="AH903" s="663" t="s">
        <v>399</v>
      </c>
      <c r="AI903" s="662"/>
      <c r="AJ903" s="662"/>
      <c r="AK903" s="662"/>
      <c r="AL903" s="662" t="s">
        <v>18</v>
      </c>
      <c r="AM903" s="662"/>
      <c r="AN903" s="662"/>
      <c r="AO903" s="238"/>
      <c r="AP903" s="419" t="s">
        <v>353</v>
      </c>
      <c r="AQ903" s="419"/>
      <c r="AR903" s="419"/>
      <c r="AS903" s="419"/>
      <c r="AT903" s="419"/>
      <c r="AU903" s="419"/>
      <c r="AV903" s="419"/>
      <c r="AW903" s="419"/>
      <c r="AX903" s="419"/>
    </row>
    <row r="904" spans="1:50" ht="56.25" customHeight="1" x14ac:dyDescent="0.15">
      <c r="A904" s="664">
        <v>1</v>
      </c>
      <c r="B904" s="664">
        <v>1</v>
      </c>
      <c r="C904" s="665" t="s">
        <v>34</v>
      </c>
      <c r="D904" s="665"/>
      <c r="E904" s="665"/>
      <c r="F904" s="665"/>
      <c r="G904" s="665"/>
      <c r="H904" s="665"/>
      <c r="I904" s="665"/>
      <c r="J904" s="666" t="s">
        <v>423</v>
      </c>
      <c r="K904" s="666"/>
      <c r="L904" s="666"/>
      <c r="M904" s="666"/>
      <c r="N904" s="666"/>
      <c r="O904" s="666"/>
      <c r="P904" s="667" t="s">
        <v>473</v>
      </c>
      <c r="Q904" s="667"/>
      <c r="R904" s="667"/>
      <c r="S904" s="667"/>
      <c r="T904" s="667"/>
      <c r="U904" s="667"/>
      <c r="V904" s="667"/>
      <c r="W904" s="667"/>
      <c r="X904" s="667"/>
      <c r="Y904" s="668">
        <v>1</v>
      </c>
      <c r="Z904" s="669"/>
      <c r="AA904" s="669"/>
      <c r="AB904" s="670"/>
      <c r="AC904" s="671" t="s">
        <v>139</v>
      </c>
      <c r="AD904" s="678"/>
      <c r="AE904" s="678"/>
      <c r="AF904" s="678"/>
      <c r="AG904" s="678"/>
      <c r="AH904" s="672" t="s">
        <v>423</v>
      </c>
      <c r="AI904" s="672"/>
      <c r="AJ904" s="672"/>
      <c r="AK904" s="672"/>
      <c r="AL904" s="673" t="s">
        <v>423</v>
      </c>
      <c r="AM904" s="674"/>
      <c r="AN904" s="674"/>
      <c r="AO904" s="675"/>
      <c r="AP904" s="269"/>
      <c r="AQ904" s="269"/>
      <c r="AR904" s="269"/>
      <c r="AS904" s="269"/>
      <c r="AT904" s="269"/>
      <c r="AU904" s="269"/>
      <c r="AV904" s="269"/>
      <c r="AW904" s="269"/>
      <c r="AX904" s="269"/>
    </row>
    <row r="905" spans="1:50" ht="45.75" customHeight="1" x14ac:dyDescent="0.15">
      <c r="A905" s="664">
        <v>2</v>
      </c>
      <c r="B905" s="664">
        <v>1</v>
      </c>
      <c r="C905" s="665" t="s">
        <v>16</v>
      </c>
      <c r="D905" s="665"/>
      <c r="E905" s="665"/>
      <c r="F905" s="665"/>
      <c r="G905" s="665"/>
      <c r="H905" s="665"/>
      <c r="I905" s="665"/>
      <c r="J905" s="666">
        <v>7010601041419</v>
      </c>
      <c r="K905" s="666"/>
      <c r="L905" s="666"/>
      <c r="M905" s="666"/>
      <c r="N905" s="666"/>
      <c r="O905" s="666"/>
      <c r="P905" s="667" t="s">
        <v>531</v>
      </c>
      <c r="Q905" s="667"/>
      <c r="R905" s="667"/>
      <c r="S905" s="667"/>
      <c r="T905" s="667"/>
      <c r="U905" s="667"/>
      <c r="V905" s="667"/>
      <c r="W905" s="667"/>
      <c r="X905" s="667"/>
      <c r="Y905" s="668">
        <v>1</v>
      </c>
      <c r="Z905" s="669"/>
      <c r="AA905" s="669"/>
      <c r="AB905" s="670"/>
      <c r="AC905" s="671" t="s">
        <v>139</v>
      </c>
      <c r="AD905" s="671"/>
      <c r="AE905" s="671"/>
      <c r="AF905" s="671"/>
      <c r="AG905" s="671"/>
      <c r="AH905" s="672" t="s">
        <v>423</v>
      </c>
      <c r="AI905" s="672"/>
      <c r="AJ905" s="672"/>
      <c r="AK905" s="672"/>
      <c r="AL905" s="673" t="s">
        <v>423</v>
      </c>
      <c r="AM905" s="674"/>
      <c r="AN905" s="674"/>
      <c r="AO905" s="675"/>
      <c r="AP905" s="269"/>
      <c r="AQ905" s="269"/>
      <c r="AR905" s="269"/>
      <c r="AS905" s="269"/>
      <c r="AT905" s="269"/>
      <c r="AU905" s="269"/>
      <c r="AV905" s="269"/>
      <c r="AW905" s="269"/>
      <c r="AX905" s="269"/>
    </row>
    <row r="906" spans="1:50" ht="60" customHeight="1" x14ac:dyDescent="0.15">
      <c r="A906" s="664">
        <v>3</v>
      </c>
      <c r="B906" s="664">
        <v>1</v>
      </c>
      <c r="C906" s="665" t="s">
        <v>227</v>
      </c>
      <c r="D906" s="665"/>
      <c r="E906" s="665"/>
      <c r="F906" s="665"/>
      <c r="G906" s="665"/>
      <c r="H906" s="665"/>
      <c r="I906" s="665"/>
      <c r="J906" s="666" t="s">
        <v>423</v>
      </c>
      <c r="K906" s="666"/>
      <c r="L906" s="666"/>
      <c r="M906" s="666"/>
      <c r="N906" s="666"/>
      <c r="O906" s="666"/>
      <c r="P906" s="667" t="s">
        <v>414</v>
      </c>
      <c r="Q906" s="667"/>
      <c r="R906" s="667"/>
      <c r="S906" s="667"/>
      <c r="T906" s="667"/>
      <c r="U906" s="667"/>
      <c r="V906" s="667"/>
      <c r="W906" s="667"/>
      <c r="X906" s="667"/>
      <c r="Y906" s="668">
        <v>0.04</v>
      </c>
      <c r="Z906" s="669"/>
      <c r="AA906" s="669"/>
      <c r="AB906" s="670"/>
      <c r="AC906" s="671" t="s">
        <v>139</v>
      </c>
      <c r="AD906" s="671"/>
      <c r="AE906" s="671"/>
      <c r="AF906" s="671"/>
      <c r="AG906" s="671"/>
      <c r="AH906" s="672" t="s">
        <v>423</v>
      </c>
      <c r="AI906" s="672"/>
      <c r="AJ906" s="672"/>
      <c r="AK906" s="672"/>
      <c r="AL906" s="673" t="s">
        <v>423</v>
      </c>
      <c r="AM906" s="674"/>
      <c r="AN906" s="674"/>
      <c r="AO906" s="675"/>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6"/>
      <c r="AI907" s="676"/>
      <c r="AJ907" s="676"/>
      <c r="AK907" s="676"/>
      <c r="AL907" s="673"/>
      <c r="AM907" s="674"/>
      <c r="AN907" s="674"/>
      <c r="AO907" s="675"/>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7"/>
      <c r="AD908" s="677"/>
      <c r="AE908" s="677"/>
      <c r="AF908" s="677"/>
      <c r="AG908" s="677"/>
      <c r="AH908" s="676"/>
      <c r="AI908" s="676"/>
      <c r="AJ908" s="676"/>
      <c r="AK908" s="676"/>
      <c r="AL908" s="673"/>
      <c r="AM908" s="674"/>
      <c r="AN908" s="674"/>
      <c r="AO908" s="675"/>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7"/>
      <c r="AD909" s="677"/>
      <c r="AE909" s="677"/>
      <c r="AF909" s="677"/>
      <c r="AG909" s="677"/>
      <c r="AH909" s="676"/>
      <c r="AI909" s="676"/>
      <c r="AJ909" s="676"/>
      <c r="AK909" s="676"/>
      <c r="AL909" s="673"/>
      <c r="AM909" s="674"/>
      <c r="AN909" s="674"/>
      <c r="AO909" s="675"/>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7"/>
      <c r="AD910" s="677"/>
      <c r="AE910" s="677"/>
      <c r="AF910" s="677"/>
      <c r="AG910" s="677"/>
      <c r="AH910" s="676"/>
      <c r="AI910" s="676"/>
      <c r="AJ910" s="676"/>
      <c r="AK910" s="676"/>
      <c r="AL910" s="673"/>
      <c r="AM910" s="674"/>
      <c r="AN910" s="674"/>
      <c r="AO910" s="675"/>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7"/>
      <c r="AD911" s="677"/>
      <c r="AE911" s="677"/>
      <c r="AF911" s="677"/>
      <c r="AG911" s="677"/>
      <c r="AH911" s="676"/>
      <c r="AI911" s="676"/>
      <c r="AJ911" s="676"/>
      <c r="AK911" s="676"/>
      <c r="AL911" s="673"/>
      <c r="AM911" s="674"/>
      <c r="AN911" s="674"/>
      <c r="AO911" s="675"/>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7"/>
      <c r="AD912" s="677"/>
      <c r="AE912" s="677"/>
      <c r="AF912" s="677"/>
      <c r="AG912" s="677"/>
      <c r="AH912" s="676"/>
      <c r="AI912" s="676"/>
      <c r="AJ912" s="676"/>
      <c r="AK912" s="676"/>
      <c r="AL912" s="673"/>
      <c r="AM912" s="674"/>
      <c r="AN912" s="674"/>
      <c r="AO912" s="675"/>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7"/>
      <c r="AD913" s="677"/>
      <c r="AE913" s="677"/>
      <c r="AF913" s="677"/>
      <c r="AG913" s="677"/>
      <c r="AH913" s="676"/>
      <c r="AI913" s="676"/>
      <c r="AJ913" s="676"/>
      <c r="AK913" s="676"/>
      <c r="AL913" s="673"/>
      <c r="AM913" s="674"/>
      <c r="AN913" s="674"/>
      <c r="AO913" s="675"/>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7"/>
      <c r="AD914" s="677"/>
      <c r="AE914" s="677"/>
      <c r="AF914" s="677"/>
      <c r="AG914" s="677"/>
      <c r="AH914" s="676"/>
      <c r="AI914" s="676"/>
      <c r="AJ914" s="676"/>
      <c r="AK914" s="676"/>
      <c r="AL914" s="673"/>
      <c r="AM914" s="674"/>
      <c r="AN914" s="674"/>
      <c r="AO914" s="675"/>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7"/>
      <c r="AD915" s="677"/>
      <c r="AE915" s="677"/>
      <c r="AF915" s="677"/>
      <c r="AG915" s="677"/>
      <c r="AH915" s="676"/>
      <c r="AI915" s="676"/>
      <c r="AJ915" s="676"/>
      <c r="AK915" s="676"/>
      <c r="AL915" s="673"/>
      <c r="AM915" s="674"/>
      <c r="AN915" s="674"/>
      <c r="AO915" s="675"/>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7"/>
      <c r="AD916" s="677"/>
      <c r="AE916" s="677"/>
      <c r="AF916" s="677"/>
      <c r="AG916" s="677"/>
      <c r="AH916" s="676"/>
      <c r="AI916" s="676"/>
      <c r="AJ916" s="676"/>
      <c r="AK916" s="676"/>
      <c r="AL916" s="673"/>
      <c r="AM916" s="674"/>
      <c r="AN916" s="674"/>
      <c r="AO916" s="675"/>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7"/>
      <c r="AD917" s="677"/>
      <c r="AE917" s="677"/>
      <c r="AF917" s="677"/>
      <c r="AG917" s="677"/>
      <c r="AH917" s="676"/>
      <c r="AI917" s="676"/>
      <c r="AJ917" s="676"/>
      <c r="AK917" s="676"/>
      <c r="AL917" s="673"/>
      <c r="AM917" s="674"/>
      <c r="AN917" s="674"/>
      <c r="AO917" s="675"/>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7"/>
      <c r="AD918" s="677"/>
      <c r="AE918" s="677"/>
      <c r="AF918" s="677"/>
      <c r="AG918" s="677"/>
      <c r="AH918" s="676"/>
      <c r="AI918" s="676"/>
      <c r="AJ918" s="676"/>
      <c r="AK918" s="676"/>
      <c r="AL918" s="673"/>
      <c r="AM918" s="674"/>
      <c r="AN918" s="674"/>
      <c r="AO918" s="675"/>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7"/>
      <c r="AD919" s="677"/>
      <c r="AE919" s="677"/>
      <c r="AF919" s="677"/>
      <c r="AG919" s="677"/>
      <c r="AH919" s="676"/>
      <c r="AI919" s="676"/>
      <c r="AJ919" s="676"/>
      <c r="AK919" s="676"/>
      <c r="AL919" s="673"/>
      <c r="AM919" s="674"/>
      <c r="AN919" s="674"/>
      <c r="AO919" s="675"/>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7"/>
      <c r="AD920" s="677"/>
      <c r="AE920" s="677"/>
      <c r="AF920" s="677"/>
      <c r="AG920" s="677"/>
      <c r="AH920" s="676"/>
      <c r="AI920" s="676"/>
      <c r="AJ920" s="676"/>
      <c r="AK920" s="676"/>
      <c r="AL920" s="673"/>
      <c r="AM920" s="674"/>
      <c r="AN920" s="674"/>
      <c r="AO920" s="675"/>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7"/>
      <c r="AD921" s="677"/>
      <c r="AE921" s="677"/>
      <c r="AF921" s="677"/>
      <c r="AG921" s="677"/>
      <c r="AH921" s="676"/>
      <c r="AI921" s="676"/>
      <c r="AJ921" s="676"/>
      <c r="AK921" s="676"/>
      <c r="AL921" s="673"/>
      <c r="AM921" s="674"/>
      <c r="AN921" s="674"/>
      <c r="AO921" s="675"/>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7"/>
      <c r="AD922" s="677"/>
      <c r="AE922" s="677"/>
      <c r="AF922" s="677"/>
      <c r="AG922" s="677"/>
      <c r="AH922" s="676"/>
      <c r="AI922" s="676"/>
      <c r="AJ922" s="676"/>
      <c r="AK922" s="676"/>
      <c r="AL922" s="673"/>
      <c r="AM922" s="674"/>
      <c r="AN922" s="674"/>
      <c r="AO922" s="675"/>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7"/>
      <c r="AD923" s="677"/>
      <c r="AE923" s="677"/>
      <c r="AF923" s="677"/>
      <c r="AG923" s="677"/>
      <c r="AH923" s="676"/>
      <c r="AI923" s="676"/>
      <c r="AJ923" s="676"/>
      <c r="AK923" s="676"/>
      <c r="AL923" s="673"/>
      <c r="AM923" s="674"/>
      <c r="AN923" s="674"/>
      <c r="AO923" s="675"/>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7"/>
      <c r="AD924" s="677"/>
      <c r="AE924" s="677"/>
      <c r="AF924" s="677"/>
      <c r="AG924" s="677"/>
      <c r="AH924" s="676"/>
      <c r="AI924" s="676"/>
      <c r="AJ924" s="676"/>
      <c r="AK924" s="676"/>
      <c r="AL924" s="673"/>
      <c r="AM924" s="674"/>
      <c r="AN924" s="674"/>
      <c r="AO924" s="675"/>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7"/>
      <c r="AD925" s="677"/>
      <c r="AE925" s="677"/>
      <c r="AF925" s="677"/>
      <c r="AG925" s="677"/>
      <c r="AH925" s="676"/>
      <c r="AI925" s="676"/>
      <c r="AJ925" s="676"/>
      <c r="AK925" s="676"/>
      <c r="AL925" s="673"/>
      <c r="AM925" s="674"/>
      <c r="AN925" s="674"/>
      <c r="AO925" s="675"/>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7"/>
      <c r="AD926" s="677"/>
      <c r="AE926" s="677"/>
      <c r="AF926" s="677"/>
      <c r="AG926" s="677"/>
      <c r="AH926" s="676"/>
      <c r="AI926" s="676"/>
      <c r="AJ926" s="676"/>
      <c r="AK926" s="676"/>
      <c r="AL926" s="673"/>
      <c r="AM926" s="674"/>
      <c r="AN926" s="674"/>
      <c r="AO926" s="675"/>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7"/>
      <c r="AD927" s="677"/>
      <c r="AE927" s="677"/>
      <c r="AF927" s="677"/>
      <c r="AG927" s="677"/>
      <c r="AH927" s="676"/>
      <c r="AI927" s="676"/>
      <c r="AJ927" s="676"/>
      <c r="AK927" s="676"/>
      <c r="AL927" s="673"/>
      <c r="AM927" s="674"/>
      <c r="AN927" s="674"/>
      <c r="AO927" s="675"/>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7"/>
      <c r="AD928" s="677"/>
      <c r="AE928" s="677"/>
      <c r="AF928" s="677"/>
      <c r="AG928" s="677"/>
      <c r="AH928" s="676"/>
      <c r="AI928" s="676"/>
      <c r="AJ928" s="676"/>
      <c r="AK928" s="676"/>
      <c r="AL928" s="673"/>
      <c r="AM928" s="674"/>
      <c r="AN928" s="674"/>
      <c r="AO928" s="675"/>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7"/>
      <c r="AD929" s="677"/>
      <c r="AE929" s="677"/>
      <c r="AF929" s="677"/>
      <c r="AG929" s="677"/>
      <c r="AH929" s="676"/>
      <c r="AI929" s="676"/>
      <c r="AJ929" s="676"/>
      <c r="AK929" s="676"/>
      <c r="AL929" s="673"/>
      <c r="AM929" s="674"/>
      <c r="AN929" s="674"/>
      <c r="AO929" s="675"/>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7"/>
      <c r="AD930" s="677"/>
      <c r="AE930" s="677"/>
      <c r="AF930" s="677"/>
      <c r="AG930" s="677"/>
      <c r="AH930" s="676"/>
      <c r="AI930" s="676"/>
      <c r="AJ930" s="676"/>
      <c r="AK930" s="676"/>
      <c r="AL930" s="673"/>
      <c r="AM930" s="674"/>
      <c r="AN930" s="674"/>
      <c r="AO930" s="675"/>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7"/>
      <c r="AD931" s="677"/>
      <c r="AE931" s="677"/>
      <c r="AF931" s="677"/>
      <c r="AG931" s="677"/>
      <c r="AH931" s="676"/>
      <c r="AI931" s="676"/>
      <c r="AJ931" s="676"/>
      <c r="AK931" s="676"/>
      <c r="AL931" s="673"/>
      <c r="AM931" s="674"/>
      <c r="AN931" s="674"/>
      <c r="AO931" s="675"/>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7"/>
      <c r="AD932" s="677"/>
      <c r="AE932" s="677"/>
      <c r="AF932" s="677"/>
      <c r="AG932" s="677"/>
      <c r="AH932" s="676"/>
      <c r="AI932" s="676"/>
      <c r="AJ932" s="676"/>
      <c r="AK932" s="676"/>
      <c r="AL932" s="673"/>
      <c r="AM932" s="674"/>
      <c r="AN932" s="674"/>
      <c r="AO932" s="675"/>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7"/>
      <c r="AD933" s="677"/>
      <c r="AE933" s="677"/>
      <c r="AF933" s="677"/>
      <c r="AG933" s="677"/>
      <c r="AH933" s="676"/>
      <c r="AI933" s="676"/>
      <c r="AJ933" s="676"/>
      <c r="AK933" s="676"/>
      <c r="AL933" s="673"/>
      <c r="AM933" s="674"/>
      <c r="AN933" s="674"/>
      <c r="AO933" s="675"/>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73</v>
      </c>
      <c r="D936" s="662"/>
      <c r="E936" s="662"/>
      <c r="F936" s="662"/>
      <c r="G936" s="662"/>
      <c r="H936" s="662"/>
      <c r="I936" s="662"/>
      <c r="J936" s="419" t="s">
        <v>76</v>
      </c>
      <c r="K936" s="603"/>
      <c r="L936" s="603"/>
      <c r="M936" s="603"/>
      <c r="N936" s="603"/>
      <c r="O936" s="603"/>
      <c r="P936" s="662" t="s">
        <v>19</v>
      </c>
      <c r="Q936" s="662"/>
      <c r="R936" s="662"/>
      <c r="S936" s="662"/>
      <c r="T936" s="662"/>
      <c r="U936" s="662"/>
      <c r="V936" s="662"/>
      <c r="W936" s="662"/>
      <c r="X936" s="662"/>
      <c r="Y936" s="663" t="s">
        <v>350</v>
      </c>
      <c r="Z936" s="663"/>
      <c r="AA936" s="663"/>
      <c r="AB936" s="663"/>
      <c r="AC936" s="419" t="s">
        <v>296</v>
      </c>
      <c r="AD936" s="419"/>
      <c r="AE936" s="419"/>
      <c r="AF936" s="419"/>
      <c r="AG936" s="419"/>
      <c r="AH936" s="663" t="s">
        <v>399</v>
      </c>
      <c r="AI936" s="662"/>
      <c r="AJ936" s="662"/>
      <c r="AK936" s="662"/>
      <c r="AL936" s="662" t="s">
        <v>18</v>
      </c>
      <c r="AM936" s="662"/>
      <c r="AN936" s="662"/>
      <c r="AO936" s="238"/>
      <c r="AP936" s="419" t="s">
        <v>353</v>
      </c>
      <c r="AQ936" s="419"/>
      <c r="AR936" s="419"/>
      <c r="AS936" s="419"/>
      <c r="AT936" s="419"/>
      <c r="AU936" s="419"/>
      <c r="AV936" s="419"/>
      <c r="AW936" s="419"/>
      <c r="AX936" s="419"/>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8"/>
      <c r="AE937" s="678"/>
      <c r="AF937" s="678"/>
      <c r="AG937" s="678"/>
      <c r="AH937" s="672"/>
      <c r="AI937" s="672"/>
      <c r="AJ937" s="672"/>
      <c r="AK937" s="672"/>
      <c r="AL937" s="673"/>
      <c r="AM937" s="674"/>
      <c r="AN937" s="674"/>
      <c r="AO937" s="675"/>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2"/>
      <c r="AI938" s="672"/>
      <c r="AJ938" s="672"/>
      <c r="AK938" s="672"/>
      <c r="AL938" s="673"/>
      <c r="AM938" s="674"/>
      <c r="AN938" s="674"/>
      <c r="AO938" s="675"/>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6"/>
      <c r="AI939" s="676"/>
      <c r="AJ939" s="676"/>
      <c r="AK939" s="676"/>
      <c r="AL939" s="673"/>
      <c r="AM939" s="674"/>
      <c r="AN939" s="674"/>
      <c r="AO939" s="675"/>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6"/>
      <c r="AI940" s="676"/>
      <c r="AJ940" s="676"/>
      <c r="AK940" s="676"/>
      <c r="AL940" s="673"/>
      <c r="AM940" s="674"/>
      <c r="AN940" s="674"/>
      <c r="AO940" s="675"/>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7"/>
      <c r="AD941" s="677"/>
      <c r="AE941" s="677"/>
      <c r="AF941" s="677"/>
      <c r="AG941" s="677"/>
      <c r="AH941" s="676"/>
      <c r="AI941" s="676"/>
      <c r="AJ941" s="676"/>
      <c r="AK941" s="676"/>
      <c r="AL941" s="673"/>
      <c r="AM941" s="674"/>
      <c r="AN941" s="674"/>
      <c r="AO941" s="675"/>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7"/>
      <c r="AD942" s="677"/>
      <c r="AE942" s="677"/>
      <c r="AF942" s="677"/>
      <c r="AG942" s="677"/>
      <c r="AH942" s="676"/>
      <c r="AI942" s="676"/>
      <c r="AJ942" s="676"/>
      <c r="AK942" s="676"/>
      <c r="AL942" s="673"/>
      <c r="AM942" s="674"/>
      <c r="AN942" s="674"/>
      <c r="AO942" s="675"/>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7"/>
      <c r="AD943" s="677"/>
      <c r="AE943" s="677"/>
      <c r="AF943" s="677"/>
      <c r="AG943" s="677"/>
      <c r="AH943" s="676"/>
      <c r="AI943" s="676"/>
      <c r="AJ943" s="676"/>
      <c r="AK943" s="676"/>
      <c r="AL943" s="673"/>
      <c r="AM943" s="674"/>
      <c r="AN943" s="674"/>
      <c r="AO943" s="675"/>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7"/>
      <c r="AD944" s="677"/>
      <c r="AE944" s="677"/>
      <c r="AF944" s="677"/>
      <c r="AG944" s="677"/>
      <c r="AH944" s="676"/>
      <c r="AI944" s="676"/>
      <c r="AJ944" s="676"/>
      <c r="AK944" s="676"/>
      <c r="AL944" s="673"/>
      <c r="AM944" s="674"/>
      <c r="AN944" s="674"/>
      <c r="AO944" s="675"/>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7"/>
      <c r="AD945" s="677"/>
      <c r="AE945" s="677"/>
      <c r="AF945" s="677"/>
      <c r="AG945" s="677"/>
      <c r="AH945" s="676"/>
      <c r="AI945" s="676"/>
      <c r="AJ945" s="676"/>
      <c r="AK945" s="676"/>
      <c r="AL945" s="673"/>
      <c r="AM945" s="674"/>
      <c r="AN945" s="674"/>
      <c r="AO945" s="675"/>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7"/>
      <c r="AD946" s="677"/>
      <c r="AE946" s="677"/>
      <c r="AF946" s="677"/>
      <c r="AG946" s="677"/>
      <c r="AH946" s="676"/>
      <c r="AI946" s="676"/>
      <c r="AJ946" s="676"/>
      <c r="AK946" s="676"/>
      <c r="AL946" s="673"/>
      <c r="AM946" s="674"/>
      <c r="AN946" s="674"/>
      <c r="AO946" s="675"/>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7"/>
      <c r="AD947" s="677"/>
      <c r="AE947" s="677"/>
      <c r="AF947" s="677"/>
      <c r="AG947" s="677"/>
      <c r="AH947" s="676"/>
      <c r="AI947" s="676"/>
      <c r="AJ947" s="676"/>
      <c r="AK947" s="676"/>
      <c r="AL947" s="673"/>
      <c r="AM947" s="674"/>
      <c r="AN947" s="674"/>
      <c r="AO947" s="675"/>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7"/>
      <c r="AD948" s="677"/>
      <c r="AE948" s="677"/>
      <c r="AF948" s="677"/>
      <c r="AG948" s="677"/>
      <c r="AH948" s="676"/>
      <c r="AI948" s="676"/>
      <c r="AJ948" s="676"/>
      <c r="AK948" s="676"/>
      <c r="AL948" s="673"/>
      <c r="AM948" s="674"/>
      <c r="AN948" s="674"/>
      <c r="AO948" s="675"/>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7"/>
      <c r="AD949" s="677"/>
      <c r="AE949" s="677"/>
      <c r="AF949" s="677"/>
      <c r="AG949" s="677"/>
      <c r="AH949" s="676"/>
      <c r="AI949" s="676"/>
      <c r="AJ949" s="676"/>
      <c r="AK949" s="676"/>
      <c r="AL949" s="673"/>
      <c r="AM949" s="674"/>
      <c r="AN949" s="674"/>
      <c r="AO949" s="675"/>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7"/>
      <c r="AD950" s="677"/>
      <c r="AE950" s="677"/>
      <c r="AF950" s="677"/>
      <c r="AG950" s="677"/>
      <c r="AH950" s="676"/>
      <c r="AI950" s="676"/>
      <c r="AJ950" s="676"/>
      <c r="AK950" s="676"/>
      <c r="AL950" s="673"/>
      <c r="AM950" s="674"/>
      <c r="AN950" s="674"/>
      <c r="AO950" s="675"/>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7"/>
      <c r="AD951" s="677"/>
      <c r="AE951" s="677"/>
      <c r="AF951" s="677"/>
      <c r="AG951" s="677"/>
      <c r="AH951" s="676"/>
      <c r="AI951" s="676"/>
      <c r="AJ951" s="676"/>
      <c r="AK951" s="676"/>
      <c r="AL951" s="673"/>
      <c r="AM951" s="674"/>
      <c r="AN951" s="674"/>
      <c r="AO951" s="675"/>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7"/>
      <c r="AD952" s="677"/>
      <c r="AE952" s="677"/>
      <c r="AF952" s="677"/>
      <c r="AG952" s="677"/>
      <c r="AH952" s="676"/>
      <c r="AI952" s="676"/>
      <c r="AJ952" s="676"/>
      <c r="AK952" s="676"/>
      <c r="AL952" s="673"/>
      <c r="AM952" s="674"/>
      <c r="AN952" s="674"/>
      <c r="AO952" s="675"/>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7"/>
      <c r="AD953" s="677"/>
      <c r="AE953" s="677"/>
      <c r="AF953" s="677"/>
      <c r="AG953" s="677"/>
      <c r="AH953" s="676"/>
      <c r="AI953" s="676"/>
      <c r="AJ953" s="676"/>
      <c r="AK953" s="676"/>
      <c r="AL953" s="673"/>
      <c r="AM953" s="674"/>
      <c r="AN953" s="674"/>
      <c r="AO953" s="675"/>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7"/>
      <c r="AD954" s="677"/>
      <c r="AE954" s="677"/>
      <c r="AF954" s="677"/>
      <c r="AG954" s="677"/>
      <c r="AH954" s="676"/>
      <c r="AI954" s="676"/>
      <c r="AJ954" s="676"/>
      <c r="AK954" s="676"/>
      <c r="AL954" s="673"/>
      <c r="AM954" s="674"/>
      <c r="AN954" s="674"/>
      <c r="AO954" s="675"/>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7"/>
      <c r="AD955" s="677"/>
      <c r="AE955" s="677"/>
      <c r="AF955" s="677"/>
      <c r="AG955" s="677"/>
      <c r="AH955" s="676"/>
      <c r="AI955" s="676"/>
      <c r="AJ955" s="676"/>
      <c r="AK955" s="676"/>
      <c r="AL955" s="673"/>
      <c r="AM955" s="674"/>
      <c r="AN955" s="674"/>
      <c r="AO955" s="675"/>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7"/>
      <c r="AD956" s="677"/>
      <c r="AE956" s="677"/>
      <c r="AF956" s="677"/>
      <c r="AG956" s="677"/>
      <c r="AH956" s="676"/>
      <c r="AI956" s="676"/>
      <c r="AJ956" s="676"/>
      <c r="AK956" s="676"/>
      <c r="AL956" s="673"/>
      <c r="AM956" s="674"/>
      <c r="AN956" s="674"/>
      <c r="AO956" s="675"/>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7"/>
      <c r="AD957" s="677"/>
      <c r="AE957" s="677"/>
      <c r="AF957" s="677"/>
      <c r="AG957" s="677"/>
      <c r="AH957" s="676"/>
      <c r="AI957" s="676"/>
      <c r="AJ957" s="676"/>
      <c r="AK957" s="676"/>
      <c r="AL957" s="673"/>
      <c r="AM957" s="674"/>
      <c r="AN957" s="674"/>
      <c r="AO957" s="675"/>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7"/>
      <c r="AD958" s="677"/>
      <c r="AE958" s="677"/>
      <c r="AF958" s="677"/>
      <c r="AG958" s="677"/>
      <c r="AH958" s="676"/>
      <c r="AI958" s="676"/>
      <c r="AJ958" s="676"/>
      <c r="AK958" s="676"/>
      <c r="AL958" s="673"/>
      <c r="AM958" s="674"/>
      <c r="AN958" s="674"/>
      <c r="AO958" s="675"/>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7"/>
      <c r="AD959" s="677"/>
      <c r="AE959" s="677"/>
      <c r="AF959" s="677"/>
      <c r="AG959" s="677"/>
      <c r="AH959" s="676"/>
      <c r="AI959" s="676"/>
      <c r="AJ959" s="676"/>
      <c r="AK959" s="676"/>
      <c r="AL959" s="673"/>
      <c r="AM959" s="674"/>
      <c r="AN959" s="674"/>
      <c r="AO959" s="675"/>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7"/>
      <c r="AD960" s="677"/>
      <c r="AE960" s="677"/>
      <c r="AF960" s="677"/>
      <c r="AG960" s="677"/>
      <c r="AH960" s="676"/>
      <c r="AI960" s="676"/>
      <c r="AJ960" s="676"/>
      <c r="AK960" s="676"/>
      <c r="AL960" s="673"/>
      <c r="AM960" s="674"/>
      <c r="AN960" s="674"/>
      <c r="AO960" s="675"/>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7"/>
      <c r="AD961" s="677"/>
      <c r="AE961" s="677"/>
      <c r="AF961" s="677"/>
      <c r="AG961" s="677"/>
      <c r="AH961" s="676"/>
      <c r="AI961" s="676"/>
      <c r="AJ961" s="676"/>
      <c r="AK961" s="676"/>
      <c r="AL961" s="673"/>
      <c r="AM961" s="674"/>
      <c r="AN961" s="674"/>
      <c r="AO961" s="675"/>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7"/>
      <c r="AD962" s="677"/>
      <c r="AE962" s="677"/>
      <c r="AF962" s="677"/>
      <c r="AG962" s="677"/>
      <c r="AH962" s="676"/>
      <c r="AI962" s="676"/>
      <c r="AJ962" s="676"/>
      <c r="AK962" s="676"/>
      <c r="AL962" s="673"/>
      <c r="AM962" s="674"/>
      <c r="AN962" s="674"/>
      <c r="AO962" s="675"/>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7"/>
      <c r="AD963" s="677"/>
      <c r="AE963" s="677"/>
      <c r="AF963" s="677"/>
      <c r="AG963" s="677"/>
      <c r="AH963" s="676"/>
      <c r="AI963" s="676"/>
      <c r="AJ963" s="676"/>
      <c r="AK963" s="676"/>
      <c r="AL963" s="673"/>
      <c r="AM963" s="674"/>
      <c r="AN963" s="674"/>
      <c r="AO963" s="675"/>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7"/>
      <c r="AD964" s="677"/>
      <c r="AE964" s="677"/>
      <c r="AF964" s="677"/>
      <c r="AG964" s="677"/>
      <c r="AH964" s="676"/>
      <c r="AI964" s="676"/>
      <c r="AJ964" s="676"/>
      <c r="AK964" s="676"/>
      <c r="AL964" s="673"/>
      <c r="AM964" s="674"/>
      <c r="AN964" s="674"/>
      <c r="AO964" s="675"/>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7"/>
      <c r="AD965" s="677"/>
      <c r="AE965" s="677"/>
      <c r="AF965" s="677"/>
      <c r="AG965" s="677"/>
      <c r="AH965" s="676"/>
      <c r="AI965" s="676"/>
      <c r="AJ965" s="676"/>
      <c r="AK965" s="676"/>
      <c r="AL965" s="673"/>
      <c r="AM965" s="674"/>
      <c r="AN965" s="674"/>
      <c r="AO965" s="675"/>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7"/>
      <c r="AD966" s="677"/>
      <c r="AE966" s="677"/>
      <c r="AF966" s="677"/>
      <c r="AG966" s="677"/>
      <c r="AH966" s="676"/>
      <c r="AI966" s="676"/>
      <c r="AJ966" s="676"/>
      <c r="AK966" s="676"/>
      <c r="AL966" s="673"/>
      <c r="AM966" s="674"/>
      <c r="AN966" s="674"/>
      <c r="AO966" s="675"/>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73</v>
      </c>
      <c r="D969" s="662"/>
      <c r="E969" s="662"/>
      <c r="F969" s="662"/>
      <c r="G969" s="662"/>
      <c r="H969" s="662"/>
      <c r="I969" s="662"/>
      <c r="J969" s="419" t="s">
        <v>76</v>
      </c>
      <c r="K969" s="603"/>
      <c r="L969" s="603"/>
      <c r="M969" s="603"/>
      <c r="N969" s="603"/>
      <c r="O969" s="603"/>
      <c r="P969" s="662" t="s">
        <v>19</v>
      </c>
      <c r="Q969" s="662"/>
      <c r="R969" s="662"/>
      <c r="S969" s="662"/>
      <c r="T969" s="662"/>
      <c r="U969" s="662"/>
      <c r="V969" s="662"/>
      <c r="W969" s="662"/>
      <c r="X969" s="662"/>
      <c r="Y969" s="663" t="s">
        <v>350</v>
      </c>
      <c r="Z969" s="663"/>
      <c r="AA969" s="663"/>
      <c r="AB969" s="663"/>
      <c r="AC969" s="419" t="s">
        <v>296</v>
      </c>
      <c r="AD969" s="419"/>
      <c r="AE969" s="419"/>
      <c r="AF969" s="419"/>
      <c r="AG969" s="419"/>
      <c r="AH969" s="663" t="s">
        <v>399</v>
      </c>
      <c r="AI969" s="662"/>
      <c r="AJ969" s="662"/>
      <c r="AK969" s="662"/>
      <c r="AL969" s="662" t="s">
        <v>18</v>
      </c>
      <c r="AM969" s="662"/>
      <c r="AN969" s="662"/>
      <c r="AO969" s="238"/>
      <c r="AP969" s="419" t="s">
        <v>353</v>
      </c>
      <c r="AQ969" s="419"/>
      <c r="AR969" s="419"/>
      <c r="AS969" s="419"/>
      <c r="AT969" s="419"/>
      <c r="AU969" s="419"/>
      <c r="AV969" s="419"/>
      <c r="AW969" s="419"/>
      <c r="AX969" s="419"/>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8"/>
      <c r="AE970" s="678"/>
      <c r="AF970" s="678"/>
      <c r="AG970" s="678"/>
      <c r="AH970" s="672"/>
      <c r="AI970" s="672"/>
      <c r="AJ970" s="672"/>
      <c r="AK970" s="672"/>
      <c r="AL970" s="673"/>
      <c r="AM970" s="674"/>
      <c r="AN970" s="674"/>
      <c r="AO970" s="675"/>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2"/>
      <c r="AI971" s="672"/>
      <c r="AJ971" s="672"/>
      <c r="AK971" s="672"/>
      <c r="AL971" s="673"/>
      <c r="AM971" s="674"/>
      <c r="AN971" s="674"/>
      <c r="AO971" s="675"/>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6"/>
      <c r="AI972" s="676"/>
      <c r="AJ972" s="676"/>
      <c r="AK972" s="676"/>
      <c r="AL972" s="673"/>
      <c r="AM972" s="674"/>
      <c r="AN972" s="674"/>
      <c r="AO972" s="675"/>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6"/>
      <c r="AI973" s="676"/>
      <c r="AJ973" s="676"/>
      <c r="AK973" s="676"/>
      <c r="AL973" s="673"/>
      <c r="AM973" s="674"/>
      <c r="AN973" s="674"/>
      <c r="AO973" s="675"/>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7"/>
      <c r="AD974" s="677"/>
      <c r="AE974" s="677"/>
      <c r="AF974" s="677"/>
      <c r="AG974" s="677"/>
      <c r="AH974" s="676"/>
      <c r="AI974" s="676"/>
      <c r="AJ974" s="676"/>
      <c r="AK974" s="676"/>
      <c r="AL974" s="673"/>
      <c r="AM974" s="674"/>
      <c r="AN974" s="674"/>
      <c r="AO974" s="675"/>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7"/>
      <c r="AD975" s="677"/>
      <c r="AE975" s="677"/>
      <c r="AF975" s="677"/>
      <c r="AG975" s="677"/>
      <c r="AH975" s="676"/>
      <c r="AI975" s="676"/>
      <c r="AJ975" s="676"/>
      <c r="AK975" s="676"/>
      <c r="AL975" s="673"/>
      <c r="AM975" s="674"/>
      <c r="AN975" s="674"/>
      <c r="AO975" s="675"/>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7"/>
      <c r="AD976" s="677"/>
      <c r="AE976" s="677"/>
      <c r="AF976" s="677"/>
      <c r="AG976" s="677"/>
      <c r="AH976" s="676"/>
      <c r="AI976" s="676"/>
      <c r="AJ976" s="676"/>
      <c r="AK976" s="676"/>
      <c r="AL976" s="673"/>
      <c r="AM976" s="674"/>
      <c r="AN976" s="674"/>
      <c r="AO976" s="675"/>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7"/>
      <c r="AD977" s="677"/>
      <c r="AE977" s="677"/>
      <c r="AF977" s="677"/>
      <c r="AG977" s="677"/>
      <c r="AH977" s="676"/>
      <c r="AI977" s="676"/>
      <c r="AJ977" s="676"/>
      <c r="AK977" s="676"/>
      <c r="AL977" s="673"/>
      <c r="AM977" s="674"/>
      <c r="AN977" s="674"/>
      <c r="AO977" s="675"/>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7"/>
      <c r="AD978" s="677"/>
      <c r="AE978" s="677"/>
      <c r="AF978" s="677"/>
      <c r="AG978" s="677"/>
      <c r="AH978" s="676"/>
      <c r="AI978" s="676"/>
      <c r="AJ978" s="676"/>
      <c r="AK978" s="676"/>
      <c r="AL978" s="673"/>
      <c r="AM978" s="674"/>
      <c r="AN978" s="674"/>
      <c r="AO978" s="675"/>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7"/>
      <c r="AD979" s="677"/>
      <c r="AE979" s="677"/>
      <c r="AF979" s="677"/>
      <c r="AG979" s="677"/>
      <c r="AH979" s="676"/>
      <c r="AI979" s="676"/>
      <c r="AJ979" s="676"/>
      <c r="AK979" s="676"/>
      <c r="AL979" s="673"/>
      <c r="AM979" s="674"/>
      <c r="AN979" s="674"/>
      <c r="AO979" s="675"/>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7"/>
      <c r="AD980" s="677"/>
      <c r="AE980" s="677"/>
      <c r="AF980" s="677"/>
      <c r="AG980" s="677"/>
      <c r="AH980" s="676"/>
      <c r="AI980" s="676"/>
      <c r="AJ980" s="676"/>
      <c r="AK980" s="676"/>
      <c r="AL980" s="673"/>
      <c r="AM980" s="674"/>
      <c r="AN980" s="674"/>
      <c r="AO980" s="675"/>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7"/>
      <c r="AD981" s="677"/>
      <c r="AE981" s="677"/>
      <c r="AF981" s="677"/>
      <c r="AG981" s="677"/>
      <c r="AH981" s="676"/>
      <c r="AI981" s="676"/>
      <c r="AJ981" s="676"/>
      <c r="AK981" s="676"/>
      <c r="AL981" s="673"/>
      <c r="AM981" s="674"/>
      <c r="AN981" s="674"/>
      <c r="AO981" s="675"/>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7"/>
      <c r="AD982" s="677"/>
      <c r="AE982" s="677"/>
      <c r="AF982" s="677"/>
      <c r="AG982" s="677"/>
      <c r="AH982" s="676"/>
      <c r="AI982" s="676"/>
      <c r="AJ982" s="676"/>
      <c r="AK982" s="676"/>
      <c r="AL982" s="673"/>
      <c r="AM982" s="674"/>
      <c r="AN982" s="674"/>
      <c r="AO982" s="675"/>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7"/>
      <c r="AD983" s="677"/>
      <c r="AE983" s="677"/>
      <c r="AF983" s="677"/>
      <c r="AG983" s="677"/>
      <c r="AH983" s="676"/>
      <c r="AI983" s="676"/>
      <c r="AJ983" s="676"/>
      <c r="AK983" s="676"/>
      <c r="AL983" s="673"/>
      <c r="AM983" s="674"/>
      <c r="AN983" s="674"/>
      <c r="AO983" s="675"/>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7"/>
      <c r="AD984" s="677"/>
      <c r="AE984" s="677"/>
      <c r="AF984" s="677"/>
      <c r="AG984" s="677"/>
      <c r="AH984" s="676"/>
      <c r="AI984" s="676"/>
      <c r="AJ984" s="676"/>
      <c r="AK984" s="676"/>
      <c r="AL984" s="673"/>
      <c r="AM984" s="674"/>
      <c r="AN984" s="674"/>
      <c r="AO984" s="675"/>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7"/>
      <c r="AD985" s="677"/>
      <c r="AE985" s="677"/>
      <c r="AF985" s="677"/>
      <c r="AG985" s="677"/>
      <c r="AH985" s="676"/>
      <c r="AI985" s="676"/>
      <c r="AJ985" s="676"/>
      <c r="AK985" s="676"/>
      <c r="AL985" s="673"/>
      <c r="AM985" s="674"/>
      <c r="AN985" s="674"/>
      <c r="AO985" s="675"/>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7"/>
      <c r="AD986" s="677"/>
      <c r="AE986" s="677"/>
      <c r="AF986" s="677"/>
      <c r="AG986" s="677"/>
      <c r="AH986" s="676"/>
      <c r="AI986" s="676"/>
      <c r="AJ986" s="676"/>
      <c r="AK986" s="676"/>
      <c r="AL986" s="673"/>
      <c r="AM986" s="674"/>
      <c r="AN986" s="674"/>
      <c r="AO986" s="675"/>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7"/>
      <c r="AD987" s="677"/>
      <c r="AE987" s="677"/>
      <c r="AF987" s="677"/>
      <c r="AG987" s="677"/>
      <c r="AH987" s="676"/>
      <c r="AI987" s="676"/>
      <c r="AJ987" s="676"/>
      <c r="AK987" s="676"/>
      <c r="AL987" s="673"/>
      <c r="AM987" s="674"/>
      <c r="AN987" s="674"/>
      <c r="AO987" s="675"/>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7"/>
      <c r="AD988" s="677"/>
      <c r="AE988" s="677"/>
      <c r="AF988" s="677"/>
      <c r="AG988" s="677"/>
      <c r="AH988" s="676"/>
      <c r="AI988" s="676"/>
      <c r="AJ988" s="676"/>
      <c r="AK988" s="676"/>
      <c r="AL988" s="673"/>
      <c r="AM988" s="674"/>
      <c r="AN988" s="674"/>
      <c r="AO988" s="675"/>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7"/>
      <c r="AD989" s="677"/>
      <c r="AE989" s="677"/>
      <c r="AF989" s="677"/>
      <c r="AG989" s="677"/>
      <c r="AH989" s="676"/>
      <c r="AI989" s="676"/>
      <c r="AJ989" s="676"/>
      <c r="AK989" s="676"/>
      <c r="AL989" s="673"/>
      <c r="AM989" s="674"/>
      <c r="AN989" s="674"/>
      <c r="AO989" s="675"/>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7"/>
      <c r="AD990" s="677"/>
      <c r="AE990" s="677"/>
      <c r="AF990" s="677"/>
      <c r="AG990" s="677"/>
      <c r="AH990" s="676"/>
      <c r="AI990" s="676"/>
      <c r="AJ990" s="676"/>
      <c r="AK990" s="676"/>
      <c r="AL990" s="673"/>
      <c r="AM990" s="674"/>
      <c r="AN990" s="674"/>
      <c r="AO990" s="675"/>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7"/>
      <c r="AD991" s="677"/>
      <c r="AE991" s="677"/>
      <c r="AF991" s="677"/>
      <c r="AG991" s="677"/>
      <c r="AH991" s="676"/>
      <c r="AI991" s="676"/>
      <c r="AJ991" s="676"/>
      <c r="AK991" s="676"/>
      <c r="AL991" s="673"/>
      <c r="AM991" s="674"/>
      <c r="AN991" s="674"/>
      <c r="AO991" s="675"/>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7"/>
      <c r="AD992" s="677"/>
      <c r="AE992" s="677"/>
      <c r="AF992" s="677"/>
      <c r="AG992" s="677"/>
      <c r="AH992" s="676"/>
      <c r="AI992" s="676"/>
      <c r="AJ992" s="676"/>
      <c r="AK992" s="676"/>
      <c r="AL992" s="673"/>
      <c r="AM992" s="674"/>
      <c r="AN992" s="674"/>
      <c r="AO992" s="675"/>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7"/>
      <c r="AD993" s="677"/>
      <c r="AE993" s="677"/>
      <c r="AF993" s="677"/>
      <c r="AG993" s="677"/>
      <c r="AH993" s="676"/>
      <c r="AI993" s="676"/>
      <c r="AJ993" s="676"/>
      <c r="AK993" s="676"/>
      <c r="AL993" s="673"/>
      <c r="AM993" s="674"/>
      <c r="AN993" s="674"/>
      <c r="AO993" s="675"/>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7"/>
      <c r="AD994" s="677"/>
      <c r="AE994" s="677"/>
      <c r="AF994" s="677"/>
      <c r="AG994" s="677"/>
      <c r="AH994" s="676"/>
      <c r="AI994" s="676"/>
      <c r="AJ994" s="676"/>
      <c r="AK994" s="676"/>
      <c r="AL994" s="673"/>
      <c r="AM994" s="674"/>
      <c r="AN994" s="674"/>
      <c r="AO994" s="675"/>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7"/>
      <c r="AD995" s="677"/>
      <c r="AE995" s="677"/>
      <c r="AF995" s="677"/>
      <c r="AG995" s="677"/>
      <c r="AH995" s="676"/>
      <c r="AI995" s="676"/>
      <c r="AJ995" s="676"/>
      <c r="AK995" s="676"/>
      <c r="AL995" s="673"/>
      <c r="AM995" s="674"/>
      <c r="AN995" s="674"/>
      <c r="AO995" s="675"/>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7"/>
      <c r="AD996" s="677"/>
      <c r="AE996" s="677"/>
      <c r="AF996" s="677"/>
      <c r="AG996" s="677"/>
      <c r="AH996" s="676"/>
      <c r="AI996" s="676"/>
      <c r="AJ996" s="676"/>
      <c r="AK996" s="676"/>
      <c r="AL996" s="673"/>
      <c r="AM996" s="674"/>
      <c r="AN996" s="674"/>
      <c r="AO996" s="675"/>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7"/>
      <c r="AD997" s="677"/>
      <c r="AE997" s="677"/>
      <c r="AF997" s="677"/>
      <c r="AG997" s="677"/>
      <c r="AH997" s="676"/>
      <c r="AI997" s="676"/>
      <c r="AJ997" s="676"/>
      <c r="AK997" s="676"/>
      <c r="AL997" s="673"/>
      <c r="AM997" s="674"/>
      <c r="AN997" s="674"/>
      <c r="AO997" s="675"/>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7"/>
      <c r="AD998" s="677"/>
      <c r="AE998" s="677"/>
      <c r="AF998" s="677"/>
      <c r="AG998" s="677"/>
      <c r="AH998" s="676"/>
      <c r="AI998" s="676"/>
      <c r="AJ998" s="676"/>
      <c r="AK998" s="676"/>
      <c r="AL998" s="673"/>
      <c r="AM998" s="674"/>
      <c r="AN998" s="674"/>
      <c r="AO998" s="675"/>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7"/>
      <c r="AD999" s="677"/>
      <c r="AE999" s="677"/>
      <c r="AF999" s="677"/>
      <c r="AG999" s="677"/>
      <c r="AH999" s="676"/>
      <c r="AI999" s="676"/>
      <c r="AJ999" s="676"/>
      <c r="AK999" s="676"/>
      <c r="AL999" s="673"/>
      <c r="AM999" s="674"/>
      <c r="AN999" s="674"/>
      <c r="AO999" s="675"/>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73</v>
      </c>
      <c r="D1002" s="662"/>
      <c r="E1002" s="662"/>
      <c r="F1002" s="662"/>
      <c r="G1002" s="662"/>
      <c r="H1002" s="662"/>
      <c r="I1002" s="662"/>
      <c r="J1002" s="419" t="s">
        <v>76</v>
      </c>
      <c r="K1002" s="603"/>
      <c r="L1002" s="603"/>
      <c r="M1002" s="603"/>
      <c r="N1002" s="603"/>
      <c r="O1002" s="603"/>
      <c r="P1002" s="662" t="s">
        <v>19</v>
      </c>
      <c r="Q1002" s="662"/>
      <c r="R1002" s="662"/>
      <c r="S1002" s="662"/>
      <c r="T1002" s="662"/>
      <c r="U1002" s="662"/>
      <c r="V1002" s="662"/>
      <c r="W1002" s="662"/>
      <c r="X1002" s="662"/>
      <c r="Y1002" s="663" t="s">
        <v>350</v>
      </c>
      <c r="Z1002" s="663"/>
      <c r="AA1002" s="663"/>
      <c r="AB1002" s="663"/>
      <c r="AC1002" s="419" t="s">
        <v>296</v>
      </c>
      <c r="AD1002" s="419"/>
      <c r="AE1002" s="419"/>
      <c r="AF1002" s="419"/>
      <c r="AG1002" s="419"/>
      <c r="AH1002" s="663" t="s">
        <v>399</v>
      </c>
      <c r="AI1002" s="662"/>
      <c r="AJ1002" s="662"/>
      <c r="AK1002" s="662"/>
      <c r="AL1002" s="662" t="s">
        <v>18</v>
      </c>
      <c r="AM1002" s="662"/>
      <c r="AN1002" s="662"/>
      <c r="AO1002" s="238"/>
      <c r="AP1002" s="419" t="s">
        <v>353</v>
      </c>
      <c r="AQ1002" s="419"/>
      <c r="AR1002" s="419"/>
      <c r="AS1002" s="419"/>
      <c r="AT1002" s="419"/>
      <c r="AU1002" s="419"/>
      <c r="AV1002" s="419"/>
      <c r="AW1002" s="419"/>
      <c r="AX1002" s="419"/>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8"/>
      <c r="AE1003" s="678"/>
      <c r="AF1003" s="678"/>
      <c r="AG1003" s="678"/>
      <c r="AH1003" s="672"/>
      <c r="AI1003" s="672"/>
      <c r="AJ1003" s="672"/>
      <c r="AK1003" s="672"/>
      <c r="AL1003" s="673"/>
      <c r="AM1003" s="674"/>
      <c r="AN1003" s="674"/>
      <c r="AO1003" s="675"/>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2"/>
      <c r="AI1004" s="672"/>
      <c r="AJ1004" s="672"/>
      <c r="AK1004" s="672"/>
      <c r="AL1004" s="673"/>
      <c r="AM1004" s="674"/>
      <c r="AN1004" s="674"/>
      <c r="AO1004" s="675"/>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6"/>
      <c r="AI1005" s="676"/>
      <c r="AJ1005" s="676"/>
      <c r="AK1005" s="676"/>
      <c r="AL1005" s="673"/>
      <c r="AM1005" s="674"/>
      <c r="AN1005" s="674"/>
      <c r="AO1005" s="675"/>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6"/>
      <c r="AI1006" s="676"/>
      <c r="AJ1006" s="676"/>
      <c r="AK1006" s="676"/>
      <c r="AL1006" s="673"/>
      <c r="AM1006" s="674"/>
      <c r="AN1006" s="674"/>
      <c r="AO1006" s="675"/>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7"/>
      <c r="AD1007" s="677"/>
      <c r="AE1007" s="677"/>
      <c r="AF1007" s="677"/>
      <c r="AG1007" s="677"/>
      <c r="AH1007" s="676"/>
      <c r="AI1007" s="676"/>
      <c r="AJ1007" s="676"/>
      <c r="AK1007" s="676"/>
      <c r="AL1007" s="673"/>
      <c r="AM1007" s="674"/>
      <c r="AN1007" s="674"/>
      <c r="AO1007" s="675"/>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7"/>
      <c r="AD1008" s="677"/>
      <c r="AE1008" s="677"/>
      <c r="AF1008" s="677"/>
      <c r="AG1008" s="677"/>
      <c r="AH1008" s="676"/>
      <c r="AI1008" s="676"/>
      <c r="AJ1008" s="676"/>
      <c r="AK1008" s="676"/>
      <c r="AL1008" s="673"/>
      <c r="AM1008" s="674"/>
      <c r="AN1008" s="674"/>
      <c r="AO1008" s="675"/>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7"/>
      <c r="AD1009" s="677"/>
      <c r="AE1009" s="677"/>
      <c r="AF1009" s="677"/>
      <c r="AG1009" s="677"/>
      <c r="AH1009" s="676"/>
      <c r="AI1009" s="676"/>
      <c r="AJ1009" s="676"/>
      <c r="AK1009" s="676"/>
      <c r="AL1009" s="673"/>
      <c r="AM1009" s="674"/>
      <c r="AN1009" s="674"/>
      <c r="AO1009" s="675"/>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7"/>
      <c r="AD1010" s="677"/>
      <c r="AE1010" s="677"/>
      <c r="AF1010" s="677"/>
      <c r="AG1010" s="677"/>
      <c r="AH1010" s="676"/>
      <c r="AI1010" s="676"/>
      <c r="AJ1010" s="676"/>
      <c r="AK1010" s="676"/>
      <c r="AL1010" s="673"/>
      <c r="AM1010" s="674"/>
      <c r="AN1010" s="674"/>
      <c r="AO1010" s="675"/>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7"/>
      <c r="AD1011" s="677"/>
      <c r="AE1011" s="677"/>
      <c r="AF1011" s="677"/>
      <c r="AG1011" s="677"/>
      <c r="AH1011" s="676"/>
      <c r="AI1011" s="676"/>
      <c r="AJ1011" s="676"/>
      <c r="AK1011" s="676"/>
      <c r="AL1011" s="673"/>
      <c r="AM1011" s="674"/>
      <c r="AN1011" s="674"/>
      <c r="AO1011" s="675"/>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7"/>
      <c r="AD1012" s="677"/>
      <c r="AE1012" s="677"/>
      <c r="AF1012" s="677"/>
      <c r="AG1012" s="677"/>
      <c r="AH1012" s="676"/>
      <c r="AI1012" s="676"/>
      <c r="AJ1012" s="676"/>
      <c r="AK1012" s="676"/>
      <c r="AL1012" s="673"/>
      <c r="AM1012" s="674"/>
      <c r="AN1012" s="674"/>
      <c r="AO1012" s="675"/>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7"/>
      <c r="AD1013" s="677"/>
      <c r="AE1013" s="677"/>
      <c r="AF1013" s="677"/>
      <c r="AG1013" s="677"/>
      <c r="AH1013" s="676"/>
      <c r="AI1013" s="676"/>
      <c r="AJ1013" s="676"/>
      <c r="AK1013" s="676"/>
      <c r="AL1013" s="673"/>
      <c r="AM1013" s="674"/>
      <c r="AN1013" s="674"/>
      <c r="AO1013" s="675"/>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7"/>
      <c r="AD1014" s="677"/>
      <c r="AE1014" s="677"/>
      <c r="AF1014" s="677"/>
      <c r="AG1014" s="677"/>
      <c r="AH1014" s="676"/>
      <c r="AI1014" s="676"/>
      <c r="AJ1014" s="676"/>
      <c r="AK1014" s="676"/>
      <c r="AL1014" s="673"/>
      <c r="AM1014" s="674"/>
      <c r="AN1014" s="674"/>
      <c r="AO1014" s="675"/>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7"/>
      <c r="AD1015" s="677"/>
      <c r="AE1015" s="677"/>
      <c r="AF1015" s="677"/>
      <c r="AG1015" s="677"/>
      <c r="AH1015" s="676"/>
      <c r="AI1015" s="676"/>
      <c r="AJ1015" s="676"/>
      <c r="AK1015" s="676"/>
      <c r="AL1015" s="673"/>
      <c r="AM1015" s="674"/>
      <c r="AN1015" s="674"/>
      <c r="AO1015" s="675"/>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7"/>
      <c r="AD1016" s="677"/>
      <c r="AE1016" s="677"/>
      <c r="AF1016" s="677"/>
      <c r="AG1016" s="677"/>
      <c r="AH1016" s="676"/>
      <c r="AI1016" s="676"/>
      <c r="AJ1016" s="676"/>
      <c r="AK1016" s="676"/>
      <c r="AL1016" s="673"/>
      <c r="AM1016" s="674"/>
      <c r="AN1016" s="674"/>
      <c r="AO1016" s="675"/>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7"/>
      <c r="AD1017" s="677"/>
      <c r="AE1017" s="677"/>
      <c r="AF1017" s="677"/>
      <c r="AG1017" s="677"/>
      <c r="AH1017" s="676"/>
      <c r="AI1017" s="676"/>
      <c r="AJ1017" s="676"/>
      <c r="AK1017" s="676"/>
      <c r="AL1017" s="673"/>
      <c r="AM1017" s="674"/>
      <c r="AN1017" s="674"/>
      <c r="AO1017" s="675"/>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7"/>
      <c r="AD1018" s="677"/>
      <c r="AE1018" s="677"/>
      <c r="AF1018" s="677"/>
      <c r="AG1018" s="677"/>
      <c r="AH1018" s="676"/>
      <c r="AI1018" s="676"/>
      <c r="AJ1018" s="676"/>
      <c r="AK1018" s="676"/>
      <c r="AL1018" s="673"/>
      <c r="AM1018" s="674"/>
      <c r="AN1018" s="674"/>
      <c r="AO1018" s="675"/>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7"/>
      <c r="AD1019" s="677"/>
      <c r="AE1019" s="677"/>
      <c r="AF1019" s="677"/>
      <c r="AG1019" s="677"/>
      <c r="AH1019" s="676"/>
      <c r="AI1019" s="676"/>
      <c r="AJ1019" s="676"/>
      <c r="AK1019" s="676"/>
      <c r="AL1019" s="673"/>
      <c r="AM1019" s="674"/>
      <c r="AN1019" s="674"/>
      <c r="AO1019" s="675"/>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7"/>
      <c r="AD1020" s="677"/>
      <c r="AE1020" s="677"/>
      <c r="AF1020" s="677"/>
      <c r="AG1020" s="677"/>
      <c r="AH1020" s="676"/>
      <c r="AI1020" s="676"/>
      <c r="AJ1020" s="676"/>
      <c r="AK1020" s="676"/>
      <c r="AL1020" s="673"/>
      <c r="AM1020" s="674"/>
      <c r="AN1020" s="674"/>
      <c r="AO1020" s="675"/>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7"/>
      <c r="AD1021" s="677"/>
      <c r="AE1021" s="677"/>
      <c r="AF1021" s="677"/>
      <c r="AG1021" s="677"/>
      <c r="AH1021" s="676"/>
      <c r="AI1021" s="676"/>
      <c r="AJ1021" s="676"/>
      <c r="AK1021" s="676"/>
      <c r="AL1021" s="673"/>
      <c r="AM1021" s="674"/>
      <c r="AN1021" s="674"/>
      <c r="AO1021" s="675"/>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7"/>
      <c r="AD1022" s="677"/>
      <c r="AE1022" s="677"/>
      <c r="AF1022" s="677"/>
      <c r="AG1022" s="677"/>
      <c r="AH1022" s="676"/>
      <c r="AI1022" s="676"/>
      <c r="AJ1022" s="676"/>
      <c r="AK1022" s="676"/>
      <c r="AL1022" s="673"/>
      <c r="AM1022" s="674"/>
      <c r="AN1022" s="674"/>
      <c r="AO1022" s="675"/>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7"/>
      <c r="AD1023" s="677"/>
      <c r="AE1023" s="677"/>
      <c r="AF1023" s="677"/>
      <c r="AG1023" s="677"/>
      <c r="AH1023" s="676"/>
      <c r="AI1023" s="676"/>
      <c r="AJ1023" s="676"/>
      <c r="AK1023" s="676"/>
      <c r="AL1023" s="673"/>
      <c r="AM1023" s="674"/>
      <c r="AN1023" s="674"/>
      <c r="AO1023" s="675"/>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7"/>
      <c r="AD1024" s="677"/>
      <c r="AE1024" s="677"/>
      <c r="AF1024" s="677"/>
      <c r="AG1024" s="677"/>
      <c r="AH1024" s="676"/>
      <c r="AI1024" s="676"/>
      <c r="AJ1024" s="676"/>
      <c r="AK1024" s="676"/>
      <c r="AL1024" s="673"/>
      <c r="AM1024" s="674"/>
      <c r="AN1024" s="674"/>
      <c r="AO1024" s="675"/>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7"/>
      <c r="AD1025" s="677"/>
      <c r="AE1025" s="677"/>
      <c r="AF1025" s="677"/>
      <c r="AG1025" s="677"/>
      <c r="AH1025" s="676"/>
      <c r="AI1025" s="676"/>
      <c r="AJ1025" s="676"/>
      <c r="AK1025" s="676"/>
      <c r="AL1025" s="673"/>
      <c r="AM1025" s="674"/>
      <c r="AN1025" s="674"/>
      <c r="AO1025" s="675"/>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7"/>
      <c r="AD1026" s="677"/>
      <c r="AE1026" s="677"/>
      <c r="AF1026" s="677"/>
      <c r="AG1026" s="677"/>
      <c r="AH1026" s="676"/>
      <c r="AI1026" s="676"/>
      <c r="AJ1026" s="676"/>
      <c r="AK1026" s="676"/>
      <c r="AL1026" s="673"/>
      <c r="AM1026" s="674"/>
      <c r="AN1026" s="674"/>
      <c r="AO1026" s="675"/>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7"/>
      <c r="AD1027" s="677"/>
      <c r="AE1027" s="677"/>
      <c r="AF1027" s="677"/>
      <c r="AG1027" s="677"/>
      <c r="AH1027" s="676"/>
      <c r="AI1027" s="676"/>
      <c r="AJ1027" s="676"/>
      <c r="AK1027" s="676"/>
      <c r="AL1027" s="673"/>
      <c r="AM1027" s="674"/>
      <c r="AN1027" s="674"/>
      <c r="AO1027" s="675"/>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7"/>
      <c r="AD1028" s="677"/>
      <c r="AE1028" s="677"/>
      <c r="AF1028" s="677"/>
      <c r="AG1028" s="677"/>
      <c r="AH1028" s="676"/>
      <c r="AI1028" s="676"/>
      <c r="AJ1028" s="676"/>
      <c r="AK1028" s="676"/>
      <c r="AL1028" s="673"/>
      <c r="AM1028" s="674"/>
      <c r="AN1028" s="674"/>
      <c r="AO1028" s="675"/>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7"/>
      <c r="AD1029" s="677"/>
      <c r="AE1029" s="677"/>
      <c r="AF1029" s="677"/>
      <c r="AG1029" s="677"/>
      <c r="AH1029" s="676"/>
      <c r="AI1029" s="676"/>
      <c r="AJ1029" s="676"/>
      <c r="AK1029" s="676"/>
      <c r="AL1029" s="673"/>
      <c r="AM1029" s="674"/>
      <c r="AN1029" s="674"/>
      <c r="AO1029" s="675"/>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7"/>
      <c r="AD1030" s="677"/>
      <c r="AE1030" s="677"/>
      <c r="AF1030" s="677"/>
      <c r="AG1030" s="677"/>
      <c r="AH1030" s="676"/>
      <c r="AI1030" s="676"/>
      <c r="AJ1030" s="676"/>
      <c r="AK1030" s="676"/>
      <c r="AL1030" s="673"/>
      <c r="AM1030" s="674"/>
      <c r="AN1030" s="674"/>
      <c r="AO1030" s="675"/>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7"/>
      <c r="AD1031" s="677"/>
      <c r="AE1031" s="677"/>
      <c r="AF1031" s="677"/>
      <c r="AG1031" s="677"/>
      <c r="AH1031" s="676"/>
      <c r="AI1031" s="676"/>
      <c r="AJ1031" s="676"/>
      <c r="AK1031" s="676"/>
      <c r="AL1031" s="673"/>
      <c r="AM1031" s="674"/>
      <c r="AN1031" s="674"/>
      <c r="AO1031" s="675"/>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7"/>
      <c r="AD1032" s="677"/>
      <c r="AE1032" s="677"/>
      <c r="AF1032" s="677"/>
      <c r="AG1032" s="677"/>
      <c r="AH1032" s="676"/>
      <c r="AI1032" s="676"/>
      <c r="AJ1032" s="676"/>
      <c r="AK1032" s="676"/>
      <c r="AL1032" s="673"/>
      <c r="AM1032" s="674"/>
      <c r="AN1032" s="674"/>
      <c r="AO1032" s="675"/>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73</v>
      </c>
      <c r="D1035" s="662"/>
      <c r="E1035" s="662"/>
      <c r="F1035" s="662"/>
      <c r="G1035" s="662"/>
      <c r="H1035" s="662"/>
      <c r="I1035" s="662"/>
      <c r="J1035" s="419" t="s">
        <v>76</v>
      </c>
      <c r="K1035" s="603"/>
      <c r="L1035" s="603"/>
      <c r="M1035" s="603"/>
      <c r="N1035" s="603"/>
      <c r="O1035" s="603"/>
      <c r="P1035" s="662" t="s">
        <v>19</v>
      </c>
      <c r="Q1035" s="662"/>
      <c r="R1035" s="662"/>
      <c r="S1035" s="662"/>
      <c r="T1035" s="662"/>
      <c r="U1035" s="662"/>
      <c r="V1035" s="662"/>
      <c r="W1035" s="662"/>
      <c r="X1035" s="662"/>
      <c r="Y1035" s="663" t="s">
        <v>350</v>
      </c>
      <c r="Z1035" s="663"/>
      <c r="AA1035" s="663"/>
      <c r="AB1035" s="663"/>
      <c r="AC1035" s="419" t="s">
        <v>296</v>
      </c>
      <c r="AD1035" s="419"/>
      <c r="AE1035" s="419"/>
      <c r="AF1035" s="419"/>
      <c r="AG1035" s="419"/>
      <c r="AH1035" s="663" t="s">
        <v>399</v>
      </c>
      <c r="AI1035" s="662"/>
      <c r="AJ1035" s="662"/>
      <c r="AK1035" s="662"/>
      <c r="AL1035" s="662" t="s">
        <v>18</v>
      </c>
      <c r="AM1035" s="662"/>
      <c r="AN1035" s="662"/>
      <c r="AO1035" s="238"/>
      <c r="AP1035" s="419" t="s">
        <v>353</v>
      </c>
      <c r="AQ1035" s="419"/>
      <c r="AR1035" s="419"/>
      <c r="AS1035" s="419"/>
      <c r="AT1035" s="419"/>
      <c r="AU1035" s="419"/>
      <c r="AV1035" s="419"/>
      <c r="AW1035" s="419"/>
      <c r="AX1035" s="419"/>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8"/>
      <c r="AE1036" s="678"/>
      <c r="AF1036" s="678"/>
      <c r="AG1036" s="678"/>
      <c r="AH1036" s="672"/>
      <c r="AI1036" s="672"/>
      <c r="AJ1036" s="672"/>
      <c r="AK1036" s="672"/>
      <c r="AL1036" s="673"/>
      <c r="AM1036" s="674"/>
      <c r="AN1036" s="674"/>
      <c r="AO1036" s="675"/>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2"/>
      <c r="AI1037" s="672"/>
      <c r="AJ1037" s="672"/>
      <c r="AK1037" s="672"/>
      <c r="AL1037" s="673"/>
      <c r="AM1037" s="674"/>
      <c r="AN1037" s="674"/>
      <c r="AO1037" s="675"/>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6"/>
      <c r="AI1038" s="676"/>
      <c r="AJ1038" s="676"/>
      <c r="AK1038" s="676"/>
      <c r="AL1038" s="673"/>
      <c r="AM1038" s="674"/>
      <c r="AN1038" s="674"/>
      <c r="AO1038" s="675"/>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6"/>
      <c r="AI1039" s="676"/>
      <c r="AJ1039" s="676"/>
      <c r="AK1039" s="676"/>
      <c r="AL1039" s="673"/>
      <c r="AM1039" s="674"/>
      <c r="AN1039" s="674"/>
      <c r="AO1039" s="675"/>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7"/>
      <c r="AD1040" s="677"/>
      <c r="AE1040" s="677"/>
      <c r="AF1040" s="677"/>
      <c r="AG1040" s="677"/>
      <c r="AH1040" s="676"/>
      <c r="AI1040" s="676"/>
      <c r="AJ1040" s="676"/>
      <c r="AK1040" s="676"/>
      <c r="AL1040" s="673"/>
      <c r="AM1040" s="674"/>
      <c r="AN1040" s="674"/>
      <c r="AO1040" s="675"/>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7"/>
      <c r="AD1041" s="677"/>
      <c r="AE1041" s="677"/>
      <c r="AF1041" s="677"/>
      <c r="AG1041" s="677"/>
      <c r="AH1041" s="676"/>
      <c r="AI1041" s="676"/>
      <c r="AJ1041" s="676"/>
      <c r="AK1041" s="676"/>
      <c r="AL1041" s="673"/>
      <c r="AM1041" s="674"/>
      <c r="AN1041" s="674"/>
      <c r="AO1041" s="675"/>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7"/>
      <c r="AD1042" s="677"/>
      <c r="AE1042" s="677"/>
      <c r="AF1042" s="677"/>
      <c r="AG1042" s="677"/>
      <c r="AH1042" s="676"/>
      <c r="AI1042" s="676"/>
      <c r="AJ1042" s="676"/>
      <c r="AK1042" s="676"/>
      <c r="AL1042" s="673"/>
      <c r="AM1042" s="674"/>
      <c r="AN1042" s="674"/>
      <c r="AO1042" s="675"/>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7"/>
      <c r="AD1043" s="677"/>
      <c r="AE1043" s="677"/>
      <c r="AF1043" s="677"/>
      <c r="AG1043" s="677"/>
      <c r="AH1043" s="676"/>
      <c r="AI1043" s="676"/>
      <c r="AJ1043" s="676"/>
      <c r="AK1043" s="676"/>
      <c r="AL1043" s="673"/>
      <c r="AM1043" s="674"/>
      <c r="AN1043" s="674"/>
      <c r="AO1043" s="675"/>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7"/>
      <c r="AD1044" s="677"/>
      <c r="AE1044" s="677"/>
      <c r="AF1044" s="677"/>
      <c r="AG1044" s="677"/>
      <c r="AH1044" s="676"/>
      <c r="AI1044" s="676"/>
      <c r="AJ1044" s="676"/>
      <c r="AK1044" s="676"/>
      <c r="AL1044" s="673"/>
      <c r="AM1044" s="674"/>
      <c r="AN1044" s="674"/>
      <c r="AO1044" s="675"/>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7"/>
      <c r="AD1045" s="677"/>
      <c r="AE1045" s="677"/>
      <c r="AF1045" s="677"/>
      <c r="AG1045" s="677"/>
      <c r="AH1045" s="676"/>
      <c r="AI1045" s="676"/>
      <c r="AJ1045" s="676"/>
      <c r="AK1045" s="676"/>
      <c r="AL1045" s="673"/>
      <c r="AM1045" s="674"/>
      <c r="AN1045" s="674"/>
      <c r="AO1045" s="675"/>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7"/>
      <c r="AD1046" s="677"/>
      <c r="AE1046" s="677"/>
      <c r="AF1046" s="677"/>
      <c r="AG1046" s="677"/>
      <c r="AH1046" s="676"/>
      <c r="AI1046" s="676"/>
      <c r="AJ1046" s="676"/>
      <c r="AK1046" s="676"/>
      <c r="AL1046" s="673"/>
      <c r="AM1046" s="674"/>
      <c r="AN1046" s="674"/>
      <c r="AO1046" s="675"/>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7"/>
      <c r="AD1047" s="677"/>
      <c r="AE1047" s="677"/>
      <c r="AF1047" s="677"/>
      <c r="AG1047" s="677"/>
      <c r="AH1047" s="676"/>
      <c r="AI1047" s="676"/>
      <c r="AJ1047" s="676"/>
      <c r="AK1047" s="676"/>
      <c r="AL1047" s="673"/>
      <c r="AM1047" s="674"/>
      <c r="AN1047" s="674"/>
      <c r="AO1047" s="675"/>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7"/>
      <c r="AD1048" s="677"/>
      <c r="AE1048" s="677"/>
      <c r="AF1048" s="677"/>
      <c r="AG1048" s="677"/>
      <c r="AH1048" s="676"/>
      <c r="AI1048" s="676"/>
      <c r="AJ1048" s="676"/>
      <c r="AK1048" s="676"/>
      <c r="AL1048" s="673"/>
      <c r="AM1048" s="674"/>
      <c r="AN1048" s="674"/>
      <c r="AO1048" s="675"/>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7"/>
      <c r="AD1049" s="677"/>
      <c r="AE1049" s="677"/>
      <c r="AF1049" s="677"/>
      <c r="AG1049" s="677"/>
      <c r="AH1049" s="676"/>
      <c r="AI1049" s="676"/>
      <c r="AJ1049" s="676"/>
      <c r="AK1049" s="676"/>
      <c r="AL1049" s="673"/>
      <c r="AM1049" s="674"/>
      <c r="AN1049" s="674"/>
      <c r="AO1049" s="675"/>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7"/>
      <c r="AD1050" s="677"/>
      <c r="AE1050" s="677"/>
      <c r="AF1050" s="677"/>
      <c r="AG1050" s="677"/>
      <c r="AH1050" s="676"/>
      <c r="AI1050" s="676"/>
      <c r="AJ1050" s="676"/>
      <c r="AK1050" s="676"/>
      <c r="AL1050" s="673"/>
      <c r="AM1050" s="674"/>
      <c r="AN1050" s="674"/>
      <c r="AO1050" s="675"/>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7"/>
      <c r="AD1051" s="677"/>
      <c r="AE1051" s="677"/>
      <c r="AF1051" s="677"/>
      <c r="AG1051" s="677"/>
      <c r="AH1051" s="676"/>
      <c r="AI1051" s="676"/>
      <c r="AJ1051" s="676"/>
      <c r="AK1051" s="676"/>
      <c r="AL1051" s="673"/>
      <c r="AM1051" s="674"/>
      <c r="AN1051" s="674"/>
      <c r="AO1051" s="675"/>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7"/>
      <c r="AD1052" s="677"/>
      <c r="AE1052" s="677"/>
      <c r="AF1052" s="677"/>
      <c r="AG1052" s="677"/>
      <c r="AH1052" s="676"/>
      <c r="AI1052" s="676"/>
      <c r="AJ1052" s="676"/>
      <c r="AK1052" s="676"/>
      <c r="AL1052" s="673"/>
      <c r="AM1052" s="674"/>
      <c r="AN1052" s="674"/>
      <c r="AO1052" s="675"/>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7"/>
      <c r="AD1053" s="677"/>
      <c r="AE1053" s="677"/>
      <c r="AF1053" s="677"/>
      <c r="AG1053" s="677"/>
      <c r="AH1053" s="676"/>
      <c r="AI1053" s="676"/>
      <c r="AJ1053" s="676"/>
      <c r="AK1053" s="676"/>
      <c r="AL1053" s="673"/>
      <c r="AM1053" s="674"/>
      <c r="AN1053" s="674"/>
      <c r="AO1053" s="675"/>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7"/>
      <c r="AD1054" s="677"/>
      <c r="AE1054" s="677"/>
      <c r="AF1054" s="677"/>
      <c r="AG1054" s="677"/>
      <c r="AH1054" s="676"/>
      <c r="AI1054" s="676"/>
      <c r="AJ1054" s="676"/>
      <c r="AK1054" s="676"/>
      <c r="AL1054" s="673"/>
      <c r="AM1054" s="674"/>
      <c r="AN1054" s="674"/>
      <c r="AO1054" s="675"/>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7"/>
      <c r="AD1055" s="677"/>
      <c r="AE1055" s="677"/>
      <c r="AF1055" s="677"/>
      <c r="AG1055" s="677"/>
      <c r="AH1055" s="676"/>
      <c r="AI1055" s="676"/>
      <c r="AJ1055" s="676"/>
      <c r="AK1055" s="676"/>
      <c r="AL1055" s="673"/>
      <c r="AM1055" s="674"/>
      <c r="AN1055" s="674"/>
      <c r="AO1055" s="675"/>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7"/>
      <c r="AD1056" s="677"/>
      <c r="AE1056" s="677"/>
      <c r="AF1056" s="677"/>
      <c r="AG1056" s="677"/>
      <c r="AH1056" s="676"/>
      <c r="AI1056" s="676"/>
      <c r="AJ1056" s="676"/>
      <c r="AK1056" s="676"/>
      <c r="AL1056" s="673"/>
      <c r="AM1056" s="674"/>
      <c r="AN1056" s="674"/>
      <c r="AO1056" s="675"/>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7"/>
      <c r="AD1057" s="677"/>
      <c r="AE1057" s="677"/>
      <c r="AF1057" s="677"/>
      <c r="AG1057" s="677"/>
      <c r="AH1057" s="676"/>
      <c r="AI1057" s="676"/>
      <c r="AJ1057" s="676"/>
      <c r="AK1057" s="676"/>
      <c r="AL1057" s="673"/>
      <c r="AM1057" s="674"/>
      <c r="AN1057" s="674"/>
      <c r="AO1057" s="675"/>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7"/>
      <c r="AD1058" s="677"/>
      <c r="AE1058" s="677"/>
      <c r="AF1058" s="677"/>
      <c r="AG1058" s="677"/>
      <c r="AH1058" s="676"/>
      <c r="AI1058" s="676"/>
      <c r="AJ1058" s="676"/>
      <c r="AK1058" s="676"/>
      <c r="AL1058" s="673"/>
      <c r="AM1058" s="674"/>
      <c r="AN1058" s="674"/>
      <c r="AO1058" s="675"/>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7"/>
      <c r="AD1059" s="677"/>
      <c r="AE1059" s="677"/>
      <c r="AF1059" s="677"/>
      <c r="AG1059" s="677"/>
      <c r="AH1059" s="676"/>
      <c r="AI1059" s="676"/>
      <c r="AJ1059" s="676"/>
      <c r="AK1059" s="676"/>
      <c r="AL1059" s="673"/>
      <c r="AM1059" s="674"/>
      <c r="AN1059" s="674"/>
      <c r="AO1059" s="675"/>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7"/>
      <c r="AD1060" s="677"/>
      <c r="AE1060" s="677"/>
      <c r="AF1060" s="677"/>
      <c r="AG1060" s="677"/>
      <c r="AH1060" s="676"/>
      <c r="AI1060" s="676"/>
      <c r="AJ1060" s="676"/>
      <c r="AK1060" s="676"/>
      <c r="AL1060" s="673"/>
      <c r="AM1060" s="674"/>
      <c r="AN1060" s="674"/>
      <c r="AO1060" s="675"/>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7"/>
      <c r="AD1061" s="677"/>
      <c r="AE1061" s="677"/>
      <c r="AF1061" s="677"/>
      <c r="AG1061" s="677"/>
      <c r="AH1061" s="676"/>
      <c r="AI1061" s="676"/>
      <c r="AJ1061" s="676"/>
      <c r="AK1061" s="676"/>
      <c r="AL1061" s="673"/>
      <c r="AM1061" s="674"/>
      <c r="AN1061" s="674"/>
      <c r="AO1061" s="675"/>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7"/>
      <c r="AD1062" s="677"/>
      <c r="AE1062" s="677"/>
      <c r="AF1062" s="677"/>
      <c r="AG1062" s="677"/>
      <c r="AH1062" s="676"/>
      <c r="AI1062" s="676"/>
      <c r="AJ1062" s="676"/>
      <c r="AK1062" s="676"/>
      <c r="AL1062" s="673"/>
      <c r="AM1062" s="674"/>
      <c r="AN1062" s="674"/>
      <c r="AO1062" s="675"/>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7"/>
      <c r="AD1063" s="677"/>
      <c r="AE1063" s="677"/>
      <c r="AF1063" s="677"/>
      <c r="AG1063" s="677"/>
      <c r="AH1063" s="676"/>
      <c r="AI1063" s="676"/>
      <c r="AJ1063" s="676"/>
      <c r="AK1063" s="676"/>
      <c r="AL1063" s="673"/>
      <c r="AM1063" s="674"/>
      <c r="AN1063" s="674"/>
      <c r="AO1063" s="675"/>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7"/>
      <c r="AD1064" s="677"/>
      <c r="AE1064" s="677"/>
      <c r="AF1064" s="677"/>
      <c r="AG1064" s="677"/>
      <c r="AH1064" s="676"/>
      <c r="AI1064" s="676"/>
      <c r="AJ1064" s="676"/>
      <c r="AK1064" s="676"/>
      <c r="AL1064" s="673"/>
      <c r="AM1064" s="674"/>
      <c r="AN1064" s="674"/>
      <c r="AO1064" s="675"/>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7"/>
      <c r="AD1065" s="677"/>
      <c r="AE1065" s="677"/>
      <c r="AF1065" s="677"/>
      <c r="AG1065" s="677"/>
      <c r="AH1065" s="676"/>
      <c r="AI1065" s="676"/>
      <c r="AJ1065" s="676"/>
      <c r="AK1065" s="676"/>
      <c r="AL1065" s="673"/>
      <c r="AM1065" s="674"/>
      <c r="AN1065" s="674"/>
      <c r="AO1065" s="675"/>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73</v>
      </c>
      <c r="D1068" s="662"/>
      <c r="E1068" s="662"/>
      <c r="F1068" s="662"/>
      <c r="G1068" s="662"/>
      <c r="H1068" s="662"/>
      <c r="I1068" s="662"/>
      <c r="J1068" s="419" t="s">
        <v>76</v>
      </c>
      <c r="K1068" s="603"/>
      <c r="L1068" s="603"/>
      <c r="M1068" s="603"/>
      <c r="N1068" s="603"/>
      <c r="O1068" s="603"/>
      <c r="P1068" s="662" t="s">
        <v>19</v>
      </c>
      <c r="Q1068" s="662"/>
      <c r="R1068" s="662"/>
      <c r="S1068" s="662"/>
      <c r="T1068" s="662"/>
      <c r="U1068" s="662"/>
      <c r="V1068" s="662"/>
      <c r="W1068" s="662"/>
      <c r="X1068" s="662"/>
      <c r="Y1068" s="663" t="s">
        <v>350</v>
      </c>
      <c r="Z1068" s="663"/>
      <c r="AA1068" s="663"/>
      <c r="AB1068" s="663"/>
      <c r="AC1068" s="419" t="s">
        <v>296</v>
      </c>
      <c r="AD1068" s="419"/>
      <c r="AE1068" s="419"/>
      <c r="AF1068" s="419"/>
      <c r="AG1068" s="419"/>
      <c r="AH1068" s="663" t="s">
        <v>399</v>
      </c>
      <c r="AI1068" s="662"/>
      <c r="AJ1068" s="662"/>
      <c r="AK1068" s="662"/>
      <c r="AL1068" s="662" t="s">
        <v>18</v>
      </c>
      <c r="AM1068" s="662"/>
      <c r="AN1068" s="662"/>
      <c r="AO1068" s="238"/>
      <c r="AP1068" s="419" t="s">
        <v>353</v>
      </c>
      <c r="AQ1068" s="419"/>
      <c r="AR1068" s="419"/>
      <c r="AS1068" s="419"/>
      <c r="AT1068" s="419"/>
      <c r="AU1068" s="419"/>
      <c r="AV1068" s="419"/>
      <c r="AW1068" s="419"/>
      <c r="AX1068" s="419"/>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8"/>
      <c r="AE1069" s="678"/>
      <c r="AF1069" s="678"/>
      <c r="AG1069" s="678"/>
      <c r="AH1069" s="672"/>
      <c r="AI1069" s="672"/>
      <c r="AJ1069" s="672"/>
      <c r="AK1069" s="672"/>
      <c r="AL1069" s="673"/>
      <c r="AM1069" s="674"/>
      <c r="AN1069" s="674"/>
      <c r="AO1069" s="675"/>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2"/>
      <c r="AI1070" s="672"/>
      <c r="AJ1070" s="672"/>
      <c r="AK1070" s="672"/>
      <c r="AL1070" s="673"/>
      <c r="AM1070" s="674"/>
      <c r="AN1070" s="674"/>
      <c r="AO1070" s="675"/>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6"/>
      <c r="AI1071" s="676"/>
      <c r="AJ1071" s="676"/>
      <c r="AK1071" s="676"/>
      <c r="AL1071" s="673"/>
      <c r="AM1071" s="674"/>
      <c r="AN1071" s="674"/>
      <c r="AO1071" s="675"/>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6"/>
      <c r="AI1072" s="676"/>
      <c r="AJ1072" s="676"/>
      <c r="AK1072" s="676"/>
      <c r="AL1072" s="673"/>
      <c r="AM1072" s="674"/>
      <c r="AN1072" s="674"/>
      <c r="AO1072" s="675"/>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7"/>
      <c r="AD1073" s="677"/>
      <c r="AE1073" s="677"/>
      <c r="AF1073" s="677"/>
      <c r="AG1073" s="677"/>
      <c r="AH1073" s="676"/>
      <c r="AI1073" s="676"/>
      <c r="AJ1073" s="676"/>
      <c r="AK1073" s="676"/>
      <c r="AL1073" s="673"/>
      <c r="AM1073" s="674"/>
      <c r="AN1073" s="674"/>
      <c r="AO1073" s="675"/>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7"/>
      <c r="AD1074" s="677"/>
      <c r="AE1074" s="677"/>
      <c r="AF1074" s="677"/>
      <c r="AG1074" s="677"/>
      <c r="AH1074" s="676"/>
      <c r="AI1074" s="676"/>
      <c r="AJ1074" s="676"/>
      <c r="AK1074" s="676"/>
      <c r="AL1074" s="673"/>
      <c r="AM1074" s="674"/>
      <c r="AN1074" s="674"/>
      <c r="AO1074" s="675"/>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7"/>
      <c r="AD1075" s="677"/>
      <c r="AE1075" s="677"/>
      <c r="AF1075" s="677"/>
      <c r="AG1075" s="677"/>
      <c r="AH1075" s="676"/>
      <c r="AI1075" s="676"/>
      <c r="AJ1075" s="676"/>
      <c r="AK1075" s="676"/>
      <c r="AL1075" s="673"/>
      <c r="AM1075" s="674"/>
      <c r="AN1075" s="674"/>
      <c r="AO1075" s="675"/>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7"/>
      <c r="AD1076" s="677"/>
      <c r="AE1076" s="677"/>
      <c r="AF1076" s="677"/>
      <c r="AG1076" s="677"/>
      <c r="AH1076" s="676"/>
      <c r="AI1076" s="676"/>
      <c r="AJ1076" s="676"/>
      <c r="AK1076" s="676"/>
      <c r="AL1076" s="673"/>
      <c r="AM1076" s="674"/>
      <c r="AN1076" s="674"/>
      <c r="AO1076" s="675"/>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7"/>
      <c r="AD1077" s="677"/>
      <c r="AE1077" s="677"/>
      <c r="AF1077" s="677"/>
      <c r="AG1077" s="677"/>
      <c r="AH1077" s="676"/>
      <c r="AI1077" s="676"/>
      <c r="AJ1077" s="676"/>
      <c r="AK1077" s="676"/>
      <c r="AL1077" s="673"/>
      <c r="AM1077" s="674"/>
      <c r="AN1077" s="674"/>
      <c r="AO1077" s="675"/>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7"/>
      <c r="AD1078" s="677"/>
      <c r="AE1078" s="677"/>
      <c r="AF1078" s="677"/>
      <c r="AG1078" s="677"/>
      <c r="AH1078" s="676"/>
      <c r="AI1078" s="676"/>
      <c r="AJ1078" s="676"/>
      <c r="AK1078" s="676"/>
      <c r="AL1078" s="673"/>
      <c r="AM1078" s="674"/>
      <c r="AN1078" s="674"/>
      <c r="AO1078" s="675"/>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7"/>
      <c r="AD1079" s="677"/>
      <c r="AE1079" s="677"/>
      <c r="AF1079" s="677"/>
      <c r="AG1079" s="677"/>
      <c r="AH1079" s="676"/>
      <c r="AI1079" s="676"/>
      <c r="AJ1079" s="676"/>
      <c r="AK1079" s="676"/>
      <c r="AL1079" s="673"/>
      <c r="AM1079" s="674"/>
      <c r="AN1079" s="674"/>
      <c r="AO1079" s="675"/>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7"/>
      <c r="AD1080" s="677"/>
      <c r="AE1080" s="677"/>
      <c r="AF1080" s="677"/>
      <c r="AG1080" s="677"/>
      <c r="AH1080" s="676"/>
      <c r="AI1080" s="676"/>
      <c r="AJ1080" s="676"/>
      <c r="AK1080" s="676"/>
      <c r="AL1080" s="673"/>
      <c r="AM1080" s="674"/>
      <c r="AN1080" s="674"/>
      <c r="AO1080" s="675"/>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7"/>
      <c r="AD1081" s="677"/>
      <c r="AE1081" s="677"/>
      <c r="AF1081" s="677"/>
      <c r="AG1081" s="677"/>
      <c r="AH1081" s="676"/>
      <c r="AI1081" s="676"/>
      <c r="AJ1081" s="676"/>
      <c r="AK1081" s="676"/>
      <c r="AL1081" s="673"/>
      <c r="AM1081" s="674"/>
      <c r="AN1081" s="674"/>
      <c r="AO1081" s="675"/>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7"/>
      <c r="AD1082" s="677"/>
      <c r="AE1082" s="677"/>
      <c r="AF1082" s="677"/>
      <c r="AG1082" s="677"/>
      <c r="AH1082" s="676"/>
      <c r="AI1082" s="676"/>
      <c r="AJ1082" s="676"/>
      <c r="AK1082" s="676"/>
      <c r="AL1082" s="673"/>
      <c r="AM1082" s="674"/>
      <c r="AN1082" s="674"/>
      <c r="AO1082" s="675"/>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7"/>
      <c r="AD1083" s="677"/>
      <c r="AE1083" s="677"/>
      <c r="AF1083" s="677"/>
      <c r="AG1083" s="677"/>
      <c r="AH1083" s="676"/>
      <c r="AI1083" s="676"/>
      <c r="AJ1083" s="676"/>
      <c r="AK1083" s="676"/>
      <c r="AL1083" s="673"/>
      <c r="AM1083" s="674"/>
      <c r="AN1083" s="674"/>
      <c r="AO1083" s="675"/>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7"/>
      <c r="AD1084" s="677"/>
      <c r="AE1084" s="677"/>
      <c r="AF1084" s="677"/>
      <c r="AG1084" s="677"/>
      <c r="AH1084" s="676"/>
      <c r="AI1084" s="676"/>
      <c r="AJ1084" s="676"/>
      <c r="AK1084" s="676"/>
      <c r="AL1084" s="673"/>
      <c r="AM1084" s="674"/>
      <c r="AN1084" s="674"/>
      <c r="AO1084" s="675"/>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7"/>
      <c r="AD1085" s="677"/>
      <c r="AE1085" s="677"/>
      <c r="AF1085" s="677"/>
      <c r="AG1085" s="677"/>
      <c r="AH1085" s="676"/>
      <c r="AI1085" s="676"/>
      <c r="AJ1085" s="676"/>
      <c r="AK1085" s="676"/>
      <c r="AL1085" s="673"/>
      <c r="AM1085" s="674"/>
      <c r="AN1085" s="674"/>
      <c r="AO1085" s="675"/>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7"/>
      <c r="AD1086" s="677"/>
      <c r="AE1086" s="677"/>
      <c r="AF1086" s="677"/>
      <c r="AG1086" s="677"/>
      <c r="AH1086" s="676"/>
      <c r="AI1086" s="676"/>
      <c r="AJ1086" s="676"/>
      <c r="AK1086" s="676"/>
      <c r="AL1086" s="673"/>
      <c r="AM1086" s="674"/>
      <c r="AN1086" s="674"/>
      <c r="AO1086" s="675"/>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7"/>
      <c r="AD1087" s="677"/>
      <c r="AE1087" s="677"/>
      <c r="AF1087" s="677"/>
      <c r="AG1087" s="677"/>
      <c r="AH1087" s="676"/>
      <c r="AI1087" s="676"/>
      <c r="AJ1087" s="676"/>
      <c r="AK1087" s="676"/>
      <c r="AL1087" s="673"/>
      <c r="AM1087" s="674"/>
      <c r="AN1087" s="674"/>
      <c r="AO1087" s="675"/>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7"/>
      <c r="AD1088" s="677"/>
      <c r="AE1088" s="677"/>
      <c r="AF1088" s="677"/>
      <c r="AG1088" s="677"/>
      <c r="AH1088" s="676"/>
      <c r="AI1088" s="676"/>
      <c r="AJ1088" s="676"/>
      <c r="AK1088" s="676"/>
      <c r="AL1088" s="673"/>
      <c r="AM1088" s="674"/>
      <c r="AN1088" s="674"/>
      <c r="AO1088" s="675"/>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7"/>
      <c r="AD1089" s="677"/>
      <c r="AE1089" s="677"/>
      <c r="AF1089" s="677"/>
      <c r="AG1089" s="677"/>
      <c r="AH1089" s="676"/>
      <c r="AI1089" s="676"/>
      <c r="AJ1089" s="676"/>
      <c r="AK1089" s="676"/>
      <c r="AL1089" s="673"/>
      <c r="AM1089" s="674"/>
      <c r="AN1089" s="674"/>
      <c r="AO1089" s="675"/>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7"/>
      <c r="AD1090" s="677"/>
      <c r="AE1090" s="677"/>
      <c r="AF1090" s="677"/>
      <c r="AG1090" s="677"/>
      <c r="AH1090" s="676"/>
      <c r="AI1090" s="676"/>
      <c r="AJ1090" s="676"/>
      <c r="AK1090" s="676"/>
      <c r="AL1090" s="673"/>
      <c r="AM1090" s="674"/>
      <c r="AN1090" s="674"/>
      <c r="AO1090" s="675"/>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7"/>
      <c r="AD1091" s="677"/>
      <c r="AE1091" s="677"/>
      <c r="AF1091" s="677"/>
      <c r="AG1091" s="677"/>
      <c r="AH1091" s="676"/>
      <c r="AI1091" s="676"/>
      <c r="AJ1091" s="676"/>
      <c r="AK1091" s="676"/>
      <c r="AL1091" s="673"/>
      <c r="AM1091" s="674"/>
      <c r="AN1091" s="674"/>
      <c r="AO1091" s="675"/>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7"/>
      <c r="AD1092" s="677"/>
      <c r="AE1092" s="677"/>
      <c r="AF1092" s="677"/>
      <c r="AG1092" s="677"/>
      <c r="AH1092" s="676"/>
      <c r="AI1092" s="676"/>
      <c r="AJ1092" s="676"/>
      <c r="AK1092" s="676"/>
      <c r="AL1092" s="673"/>
      <c r="AM1092" s="674"/>
      <c r="AN1092" s="674"/>
      <c r="AO1092" s="675"/>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7"/>
      <c r="AD1093" s="677"/>
      <c r="AE1093" s="677"/>
      <c r="AF1093" s="677"/>
      <c r="AG1093" s="677"/>
      <c r="AH1093" s="676"/>
      <c r="AI1093" s="676"/>
      <c r="AJ1093" s="676"/>
      <c r="AK1093" s="676"/>
      <c r="AL1093" s="673"/>
      <c r="AM1093" s="674"/>
      <c r="AN1093" s="674"/>
      <c r="AO1093" s="675"/>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7"/>
      <c r="AD1094" s="677"/>
      <c r="AE1094" s="677"/>
      <c r="AF1094" s="677"/>
      <c r="AG1094" s="677"/>
      <c r="AH1094" s="676"/>
      <c r="AI1094" s="676"/>
      <c r="AJ1094" s="676"/>
      <c r="AK1094" s="676"/>
      <c r="AL1094" s="673"/>
      <c r="AM1094" s="674"/>
      <c r="AN1094" s="674"/>
      <c r="AO1094" s="675"/>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7"/>
      <c r="AD1095" s="677"/>
      <c r="AE1095" s="677"/>
      <c r="AF1095" s="677"/>
      <c r="AG1095" s="677"/>
      <c r="AH1095" s="676"/>
      <c r="AI1095" s="676"/>
      <c r="AJ1095" s="676"/>
      <c r="AK1095" s="676"/>
      <c r="AL1095" s="673"/>
      <c r="AM1095" s="674"/>
      <c r="AN1095" s="674"/>
      <c r="AO1095" s="675"/>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7"/>
      <c r="AD1096" s="677"/>
      <c r="AE1096" s="677"/>
      <c r="AF1096" s="677"/>
      <c r="AG1096" s="677"/>
      <c r="AH1096" s="676"/>
      <c r="AI1096" s="676"/>
      <c r="AJ1096" s="676"/>
      <c r="AK1096" s="676"/>
      <c r="AL1096" s="673"/>
      <c r="AM1096" s="674"/>
      <c r="AN1096" s="674"/>
      <c r="AO1096" s="675"/>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7"/>
      <c r="AD1097" s="677"/>
      <c r="AE1097" s="677"/>
      <c r="AF1097" s="677"/>
      <c r="AG1097" s="677"/>
      <c r="AH1097" s="676"/>
      <c r="AI1097" s="676"/>
      <c r="AJ1097" s="676"/>
      <c r="AK1097" s="676"/>
      <c r="AL1097" s="673"/>
      <c r="AM1097" s="674"/>
      <c r="AN1097" s="674"/>
      <c r="AO1097" s="675"/>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7"/>
      <c r="AD1098" s="677"/>
      <c r="AE1098" s="677"/>
      <c r="AF1098" s="677"/>
      <c r="AG1098" s="677"/>
      <c r="AH1098" s="676"/>
      <c r="AI1098" s="676"/>
      <c r="AJ1098" s="676"/>
      <c r="AK1098" s="676"/>
      <c r="AL1098" s="673"/>
      <c r="AM1098" s="674"/>
      <c r="AN1098" s="674"/>
      <c r="AO1098" s="675"/>
      <c r="AP1098" s="269"/>
      <c r="AQ1098" s="269"/>
      <c r="AR1098" s="269"/>
      <c r="AS1098" s="269"/>
      <c r="AT1098" s="269"/>
      <c r="AU1098" s="269"/>
      <c r="AV1098" s="269"/>
      <c r="AW1098" s="269"/>
      <c r="AX1098" s="269"/>
    </row>
    <row r="1099" spans="1:50" ht="24.75" hidden="1" customHeight="1" x14ac:dyDescent="0.15">
      <c r="A1099" s="679" t="s">
        <v>35</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387</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19" t="s">
        <v>5</v>
      </c>
      <c r="D1102" s="419"/>
      <c r="E1102" s="419" t="s">
        <v>310</v>
      </c>
      <c r="F1102" s="419"/>
      <c r="G1102" s="419"/>
      <c r="H1102" s="419"/>
      <c r="I1102" s="419"/>
      <c r="J1102" s="419" t="s">
        <v>76</v>
      </c>
      <c r="K1102" s="419"/>
      <c r="L1102" s="419"/>
      <c r="M1102" s="419"/>
      <c r="N1102" s="419"/>
      <c r="O1102" s="419"/>
      <c r="P1102" s="663" t="s">
        <v>19</v>
      </c>
      <c r="Q1102" s="663"/>
      <c r="R1102" s="663"/>
      <c r="S1102" s="663"/>
      <c r="T1102" s="663"/>
      <c r="U1102" s="663"/>
      <c r="V1102" s="663"/>
      <c r="W1102" s="663"/>
      <c r="X1102" s="663"/>
      <c r="Y1102" s="419" t="s">
        <v>307</v>
      </c>
      <c r="Z1102" s="419"/>
      <c r="AA1102" s="419"/>
      <c r="AB1102" s="419"/>
      <c r="AC1102" s="419" t="s">
        <v>308</v>
      </c>
      <c r="AD1102" s="419"/>
      <c r="AE1102" s="419"/>
      <c r="AF1102" s="419"/>
      <c r="AG1102" s="419"/>
      <c r="AH1102" s="663" t="s">
        <v>331</v>
      </c>
      <c r="AI1102" s="663"/>
      <c r="AJ1102" s="663"/>
      <c r="AK1102" s="663"/>
      <c r="AL1102" s="663" t="s">
        <v>18</v>
      </c>
      <c r="AM1102" s="663"/>
      <c r="AN1102" s="663"/>
      <c r="AO1102" s="684"/>
      <c r="AP1102" s="419" t="s">
        <v>382</v>
      </c>
      <c r="AQ1102" s="419"/>
      <c r="AR1102" s="419"/>
      <c r="AS1102" s="419"/>
      <c r="AT1102" s="419"/>
      <c r="AU1102" s="419"/>
      <c r="AV1102" s="419"/>
      <c r="AW1102" s="419"/>
      <c r="AX1102" s="419"/>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7"/>
      <c r="AD1103" s="677"/>
      <c r="AE1103" s="677"/>
      <c r="AF1103" s="677"/>
      <c r="AG1103" s="677"/>
      <c r="AH1103" s="676"/>
      <c r="AI1103" s="676"/>
      <c r="AJ1103" s="676"/>
      <c r="AK1103" s="676"/>
      <c r="AL1103" s="673"/>
      <c r="AM1103" s="674"/>
      <c r="AN1103" s="674"/>
      <c r="AO1103" s="675"/>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7"/>
      <c r="AD1104" s="677"/>
      <c r="AE1104" s="677"/>
      <c r="AF1104" s="677"/>
      <c r="AG1104" s="677"/>
      <c r="AH1104" s="676"/>
      <c r="AI1104" s="676"/>
      <c r="AJ1104" s="676"/>
      <c r="AK1104" s="676"/>
      <c r="AL1104" s="673"/>
      <c r="AM1104" s="674"/>
      <c r="AN1104" s="674"/>
      <c r="AO1104" s="675"/>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7"/>
      <c r="AD1105" s="677"/>
      <c r="AE1105" s="677"/>
      <c r="AF1105" s="677"/>
      <c r="AG1105" s="677"/>
      <c r="AH1105" s="676"/>
      <c r="AI1105" s="676"/>
      <c r="AJ1105" s="676"/>
      <c r="AK1105" s="676"/>
      <c r="AL1105" s="673"/>
      <c r="AM1105" s="674"/>
      <c r="AN1105" s="674"/>
      <c r="AO1105" s="675"/>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7"/>
      <c r="AD1106" s="677"/>
      <c r="AE1106" s="677"/>
      <c r="AF1106" s="677"/>
      <c r="AG1106" s="677"/>
      <c r="AH1106" s="676"/>
      <c r="AI1106" s="676"/>
      <c r="AJ1106" s="676"/>
      <c r="AK1106" s="676"/>
      <c r="AL1106" s="673"/>
      <c r="AM1106" s="674"/>
      <c r="AN1106" s="674"/>
      <c r="AO1106" s="675"/>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7"/>
      <c r="AD1107" s="677"/>
      <c r="AE1107" s="677"/>
      <c r="AF1107" s="677"/>
      <c r="AG1107" s="677"/>
      <c r="AH1107" s="676"/>
      <c r="AI1107" s="676"/>
      <c r="AJ1107" s="676"/>
      <c r="AK1107" s="676"/>
      <c r="AL1107" s="673"/>
      <c r="AM1107" s="674"/>
      <c r="AN1107" s="674"/>
      <c r="AO1107" s="675"/>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7"/>
      <c r="AD1108" s="677"/>
      <c r="AE1108" s="677"/>
      <c r="AF1108" s="677"/>
      <c r="AG1108" s="677"/>
      <c r="AH1108" s="676"/>
      <c r="AI1108" s="676"/>
      <c r="AJ1108" s="676"/>
      <c r="AK1108" s="676"/>
      <c r="AL1108" s="673"/>
      <c r="AM1108" s="674"/>
      <c r="AN1108" s="674"/>
      <c r="AO1108" s="675"/>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7"/>
      <c r="AD1109" s="677"/>
      <c r="AE1109" s="677"/>
      <c r="AF1109" s="677"/>
      <c r="AG1109" s="677"/>
      <c r="AH1109" s="676"/>
      <c r="AI1109" s="676"/>
      <c r="AJ1109" s="676"/>
      <c r="AK1109" s="676"/>
      <c r="AL1109" s="673"/>
      <c r="AM1109" s="674"/>
      <c r="AN1109" s="674"/>
      <c r="AO1109" s="675"/>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7"/>
      <c r="AD1110" s="677"/>
      <c r="AE1110" s="677"/>
      <c r="AF1110" s="677"/>
      <c r="AG1110" s="677"/>
      <c r="AH1110" s="676"/>
      <c r="AI1110" s="676"/>
      <c r="AJ1110" s="676"/>
      <c r="AK1110" s="676"/>
      <c r="AL1110" s="673"/>
      <c r="AM1110" s="674"/>
      <c r="AN1110" s="674"/>
      <c r="AO1110" s="675"/>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7"/>
      <c r="AD1111" s="677"/>
      <c r="AE1111" s="677"/>
      <c r="AF1111" s="677"/>
      <c r="AG1111" s="677"/>
      <c r="AH1111" s="676"/>
      <c r="AI1111" s="676"/>
      <c r="AJ1111" s="676"/>
      <c r="AK1111" s="676"/>
      <c r="AL1111" s="673"/>
      <c r="AM1111" s="674"/>
      <c r="AN1111" s="674"/>
      <c r="AO1111" s="675"/>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7"/>
      <c r="AD1112" s="677"/>
      <c r="AE1112" s="677"/>
      <c r="AF1112" s="677"/>
      <c r="AG1112" s="677"/>
      <c r="AH1112" s="676"/>
      <c r="AI1112" s="676"/>
      <c r="AJ1112" s="676"/>
      <c r="AK1112" s="676"/>
      <c r="AL1112" s="673"/>
      <c r="AM1112" s="674"/>
      <c r="AN1112" s="674"/>
      <c r="AO1112" s="675"/>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7"/>
      <c r="AD1113" s="677"/>
      <c r="AE1113" s="677"/>
      <c r="AF1113" s="677"/>
      <c r="AG1113" s="677"/>
      <c r="AH1113" s="676"/>
      <c r="AI1113" s="676"/>
      <c r="AJ1113" s="676"/>
      <c r="AK1113" s="676"/>
      <c r="AL1113" s="673"/>
      <c r="AM1113" s="674"/>
      <c r="AN1113" s="674"/>
      <c r="AO1113" s="675"/>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7"/>
      <c r="AD1114" s="677"/>
      <c r="AE1114" s="677"/>
      <c r="AF1114" s="677"/>
      <c r="AG1114" s="677"/>
      <c r="AH1114" s="676"/>
      <c r="AI1114" s="676"/>
      <c r="AJ1114" s="676"/>
      <c r="AK1114" s="676"/>
      <c r="AL1114" s="673"/>
      <c r="AM1114" s="674"/>
      <c r="AN1114" s="674"/>
      <c r="AO1114" s="675"/>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7"/>
      <c r="AD1115" s="677"/>
      <c r="AE1115" s="677"/>
      <c r="AF1115" s="677"/>
      <c r="AG1115" s="677"/>
      <c r="AH1115" s="676"/>
      <c r="AI1115" s="676"/>
      <c r="AJ1115" s="676"/>
      <c r="AK1115" s="676"/>
      <c r="AL1115" s="673"/>
      <c r="AM1115" s="674"/>
      <c r="AN1115" s="674"/>
      <c r="AO1115" s="675"/>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7"/>
      <c r="AD1116" s="677"/>
      <c r="AE1116" s="677"/>
      <c r="AF1116" s="677"/>
      <c r="AG1116" s="677"/>
      <c r="AH1116" s="676"/>
      <c r="AI1116" s="676"/>
      <c r="AJ1116" s="676"/>
      <c r="AK1116" s="676"/>
      <c r="AL1116" s="673"/>
      <c r="AM1116" s="674"/>
      <c r="AN1116" s="674"/>
      <c r="AO1116" s="675"/>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7"/>
      <c r="AD1117" s="677"/>
      <c r="AE1117" s="677"/>
      <c r="AF1117" s="677"/>
      <c r="AG1117" s="677"/>
      <c r="AH1117" s="676"/>
      <c r="AI1117" s="676"/>
      <c r="AJ1117" s="676"/>
      <c r="AK1117" s="676"/>
      <c r="AL1117" s="673"/>
      <c r="AM1117" s="674"/>
      <c r="AN1117" s="674"/>
      <c r="AO1117" s="675"/>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7"/>
      <c r="AD1118" s="677"/>
      <c r="AE1118" s="677"/>
      <c r="AF1118" s="677"/>
      <c r="AG1118" s="677"/>
      <c r="AH1118" s="676"/>
      <c r="AI1118" s="676"/>
      <c r="AJ1118" s="676"/>
      <c r="AK1118" s="676"/>
      <c r="AL1118" s="673"/>
      <c r="AM1118" s="674"/>
      <c r="AN1118" s="674"/>
      <c r="AO1118" s="675"/>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7"/>
      <c r="AD1119" s="677"/>
      <c r="AE1119" s="677"/>
      <c r="AF1119" s="677"/>
      <c r="AG1119" s="677"/>
      <c r="AH1119" s="676"/>
      <c r="AI1119" s="676"/>
      <c r="AJ1119" s="676"/>
      <c r="AK1119" s="676"/>
      <c r="AL1119" s="673"/>
      <c r="AM1119" s="674"/>
      <c r="AN1119" s="674"/>
      <c r="AO1119" s="675"/>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7"/>
      <c r="AD1120" s="677"/>
      <c r="AE1120" s="677"/>
      <c r="AF1120" s="677"/>
      <c r="AG1120" s="677"/>
      <c r="AH1120" s="676"/>
      <c r="AI1120" s="676"/>
      <c r="AJ1120" s="676"/>
      <c r="AK1120" s="676"/>
      <c r="AL1120" s="673"/>
      <c r="AM1120" s="674"/>
      <c r="AN1120" s="674"/>
      <c r="AO1120" s="675"/>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7"/>
      <c r="AD1121" s="677"/>
      <c r="AE1121" s="677"/>
      <c r="AF1121" s="677"/>
      <c r="AG1121" s="677"/>
      <c r="AH1121" s="676"/>
      <c r="AI1121" s="676"/>
      <c r="AJ1121" s="676"/>
      <c r="AK1121" s="676"/>
      <c r="AL1121" s="673"/>
      <c r="AM1121" s="674"/>
      <c r="AN1121" s="674"/>
      <c r="AO1121" s="675"/>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7"/>
      <c r="AD1122" s="677"/>
      <c r="AE1122" s="677"/>
      <c r="AF1122" s="677"/>
      <c r="AG1122" s="677"/>
      <c r="AH1122" s="676"/>
      <c r="AI1122" s="676"/>
      <c r="AJ1122" s="676"/>
      <c r="AK1122" s="676"/>
      <c r="AL1122" s="673"/>
      <c r="AM1122" s="674"/>
      <c r="AN1122" s="674"/>
      <c r="AO1122" s="675"/>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7"/>
      <c r="AD1123" s="677"/>
      <c r="AE1123" s="677"/>
      <c r="AF1123" s="677"/>
      <c r="AG1123" s="677"/>
      <c r="AH1123" s="676"/>
      <c r="AI1123" s="676"/>
      <c r="AJ1123" s="676"/>
      <c r="AK1123" s="676"/>
      <c r="AL1123" s="673"/>
      <c r="AM1123" s="674"/>
      <c r="AN1123" s="674"/>
      <c r="AO1123" s="675"/>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7"/>
      <c r="AD1124" s="677"/>
      <c r="AE1124" s="677"/>
      <c r="AF1124" s="677"/>
      <c r="AG1124" s="677"/>
      <c r="AH1124" s="676"/>
      <c r="AI1124" s="676"/>
      <c r="AJ1124" s="676"/>
      <c r="AK1124" s="676"/>
      <c r="AL1124" s="673"/>
      <c r="AM1124" s="674"/>
      <c r="AN1124" s="674"/>
      <c r="AO1124" s="675"/>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7"/>
      <c r="AD1125" s="677"/>
      <c r="AE1125" s="677"/>
      <c r="AF1125" s="677"/>
      <c r="AG1125" s="677"/>
      <c r="AH1125" s="676"/>
      <c r="AI1125" s="676"/>
      <c r="AJ1125" s="676"/>
      <c r="AK1125" s="676"/>
      <c r="AL1125" s="673"/>
      <c r="AM1125" s="674"/>
      <c r="AN1125" s="674"/>
      <c r="AO1125" s="675"/>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7"/>
      <c r="AD1126" s="677"/>
      <c r="AE1126" s="677"/>
      <c r="AF1126" s="677"/>
      <c r="AG1126" s="677"/>
      <c r="AH1126" s="676"/>
      <c r="AI1126" s="676"/>
      <c r="AJ1126" s="676"/>
      <c r="AK1126" s="676"/>
      <c r="AL1126" s="673"/>
      <c r="AM1126" s="674"/>
      <c r="AN1126" s="674"/>
      <c r="AO1126" s="675"/>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7"/>
      <c r="AD1127" s="677"/>
      <c r="AE1127" s="677"/>
      <c r="AF1127" s="677"/>
      <c r="AG1127" s="677"/>
      <c r="AH1127" s="676"/>
      <c r="AI1127" s="676"/>
      <c r="AJ1127" s="676"/>
      <c r="AK1127" s="676"/>
      <c r="AL1127" s="673"/>
      <c r="AM1127" s="674"/>
      <c r="AN1127" s="674"/>
      <c r="AO1127" s="675"/>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7"/>
      <c r="AD1128" s="677"/>
      <c r="AE1128" s="677"/>
      <c r="AF1128" s="677"/>
      <c r="AG1128" s="677"/>
      <c r="AH1128" s="676"/>
      <c r="AI1128" s="676"/>
      <c r="AJ1128" s="676"/>
      <c r="AK1128" s="676"/>
      <c r="AL1128" s="673"/>
      <c r="AM1128" s="674"/>
      <c r="AN1128" s="674"/>
      <c r="AO1128" s="675"/>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7"/>
      <c r="AD1129" s="677"/>
      <c r="AE1129" s="677"/>
      <c r="AF1129" s="677"/>
      <c r="AG1129" s="677"/>
      <c r="AH1129" s="676"/>
      <c r="AI1129" s="676"/>
      <c r="AJ1129" s="676"/>
      <c r="AK1129" s="676"/>
      <c r="AL1129" s="673"/>
      <c r="AM1129" s="674"/>
      <c r="AN1129" s="674"/>
      <c r="AO1129" s="675"/>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7"/>
      <c r="AD1130" s="677"/>
      <c r="AE1130" s="677"/>
      <c r="AF1130" s="677"/>
      <c r="AG1130" s="677"/>
      <c r="AH1130" s="676"/>
      <c r="AI1130" s="676"/>
      <c r="AJ1130" s="676"/>
      <c r="AK1130" s="676"/>
      <c r="AL1130" s="673"/>
      <c r="AM1130" s="674"/>
      <c r="AN1130" s="674"/>
      <c r="AO1130" s="675"/>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7"/>
      <c r="AD1131" s="677"/>
      <c r="AE1131" s="677"/>
      <c r="AF1131" s="677"/>
      <c r="AG1131" s="677"/>
      <c r="AH1131" s="676"/>
      <c r="AI1131" s="676"/>
      <c r="AJ1131" s="676"/>
      <c r="AK1131" s="676"/>
      <c r="AL1131" s="673"/>
      <c r="AM1131" s="674"/>
      <c r="AN1131" s="674"/>
      <c r="AO1131" s="675"/>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7"/>
      <c r="AD1132" s="677"/>
      <c r="AE1132" s="677"/>
      <c r="AF1132" s="677"/>
      <c r="AG1132" s="677"/>
      <c r="AH1132" s="676"/>
      <c r="AI1132" s="676"/>
      <c r="AJ1132" s="676"/>
      <c r="AK1132" s="676"/>
      <c r="AL1132" s="673"/>
      <c r="AM1132" s="674"/>
      <c r="AN1132" s="674"/>
      <c r="AO1132" s="675"/>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75">
    <cfRule type="expression" dxfId="2157" priority="1">
      <formula>IF(RIGHT(TEXT(Y875,"0.#"),1)=".",FALSE,TRUE)</formula>
    </cfRule>
    <cfRule type="expression" dxfId="2156" priority="2">
      <formula>IF(RIGHT(TEXT(Y875,"0.#"),1)=".",TRUE,FALSE)</formula>
    </cfRule>
  </conditionalFormatting>
  <conditionalFormatting sqref="AL875:AO875">
    <cfRule type="expression" dxfId="2155" priority="3">
      <formula>IF(AND(AL875&gt;=0,RIGHT(TEXT(AL875,"0.#"),1)&lt;&gt;"."),TRUE,FALSE)</formula>
    </cfRule>
    <cfRule type="expression" dxfId="2154" priority="4">
      <formula>IF(AND(AL875&gt;=0,RIGHT(TEXT(AL875,"0.#"),1)="."),TRUE,FALSE)</formula>
    </cfRule>
    <cfRule type="expression" dxfId="2153" priority="5">
      <formula>IF(AND(AL875&lt;0,RIGHT(TEXT(AL875,"0.#"),1)&lt;&gt;"."),TRUE,FALSE)</formula>
    </cfRule>
    <cfRule type="expression" dxfId="2152" priority="6">
      <formula>IF(AND(AL875&lt;0,RIGHT(TEXT(AL875,"0.#"),1)="."),TRUE,FALSE)</formula>
    </cfRule>
  </conditionalFormatting>
  <conditionalFormatting sqref="AL839:AO839">
    <cfRule type="expression" dxfId="2151" priority="9">
      <formula>IF(AND(AL839&gt;=0,RIGHT(TEXT(AL839,"0.#"),1)&lt;&gt;"."),TRUE,FALSE)</formula>
    </cfRule>
    <cfRule type="expression" dxfId="2150" priority="10">
      <formula>IF(AND(AL839&gt;=0,RIGHT(TEXT(AL839,"0.#"),1)="."),TRUE,FALSE)</formula>
    </cfRule>
    <cfRule type="expression" dxfId="2149" priority="11">
      <formula>IF(AND(AL839&lt;0,RIGHT(TEXT(AL839,"0.#"),1)&lt;&gt;"."),TRUE,FALSE)</formula>
    </cfRule>
    <cfRule type="expression" dxfId="2148" priority="12">
      <formula>IF(AND(AL839&lt;0,RIGHT(TEXT(AL839,"0.#"),1)="."),TRUE,FALSE)</formula>
    </cfRule>
  </conditionalFormatting>
  <conditionalFormatting sqref="Y839">
    <cfRule type="expression" dxfId="2147" priority="7">
      <formula>IF(RIGHT(TEXT(Y839,"0.#"),1)=".",FALSE,TRUE)</formula>
    </cfRule>
    <cfRule type="expression" dxfId="2146" priority="8">
      <formula>IF(RIGHT(TEXT(Y839,"0.#"),1)=".",TRUE,FALSE)</formula>
    </cfRule>
  </conditionalFormatting>
  <conditionalFormatting sqref="AL840:AO840">
    <cfRule type="expression" dxfId="2145" priority="15">
      <formula>IF(AND(AL840&gt;=0,RIGHT(TEXT(AL840,"0.#"),1)&lt;&gt;"."),TRUE,FALSE)</formula>
    </cfRule>
    <cfRule type="expression" dxfId="2144" priority="16">
      <formula>IF(AND(AL840&gt;=0,RIGHT(TEXT(AL840,"0.#"),1)="."),TRUE,FALSE)</formula>
    </cfRule>
    <cfRule type="expression" dxfId="2143" priority="17">
      <formula>IF(AND(AL840&lt;0,RIGHT(TEXT(AL840,"0.#"),1)&lt;&gt;"."),TRUE,FALSE)</formula>
    </cfRule>
    <cfRule type="expression" dxfId="2142" priority="18">
      <formula>IF(AND(AL840&lt;0,RIGHT(TEXT(AL840,"0.#"),1)="."),TRUE,FALSE)</formula>
    </cfRule>
  </conditionalFormatting>
  <conditionalFormatting sqref="Y840">
    <cfRule type="expression" dxfId="2141" priority="13">
      <formula>IF(RIGHT(TEXT(Y840,"0.#"),1)=".",FALSE,TRUE)</formula>
    </cfRule>
    <cfRule type="expression" dxfId="2140" priority="14">
      <formula>IF(RIGHT(TEXT(Y840,"0.#"),1)=".",TRUE,FALSE)</formula>
    </cfRule>
  </conditionalFormatting>
  <conditionalFormatting sqref="AL841:AO841">
    <cfRule type="expression" dxfId="2139" priority="21">
      <formula>IF(AND(AL841&gt;=0,RIGHT(TEXT(AL841,"0.#"),1)&lt;&gt;"."),TRUE,FALSE)</formula>
    </cfRule>
    <cfRule type="expression" dxfId="2138" priority="22">
      <formula>IF(AND(AL841&gt;=0,RIGHT(TEXT(AL841,"0.#"),1)="."),TRUE,FALSE)</formula>
    </cfRule>
    <cfRule type="expression" dxfId="2137" priority="23">
      <formula>IF(AND(AL841&lt;0,RIGHT(TEXT(AL841,"0.#"),1)&lt;&gt;"."),TRUE,FALSE)</formula>
    </cfRule>
    <cfRule type="expression" dxfId="2136" priority="24">
      <formula>IF(AND(AL841&lt;0,RIGHT(TEXT(AL841,"0.#"),1)="."),TRUE,FALSE)</formula>
    </cfRule>
  </conditionalFormatting>
  <conditionalFormatting sqref="Y841">
    <cfRule type="expression" dxfId="2135" priority="19">
      <formula>IF(RIGHT(TEXT(Y841,"0.#"),1)=".",FALSE,TRUE)</formula>
    </cfRule>
    <cfRule type="expression" dxfId="2134" priority="20">
      <formula>IF(RIGHT(TEXT(Y841,"0.#"),1)=".",TRUE,FALSE)</formula>
    </cfRule>
  </conditionalFormatting>
  <conditionalFormatting sqref="AL842:AO842">
    <cfRule type="expression" dxfId="2133" priority="27">
      <formula>IF(AND(AL842&gt;=0,RIGHT(TEXT(AL842,"0.#"),1)&lt;&gt;"."),TRUE,FALSE)</formula>
    </cfRule>
    <cfRule type="expression" dxfId="2132" priority="28">
      <formula>IF(AND(AL842&gt;=0,RIGHT(TEXT(AL842,"0.#"),1)="."),TRUE,FALSE)</formula>
    </cfRule>
    <cfRule type="expression" dxfId="2131" priority="29">
      <formula>IF(AND(AL842&lt;0,RIGHT(TEXT(AL842,"0.#"),1)&lt;&gt;"."),TRUE,FALSE)</formula>
    </cfRule>
    <cfRule type="expression" dxfId="2130" priority="30">
      <formula>IF(AND(AL842&lt;0,RIGHT(TEXT(AL842,"0.#"),1)="."),TRUE,FALSE)</formula>
    </cfRule>
  </conditionalFormatting>
  <conditionalFormatting sqref="Y842">
    <cfRule type="expression" dxfId="2129" priority="25">
      <formula>IF(RIGHT(TEXT(Y842,"0.#"),1)=".",FALSE,TRUE)</formula>
    </cfRule>
    <cfRule type="expression" dxfId="2128" priority="26">
      <formula>IF(RIGHT(TEXT(Y842,"0.#"),1)=".",TRUE,FALSE)</formula>
    </cfRule>
  </conditionalFormatting>
  <conditionalFormatting sqref="AL843:AO843">
    <cfRule type="expression" dxfId="2127" priority="33">
      <formula>IF(AND(AL843&gt;=0,RIGHT(TEXT(AL843,"0.#"),1)&lt;&gt;"."),TRUE,FALSE)</formula>
    </cfRule>
    <cfRule type="expression" dxfId="2126" priority="34">
      <formula>IF(AND(AL843&gt;=0,RIGHT(TEXT(AL843,"0.#"),1)="."),TRUE,FALSE)</formula>
    </cfRule>
    <cfRule type="expression" dxfId="2125" priority="35">
      <formula>IF(AND(AL843&lt;0,RIGHT(TEXT(AL843,"0.#"),1)&lt;&gt;"."),TRUE,FALSE)</formula>
    </cfRule>
    <cfRule type="expression" dxfId="2124" priority="36">
      <formula>IF(AND(AL843&lt;0,RIGHT(TEXT(AL843,"0.#"),1)="."),TRUE,FALSE)</formula>
    </cfRule>
  </conditionalFormatting>
  <conditionalFormatting sqref="Y843">
    <cfRule type="expression" dxfId="2123" priority="31">
      <formula>IF(RIGHT(TEXT(Y843,"0.#"),1)=".",FALSE,TRUE)</formula>
    </cfRule>
    <cfRule type="expression" dxfId="2122" priority="32">
      <formula>IF(RIGHT(TEXT(Y843,"0.#"),1)=".",TRUE,FALSE)</formula>
    </cfRule>
  </conditionalFormatting>
  <conditionalFormatting sqref="AL844:AO844">
    <cfRule type="expression" dxfId="2121" priority="39">
      <formula>IF(AND(AL844&gt;=0,RIGHT(TEXT(AL844,"0.#"),1)&lt;&gt;"."),TRUE,FALSE)</formula>
    </cfRule>
    <cfRule type="expression" dxfId="2120" priority="40">
      <formula>IF(AND(AL844&gt;=0,RIGHT(TEXT(AL844,"0.#"),1)="."),TRUE,FALSE)</formula>
    </cfRule>
    <cfRule type="expression" dxfId="2119" priority="41">
      <formula>IF(AND(AL844&lt;0,RIGHT(TEXT(AL844,"0.#"),1)&lt;&gt;"."),TRUE,FALSE)</formula>
    </cfRule>
    <cfRule type="expression" dxfId="2118" priority="42">
      <formula>IF(AND(AL844&lt;0,RIGHT(TEXT(AL844,"0.#"),1)="."),TRUE,FALSE)</formula>
    </cfRule>
  </conditionalFormatting>
  <conditionalFormatting sqref="Y844">
    <cfRule type="expression" dxfId="2117" priority="37">
      <formula>IF(RIGHT(TEXT(Y844,"0.#"),1)=".",FALSE,TRUE)</formula>
    </cfRule>
    <cfRule type="expression" dxfId="2116" priority="38">
      <formula>IF(RIGHT(TEXT(Y844,"0.#"),1)=".",TRUE,FALSE)</formula>
    </cfRule>
  </conditionalFormatting>
  <conditionalFormatting sqref="AL847:AO847">
    <cfRule type="expression" dxfId="2115" priority="45">
      <formula>IF(AND(AL847&gt;=0,RIGHT(TEXT(AL847,"0.#"),1)&lt;&gt;"."),TRUE,FALSE)</formula>
    </cfRule>
    <cfRule type="expression" dxfId="2114" priority="46">
      <formula>IF(AND(AL847&gt;=0,RIGHT(TEXT(AL847,"0.#"),1)="."),TRUE,FALSE)</formula>
    </cfRule>
    <cfRule type="expression" dxfId="2113" priority="47">
      <formula>IF(AND(AL847&lt;0,RIGHT(TEXT(AL847,"0.#"),1)&lt;&gt;"."),TRUE,FALSE)</formula>
    </cfRule>
    <cfRule type="expression" dxfId="2112" priority="48">
      <formula>IF(AND(AL847&lt;0,RIGHT(TEXT(AL847,"0.#"),1)="."),TRUE,FALSE)</formula>
    </cfRule>
  </conditionalFormatting>
  <conditionalFormatting sqref="Y847">
    <cfRule type="expression" dxfId="2111" priority="43">
      <formula>IF(RIGHT(TEXT(Y847,"0.#"),1)=".",FALSE,TRUE)</formula>
    </cfRule>
    <cfRule type="expression" dxfId="2110" priority="44">
      <formula>IF(RIGHT(TEXT(Y847,"0.#"),1)=".",TRUE,FALSE)</formula>
    </cfRule>
  </conditionalFormatting>
  <conditionalFormatting sqref="AL906:AO906">
    <cfRule type="expression" dxfId="2109" priority="115">
      <formula>IF(AND(AL906&gt;=0,RIGHT(TEXT(AL906,"0.#"),1)&lt;&gt;"."),TRUE,FALSE)</formula>
    </cfRule>
    <cfRule type="expression" dxfId="2108" priority="116">
      <formula>IF(AND(AL906&gt;=0,RIGHT(TEXT(AL906,"0.#"),1)="."),TRUE,FALSE)</formula>
    </cfRule>
    <cfRule type="expression" dxfId="2107" priority="117">
      <formula>IF(AND(AL906&lt;0,RIGHT(TEXT(AL906,"0.#"),1)&lt;&gt;"."),TRUE,FALSE)</formula>
    </cfRule>
    <cfRule type="expression" dxfId="2106" priority="118">
      <formula>IF(AND(AL906&lt;0,RIGHT(TEXT(AL906,"0.#"),1)="."),TRUE,FALSE)</formula>
    </cfRule>
  </conditionalFormatting>
  <conditionalFormatting sqref="AM39:AM41">
    <cfRule type="expression" dxfId="2105" priority="131">
      <formula>IF(RIGHT(TEXT(AM39,"0.#"),1)=".",FALSE,TRUE)</formula>
    </cfRule>
    <cfRule type="expression" dxfId="2104" priority="132">
      <formula>IF(RIGHT(TEXT(AM39,"0.#"),1)=".",TRUE,FALSE)</formula>
    </cfRule>
  </conditionalFormatting>
  <conditionalFormatting sqref="P14:AQ14">
    <cfRule type="expression" dxfId="2103" priority="14135">
      <formula>IF(RIGHT(TEXT(P14,"0.#"),1)=".",FALSE,TRUE)</formula>
    </cfRule>
    <cfRule type="expression" dxfId="2102" priority="14136">
      <formula>IF(RIGHT(TEXT(P14,"0.#"),1)=".",TRUE,FALSE)</formula>
    </cfRule>
  </conditionalFormatting>
  <conditionalFormatting sqref="AE32">
    <cfRule type="expression" dxfId="2101" priority="14125">
      <formula>IF(RIGHT(TEXT(AE32,"0.#"),1)=".",FALSE,TRUE)</formula>
    </cfRule>
    <cfRule type="expression" dxfId="2100" priority="14126">
      <formula>IF(RIGHT(TEXT(AE32,"0.#"),1)=".",TRUE,FALSE)</formula>
    </cfRule>
  </conditionalFormatting>
  <conditionalFormatting sqref="P18:AX18">
    <cfRule type="expression" dxfId="2099" priority="14011">
      <formula>IF(RIGHT(TEXT(P18,"0.#"),1)=".",FALSE,TRUE)</formula>
    </cfRule>
    <cfRule type="expression" dxfId="2098" priority="14012">
      <formula>IF(RIGHT(TEXT(P18,"0.#"),1)=".",TRUE,FALSE)</formula>
    </cfRule>
  </conditionalFormatting>
  <conditionalFormatting sqref="Y783">
    <cfRule type="expression" dxfId="2097" priority="14007">
      <formula>IF(RIGHT(TEXT(Y783,"0.#"),1)=".",FALSE,TRUE)</formula>
    </cfRule>
    <cfRule type="expression" dxfId="2096" priority="14008">
      <formula>IF(RIGHT(TEXT(Y783,"0.#"),1)=".",TRUE,FALSE)</formula>
    </cfRule>
  </conditionalFormatting>
  <conditionalFormatting sqref="Y792">
    <cfRule type="expression" dxfId="2095" priority="14003">
      <formula>IF(RIGHT(TEXT(Y792,"0.#"),1)=".",FALSE,TRUE)</formula>
    </cfRule>
    <cfRule type="expression" dxfId="2094" priority="14004">
      <formula>IF(RIGHT(TEXT(Y792,"0.#"),1)=".",TRUE,FALSE)</formula>
    </cfRule>
  </conditionalFormatting>
  <conditionalFormatting sqref="Y823:Y830 Y821 Y810:Y817 Y808 Y797:Y804 Y795">
    <cfRule type="expression" dxfId="2093" priority="13785">
      <formula>IF(RIGHT(TEXT(Y795,"0.#"),1)=".",FALSE,TRUE)</formula>
    </cfRule>
    <cfRule type="expression" dxfId="2092" priority="13786">
      <formula>IF(RIGHT(TEXT(Y795,"0.#"),1)=".",TRUE,FALSE)</formula>
    </cfRule>
  </conditionalFormatting>
  <conditionalFormatting sqref="P16:AQ17 P15:AX15 P13:AX13">
    <cfRule type="expression" dxfId="2091" priority="13833">
      <formula>IF(RIGHT(TEXT(P13,"0.#"),1)=".",FALSE,TRUE)</formula>
    </cfRule>
    <cfRule type="expression" dxfId="2090" priority="13834">
      <formula>IF(RIGHT(TEXT(P13,"0.#"),1)=".",TRUE,FALSE)</formula>
    </cfRule>
  </conditionalFormatting>
  <conditionalFormatting sqref="P19:AJ19">
    <cfRule type="expression" dxfId="2089" priority="13831">
      <formula>IF(RIGHT(TEXT(P19,"0.#"),1)=".",FALSE,TRUE)</formula>
    </cfRule>
    <cfRule type="expression" dxfId="2088" priority="13832">
      <formula>IF(RIGHT(TEXT(P19,"0.#"),1)=".",TRUE,FALSE)</formula>
    </cfRule>
  </conditionalFormatting>
  <conditionalFormatting sqref="AE101 AQ101">
    <cfRule type="expression" dxfId="2087" priority="13823">
      <formula>IF(RIGHT(TEXT(AE101,"0.#"),1)=".",FALSE,TRUE)</formula>
    </cfRule>
    <cfRule type="expression" dxfId="2086" priority="13824">
      <formula>IF(RIGHT(TEXT(AE101,"0.#"),1)=".",TRUE,FALSE)</formula>
    </cfRule>
  </conditionalFormatting>
  <conditionalFormatting sqref="Y784:Y791 Y782">
    <cfRule type="expression" dxfId="2085" priority="13809">
      <formula>IF(RIGHT(TEXT(Y782,"0.#"),1)=".",FALSE,TRUE)</formula>
    </cfRule>
    <cfRule type="expression" dxfId="2084" priority="13810">
      <formula>IF(RIGHT(TEXT(Y782,"0.#"),1)=".",TRUE,FALSE)</formula>
    </cfRule>
  </conditionalFormatting>
  <conditionalFormatting sqref="AU783">
    <cfRule type="expression" dxfId="2083" priority="13807">
      <formula>IF(RIGHT(TEXT(AU783,"0.#"),1)=".",FALSE,TRUE)</formula>
    </cfRule>
    <cfRule type="expression" dxfId="2082" priority="13808">
      <formula>IF(RIGHT(TEXT(AU783,"0.#"),1)=".",TRUE,FALSE)</formula>
    </cfRule>
  </conditionalFormatting>
  <conditionalFormatting sqref="AU792">
    <cfRule type="expression" dxfId="2081" priority="13805">
      <formula>IF(RIGHT(TEXT(AU792,"0.#"),1)=".",FALSE,TRUE)</formula>
    </cfRule>
    <cfRule type="expression" dxfId="2080" priority="13806">
      <formula>IF(RIGHT(TEXT(AU792,"0.#"),1)=".",TRUE,FALSE)</formula>
    </cfRule>
  </conditionalFormatting>
  <conditionalFormatting sqref="AU784:AU791 AU782">
    <cfRule type="expression" dxfId="2079" priority="13803">
      <formula>IF(RIGHT(TEXT(AU782,"0.#"),1)=".",FALSE,TRUE)</formula>
    </cfRule>
    <cfRule type="expression" dxfId="2078" priority="13804">
      <formula>IF(RIGHT(TEXT(AU782,"0.#"),1)=".",TRUE,FALSE)</formula>
    </cfRule>
  </conditionalFormatting>
  <conditionalFormatting sqref="Y822 Y809 Y796">
    <cfRule type="expression" dxfId="2077" priority="13789">
      <formula>IF(RIGHT(TEXT(Y796,"0.#"),1)=".",FALSE,TRUE)</formula>
    </cfRule>
    <cfRule type="expression" dxfId="2076" priority="13790">
      <formula>IF(RIGHT(TEXT(Y796,"0.#"),1)=".",TRUE,FALSE)</formula>
    </cfRule>
  </conditionalFormatting>
  <conditionalFormatting sqref="Y831 Y818 Y805">
    <cfRule type="expression" dxfId="2075" priority="13787">
      <formula>IF(RIGHT(TEXT(Y805,"0.#"),1)=".",FALSE,TRUE)</formula>
    </cfRule>
    <cfRule type="expression" dxfId="2074" priority="13788">
      <formula>IF(RIGHT(TEXT(Y805,"0.#"),1)=".",TRUE,FALSE)</formula>
    </cfRule>
  </conditionalFormatting>
  <conditionalFormatting sqref="AU822 AU809 AU796">
    <cfRule type="expression" dxfId="2073" priority="13783">
      <formula>IF(RIGHT(TEXT(AU796,"0.#"),1)=".",FALSE,TRUE)</formula>
    </cfRule>
    <cfRule type="expression" dxfId="2072" priority="13784">
      <formula>IF(RIGHT(TEXT(AU796,"0.#"),1)=".",TRUE,FALSE)</formula>
    </cfRule>
  </conditionalFormatting>
  <conditionalFormatting sqref="AU831 AU818 AU805">
    <cfRule type="expression" dxfId="2071" priority="13781">
      <formula>IF(RIGHT(TEXT(AU805,"0.#"),1)=".",FALSE,TRUE)</formula>
    </cfRule>
    <cfRule type="expression" dxfId="2070" priority="13782">
      <formula>IF(RIGHT(TEXT(AU805,"0.#"),1)=".",TRUE,FALSE)</formula>
    </cfRule>
  </conditionalFormatting>
  <conditionalFormatting sqref="AU823:AU830 AU821 AU810:AU817 AU808 AU797:AU804 AU795">
    <cfRule type="expression" dxfId="2069" priority="13779">
      <formula>IF(RIGHT(TEXT(AU795,"0.#"),1)=".",FALSE,TRUE)</formula>
    </cfRule>
    <cfRule type="expression" dxfId="2068" priority="13780">
      <formula>IF(RIGHT(TEXT(AU795,"0.#"),1)=".",TRUE,FALSE)</formula>
    </cfRule>
  </conditionalFormatting>
  <conditionalFormatting sqref="AM87">
    <cfRule type="expression" dxfId="2067" priority="13433">
      <formula>IF(RIGHT(TEXT(AM87,"0.#"),1)=".",FALSE,TRUE)</formula>
    </cfRule>
    <cfRule type="expression" dxfId="2066" priority="13434">
      <formula>IF(RIGHT(TEXT(AM87,"0.#"),1)=".",TRUE,FALSE)</formula>
    </cfRule>
  </conditionalFormatting>
  <conditionalFormatting sqref="AE55">
    <cfRule type="expression" dxfId="2065" priority="13501">
      <formula>IF(RIGHT(TEXT(AE55,"0.#"),1)=".",FALSE,TRUE)</formula>
    </cfRule>
    <cfRule type="expression" dxfId="2064" priority="13502">
      <formula>IF(RIGHT(TEXT(AE55,"0.#"),1)=".",TRUE,FALSE)</formula>
    </cfRule>
  </conditionalFormatting>
  <conditionalFormatting sqref="AI55">
    <cfRule type="expression" dxfId="2063" priority="13499">
      <formula>IF(RIGHT(TEXT(AI55,"0.#"),1)=".",FALSE,TRUE)</formula>
    </cfRule>
    <cfRule type="expression" dxfId="2062" priority="13500">
      <formula>IF(RIGHT(TEXT(AI55,"0.#"),1)=".",TRUE,FALSE)</formula>
    </cfRule>
  </conditionalFormatting>
  <conditionalFormatting sqref="AM34">
    <cfRule type="expression" dxfId="2061" priority="13579">
      <formula>IF(RIGHT(TEXT(AM34,"0.#"),1)=".",FALSE,TRUE)</formula>
    </cfRule>
    <cfRule type="expression" dxfId="2060" priority="13580">
      <formula>IF(RIGHT(TEXT(AM34,"0.#"),1)=".",TRUE,FALSE)</formula>
    </cfRule>
  </conditionalFormatting>
  <conditionalFormatting sqref="AE33">
    <cfRule type="expression" dxfId="2059" priority="13593">
      <formula>IF(RIGHT(TEXT(AE33,"0.#"),1)=".",FALSE,TRUE)</formula>
    </cfRule>
    <cfRule type="expression" dxfId="2058" priority="13594">
      <formula>IF(RIGHT(TEXT(AE33,"0.#"),1)=".",TRUE,FALSE)</formula>
    </cfRule>
  </conditionalFormatting>
  <conditionalFormatting sqref="AE34">
    <cfRule type="expression" dxfId="2057" priority="13591">
      <formula>IF(RIGHT(TEXT(AE34,"0.#"),1)=".",FALSE,TRUE)</formula>
    </cfRule>
    <cfRule type="expression" dxfId="2056" priority="13592">
      <formula>IF(RIGHT(TEXT(AE34,"0.#"),1)=".",TRUE,FALSE)</formula>
    </cfRule>
  </conditionalFormatting>
  <conditionalFormatting sqref="AI34">
    <cfRule type="expression" dxfId="2055" priority="13589">
      <formula>IF(RIGHT(TEXT(AI34,"0.#"),1)=".",FALSE,TRUE)</formula>
    </cfRule>
    <cfRule type="expression" dxfId="2054" priority="13590">
      <formula>IF(RIGHT(TEXT(AI34,"0.#"),1)=".",TRUE,FALSE)</formula>
    </cfRule>
  </conditionalFormatting>
  <conditionalFormatting sqref="AI33">
    <cfRule type="expression" dxfId="2053" priority="13587">
      <formula>IF(RIGHT(TEXT(AI33,"0.#"),1)=".",FALSE,TRUE)</formula>
    </cfRule>
    <cfRule type="expression" dxfId="2052" priority="13588">
      <formula>IF(RIGHT(TEXT(AI33,"0.#"),1)=".",TRUE,FALSE)</formula>
    </cfRule>
  </conditionalFormatting>
  <conditionalFormatting sqref="AI32">
    <cfRule type="expression" dxfId="2051" priority="13585">
      <formula>IF(RIGHT(TEXT(AI32,"0.#"),1)=".",FALSE,TRUE)</formula>
    </cfRule>
    <cfRule type="expression" dxfId="2050" priority="13586">
      <formula>IF(RIGHT(TEXT(AI32,"0.#"),1)=".",TRUE,FALSE)</formula>
    </cfRule>
  </conditionalFormatting>
  <conditionalFormatting sqref="AM32">
    <cfRule type="expression" dxfId="2049" priority="13583">
      <formula>IF(RIGHT(TEXT(AM32,"0.#"),1)=".",FALSE,TRUE)</formula>
    </cfRule>
    <cfRule type="expression" dxfId="2048" priority="13584">
      <formula>IF(RIGHT(TEXT(AM32,"0.#"),1)=".",TRUE,FALSE)</formula>
    </cfRule>
  </conditionalFormatting>
  <conditionalFormatting sqref="AM33">
    <cfRule type="expression" dxfId="2047" priority="13581">
      <formula>IF(RIGHT(TEXT(AM33,"0.#"),1)=".",FALSE,TRUE)</formula>
    </cfRule>
    <cfRule type="expression" dxfId="2046" priority="13582">
      <formula>IF(RIGHT(TEXT(AM33,"0.#"),1)=".",TRUE,FALSE)</formula>
    </cfRule>
  </conditionalFormatting>
  <conditionalFormatting sqref="AQ32:AQ34">
    <cfRule type="expression" dxfId="2045" priority="13573">
      <formula>IF(RIGHT(TEXT(AQ32,"0.#"),1)=".",FALSE,TRUE)</formula>
    </cfRule>
    <cfRule type="expression" dxfId="2044" priority="13574">
      <formula>IF(RIGHT(TEXT(AQ32,"0.#"),1)=".",TRUE,FALSE)</formula>
    </cfRule>
  </conditionalFormatting>
  <conditionalFormatting sqref="AU32:AU34">
    <cfRule type="expression" dxfId="2043" priority="13571">
      <formula>IF(RIGHT(TEXT(AU32,"0.#"),1)=".",FALSE,TRUE)</formula>
    </cfRule>
    <cfRule type="expression" dxfId="2042" priority="13572">
      <formula>IF(RIGHT(TEXT(AU32,"0.#"),1)=".",TRUE,FALSE)</formula>
    </cfRule>
  </conditionalFormatting>
  <conditionalFormatting sqref="AE53">
    <cfRule type="expression" dxfId="2041" priority="13505">
      <formula>IF(RIGHT(TEXT(AE53,"0.#"),1)=".",FALSE,TRUE)</formula>
    </cfRule>
    <cfRule type="expression" dxfId="2040" priority="13506">
      <formula>IF(RIGHT(TEXT(AE53,"0.#"),1)=".",TRUE,FALSE)</formula>
    </cfRule>
  </conditionalFormatting>
  <conditionalFormatting sqref="AE54">
    <cfRule type="expression" dxfId="2039" priority="13503">
      <formula>IF(RIGHT(TEXT(AE54,"0.#"),1)=".",FALSE,TRUE)</formula>
    </cfRule>
    <cfRule type="expression" dxfId="2038" priority="13504">
      <formula>IF(RIGHT(TEXT(AE54,"0.#"),1)=".",TRUE,FALSE)</formula>
    </cfRule>
  </conditionalFormatting>
  <conditionalFormatting sqref="AI54">
    <cfRule type="expression" dxfId="2037" priority="13497">
      <formula>IF(RIGHT(TEXT(AI54,"0.#"),1)=".",FALSE,TRUE)</formula>
    </cfRule>
    <cfRule type="expression" dxfId="2036" priority="13498">
      <formula>IF(RIGHT(TEXT(AI54,"0.#"),1)=".",TRUE,FALSE)</formula>
    </cfRule>
  </conditionalFormatting>
  <conditionalFormatting sqref="AI53">
    <cfRule type="expression" dxfId="2035" priority="13495">
      <formula>IF(RIGHT(TEXT(AI53,"0.#"),1)=".",FALSE,TRUE)</formula>
    </cfRule>
    <cfRule type="expression" dxfId="2034" priority="13496">
      <formula>IF(RIGHT(TEXT(AI53,"0.#"),1)=".",TRUE,FALSE)</formula>
    </cfRule>
  </conditionalFormatting>
  <conditionalFormatting sqref="AM53">
    <cfRule type="expression" dxfId="2033" priority="13493">
      <formula>IF(RIGHT(TEXT(AM53,"0.#"),1)=".",FALSE,TRUE)</formula>
    </cfRule>
    <cfRule type="expression" dxfId="2032" priority="13494">
      <formula>IF(RIGHT(TEXT(AM53,"0.#"),1)=".",TRUE,FALSE)</formula>
    </cfRule>
  </conditionalFormatting>
  <conditionalFormatting sqref="AM54">
    <cfRule type="expression" dxfId="2031" priority="13491">
      <formula>IF(RIGHT(TEXT(AM54,"0.#"),1)=".",FALSE,TRUE)</formula>
    </cfRule>
    <cfRule type="expression" dxfId="2030" priority="13492">
      <formula>IF(RIGHT(TEXT(AM54,"0.#"),1)=".",TRUE,FALSE)</formula>
    </cfRule>
  </conditionalFormatting>
  <conditionalFormatting sqref="AM55">
    <cfRule type="expression" dxfId="2029" priority="13489">
      <formula>IF(RIGHT(TEXT(AM55,"0.#"),1)=".",FALSE,TRUE)</formula>
    </cfRule>
    <cfRule type="expression" dxfId="2028" priority="13490">
      <formula>IF(RIGHT(TEXT(AM55,"0.#"),1)=".",TRUE,FALSE)</formula>
    </cfRule>
  </conditionalFormatting>
  <conditionalFormatting sqref="AE60">
    <cfRule type="expression" dxfId="2027" priority="13475">
      <formula>IF(RIGHT(TEXT(AE60,"0.#"),1)=".",FALSE,TRUE)</formula>
    </cfRule>
    <cfRule type="expression" dxfId="2026" priority="13476">
      <formula>IF(RIGHT(TEXT(AE60,"0.#"),1)=".",TRUE,FALSE)</formula>
    </cfRule>
  </conditionalFormatting>
  <conditionalFormatting sqref="AE61">
    <cfRule type="expression" dxfId="2025" priority="13473">
      <formula>IF(RIGHT(TEXT(AE61,"0.#"),1)=".",FALSE,TRUE)</formula>
    </cfRule>
    <cfRule type="expression" dxfId="2024" priority="13474">
      <formula>IF(RIGHT(TEXT(AE61,"0.#"),1)=".",TRUE,FALSE)</formula>
    </cfRule>
  </conditionalFormatting>
  <conditionalFormatting sqref="AE62">
    <cfRule type="expression" dxfId="2023" priority="13471">
      <formula>IF(RIGHT(TEXT(AE62,"0.#"),1)=".",FALSE,TRUE)</formula>
    </cfRule>
    <cfRule type="expression" dxfId="2022" priority="13472">
      <formula>IF(RIGHT(TEXT(AE62,"0.#"),1)=".",TRUE,FALSE)</formula>
    </cfRule>
  </conditionalFormatting>
  <conditionalFormatting sqref="AI62">
    <cfRule type="expression" dxfId="2021" priority="13469">
      <formula>IF(RIGHT(TEXT(AI62,"0.#"),1)=".",FALSE,TRUE)</formula>
    </cfRule>
    <cfRule type="expression" dxfId="2020" priority="13470">
      <formula>IF(RIGHT(TEXT(AI62,"0.#"),1)=".",TRUE,FALSE)</formula>
    </cfRule>
  </conditionalFormatting>
  <conditionalFormatting sqref="AI61">
    <cfRule type="expression" dxfId="2019" priority="13467">
      <formula>IF(RIGHT(TEXT(AI61,"0.#"),1)=".",FALSE,TRUE)</formula>
    </cfRule>
    <cfRule type="expression" dxfId="2018" priority="13468">
      <formula>IF(RIGHT(TEXT(AI61,"0.#"),1)=".",TRUE,FALSE)</formula>
    </cfRule>
  </conditionalFormatting>
  <conditionalFormatting sqref="AI60">
    <cfRule type="expression" dxfId="2017" priority="13465">
      <formula>IF(RIGHT(TEXT(AI60,"0.#"),1)=".",FALSE,TRUE)</formula>
    </cfRule>
    <cfRule type="expression" dxfId="2016" priority="13466">
      <formula>IF(RIGHT(TEXT(AI60,"0.#"),1)=".",TRUE,FALSE)</formula>
    </cfRule>
  </conditionalFormatting>
  <conditionalFormatting sqref="AM60">
    <cfRule type="expression" dxfId="2015" priority="13463">
      <formula>IF(RIGHT(TEXT(AM60,"0.#"),1)=".",FALSE,TRUE)</formula>
    </cfRule>
    <cfRule type="expression" dxfId="2014" priority="13464">
      <formula>IF(RIGHT(TEXT(AM60,"0.#"),1)=".",TRUE,FALSE)</formula>
    </cfRule>
  </conditionalFormatting>
  <conditionalFormatting sqref="AM61">
    <cfRule type="expression" dxfId="2013" priority="13461">
      <formula>IF(RIGHT(TEXT(AM61,"0.#"),1)=".",FALSE,TRUE)</formula>
    </cfRule>
    <cfRule type="expression" dxfId="2012" priority="13462">
      <formula>IF(RIGHT(TEXT(AM61,"0.#"),1)=".",TRUE,FALSE)</formula>
    </cfRule>
  </conditionalFormatting>
  <conditionalFormatting sqref="AM62">
    <cfRule type="expression" dxfId="2011" priority="13459">
      <formula>IF(RIGHT(TEXT(AM62,"0.#"),1)=".",FALSE,TRUE)</formula>
    </cfRule>
    <cfRule type="expression" dxfId="2010" priority="13460">
      <formula>IF(RIGHT(TEXT(AM62,"0.#"),1)=".",TRUE,FALSE)</formula>
    </cfRule>
  </conditionalFormatting>
  <conditionalFormatting sqref="AE87">
    <cfRule type="expression" dxfId="2009" priority="13445">
      <formula>IF(RIGHT(TEXT(AE87,"0.#"),1)=".",FALSE,TRUE)</formula>
    </cfRule>
    <cfRule type="expression" dxfId="2008" priority="13446">
      <formula>IF(RIGHT(TEXT(AE87,"0.#"),1)=".",TRUE,FALSE)</formula>
    </cfRule>
  </conditionalFormatting>
  <conditionalFormatting sqref="AE88">
    <cfRule type="expression" dxfId="2007" priority="13443">
      <formula>IF(RIGHT(TEXT(AE88,"0.#"),1)=".",FALSE,TRUE)</formula>
    </cfRule>
    <cfRule type="expression" dxfId="2006" priority="13444">
      <formula>IF(RIGHT(TEXT(AE88,"0.#"),1)=".",TRUE,FALSE)</formula>
    </cfRule>
  </conditionalFormatting>
  <conditionalFormatting sqref="AE89">
    <cfRule type="expression" dxfId="2005" priority="13441">
      <formula>IF(RIGHT(TEXT(AE89,"0.#"),1)=".",FALSE,TRUE)</formula>
    </cfRule>
    <cfRule type="expression" dxfId="2004" priority="13442">
      <formula>IF(RIGHT(TEXT(AE89,"0.#"),1)=".",TRUE,FALSE)</formula>
    </cfRule>
  </conditionalFormatting>
  <conditionalFormatting sqref="AI89">
    <cfRule type="expression" dxfId="2003" priority="13439">
      <formula>IF(RIGHT(TEXT(AI89,"0.#"),1)=".",FALSE,TRUE)</formula>
    </cfRule>
    <cfRule type="expression" dxfId="2002" priority="13440">
      <formula>IF(RIGHT(TEXT(AI89,"0.#"),1)=".",TRUE,FALSE)</formula>
    </cfRule>
  </conditionalFormatting>
  <conditionalFormatting sqref="AI88">
    <cfRule type="expression" dxfId="2001" priority="13437">
      <formula>IF(RIGHT(TEXT(AI88,"0.#"),1)=".",FALSE,TRUE)</formula>
    </cfRule>
    <cfRule type="expression" dxfId="2000" priority="13438">
      <formula>IF(RIGHT(TEXT(AI88,"0.#"),1)=".",TRUE,FALSE)</formula>
    </cfRule>
  </conditionalFormatting>
  <conditionalFormatting sqref="AI87">
    <cfRule type="expression" dxfId="1999" priority="13435">
      <formula>IF(RIGHT(TEXT(AI87,"0.#"),1)=".",FALSE,TRUE)</formula>
    </cfRule>
    <cfRule type="expression" dxfId="1998" priority="13436">
      <formula>IF(RIGHT(TEXT(AI87,"0.#"),1)=".",TRUE,FALSE)</formula>
    </cfRule>
  </conditionalFormatting>
  <conditionalFormatting sqref="AM88">
    <cfRule type="expression" dxfId="1997" priority="13431">
      <formula>IF(RIGHT(TEXT(AM88,"0.#"),1)=".",FALSE,TRUE)</formula>
    </cfRule>
    <cfRule type="expression" dxfId="1996" priority="13432">
      <formula>IF(RIGHT(TEXT(AM88,"0.#"),1)=".",TRUE,FALSE)</formula>
    </cfRule>
  </conditionalFormatting>
  <conditionalFormatting sqref="AM89">
    <cfRule type="expression" dxfId="1995" priority="13429">
      <formula>IF(RIGHT(TEXT(AM89,"0.#"),1)=".",FALSE,TRUE)</formula>
    </cfRule>
    <cfRule type="expression" dxfId="1994" priority="13430">
      <formula>IF(RIGHT(TEXT(AM89,"0.#"),1)=".",TRUE,FALSE)</formula>
    </cfRule>
  </conditionalFormatting>
  <conditionalFormatting sqref="AE92">
    <cfRule type="expression" dxfId="1993" priority="13415">
      <formula>IF(RIGHT(TEXT(AE92,"0.#"),1)=".",FALSE,TRUE)</formula>
    </cfRule>
    <cfRule type="expression" dxfId="1992" priority="13416">
      <formula>IF(RIGHT(TEXT(AE92,"0.#"),1)=".",TRUE,FALSE)</formula>
    </cfRule>
  </conditionalFormatting>
  <conditionalFormatting sqref="AE93">
    <cfRule type="expression" dxfId="1991" priority="13413">
      <formula>IF(RIGHT(TEXT(AE93,"0.#"),1)=".",FALSE,TRUE)</formula>
    </cfRule>
    <cfRule type="expression" dxfId="1990" priority="13414">
      <formula>IF(RIGHT(TEXT(AE93,"0.#"),1)=".",TRUE,FALSE)</formula>
    </cfRule>
  </conditionalFormatting>
  <conditionalFormatting sqref="AE94">
    <cfRule type="expression" dxfId="1989" priority="13411">
      <formula>IF(RIGHT(TEXT(AE94,"0.#"),1)=".",FALSE,TRUE)</formula>
    </cfRule>
    <cfRule type="expression" dxfId="1988" priority="13412">
      <formula>IF(RIGHT(TEXT(AE94,"0.#"),1)=".",TRUE,FALSE)</formula>
    </cfRule>
  </conditionalFormatting>
  <conditionalFormatting sqref="AI94">
    <cfRule type="expression" dxfId="1987" priority="13409">
      <formula>IF(RIGHT(TEXT(AI94,"0.#"),1)=".",FALSE,TRUE)</formula>
    </cfRule>
    <cfRule type="expression" dxfId="1986" priority="13410">
      <formula>IF(RIGHT(TEXT(AI94,"0.#"),1)=".",TRUE,FALSE)</formula>
    </cfRule>
  </conditionalFormatting>
  <conditionalFormatting sqref="AI93">
    <cfRule type="expression" dxfId="1985" priority="13407">
      <formula>IF(RIGHT(TEXT(AI93,"0.#"),1)=".",FALSE,TRUE)</formula>
    </cfRule>
    <cfRule type="expression" dxfId="1984" priority="13408">
      <formula>IF(RIGHT(TEXT(AI93,"0.#"),1)=".",TRUE,FALSE)</formula>
    </cfRule>
  </conditionalFormatting>
  <conditionalFormatting sqref="AI92">
    <cfRule type="expression" dxfId="1983" priority="13405">
      <formula>IF(RIGHT(TEXT(AI92,"0.#"),1)=".",FALSE,TRUE)</formula>
    </cfRule>
    <cfRule type="expression" dxfId="1982" priority="13406">
      <formula>IF(RIGHT(TEXT(AI92,"0.#"),1)=".",TRUE,FALSE)</formula>
    </cfRule>
  </conditionalFormatting>
  <conditionalFormatting sqref="AM92">
    <cfRule type="expression" dxfId="1981" priority="13403">
      <formula>IF(RIGHT(TEXT(AM92,"0.#"),1)=".",FALSE,TRUE)</formula>
    </cfRule>
    <cfRule type="expression" dxfId="1980" priority="13404">
      <formula>IF(RIGHT(TEXT(AM92,"0.#"),1)=".",TRUE,FALSE)</formula>
    </cfRule>
  </conditionalFormatting>
  <conditionalFormatting sqref="AM93">
    <cfRule type="expression" dxfId="1979" priority="13401">
      <formula>IF(RIGHT(TEXT(AM93,"0.#"),1)=".",FALSE,TRUE)</formula>
    </cfRule>
    <cfRule type="expression" dxfId="1978" priority="13402">
      <formula>IF(RIGHT(TEXT(AM93,"0.#"),1)=".",TRUE,FALSE)</formula>
    </cfRule>
  </conditionalFormatting>
  <conditionalFormatting sqref="AM94">
    <cfRule type="expression" dxfId="1977" priority="13399">
      <formula>IF(RIGHT(TEXT(AM94,"0.#"),1)=".",FALSE,TRUE)</formula>
    </cfRule>
    <cfRule type="expression" dxfId="1976" priority="13400">
      <formula>IF(RIGHT(TEXT(AM94,"0.#"),1)=".",TRUE,FALSE)</formula>
    </cfRule>
  </conditionalFormatting>
  <conditionalFormatting sqref="AE97">
    <cfRule type="expression" dxfId="1975" priority="13385">
      <formula>IF(RIGHT(TEXT(AE97,"0.#"),1)=".",FALSE,TRUE)</formula>
    </cfRule>
    <cfRule type="expression" dxfId="1974" priority="13386">
      <formula>IF(RIGHT(TEXT(AE97,"0.#"),1)=".",TRUE,FALSE)</formula>
    </cfRule>
  </conditionalFormatting>
  <conditionalFormatting sqref="AE98">
    <cfRule type="expression" dxfId="1973" priority="13383">
      <formula>IF(RIGHT(TEXT(AE98,"0.#"),1)=".",FALSE,TRUE)</formula>
    </cfRule>
    <cfRule type="expression" dxfId="1972" priority="13384">
      <formula>IF(RIGHT(TEXT(AE98,"0.#"),1)=".",TRUE,FALSE)</formula>
    </cfRule>
  </conditionalFormatting>
  <conditionalFormatting sqref="AE99">
    <cfRule type="expression" dxfId="1971" priority="13381">
      <formula>IF(RIGHT(TEXT(AE99,"0.#"),1)=".",FALSE,TRUE)</formula>
    </cfRule>
    <cfRule type="expression" dxfId="1970" priority="13382">
      <formula>IF(RIGHT(TEXT(AE99,"0.#"),1)=".",TRUE,FALSE)</formula>
    </cfRule>
  </conditionalFormatting>
  <conditionalFormatting sqref="AI99">
    <cfRule type="expression" dxfId="1969" priority="13379">
      <formula>IF(RIGHT(TEXT(AI99,"0.#"),1)=".",FALSE,TRUE)</formula>
    </cfRule>
    <cfRule type="expression" dxfId="1968" priority="13380">
      <formula>IF(RIGHT(TEXT(AI99,"0.#"),1)=".",TRUE,FALSE)</formula>
    </cfRule>
  </conditionalFormatting>
  <conditionalFormatting sqref="AI98">
    <cfRule type="expression" dxfId="1967" priority="13377">
      <formula>IF(RIGHT(TEXT(AI98,"0.#"),1)=".",FALSE,TRUE)</formula>
    </cfRule>
    <cfRule type="expression" dxfId="1966" priority="13378">
      <formula>IF(RIGHT(TEXT(AI98,"0.#"),1)=".",TRUE,FALSE)</formula>
    </cfRule>
  </conditionalFormatting>
  <conditionalFormatting sqref="AI97">
    <cfRule type="expression" dxfId="1965" priority="13375">
      <formula>IF(RIGHT(TEXT(AI97,"0.#"),1)=".",FALSE,TRUE)</formula>
    </cfRule>
    <cfRule type="expression" dxfId="1964" priority="13376">
      <formula>IF(RIGHT(TEXT(AI97,"0.#"),1)=".",TRUE,FALSE)</formula>
    </cfRule>
  </conditionalFormatting>
  <conditionalFormatting sqref="AM97">
    <cfRule type="expression" dxfId="1963" priority="13373">
      <formula>IF(RIGHT(TEXT(AM97,"0.#"),1)=".",FALSE,TRUE)</formula>
    </cfRule>
    <cfRule type="expression" dxfId="1962" priority="13374">
      <formula>IF(RIGHT(TEXT(AM97,"0.#"),1)=".",TRUE,FALSE)</formula>
    </cfRule>
  </conditionalFormatting>
  <conditionalFormatting sqref="AM98">
    <cfRule type="expression" dxfId="1961" priority="13371">
      <formula>IF(RIGHT(TEXT(AM98,"0.#"),1)=".",FALSE,TRUE)</formula>
    </cfRule>
    <cfRule type="expression" dxfId="1960" priority="13372">
      <formula>IF(RIGHT(TEXT(AM98,"0.#"),1)=".",TRUE,FALSE)</formula>
    </cfRule>
  </conditionalFormatting>
  <conditionalFormatting sqref="AM99">
    <cfRule type="expression" dxfId="1959" priority="13369">
      <formula>IF(RIGHT(TEXT(AM99,"0.#"),1)=".",FALSE,TRUE)</formula>
    </cfRule>
    <cfRule type="expression" dxfId="1958" priority="13370">
      <formula>IF(RIGHT(TEXT(AM99,"0.#"),1)=".",TRUE,FALSE)</formula>
    </cfRule>
  </conditionalFormatting>
  <conditionalFormatting sqref="AI101">
    <cfRule type="expression" dxfId="1957" priority="13355">
      <formula>IF(RIGHT(TEXT(AI101,"0.#"),1)=".",FALSE,TRUE)</formula>
    </cfRule>
    <cfRule type="expression" dxfId="1956" priority="13356">
      <formula>IF(RIGHT(TEXT(AI101,"0.#"),1)=".",TRUE,FALSE)</formula>
    </cfRule>
  </conditionalFormatting>
  <conditionalFormatting sqref="AM101">
    <cfRule type="expression" dxfId="1955" priority="13353">
      <formula>IF(RIGHT(TEXT(AM101,"0.#"),1)=".",FALSE,TRUE)</formula>
    </cfRule>
    <cfRule type="expression" dxfId="1954" priority="13354">
      <formula>IF(RIGHT(TEXT(AM101,"0.#"),1)=".",TRUE,FALSE)</formula>
    </cfRule>
  </conditionalFormatting>
  <conditionalFormatting sqref="AE102">
    <cfRule type="expression" dxfId="1953" priority="13351">
      <formula>IF(RIGHT(TEXT(AE102,"0.#"),1)=".",FALSE,TRUE)</formula>
    </cfRule>
    <cfRule type="expression" dxfId="1952" priority="13352">
      <formula>IF(RIGHT(TEXT(AE102,"0.#"),1)=".",TRUE,FALSE)</formula>
    </cfRule>
  </conditionalFormatting>
  <conditionalFormatting sqref="AI102">
    <cfRule type="expression" dxfId="1951" priority="13349">
      <formula>IF(RIGHT(TEXT(AI102,"0.#"),1)=".",FALSE,TRUE)</formula>
    </cfRule>
    <cfRule type="expression" dxfId="1950" priority="13350">
      <formula>IF(RIGHT(TEXT(AI102,"0.#"),1)=".",TRUE,FALSE)</formula>
    </cfRule>
  </conditionalFormatting>
  <conditionalFormatting sqref="AM102">
    <cfRule type="expression" dxfId="1949" priority="13347">
      <formula>IF(RIGHT(TEXT(AM102,"0.#"),1)=".",FALSE,TRUE)</formula>
    </cfRule>
    <cfRule type="expression" dxfId="1948" priority="13348">
      <formula>IF(RIGHT(TEXT(AM102,"0.#"),1)=".",TRUE,FALSE)</formula>
    </cfRule>
  </conditionalFormatting>
  <conditionalFormatting sqref="AQ102">
    <cfRule type="expression" dxfId="1947" priority="13345">
      <formula>IF(RIGHT(TEXT(AQ102,"0.#"),1)=".",FALSE,TRUE)</formula>
    </cfRule>
    <cfRule type="expression" dxfId="1946" priority="13346">
      <formula>IF(RIGHT(TEXT(AQ102,"0.#"),1)=".",TRUE,FALSE)</formula>
    </cfRule>
  </conditionalFormatting>
  <conditionalFormatting sqref="AE104">
    <cfRule type="expression" dxfId="1945" priority="13343">
      <formula>IF(RIGHT(TEXT(AE104,"0.#"),1)=".",FALSE,TRUE)</formula>
    </cfRule>
    <cfRule type="expression" dxfId="1944" priority="13344">
      <formula>IF(RIGHT(TEXT(AE104,"0.#"),1)=".",TRUE,FALSE)</formula>
    </cfRule>
  </conditionalFormatting>
  <conditionalFormatting sqref="AI104">
    <cfRule type="expression" dxfId="1943" priority="13341">
      <formula>IF(RIGHT(TEXT(AI104,"0.#"),1)=".",FALSE,TRUE)</formula>
    </cfRule>
    <cfRule type="expression" dxfId="1942" priority="13342">
      <formula>IF(RIGHT(TEXT(AI104,"0.#"),1)=".",TRUE,FALSE)</formula>
    </cfRule>
  </conditionalFormatting>
  <conditionalFormatting sqref="AM104">
    <cfRule type="expression" dxfId="1941" priority="13339">
      <formula>IF(RIGHT(TEXT(AM104,"0.#"),1)=".",FALSE,TRUE)</formula>
    </cfRule>
    <cfRule type="expression" dxfId="1940" priority="13340">
      <formula>IF(RIGHT(TEXT(AM104,"0.#"),1)=".",TRUE,FALSE)</formula>
    </cfRule>
  </conditionalFormatting>
  <conditionalFormatting sqref="AE105">
    <cfRule type="expression" dxfId="1939" priority="13337">
      <formula>IF(RIGHT(TEXT(AE105,"0.#"),1)=".",FALSE,TRUE)</formula>
    </cfRule>
    <cfRule type="expression" dxfId="1938" priority="13338">
      <formula>IF(RIGHT(TEXT(AE105,"0.#"),1)=".",TRUE,FALSE)</formula>
    </cfRule>
  </conditionalFormatting>
  <conditionalFormatting sqref="AI105">
    <cfRule type="expression" dxfId="1937" priority="13335">
      <formula>IF(RIGHT(TEXT(AI105,"0.#"),1)=".",FALSE,TRUE)</formula>
    </cfRule>
    <cfRule type="expression" dxfId="1936" priority="13336">
      <formula>IF(RIGHT(TEXT(AI105,"0.#"),1)=".",TRUE,FALSE)</formula>
    </cfRule>
  </conditionalFormatting>
  <conditionalFormatting sqref="AM105">
    <cfRule type="expression" dxfId="1935" priority="13333">
      <formula>IF(RIGHT(TEXT(AM105,"0.#"),1)=".",FALSE,TRUE)</formula>
    </cfRule>
    <cfRule type="expression" dxfId="1934" priority="13334">
      <formula>IF(RIGHT(TEXT(AM105,"0.#"),1)=".",TRUE,FALSE)</formula>
    </cfRule>
  </conditionalFormatting>
  <conditionalFormatting sqref="AE107">
    <cfRule type="expression" dxfId="1933" priority="13329">
      <formula>IF(RIGHT(TEXT(AE107,"0.#"),1)=".",FALSE,TRUE)</formula>
    </cfRule>
    <cfRule type="expression" dxfId="1932" priority="13330">
      <formula>IF(RIGHT(TEXT(AE107,"0.#"),1)=".",TRUE,FALSE)</formula>
    </cfRule>
  </conditionalFormatting>
  <conditionalFormatting sqref="AI107">
    <cfRule type="expression" dxfId="1931" priority="13327">
      <formula>IF(RIGHT(TEXT(AI107,"0.#"),1)=".",FALSE,TRUE)</formula>
    </cfRule>
    <cfRule type="expression" dxfId="1930" priority="13328">
      <formula>IF(RIGHT(TEXT(AI107,"0.#"),1)=".",TRUE,FALSE)</formula>
    </cfRule>
  </conditionalFormatting>
  <conditionalFormatting sqref="AM107">
    <cfRule type="expression" dxfId="1929" priority="13325">
      <formula>IF(RIGHT(TEXT(AM107,"0.#"),1)=".",FALSE,TRUE)</formula>
    </cfRule>
    <cfRule type="expression" dxfId="1928" priority="13326">
      <formula>IF(RIGHT(TEXT(AM107,"0.#"),1)=".",TRUE,FALSE)</formula>
    </cfRule>
  </conditionalFormatting>
  <conditionalFormatting sqref="AE108">
    <cfRule type="expression" dxfId="1927" priority="13323">
      <formula>IF(RIGHT(TEXT(AE108,"0.#"),1)=".",FALSE,TRUE)</formula>
    </cfRule>
    <cfRule type="expression" dxfId="1926" priority="13324">
      <formula>IF(RIGHT(TEXT(AE108,"0.#"),1)=".",TRUE,FALSE)</formula>
    </cfRule>
  </conditionalFormatting>
  <conditionalFormatting sqref="AI108">
    <cfRule type="expression" dxfId="1925" priority="13321">
      <formula>IF(RIGHT(TEXT(AI108,"0.#"),1)=".",FALSE,TRUE)</formula>
    </cfRule>
    <cfRule type="expression" dxfId="1924" priority="13322">
      <formula>IF(RIGHT(TEXT(AI108,"0.#"),1)=".",TRUE,FALSE)</formula>
    </cfRule>
  </conditionalFormatting>
  <conditionalFormatting sqref="AM108">
    <cfRule type="expression" dxfId="1923" priority="13319">
      <formula>IF(RIGHT(TEXT(AM108,"0.#"),1)=".",FALSE,TRUE)</formula>
    </cfRule>
    <cfRule type="expression" dxfId="1922" priority="13320">
      <formula>IF(RIGHT(TEXT(AM108,"0.#"),1)=".",TRUE,FALSE)</formula>
    </cfRule>
  </conditionalFormatting>
  <conditionalFormatting sqref="AE110">
    <cfRule type="expression" dxfId="1921" priority="13315">
      <formula>IF(RIGHT(TEXT(AE110,"0.#"),1)=".",FALSE,TRUE)</formula>
    </cfRule>
    <cfRule type="expression" dxfId="1920" priority="13316">
      <formula>IF(RIGHT(TEXT(AE110,"0.#"),1)=".",TRUE,FALSE)</formula>
    </cfRule>
  </conditionalFormatting>
  <conditionalFormatting sqref="AI110">
    <cfRule type="expression" dxfId="1919" priority="13313">
      <formula>IF(RIGHT(TEXT(AI110,"0.#"),1)=".",FALSE,TRUE)</formula>
    </cfRule>
    <cfRule type="expression" dxfId="1918" priority="13314">
      <formula>IF(RIGHT(TEXT(AI110,"0.#"),1)=".",TRUE,FALSE)</formula>
    </cfRule>
  </conditionalFormatting>
  <conditionalFormatting sqref="AM110">
    <cfRule type="expression" dxfId="1917" priority="13311">
      <formula>IF(RIGHT(TEXT(AM110,"0.#"),1)=".",FALSE,TRUE)</formula>
    </cfRule>
    <cfRule type="expression" dxfId="1916" priority="13312">
      <formula>IF(RIGHT(TEXT(AM110,"0.#"),1)=".",TRUE,FALSE)</formula>
    </cfRule>
  </conditionalFormatting>
  <conditionalFormatting sqref="AE111">
    <cfRule type="expression" dxfId="1915" priority="13309">
      <formula>IF(RIGHT(TEXT(AE111,"0.#"),1)=".",FALSE,TRUE)</formula>
    </cfRule>
    <cfRule type="expression" dxfId="1914" priority="13310">
      <formula>IF(RIGHT(TEXT(AE111,"0.#"),1)=".",TRUE,FALSE)</formula>
    </cfRule>
  </conditionalFormatting>
  <conditionalFormatting sqref="AI111">
    <cfRule type="expression" dxfId="1913" priority="13307">
      <formula>IF(RIGHT(TEXT(AI111,"0.#"),1)=".",FALSE,TRUE)</formula>
    </cfRule>
    <cfRule type="expression" dxfId="1912" priority="13308">
      <formula>IF(RIGHT(TEXT(AI111,"0.#"),1)=".",TRUE,FALSE)</formula>
    </cfRule>
  </conditionalFormatting>
  <conditionalFormatting sqref="AM111">
    <cfRule type="expression" dxfId="1911" priority="13305">
      <formula>IF(RIGHT(TEXT(AM111,"0.#"),1)=".",FALSE,TRUE)</formula>
    </cfRule>
    <cfRule type="expression" dxfId="1910" priority="13306">
      <formula>IF(RIGHT(TEXT(AM111,"0.#"),1)=".",TRUE,FALSE)</formula>
    </cfRule>
  </conditionalFormatting>
  <conditionalFormatting sqref="AE113">
    <cfRule type="expression" dxfId="1909" priority="13301">
      <formula>IF(RIGHT(TEXT(AE113,"0.#"),1)=".",FALSE,TRUE)</formula>
    </cfRule>
    <cfRule type="expression" dxfId="1908" priority="13302">
      <formula>IF(RIGHT(TEXT(AE113,"0.#"),1)=".",TRUE,FALSE)</formula>
    </cfRule>
  </conditionalFormatting>
  <conditionalFormatting sqref="AI113">
    <cfRule type="expression" dxfId="1907" priority="13299">
      <formula>IF(RIGHT(TEXT(AI113,"0.#"),1)=".",FALSE,TRUE)</formula>
    </cfRule>
    <cfRule type="expression" dxfId="1906" priority="13300">
      <formula>IF(RIGHT(TEXT(AI113,"0.#"),1)=".",TRUE,FALSE)</formula>
    </cfRule>
  </conditionalFormatting>
  <conditionalFormatting sqref="AM113">
    <cfRule type="expression" dxfId="1905" priority="13297">
      <formula>IF(RIGHT(TEXT(AM113,"0.#"),1)=".",FALSE,TRUE)</formula>
    </cfRule>
    <cfRule type="expression" dxfId="1904" priority="13298">
      <formula>IF(RIGHT(TEXT(AM113,"0.#"),1)=".",TRUE,FALSE)</formula>
    </cfRule>
  </conditionalFormatting>
  <conditionalFormatting sqref="AE114">
    <cfRule type="expression" dxfId="1903" priority="13295">
      <formula>IF(RIGHT(TEXT(AE114,"0.#"),1)=".",FALSE,TRUE)</formula>
    </cfRule>
    <cfRule type="expression" dxfId="1902" priority="13296">
      <formula>IF(RIGHT(TEXT(AE114,"0.#"),1)=".",TRUE,FALSE)</formula>
    </cfRule>
  </conditionalFormatting>
  <conditionalFormatting sqref="AI114">
    <cfRule type="expression" dxfId="1901" priority="13293">
      <formula>IF(RIGHT(TEXT(AI114,"0.#"),1)=".",FALSE,TRUE)</formula>
    </cfRule>
    <cfRule type="expression" dxfId="1900" priority="13294">
      <formula>IF(RIGHT(TEXT(AI114,"0.#"),1)=".",TRUE,FALSE)</formula>
    </cfRule>
  </conditionalFormatting>
  <conditionalFormatting sqref="AM114">
    <cfRule type="expression" dxfId="1899" priority="13291">
      <formula>IF(RIGHT(TEXT(AM114,"0.#"),1)=".",FALSE,TRUE)</formula>
    </cfRule>
    <cfRule type="expression" dxfId="1898" priority="13292">
      <formula>IF(RIGHT(TEXT(AM114,"0.#"),1)=".",TRUE,FALSE)</formula>
    </cfRule>
  </conditionalFormatting>
  <conditionalFormatting sqref="AE116 AQ116">
    <cfRule type="expression" dxfId="1897" priority="13287">
      <formula>IF(RIGHT(TEXT(AE116,"0.#"),1)=".",FALSE,TRUE)</formula>
    </cfRule>
    <cfRule type="expression" dxfId="1896" priority="13288">
      <formula>IF(RIGHT(TEXT(AE116,"0.#"),1)=".",TRUE,FALSE)</formula>
    </cfRule>
  </conditionalFormatting>
  <conditionalFormatting sqref="AI116">
    <cfRule type="expression" dxfId="1895" priority="13285">
      <formula>IF(RIGHT(TEXT(AI116,"0.#"),1)=".",FALSE,TRUE)</formula>
    </cfRule>
    <cfRule type="expression" dxfId="1894" priority="13286">
      <formula>IF(RIGHT(TEXT(AI116,"0.#"),1)=".",TRUE,FALSE)</formula>
    </cfRule>
  </conditionalFormatting>
  <conditionalFormatting sqref="AM116">
    <cfRule type="expression" dxfId="1893" priority="13283">
      <formula>IF(RIGHT(TEXT(AM116,"0.#"),1)=".",FALSE,TRUE)</formula>
    </cfRule>
    <cfRule type="expression" dxfId="1892" priority="13284">
      <formula>IF(RIGHT(TEXT(AM116,"0.#"),1)=".",TRUE,FALSE)</formula>
    </cfRule>
  </conditionalFormatting>
  <conditionalFormatting sqref="AE117 AM117">
    <cfRule type="expression" dxfId="1891" priority="13281">
      <formula>IF(RIGHT(TEXT(AE117,"0.#"),1)=".",FALSE,TRUE)</formula>
    </cfRule>
    <cfRule type="expression" dxfId="1890" priority="13282">
      <formula>IF(RIGHT(TEXT(AE117,"0.#"),1)=".",TRUE,FALSE)</formula>
    </cfRule>
  </conditionalFormatting>
  <conditionalFormatting sqref="AI117">
    <cfRule type="expression" dxfId="1889" priority="13279">
      <formula>IF(RIGHT(TEXT(AI117,"0.#"),1)=".",FALSE,TRUE)</formula>
    </cfRule>
    <cfRule type="expression" dxfId="1888" priority="13280">
      <formula>IF(RIGHT(TEXT(AI117,"0.#"),1)=".",TRUE,FALSE)</formula>
    </cfRule>
  </conditionalFormatting>
  <conditionalFormatting sqref="AQ117">
    <cfRule type="expression" dxfId="1887" priority="13275">
      <formula>IF(RIGHT(TEXT(AQ117,"0.#"),1)=".",FALSE,TRUE)</formula>
    </cfRule>
    <cfRule type="expression" dxfId="1886" priority="13276">
      <formula>IF(RIGHT(TEXT(AQ117,"0.#"),1)=".",TRUE,FALSE)</formula>
    </cfRule>
  </conditionalFormatting>
  <conditionalFormatting sqref="AE119 AQ119">
    <cfRule type="expression" dxfId="1885" priority="13273">
      <formula>IF(RIGHT(TEXT(AE119,"0.#"),1)=".",FALSE,TRUE)</formula>
    </cfRule>
    <cfRule type="expression" dxfId="1884" priority="13274">
      <formula>IF(RIGHT(TEXT(AE119,"0.#"),1)=".",TRUE,FALSE)</formula>
    </cfRule>
  </conditionalFormatting>
  <conditionalFormatting sqref="AI119">
    <cfRule type="expression" dxfId="1883" priority="13271">
      <formula>IF(RIGHT(TEXT(AI119,"0.#"),1)=".",FALSE,TRUE)</formula>
    </cfRule>
    <cfRule type="expression" dxfId="1882" priority="13272">
      <formula>IF(RIGHT(TEXT(AI119,"0.#"),1)=".",TRUE,FALSE)</formula>
    </cfRule>
  </conditionalFormatting>
  <conditionalFormatting sqref="AM119">
    <cfRule type="expression" dxfId="1881" priority="13269">
      <formula>IF(RIGHT(TEXT(AM119,"0.#"),1)=".",FALSE,TRUE)</formula>
    </cfRule>
    <cfRule type="expression" dxfId="1880" priority="13270">
      <formula>IF(RIGHT(TEXT(AM119,"0.#"),1)=".",TRUE,FALSE)</formula>
    </cfRule>
  </conditionalFormatting>
  <conditionalFormatting sqref="AQ120">
    <cfRule type="expression" dxfId="1879" priority="13261">
      <formula>IF(RIGHT(TEXT(AQ120,"0.#"),1)=".",FALSE,TRUE)</formula>
    </cfRule>
    <cfRule type="expression" dxfId="1878" priority="13262">
      <formula>IF(RIGHT(TEXT(AQ120,"0.#"),1)=".",TRUE,FALSE)</formula>
    </cfRule>
  </conditionalFormatting>
  <conditionalFormatting sqref="AE122 AQ122">
    <cfRule type="expression" dxfId="1877" priority="13259">
      <formula>IF(RIGHT(TEXT(AE122,"0.#"),1)=".",FALSE,TRUE)</formula>
    </cfRule>
    <cfRule type="expression" dxfId="1876" priority="13260">
      <formula>IF(RIGHT(TEXT(AE122,"0.#"),1)=".",TRUE,FALSE)</formula>
    </cfRule>
  </conditionalFormatting>
  <conditionalFormatting sqref="AI122">
    <cfRule type="expression" dxfId="1875" priority="13257">
      <formula>IF(RIGHT(TEXT(AI122,"0.#"),1)=".",FALSE,TRUE)</formula>
    </cfRule>
    <cfRule type="expression" dxfId="1874" priority="13258">
      <formula>IF(RIGHT(TEXT(AI122,"0.#"),1)=".",TRUE,FALSE)</formula>
    </cfRule>
  </conditionalFormatting>
  <conditionalFormatting sqref="AM122">
    <cfRule type="expression" dxfId="1873" priority="13255">
      <formula>IF(RIGHT(TEXT(AM122,"0.#"),1)=".",FALSE,TRUE)</formula>
    </cfRule>
    <cfRule type="expression" dxfId="1872" priority="13256">
      <formula>IF(RIGHT(TEXT(AM122,"0.#"),1)=".",TRUE,FALSE)</formula>
    </cfRule>
  </conditionalFormatting>
  <conditionalFormatting sqref="AQ123">
    <cfRule type="expression" dxfId="1871" priority="13247">
      <formula>IF(RIGHT(TEXT(AQ123,"0.#"),1)=".",FALSE,TRUE)</formula>
    </cfRule>
    <cfRule type="expression" dxfId="1870" priority="13248">
      <formula>IF(RIGHT(TEXT(AQ123,"0.#"),1)=".",TRUE,FALSE)</formula>
    </cfRule>
  </conditionalFormatting>
  <conditionalFormatting sqref="AE125 AQ125">
    <cfRule type="expression" dxfId="1869" priority="13245">
      <formula>IF(RIGHT(TEXT(AE125,"0.#"),1)=".",FALSE,TRUE)</formula>
    </cfRule>
    <cfRule type="expression" dxfId="1868" priority="13246">
      <formula>IF(RIGHT(TEXT(AE125,"0.#"),1)=".",TRUE,FALSE)</formula>
    </cfRule>
  </conditionalFormatting>
  <conditionalFormatting sqref="AI125">
    <cfRule type="expression" dxfId="1867" priority="13243">
      <formula>IF(RIGHT(TEXT(AI125,"0.#"),1)=".",FALSE,TRUE)</formula>
    </cfRule>
    <cfRule type="expression" dxfId="1866" priority="13244">
      <formula>IF(RIGHT(TEXT(AI125,"0.#"),1)=".",TRUE,FALSE)</formula>
    </cfRule>
  </conditionalFormatting>
  <conditionalFormatting sqref="AM125">
    <cfRule type="expression" dxfId="1865" priority="13241">
      <formula>IF(RIGHT(TEXT(AM125,"0.#"),1)=".",FALSE,TRUE)</formula>
    </cfRule>
    <cfRule type="expression" dxfId="1864" priority="13242">
      <formula>IF(RIGHT(TEXT(AM125,"0.#"),1)=".",TRUE,FALSE)</formula>
    </cfRule>
  </conditionalFormatting>
  <conditionalFormatting sqref="AQ126">
    <cfRule type="expression" dxfId="1863" priority="13233">
      <formula>IF(RIGHT(TEXT(AQ126,"0.#"),1)=".",FALSE,TRUE)</formula>
    </cfRule>
    <cfRule type="expression" dxfId="1862" priority="13234">
      <formula>IF(RIGHT(TEXT(AQ126,"0.#"),1)=".",TRUE,FALSE)</formula>
    </cfRule>
  </conditionalFormatting>
  <conditionalFormatting sqref="AE128 AQ128">
    <cfRule type="expression" dxfId="1861" priority="13231">
      <formula>IF(RIGHT(TEXT(AE128,"0.#"),1)=".",FALSE,TRUE)</formula>
    </cfRule>
    <cfRule type="expression" dxfId="1860" priority="13232">
      <formula>IF(RIGHT(TEXT(AE128,"0.#"),1)=".",TRUE,FALSE)</formula>
    </cfRule>
  </conditionalFormatting>
  <conditionalFormatting sqref="AI128">
    <cfRule type="expression" dxfId="1859" priority="13229">
      <formula>IF(RIGHT(TEXT(AI128,"0.#"),1)=".",FALSE,TRUE)</formula>
    </cfRule>
    <cfRule type="expression" dxfId="1858" priority="13230">
      <formula>IF(RIGHT(TEXT(AI128,"0.#"),1)=".",TRUE,FALSE)</formula>
    </cfRule>
  </conditionalFormatting>
  <conditionalFormatting sqref="AM128">
    <cfRule type="expression" dxfId="1857" priority="13227">
      <formula>IF(RIGHT(TEXT(AM128,"0.#"),1)=".",FALSE,TRUE)</formula>
    </cfRule>
    <cfRule type="expression" dxfId="1856" priority="13228">
      <formula>IF(RIGHT(TEXT(AM128,"0.#"),1)=".",TRUE,FALSE)</formula>
    </cfRule>
  </conditionalFormatting>
  <conditionalFormatting sqref="AQ129">
    <cfRule type="expression" dxfId="1855" priority="13219">
      <formula>IF(RIGHT(TEXT(AQ129,"0.#"),1)=".",FALSE,TRUE)</formula>
    </cfRule>
    <cfRule type="expression" dxfId="1854" priority="13220">
      <formula>IF(RIGHT(TEXT(AQ129,"0.#"),1)=".",TRUE,FALSE)</formula>
    </cfRule>
  </conditionalFormatting>
  <conditionalFormatting sqref="AE75">
    <cfRule type="expression" dxfId="1853" priority="13217">
      <formula>IF(RIGHT(TEXT(AE75,"0.#"),1)=".",FALSE,TRUE)</formula>
    </cfRule>
    <cfRule type="expression" dxfId="1852" priority="13218">
      <formula>IF(RIGHT(TEXT(AE75,"0.#"),1)=".",TRUE,FALSE)</formula>
    </cfRule>
  </conditionalFormatting>
  <conditionalFormatting sqref="AE76">
    <cfRule type="expression" dxfId="1851" priority="13215">
      <formula>IF(RIGHT(TEXT(AE76,"0.#"),1)=".",FALSE,TRUE)</formula>
    </cfRule>
    <cfRule type="expression" dxfId="1850" priority="13216">
      <formula>IF(RIGHT(TEXT(AE76,"0.#"),1)=".",TRUE,FALSE)</formula>
    </cfRule>
  </conditionalFormatting>
  <conditionalFormatting sqref="AE77">
    <cfRule type="expression" dxfId="1849" priority="13213">
      <formula>IF(RIGHT(TEXT(AE77,"0.#"),1)=".",FALSE,TRUE)</formula>
    </cfRule>
    <cfRule type="expression" dxfId="1848" priority="13214">
      <formula>IF(RIGHT(TEXT(AE77,"0.#"),1)=".",TRUE,FALSE)</formula>
    </cfRule>
  </conditionalFormatting>
  <conditionalFormatting sqref="AI77">
    <cfRule type="expression" dxfId="1847" priority="13211">
      <formula>IF(RIGHT(TEXT(AI77,"0.#"),1)=".",FALSE,TRUE)</formula>
    </cfRule>
    <cfRule type="expression" dxfId="1846" priority="13212">
      <formula>IF(RIGHT(TEXT(AI77,"0.#"),1)=".",TRUE,FALSE)</formula>
    </cfRule>
  </conditionalFormatting>
  <conditionalFormatting sqref="AI76">
    <cfRule type="expression" dxfId="1845" priority="13209">
      <formula>IF(RIGHT(TEXT(AI76,"0.#"),1)=".",FALSE,TRUE)</formula>
    </cfRule>
    <cfRule type="expression" dxfId="1844" priority="13210">
      <formula>IF(RIGHT(TEXT(AI76,"0.#"),1)=".",TRUE,FALSE)</formula>
    </cfRule>
  </conditionalFormatting>
  <conditionalFormatting sqref="AI75">
    <cfRule type="expression" dxfId="1843" priority="13207">
      <formula>IF(RIGHT(TEXT(AI75,"0.#"),1)=".",FALSE,TRUE)</formula>
    </cfRule>
    <cfRule type="expression" dxfId="1842" priority="13208">
      <formula>IF(RIGHT(TEXT(AI75,"0.#"),1)=".",TRUE,FALSE)</formula>
    </cfRule>
  </conditionalFormatting>
  <conditionalFormatting sqref="AM75">
    <cfRule type="expression" dxfId="1841" priority="13205">
      <formula>IF(RIGHT(TEXT(AM75,"0.#"),1)=".",FALSE,TRUE)</formula>
    </cfRule>
    <cfRule type="expression" dxfId="1840" priority="13206">
      <formula>IF(RIGHT(TEXT(AM75,"0.#"),1)=".",TRUE,FALSE)</formula>
    </cfRule>
  </conditionalFormatting>
  <conditionalFormatting sqref="AM76">
    <cfRule type="expression" dxfId="1839" priority="13203">
      <formula>IF(RIGHT(TEXT(AM76,"0.#"),1)=".",FALSE,TRUE)</formula>
    </cfRule>
    <cfRule type="expression" dxfId="1838" priority="13204">
      <formula>IF(RIGHT(TEXT(AM76,"0.#"),1)=".",TRUE,FALSE)</formula>
    </cfRule>
  </conditionalFormatting>
  <conditionalFormatting sqref="AM77">
    <cfRule type="expression" dxfId="1837" priority="13201">
      <formula>IF(RIGHT(TEXT(AM77,"0.#"),1)=".",FALSE,TRUE)</formula>
    </cfRule>
    <cfRule type="expression" dxfId="1836" priority="13202">
      <formula>IF(RIGHT(TEXT(AM77,"0.#"),1)=".",TRUE,FALSE)</formula>
    </cfRule>
  </conditionalFormatting>
  <conditionalFormatting sqref="AE134:AE135 AI134:AI135 AM134:AM135 AQ134:AQ135 AU134:AU135">
    <cfRule type="expression" dxfId="1835" priority="13187">
      <formula>IF(RIGHT(TEXT(AE134,"0.#"),1)=".",FALSE,TRUE)</formula>
    </cfRule>
    <cfRule type="expression" dxfId="1834" priority="13188">
      <formula>IF(RIGHT(TEXT(AE134,"0.#"),1)=".",TRUE,FALSE)</formula>
    </cfRule>
  </conditionalFormatting>
  <conditionalFormatting sqref="AE433">
    <cfRule type="expression" dxfId="1833" priority="13157">
      <formula>IF(RIGHT(TEXT(AE433,"0.#"),1)=".",FALSE,TRUE)</formula>
    </cfRule>
    <cfRule type="expression" dxfId="1832" priority="13158">
      <formula>IF(RIGHT(TEXT(AE433,"0.#"),1)=".",TRUE,FALSE)</formula>
    </cfRule>
  </conditionalFormatting>
  <conditionalFormatting sqref="AM435">
    <cfRule type="expression" dxfId="1831" priority="13141">
      <formula>IF(RIGHT(TEXT(AM435,"0.#"),1)=".",FALSE,TRUE)</formula>
    </cfRule>
    <cfRule type="expression" dxfId="1830" priority="13142">
      <formula>IF(RIGHT(TEXT(AM435,"0.#"),1)=".",TRUE,FALSE)</formula>
    </cfRule>
  </conditionalFormatting>
  <conditionalFormatting sqref="AE434">
    <cfRule type="expression" dxfId="1829" priority="13155">
      <formula>IF(RIGHT(TEXT(AE434,"0.#"),1)=".",FALSE,TRUE)</formula>
    </cfRule>
    <cfRule type="expression" dxfId="1828" priority="13156">
      <formula>IF(RIGHT(TEXT(AE434,"0.#"),1)=".",TRUE,FALSE)</formula>
    </cfRule>
  </conditionalFormatting>
  <conditionalFormatting sqref="AE435">
    <cfRule type="expression" dxfId="1827" priority="13153">
      <formula>IF(RIGHT(TEXT(AE435,"0.#"),1)=".",FALSE,TRUE)</formula>
    </cfRule>
    <cfRule type="expression" dxfId="1826" priority="13154">
      <formula>IF(RIGHT(TEXT(AE435,"0.#"),1)=".",TRUE,FALSE)</formula>
    </cfRule>
  </conditionalFormatting>
  <conditionalFormatting sqref="AM433">
    <cfRule type="expression" dxfId="1825" priority="13145">
      <formula>IF(RIGHT(TEXT(AM433,"0.#"),1)=".",FALSE,TRUE)</formula>
    </cfRule>
    <cfRule type="expression" dxfId="1824" priority="13146">
      <formula>IF(RIGHT(TEXT(AM433,"0.#"),1)=".",TRUE,FALSE)</formula>
    </cfRule>
  </conditionalFormatting>
  <conditionalFormatting sqref="AM434">
    <cfRule type="expression" dxfId="1823" priority="13143">
      <formula>IF(RIGHT(TEXT(AM434,"0.#"),1)=".",FALSE,TRUE)</formula>
    </cfRule>
    <cfRule type="expression" dxfId="1822" priority="13144">
      <formula>IF(RIGHT(TEXT(AM434,"0.#"),1)=".",TRUE,FALSE)</formula>
    </cfRule>
  </conditionalFormatting>
  <conditionalFormatting sqref="AU433">
    <cfRule type="expression" dxfId="1821" priority="13133">
      <formula>IF(RIGHT(TEXT(AU433,"0.#"),1)=".",FALSE,TRUE)</formula>
    </cfRule>
    <cfRule type="expression" dxfId="1820" priority="13134">
      <formula>IF(RIGHT(TEXT(AU433,"0.#"),1)=".",TRUE,FALSE)</formula>
    </cfRule>
  </conditionalFormatting>
  <conditionalFormatting sqref="AU434">
    <cfRule type="expression" dxfId="1819" priority="13131">
      <formula>IF(RIGHT(TEXT(AU434,"0.#"),1)=".",FALSE,TRUE)</formula>
    </cfRule>
    <cfRule type="expression" dxfId="1818" priority="13132">
      <formula>IF(RIGHT(TEXT(AU434,"0.#"),1)=".",TRUE,FALSE)</formula>
    </cfRule>
  </conditionalFormatting>
  <conditionalFormatting sqref="AU435">
    <cfRule type="expression" dxfId="1817" priority="13129">
      <formula>IF(RIGHT(TEXT(AU435,"0.#"),1)=".",FALSE,TRUE)</formula>
    </cfRule>
    <cfRule type="expression" dxfId="1816" priority="13130">
      <formula>IF(RIGHT(TEXT(AU435,"0.#"),1)=".",TRUE,FALSE)</formula>
    </cfRule>
  </conditionalFormatting>
  <conditionalFormatting sqref="AI435">
    <cfRule type="expression" dxfId="1815" priority="13063">
      <formula>IF(RIGHT(TEXT(AI435,"0.#"),1)=".",FALSE,TRUE)</formula>
    </cfRule>
    <cfRule type="expression" dxfId="1814" priority="13064">
      <formula>IF(RIGHT(TEXT(AI435,"0.#"),1)=".",TRUE,FALSE)</formula>
    </cfRule>
  </conditionalFormatting>
  <conditionalFormatting sqref="AI433">
    <cfRule type="expression" dxfId="1813" priority="13067">
      <formula>IF(RIGHT(TEXT(AI433,"0.#"),1)=".",FALSE,TRUE)</formula>
    </cfRule>
    <cfRule type="expression" dxfId="1812" priority="13068">
      <formula>IF(RIGHT(TEXT(AI433,"0.#"),1)=".",TRUE,FALSE)</formula>
    </cfRule>
  </conditionalFormatting>
  <conditionalFormatting sqref="AI434">
    <cfRule type="expression" dxfId="1811" priority="13065">
      <formula>IF(RIGHT(TEXT(AI434,"0.#"),1)=".",FALSE,TRUE)</formula>
    </cfRule>
    <cfRule type="expression" dxfId="1810" priority="13066">
      <formula>IF(RIGHT(TEXT(AI434,"0.#"),1)=".",TRUE,FALSE)</formula>
    </cfRule>
  </conditionalFormatting>
  <conditionalFormatting sqref="AQ434">
    <cfRule type="expression" dxfId="1809" priority="13049">
      <formula>IF(RIGHT(TEXT(AQ434,"0.#"),1)=".",FALSE,TRUE)</formula>
    </cfRule>
    <cfRule type="expression" dxfId="1808" priority="13050">
      <formula>IF(RIGHT(TEXT(AQ434,"0.#"),1)=".",TRUE,FALSE)</formula>
    </cfRule>
  </conditionalFormatting>
  <conditionalFormatting sqref="AQ435">
    <cfRule type="expression" dxfId="1807" priority="13035">
      <formula>IF(RIGHT(TEXT(AQ435,"0.#"),1)=".",FALSE,TRUE)</formula>
    </cfRule>
    <cfRule type="expression" dxfId="1806" priority="13036">
      <formula>IF(RIGHT(TEXT(AQ435,"0.#"),1)=".",TRUE,FALSE)</formula>
    </cfRule>
  </conditionalFormatting>
  <conditionalFormatting sqref="AQ433">
    <cfRule type="expression" dxfId="1805" priority="13033">
      <formula>IF(RIGHT(TEXT(AQ433,"0.#"),1)=".",FALSE,TRUE)</formula>
    </cfRule>
    <cfRule type="expression" dxfId="1804" priority="13034">
      <formula>IF(RIGHT(TEXT(AQ433,"0.#"),1)=".",TRUE,FALSE)</formula>
    </cfRule>
  </conditionalFormatting>
  <conditionalFormatting sqref="AL848:AO867">
    <cfRule type="expression" dxfId="1803" priority="6757">
      <formula>IF(AND(AL848&gt;=0,RIGHT(TEXT(AL848,"0.#"),1)&lt;&gt;"."),TRUE,FALSE)</formula>
    </cfRule>
    <cfRule type="expression" dxfId="1802" priority="6758">
      <formula>IF(AND(AL848&gt;=0,RIGHT(TEXT(AL848,"0.#"),1)="."),TRUE,FALSE)</formula>
    </cfRule>
    <cfRule type="expression" dxfId="1801" priority="6759">
      <formula>IF(AND(AL848&lt;0,RIGHT(TEXT(AL848,"0.#"),1)&lt;&gt;"."),TRUE,FALSE)</formula>
    </cfRule>
    <cfRule type="expression" dxfId="1800" priority="6760">
      <formula>IF(AND(AL848&lt;0,RIGHT(TEXT(AL848,"0.#"),1)="."),TRUE,FALSE)</formula>
    </cfRule>
  </conditionalFormatting>
  <conditionalFormatting sqref="AQ53:AQ55">
    <cfRule type="expression" dxfId="1799" priority="4779">
      <formula>IF(RIGHT(TEXT(AQ53,"0.#"),1)=".",FALSE,TRUE)</formula>
    </cfRule>
    <cfRule type="expression" dxfId="1798" priority="4780">
      <formula>IF(RIGHT(TEXT(AQ53,"0.#"),1)=".",TRUE,FALSE)</formula>
    </cfRule>
  </conditionalFormatting>
  <conditionalFormatting sqref="AU53:AU55">
    <cfRule type="expression" dxfId="1797" priority="4777">
      <formula>IF(RIGHT(TEXT(AU53,"0.#"),1)=".",FALSE,TRUE)</formula>
    </cfRule>
    <cfRule type="expression" dxfId="1796" priority="4778">
      <formula>IF(RIGHT(TEXT(AU53,"0.#"),1)=".",TRUE,FALSE)</formula>
    </cfRule>
  </conditionalFormatting>
  <conditionalFormatting sqref="AQ60:AQ62">
    <cfRule type="expression" dxfId="1795" priority="4775">
      <formula>IF(RIGHT(TEXT(AQ60,"0.#"),1)=".",FALSE,TRUE)</formula>
    </cfRule>
    <cfRule type="expression" dxfId="1794" priority="4776">
      <formula>IF(RIGHT(TEXT(AQ60,"0.#"),1)=".",TRUE,FALSE)</formula>
    </cfRule>
  </conditionalFormatting>
  <conditionalFormatting sqref="AU60:AU62">
    <cfRule type="expression" dxfId="1793" priority="4773">
      <formula>IF(RIGHT(TEXT(AU60,"0.#"),1)=".",FALSE,TRUE)</formula>
    </cfRule>
    <cfRule type="expression" dxfId="1792" priority="4774">
      <formula>IF(RIGHT(TEXT(AU60,"0.#"),1)=".",TRUE,FALSE)</formula>
    </cfRule>
  </conditionalFormatting>
  <conditionalFormatting sqref="AQ75:AQ77">
    <cfRule type="expression" dxfId="1791" priority="4771">
      <formula>IF(RIGHT(TEXT(AQ75,"0.#"),1)=".",FALSE,TRUE)</formula>
    </cfRule>
    <cfRule type="expression" dxfId="1790" priority="4772">
      <formula>IF(RIGHT(TEXT(AQ75,"0.#"),1)=".",TRUE,FALSE)</formula>
    </cfRule>
  </conditionalFormatting>
  <conditionalFormatting sqref="AU75:AU77">
    <cfRule type="expression" dxfId="1789" priority="4769">
      <formula>IF(RIGHT(TEXT(AU75,"0.#"),1)=".",FALSE,TRUE)</formula>
    </cfRule>
    <cfRule type="expression" dxfId="1788" priority="4770">
      <formula>IF(RIGHT(TEXT(AU75,"0.#"),1)=".",TRUE,FALSE)</formula>
    </cfRule>
  </conditionalFormatting>
  <conditionalFormatting sqref="AQ87:AQ89">
    <cfRule type="expression" dxfId="1787" priority="4767">
      <formula>IF(RIGHT(TEXT(AQ87,"0.#"),1)=".",FALSE,TRUE)</formula>
    </cfRule>
    <cfRule type="expression" dxfId="1786" priority="4768">
      <formula>IF(RIGHT(TEXT(AQ87,"0.#"),1)=".",TRUE,FALSE)</formula>
    </cfRule>
  </conditionalFormatting>
  <conditionalFormatting sqref="AU87:AU89">
    <cfRule type="expression" dxfId="1785" priority="4765">
      <formula>IF(RIGHT(TEXT(AU87,"0.#"),1)=".",FALSE,TRUE)</formula>
    </cfRule>
    <cfRule type="expression" dxfId="1784" priority="4766">
      <formula>IF(RIGHT(TEXT(AU87,"0.#"),1)=".",TRUE,FALSE)</formula>
    </cfRule>
  </conditionalFormatting>
  <conditionalFormatting sqref="AQ92:AQ94">
    <cfRule type="expression" dxfId="1783" priority="4763">
      <formula>IF(RIGHT(TEXT(AQ92,"0.#"),1)=".",FALSE,TRUE)</formula>
    </cfRule>
    <cfRule type="expression" dxfId="1782" priority="4764">
      <formula>IF(RIGHT(TEXT(AQ92,"0.#"),1)=".",TRUE,FALSE)</formula>
    </cfRule>
  </conditionalFormatting>
  <conditionalFormatting sqref="AU92:AU94">
    <cfRule type="expression" dxfId="1781" priority="4761">
      <formula>IF(RIGHT(TEXT(AU92,"0.#"),1)=".",FALSE,TRUE)</formula>
    </cfRule>
    <cfRule type="expression" dxfId="1780" priority="4762">
      <formula>IF(RIGHT(TEXT(AU92,"0.#"),1)=".",TRUE,FALSE)</formula>
    </cfRule>
  </conditionalFormatting>
  <conditionalFormatting sqref="AQ97:AQ99">
    <cfRule type="expression" dxfId="1779" priority="4759">
      <formula>IF(RIGHT(TEXT(AQ97,"0.#"),1)=".",FALSE,TRUE)</formula>
    </cfRule>
    <cfRule type="expression" dxfId="1778" priority="4760">
      <formula>IF(RIGHT(TEXT(AQ97,"0.#"),1)=".",TRUE,FALSE)</formula>
    </cfRule>
  </conditionalFormatting>
  <conditionalFormatting sqref="AU97:AU99">
    <cfRule type="expression" dxfId="1777" priority="4757">
      <formula>IF(RIGHT(TEXT(AU97,"0.#"),1)=".",FALSE,TRUE)</formula>
    </cfRule>
    <cfRule type="expression" dxfId="1776" priority="4758">
      <formula>IF(RIGHT(TEXT(AU97,"0.#"),1)=".",TRUE,FALSE)</formula>
    </cfRule>
  </conditionalFormatting>
  <conditionalFormatting sqref="AE458">
    <cfRule type="expression" dxfId="1775" priority="4451">
      <formula>IF(RIGHT(TEXT(AE458,"0.#"),1)=".",FALSE,TRUE)</formula>
    </cfRule>
    <cfRule type="expression" dxfId="1774" priority="4452">
      <formula>IF(RIGHT(TEXT(AE458,"0.#"),1)=".",TRUE,FALSE)</formula>
    </cfRule>
  </conditionalFormatting>
  <conditionalFormatting sqref="AM460">
    <cfRule type="expression" dxfId="1773" priority="4441">
      <formula>IF(RIGHT(TEXT(AM460,"0.#"),1)=".",FALSE,TRUE)</formula>
    </cfRule>
    <cfRule type="expression" dxfId="1772" priority="4442">
      <formula>IF(RIGHT(TEXT(AM460,"0.#"),1)=".",TRUE,FALSE)</formula>
    </cfRule>
  </conditionalFormatting>
  <conditionalFormatting sqref="AE459">
    <cfRule type="expression" dxfId="1771" priority="4449">
      <formula>IF(RIGHT(TEXT(AE459,"0.#"),1)=".",FALSE,TRUE)</formula>
    </cfRule>
    <cfRule type="expression" dxfId="1770" priority="4450">
      <formula>IF(RIGHT(TEXT(AE459,"0.#"),1)=".",TRUE,FALSE)</formula>
    </cfRule>
  </conditionalFormatting>
  <conditionalFormatting sqref="AE460">
    <cfRule type="expression" dxfId="1769" priority="4447">
      <formula>IF(RIGHT(TEXT(AE460,"0.#"),1)=".",FALSE,TRUE)</formula>
    </cfRule>
    <cfRule type="expression" dxfId="1768" priority="4448">
      <formula>IF(RIGHT(TEXT(AE460,"0.#"),1)=".",TRUE,FALSE)</formula>
    </cfRule>
  </conditionalFormatting>
  <conditionalFormatting sqref="AM458">
    <cfRule type="expression" dxfId="1767" priority="4445">
      <formula>IF(RIGHT(TEXT(AM458,"0.#"),1)=".",FALSE,TRUE)</formula>
    </cfRule>
    <cfRule type="expression" dxfId="1766" priority="4446">
      <formula>IF(RIGHT(TEXT(AM458,"0.#"),1)=".",TRUE,FALSE)</formula>
    </cfRule>
  </conditionalFormatting>
  <conditionalFormatting sqref="AM459">
    <cfRule type="expression" dxfId="1765" priority="4443">
      <formula>IF(RIGHT(TEXT(AM459,"0.#"),1)=".",FALSE,TRUE)</formula>
    </cfRule>
    <cfRule type="expression" dxfId="1764" priority="4444">
      <formula>IF(RIGHT(TEXT(AM459,"0.#"),1)=".",TRUE,FALSE)</formula>
    </cfRule>
  </conditionalFormatting>
  <conditionalFormatting sqref="AU458">
    <cfRule type="expression" dxfId="1763" priority="4439">
      <formula>IF(RIGHT(TEXT(AU458,"0.#"),1)=".",FALSE,TRUE)</formula>
    </cfRule>
    <cfRule type="expression" dxfId="1762" priority="4440">
      <formula>IF(RIGHT(TEXT(AU458,"0.#"),1)=".",TRUE,FALSE)</formula>
    </cfRule>
  </conditionalFormatting>
  <conditionalFormatting sqref="AU459">
    <cfRule type="expression" dxfId="1761" priority="4437">
      <formula>IF(RIGHT(TEXT(AU459,"0.#"),1)=".",FALSE,TRUE)</formula>
    </cfRule>
    <cfRule type="expression" dxfId="1760" priority="4438">
      <formula>IF(RIGHT(TEXT(AU459,"0.#"),1)=".",TRUE,FALSE)</formula>
    </cfRule>
  </conditionalFormatting>
  <conditionalFormatting sqref="AU460">
    <cfRule type="expression" dxfId="1759" priority="4435">
      <formula>IF(RIGHT(TEXT(AU460,"0.#"),1)=".",FALSE,TRUE)</formula>
    </cfRule>
    <cfRule type="expression" dxfId="1758" priority="4436">
      <formula>IF(RIGHT(TEXT(AU460,"0.#"),1)=".",TRUE,FALSE)</formula>
    </cfRule>
  </conditionalFormatting>
  <conditionalFormatting sqref="AI460">
    <cfRule type="expression" dxfId="1757" priority="4429">
      <formula>IF(RIGHT(TEXT(AI460,"0.#"),1)=".",FALSE,TRUE)</formula>
    </cfRule>
    <cfRule type="expression" dxfId="1756" priority="4430">
      <formula>IF(RIGHT(TEXT(AI460,"0.#"),1)=".",TRUE,FALSE)</formula>
    </cfRule>
  </conditionalFormatting>
  <conditionalFormatting sqref="AI458">
    <cfRule type="expression" dxfId="1755" priority="4433">
      <formula>IF(RIGHT(TEXT(AI458,"0.#"),1)=".",FALSE,TRUE)</formula>
    </cfRule>
    <cfRule type="expression" dxfId="1754" priority="4434">
      <formula>IF(RIGHT(TEXT(AI458,"0.#"),1)=".",TRUE,FALSE)</formula>
    </cfRule>
  </conditionalFormatting>
  <conditionalFormatting sqref="AI459">
    <cfRule type="expression" dxfId="1753" priority="4431">
      <formula>IF(RIGHT(TEXT(AI459,"0.#"),1)=".",FALSE,TRUE)</formula>
    </cfRule>
    <cfRule type="expression" dxfId="1752" priority="4432">
      <formula>IF(RIGHT(TEXT(AI459,"0.#"),1)=".",TRUE,FALSE)</formula>
    </cfRule>
  </conditionalFormatting>
  <conditionalFormatting sqref="AQ459">
    <cfRule type="expression" dxfId="1751" priority="4427">
      <formula>IF(RIGHT(TEXT(AQ459,"0.#"),1)=".",FALSE,TRUE)</formula>
    </cfRule>
    <cfRule type="expression" dxfId="1750" priority="4428">
      <formula>IF(RIGHT(TEXT(AQ459,"0.#"),1)=".",TRUE,FALSE)</formula>
    </cfRule>
  </conditionalFormatting>
  <conditionalFormatting sqref="AQ460">
    <cfRule type="expression" dxfId="1749" priority="4425">
      <formula>IF(RIGHT(TEXT(AQ460,"0.#"),1)=".",FALSE,TRUE)</formula>
    </cfRule>
    <cfRule type="expression" dxfId="1748" priority="4426">
      <formula>IF(RIGHT(TEXT(AQ460,"0.#"),1)=".",TRUE,FALSE)</formula>
    </cfRule>
  </conditionalFormatting>
  <conditionalFormatting sqref="AQ458">
    <cfRule type="expression" dxfId="1747" priority="4423">
      <formula>IF(RIGHT(TEXT(AQ458,"0.#"),1)=".",FALSE,TRUE)</formula>
    </cfRule>
    <cfRule type="expression" dxfId="1746" priority="4424">
      <formula>IF(RIGHT(TEXT(AQ458,"0.#"),1)=".",TRUE,FALSE)</formula>
    </cfRule>
  </conditionalFormatting>
  <conditionalFormatting sqref="AE120 AM120">
    <cfRule type="expression" dxfId="1745" priority="3101">
      <formula>IF(RIGHT(TEXT(AE120,"0.#"),1)=".",FALSE,TRUE)</formula>
    </cfRule>
    <cfRule type="expression" dxfId="1744" priority="3102">
      <formula>IF(RIGHT(TEXT(AE120,"0.#"),1)=".",TRUE,FALSE)</formula>
    </cfRule>
  </conditionalFormatting>
  <conditionalFormatting sqref="AI126">
    <cfRule type="expression" dxfId="1743" priority="3091">
      <formula>IF(RIGHT(TEXT(AI126,"0.#"),1)=".",FALSE,TRUE)</formula>
    </cfRule>
    <cfRule type="expression" dxfId="1742" priority="3092">
      <formula>IF(RIGHT(TEXT(AI126,"0.#"),1)=".",TRUE,FALSE)</formula>
    </cfRule>
  </conditionalFormatting>
  <conditionalFormatting sqref="AI120">
    <cfRule type="expression" dxfId="1741" priority="3099">
      <formula>IF(RIGHT(TEXT(AI120,"0.#"),1)=".",FALSE,TRUE)</formula>
    </cfRule>
    <cfRule type="expression" dxfId="1740" priority="3100">
      <formula>IF(RIGHT(TEXT(AI120,"0.#"),1)=".",TRUE,FALSE)</formula>
    </cfRule>
  </conditionalFormatting>
  <conditionalFormatting sqref="AE123 AM123">
    <cfRule type="expression" dxfId="1739" priority="3097">
      <formula>IF(RIGHT(TEXT(AE123,"0.#"),1)=".",FALSE,TRUE)</formula>
    </cfRule>
    <cfRule type="expression" dxfId="1738" priority="3098">
      <formula>IF(RIGHT(TEXT(AE123,"0.#"),1)=".",TRUE,FALSE)</formula>
    </cfRule>
  </conditionalFormatting>
  <conditionalFormatting sqref="AI123">
    <cfRule type="expression" dxfId="1737" priority="3095">
      <formula>IF(RIGHT(TEXT(AI123,"0.#"),1)=".",FALSE,TRUE)</formula>
    </cfRule>
    <cfRule type="expression" dxfId="1736" priority="3096">
      <formula>IF(RIGHT(TEXT(AI123,"0.#"),1)=".",TRUE,FALSE)</formula>
    </cfRule>
  </conditionalFormatting>
  <conditionalFormatting sqref="AE126 AM126">
    <cfRule type="expression" dxfId="1735" priority="3093">
      <formula>IF(RIGHT(TEXT(AE126,"0.#"),1)=".",FALSE,TRUE)</formula>
    </cfRule>
    <cfRule type="expression" dxfId="1734" priority="3094">
      <formula>IF(RIGHT(TEXT(AE126,"0.#"),1)=".",TRUE,FALSE)</formula>
    </cfRule>
  </conditionalFormatting>
  <conditionalFormatting sqref="AE129 AM129">
    <cfRule type="expression" dxfId="1733" priority="3089">
      <formula>IF(RIGHT(TEXT(AE129,"0.#"),1)=".",FALSE,TRUE)</formula>
    </cfRule>
    <cfRule type="expression" dxfId="1732" priority="3090">
      <formula>IF(RIGHT(TEXT(AE129,"0.#"),1)=".",TRUE,FALSE)</formula>
    </cfRule>
  </conditionalFormatting>
  <conditionalFormatting sqref="AI129">
    <cfRule type="expression" dxfId="1731" priority="3087">
      <formula>IF(RIGHT(TEXT(AI129,"0.#"),1)=".",FALSE,TRUE)</formula>
    </cfRule>
    <cfRule type="expression" dxfId="1730" priority="3088">
      <formula>IF(RIGHT(TEXT(AI129,"0.#"),1)=".",TRUE,FALSE)</formula>
    </cfRule>
  </conditionalFormatting>
  <conditionalFormatting sqref="Y848:Y867">
    <cfRule type="expression" dxfId="1729" priority="3085">
      <formula>IF(RIGHT(TEXT(Y848,"0.#"),1)=".",FALSE,TRUE)</formula>
    </cfRule>
    <cfRule type="expression" dxfId="1728" priority="3086">
      <formula>IF(RIGHT(TEXT(Y848,"0.#"),1)=".",TRUE,FALSE)</formula>
    </cfRule>
  </conditionalFormatting>
  <conditionalFormatting sqref="AU518">
    <cfRule type="expression" dxfId="1727" priority="1595">
      <formula>IF(RIGHT(TEXT(AU518,"0.#"),1)=".",FALSE,TRUE)</formula>
    </cfRule>
    <cfRule type="expression" dxfId="1726" priority="1596">
      <formula>IF(RIGHT(TEXT(AU518,"0.#"),1)=".",TRUE,FALSE)</formula>
    </cfRule>
  </conditionalFormatting>
  <conditionalFormatting sqref="AQ551">
    <cfRule type="expression" dxfId="1725" priority="1371">
      <formula>IF(RIGHT(TEXT(AQ551,"0.#"),1)=".",FALSE,TRUE)</formula>
    </cfRule>
    <cfRule type="expression" dxfId="1724" priority="1372">
      <formula>IF(RIGHT(TEXT(AQ551,"0.#"),1)=".",TRUE,FALSE)</formula>
    </cfRule>
  </conditionalFormatting>
  <conditionalFormatting sqref="AE556">
    <cfRule type="expression" dxfId="1723" priority="1369">
      <formula>IF(RIGHT(TEXT(AE556,"0.#"),1)=".",FALSE,TRUE)</formula>
    </cfRule>
    <cfRule type="expression" dxfId="1722" priority="1370">
      <formula>IF(RIGHT(TEXT(AE556,"0.#"),1)=".",TRUE,FALSE)</formula>
    </cfRule>
  </conditionalFormatting>
  <conditionalFormatting sqref="AE557">
    <cfRule type="expression" dxfId="1721" priority="1367">
      <formula>IF(RIGHT(TEXT(AE557,"0.#"),1)=".",FALSE,TRUE)</formula>
    </cfRule>
    <cfRule type="expression" dxfId="1720" priority="1368">
      <formula>IF(RIGHT(TEXT(AE557,"0.#"),1)=".",TRUE,FALSE)</formula>
    </cfRule>
  </conditionalFormatting>
  <conditionalFormatting sqref="AE558">
    <cfRule type="expression" dxfId="1719" priority="1365">
      <formula>IF(RIGHT(TEXT(AE558,"0.#"),1)=".",FALSE,TRUE)</formula>
    </cfRule>
    <cfRule type="expression" dxfId="1718" priority="1366">
      <formula>IF(RIGHT(TEXT(AE558,"0.#"),1)=".",TRUE,FALSE)</formula>
    </cfRule>
  </conditionalFormatting>
  <conditionalFormatting sqref="AU556">
    <cfRule type="expression" dxfId="1717" priority="1357">
      <formula>IF(RIGHT(TEXT(AU556,"0.#"),1)=".",FALSE,TRUE)</formula>
    </cfRule>
    <cfRule type="expression" dxfId="1716" priority="1358">
      <formula>IF(RIGHT(TEXT(AU556,"0.#"),1)=".",TRUE,FALSE)</formula>
    </cfRule>
  </conditionalFormatting>
  <conditionalFormatting sqref="AU557">
    <cfRule type="expression" dxfId="1715" priority="1355">
      <formula>IF(RIGHT(TEXT(AU557,"0.#"),1)=".",FALSE,TRUE)</formula>
    </cfRule>
    <cfRule type="expression" dxfId="1714" priority="1356">
      <formula>IF(RIGHT(TEXT(AU557,"0.#"),1)=".",TRUE,FALSE)</formula>
    </cfRule>
  </conditionalFormatting>
  <conditionalFormatting sqref="AU558">
    <cfRule type="expression" dxfId="1713" priority="1353">
      <formula>IF(RIGHT(TEXT(AU558,"0.#"),1)=".",FALSE,TRUE)</formula>
    </cfRule>
    <cfRule type="expression" dxfId="1712" priority="1354">
      <formula>IF(RIGHT(TEXT(AU558,"0.#"),1)=".",TRUE,FALSE)</formula>
    </cfRule>
  </conditionalFormatting>
  <conditionalFormatting sqref="AQ557">
    <cfRule type="expression" dxfId="1711" priority="1345">
      <formula>IF(RIGHT(TEXT(AQ557,"0.#"),1)=".",FALSE,TRUE)</formula>
    </cfRule>
    <cfRule type="expression" dxfId="1710" priority="1346">
      <formula>IF(RIGHT(TEXT(AQ557,"0.#"),1)=".",TRUE,FALSE)</formula>
    </cfRule>
  </conditionalFormatting>
  <conditionalFormatting sqref="AQ558">
    <cfRule type="expression" dxfId="1709" priority="1343">
      <formula>IF(RIGHT(TEXT(AQ558,"0.#"),1)=".",FALSE,TRUE)</formula>
    </cfRule>
    <cfRule type="expression" dxfId="1708" priority="1344">
      <formula>IF(RIGHT(TEXT(AQ558,"0.#"),1)=".",TRUE,FALSE)</formula>
    </cfRule>
  </conditionalFormatting>
  <conditionalFormatting sqref="AQ556">
    <cfRule type="expression" dxfId="1707" priority="1341">
      <formula>IF(RIGHT(TEXT(AQ556,"0.#"),1)=".",FALSE,TRUE)</formula>
    </cfRule>
    <cfRule type="expression" dxfId="1706" priority="1342">
      <formula>IF(RIGHT(TEXT(AQ556,"0.#"),1)=".",TRUE,FALSE)</formula>
    </cfRule>
  </conditionalFormatting>
  <conditionalFormatting sqref="AE561">
    <cfRule type="expression" dxfId="1705" priority="1339">
      <formula>IF(RIGHT(TEXT(AE561,"0.#"),1)=".",FALSE,TRUE)</formula>
    </cfRule>
    <cfRule type="expression" dxfId="1704" priority="1340">
      <formula>IF(RIGHT(TEXT(AE561,"0.#"),1)=".",TRUE,FALSE)</formula>
    </cfRule>
  </conditionalFormatting>
  <conditionalFormatting sqref="AE562">
    <cfRule type="expression" dxfId="1703" priority="1337">
      <formula>IF(RIGHT(TEXT(AE562,"0.#"),1)=".",FALSE,TRUE)</formula>
    </cfRule>
    <cfRule type="expression" dxfId="1702" priority="1338">
      <formula>IF(RIGHT(TEXT(AE562,"0.#"),1)=".",TRUE,FALSE)</formula>
    </cfRule>
  </conditionalFormatting>
  <conditionalFormatting sqref="AE563">
    <cfRule type="expression" dxfId="1701" priority="1335">
      <formula>IF(RIGHT(TEXT(AE563,"0.#"),1)=".",FALSE,TRUE)</formula>
    </cfRule>
    <cfRule type="expression" dxfId="1700" priority="1336">
      <formula>IF(RIGHT(TEXT(AE563,"0.#"),1)=".",TRUE,FALSE)</formula>
    </cfRule>
  </conditionalFormatting>
  <conditionalFormatting sqref="AL1103:AO1132">
    <cfRule type="expression" dxfId="1699" priority="2991">
      <formula>IF(AND(AL1103&gt;=0,RIGHT(TEXT(AL1103,"0.#"),1)&lt;&gt;"."),TRUE,FALSE)</formula>
    </cfRule>
    <cfRule type="expression" dxfId="1698" priority="2992">
      <formula>IF(AND(AL1103&gt;=0,RIGHT(TEXT(AL1103,"0.#"),1)="."),TRUE,FALSE)</formula>
    </cfRule>
    <cfRule type="expression" dxfId="1697" priority="2993">
      <formula>IF(AND(AL1103&lt;0,RIGHT(TEXT(AL1103,"0.#"),1)&lt;&gt;"."),TRUE,FALSE)</formula>
    </cfRule>
    <cfRule type="expression" dxfId="1696" priority="2994">
      <formula>IF(AND(AL1103&lt;0,RIGHT(TEXT(AL1103,"0.#"),1)="."),TRUE,FALSE)</formula>
    </cfRule>
  </conditionalFormatting>
  <conditionalFormatting sqref="Y1103:Y1132">
    <cfRule type="expression" dxfId="1695" priority="2989">
      <formula>IF(RIGHT(TEXT(Y1103,"0.#"),1)=".",FALSE,TRUE)</formula>
    </cfRule>
    <cfRule type="expression" dxfId="1694" priority="2990">
      <formula>IF(RIGHT(TEXT(Y1103,"0.#"),1)=".",TRUE,FALSE)</formula>
    </cfRule>
  </conditionalFormatting>
  <conditionalFormatting sqref="AQ553">
    <cfRule type="expression" dxfId="1693" priority="1373">
      <formula>IF(RIGHT(TEXT(AQ553,"0.#"),1)=".",FALSE,TRUE)</formula>
    </cfRule>
    <cfRule type="expression" dxfId="1692" priority="1374">
      <formula>IF(RIGHT(TEXT(AQ553,"0.#"),1)=".",TRUE,FALSE)</formula>
    </cfRule>
  </conditionalFormatting>
  <conditionalFormatting sqref="AU552">
    <cfRule type="expression" dxfId="1691" priority="1385">
      <formula>IF(RIGHT(TEXT(AU552,"0.#"),1)=".",FALSE,TRUE)</formula>
    </cfRule>
    <cfRule type="expression" dxfId="1690" priority="1386">
      <formula>IF(RIGHT(TEXT(AU552,"0.#"),1)=".",TRUE,FALSE)</formula>
    </cfRule>
  </conditionalFormatting>
  <conditionalFormatting sqref="AE552">
    <cfRule type="expression" dxfId="1689" priority="1397">
      <formula>IF(RIGHT(TEXT(AE552,"0.#"),1)=".",FALSE,TRUE)</formula>
    </cfRule>
    <cfRule type="expression" dxfId="1688" priority="1398">
      <formula>IF(RIGHT(TEXT(AE552,"0.#"),1)=".",TRUE,FALSE)</formula>
    </cfRule>
  </conditionalFormatting>
  <conditionalFormatting sqref="AQ548">
    <cfRule type="expression" dxfId="1687" priority="1403">
      <formula>IF(RIGHT(TEXT(AQ548,"0.#"),1)=".",FALSE,TRUE)</formula>
    </cfRule>
    <cfRule type="expression" dxfId="1686" priority="1404">
      <formula>IF(RIGHT(TEXT(AQ548,"0.#"),1)=".",TRUE,FALSE)</formula>
    </cfRule>
  </conditionalFormatting>
  <conditionalFormatting sqref="AE492">
    <cfRule type="expression" dxfId="1685" priority="1729">
      <formula>IF(RIGHT(TEXT(AE492,"0.#"),1)=".",FALSE,TRUE)</formula>
    </cfRule>
    <cfRule type="expression" dxfId="1684" priority="1730">
      <formula>IF(RIGHT(TEXT(AE492,"0.#"),1)=".",TRUE,FALSE)</formula>
    </cfRule>
  </conditionalFormatting>
  <conditionalFormatting sqref="AE493">
    <cfRule type="expression" dxfId="1683" priority="1727">
      <formula>IF(RIGHT(TEXT(AE493,"0.#"),1)=".",FALSE,TRUE)</formula>
    </cfRule>
    <cfRule type="expression" dxfId="1682" priority="1728">
      <formula>IF(RIGHT(TEXT(AE493,"0.#"),1)=".",TRUE,FALSE)</formula>
    </cfRule>
  </conditionalFormatting>
  <conditionalFormatting sqref="AE494">
    <cfRule type="expression" dxfId="1681" priority="1725">
      <formula>IF(RIGHT(TEXT(AE494,"0.#"),1)=".",FALSE,TRUE)</formula>
    </cfRule>
    <cfRule type="expression" dxfId="1680" priority="1726">
      <formula>IF(RIGHT(TEXT(AE494,"0.#"),1)=".",TRUE,FALSE)</formula>
    </cfRule>
  </conditionalFormatting>
  <conditionalFormatting sqref="AQ493">
    <cfRule type="expression" dxfId="1679" priority="1705">
      <formula>IF(RIGHT(TEXT(AQ493,"0.#"),1)=".",FALSE,TRUE)</formula>
    </cfRule>
    <cfRule type="expression" dxfId="1678" priority="1706">
      <formula>IF(RIGHT(TEXT(AQ493,"0.#"),1)=".",TRUE,FALSE)</formula>
    </cfRule>
  </conditionalFormatting>
  <conditionalFormatting sqref="AQ494">
    <cfRule type="expression" dxfId="1677" priority="1703">
      <formula>IF(RIGHT(TEXT(AQ494,"0.#"),1)=".",FALSE,TRUE)</formula>
    </cfRule>
    <cfRule type="expression" dxfId="1676" priority="1704">
      <formula>IF(RIGHT(TEXT(AQ494,"0.#"),1)=".",TRUE,FALSE)</formula>
    </cfRule>
  </conditionalFormatting>
  <conditionalFormatting sqref="AQ492">
    <cfRule type="expression" dxfId="1675" priority="1701">
      <formula>IF(RIGHT(TEXT(AQ492,"0.#"),1)=".",FALSE,TRUE)</formula>
    </cfRule>
    <cfRule type="expression" dxfId="1674" priority="1702">
      <formula>IF(RIGHT(TEXT(AQ492,"0.#"),1)=".",TRUE,FALSE)</formula>
    </cfRule>
  </conditionalFormatting>
  <conditionalFormatting sqref="AU494">
    <cfRule type="expression" dxfId="1673" priority="1713">
      <formula>IF(RIGHT(TEXT(AU494,"0.#"),1)=".",FALSE,TRUE)</formula>
    </cfRule>
    <cfRule type="expression" dxfId="1672" priority="1714">
      <formula>IF(RIGHT(TEXT(AU494,"0.#"),1)=".",TRUE,FALSE)</formula>
    </cfRule>
  </conditionalFormatting>
  <conditionalFormatting sqref="AU492">
    <cfRule type="expression" dxfId="1671" priority="1717">
      <formula>IF(RIGHT(TEXT(AU492,"0.#"),1)=".",FALSE,TRUE)</formula>
    </cfRule>
    <cfRule type="expression" dxfId="1670" priority="1718">
      <formula>IF(RIGHT(TEXT(AU492,"0.#"),1)=".",TRUE,FALSE)</formula>
    </cfRule>
  </conditionalFormatting>
  <conditionalFormatting sqref="AU493">
    <cfRule type="expression" dxfId="1669" priority="1715">
      <formula>IF(RIGHT(TEXT(AU493,"0.#"),1)=".",FALSE,TRUE)</formula>
    </cfRule>
    <cfRule type="expression" dxfId="1668" priority="1716">
      <formula>IF(RIGHT(TEXT(AU493,"0.#"),1)=".",TRUE,FALSE)</formula>
    </cfRule>
  </conditionalFormatting>
  <conditionalFormatting sqref="AU583">
    <cfRule type="expression" dxfId="1667" priority="1233">
      <formula>IF(RIGHT(TEXT(AU583,"0.#"),1)=".",FALSE,TRUE)</formula>
    </cfRule>
    <cfRule type="expression" dxfId="1666" priority="1234">
      <formula>IF(RIGHT(TEXT(AU583,"0.#"),1)=".",TRUE,FALSE)</formula>
    </cfRule>
  </conditionalFormatting>
  <conditionalFormatting sqref="AU582">
    <cfRule type="expression" dxfId="1665" priority="1235">
      <formula>IF(RIGHT(TEXT(AU582,"0.#"),1)=".",FALSE,TRUE)</formula>
    </cfRule>
    <cfRule type="expression" dxfId="1664" priority="1236">
      <formula>IF(RIGHT(TEXT(AU582,"0.#"),1)=".",TRUE,FALSE)</formula>
    </cfRule>
  </conditionalFormatting>
  <conditionalFormatting sqref="AE499">
    <cfRule type="expression" dxfId="1663" priority="1695">
      <formula>IF(RIGHT(TEXT(AE499,"0.#"),1)=".",FALSE,TRUE)</formula>
    </cfRule>
    <cfRule type="expression" dxfId="1662" priority="1696">
      <formula>IF(RIGHT(TEXT(AE499,"0.#"),1)=".",TRUE,FALSE)</formula>
    </cfRule>
  </conditionalFormatting>
  <conditionalFormatting sqref="AE497">
    <cfRule type="expression" dxfId="1661" priority="1699">
      <formula>IF(RIGHT(TEXT(AE497,"0.#"),1)=".",FALSE,TRUE)</formula>
    </cfRule>
    <cfRule type="expression" dxfId="1660" priority="1700">
      <formula>IF(RIGHT(TEXT(AE497,"0.#"),1)=".",TRUE,FALSE)</formula>
    </cfRule>
  </conditionalFormatting>
  <conditionalFormatting sqref="AE498">
    <cfRule type="expression" dxfId="1659" priority="1697">
      <formula>IF(RIGHT(TEXT(AE498,"0.#"),1)=".",FALSE,TRUE)</formula>
    </cfRule>
    <cfRule type="expression" dxfId="1658" priority="1698">
      <formula>IF(RIGHT(TEXT(AE498,"0.#"),1)=".",TRUE,FALSE)</formula>
    </cfRule>
  </conditionalFormatting>
  <conditionalFormatting sqref="AU499">
    <cfRule type="expression" dxfId="1657" priority="1683">
      <formula>IF(RIGHT(TEXT(AU499,"0.#"),1)=".",FALSE,TRUE)</formula>
    </cfRule>
    <cfRule type="expression" dxfId="1656" priority="1684">
      <formula>IF(RIGHT(TEXT(AU499,"0.#"),1)=".",TRUE,FALSE)</formula>
    </cfRule>
  </conditionalFormatting>
  <conditionalFormatting sqref="AU497">
    <cfRule type="expression" dxfId="1655" priority="1687">
      <formula>IF(RIGHT(TEXT(AU497,"0.#"),1)=".",FALSE,TRUE)</formula>
    </cfRule>
    <cfRule type="expression" dxfId="1654" priority="1688">
      <formula>IF(RIGHT(TEXT(AU497,"0.#"),1)=".",TRUE,FALSE)</formula>
    </cfRule>
  </conditionalFormatting>
  <conditionalFormatting sqref="AU498">
    <cfRule type="expression" dxfId="1653" priority="1685">
      <formula>IF(RIGHT(TEXT(AU498,"0.#"),1)=".",FALSE,TRUE)</formula>
    </cfRule>
    <cfRule type="expression" dxfId="1652" priority="1686">
      <formula>IF(RIGHT(TEXT(AU498,"0.#"),1)=".",TRUE,FALSE)</formula>
    </cfRule>
  </conditionalFormatting>
  <conditionalFormatting sqref="AQ497">
    <cfRule type="expression" dxfId="1651" priority="1671">
      <formula>IF(RIGHT(TEXT(AQ497,"0.#"),1)=".",FALSE,TRUE)</formula>
    </cfRule>
    <cfRule type="expression" dxfId="1650" priority="1672">
      <formula>IF(RIGHT(TEXT(AQ497,"0.#"),1)=".",TRUE,FALSE)</formula>
    </cfRule>
  </conditionalFormatting>
  <conditionalFormatting sqref="AQ498">
    <cfRule type="expression" dxfId="1649" priority="1675">
      <formula>IF(RIGHT(TEXT(AQ498,"0.#"),1)=".",FALSE,TRUE)</formula>
    </cfRule>
    <cfRule type="expression" dxfId="1648" priority="1676">
      <formula>IF(RIGHT(TEXT(AQ498,"0.#"),1)=".",TRUE,FALSE)</formula>
    </cfRule>
  </conditionalFormatting>
  <conditionalFormatting sqref="AQ499">
    <cfRule type="expression" dxfId="1647" priority="1673">
      <formula>IF(RIGHT(TEXT(AQ499,"0.#"),1)=".",FALSE,TRUE)</formula>
    </cfRule>
    <cfRule type="expression" dxfId="1646" priority="1674">
      <formula>IF(RIGHT(TEXT(AQ499,"0.#"),1)=".",TRUE,FALSE)</formula>
    </cfRule>
  </conditionalFormatting>
  <conditionalFormatting sqref="AE504">
    <cfRule type="expression" dxfId="1645" priority="1665">
      <formula>IF(RIGHT(TEXT(AE504,"0.#"),1)=".",FALSE,TRUE)</formula>
    </cfRule>
    <cfRule type="expression" dxfId="1644" priority="1666">
      <formula>IF(RIGHT(TEXT(AE504,"0.#"),1)=".",TRUE,FALSE)</formula>
    </cfRule>
  </conditionalFormatting>
  <conditionalFormatting sqref="AE502">
    <cfRule type="expression" dxfId="1643" priority="1669">
      <formula>IF(RIGHT(TEXT(AE502,"0.#"),1)=".",FALSE,TRUE)</formula>
    </cfRule>
    <cfRule type="expression" dxfId="1642" priority="1670">
      <formula>IF(RIGHT(TEXT(AE502,"0.#"),1)=".",TRUE,FALSE)</formula>
    </cfRule>
  </conditionalFormatting>
  <conditionalFormatting sqref="AE503">
    <cfRule type="expression" dxfId="1641" priority="1667">
      <formula>IF(RIGHT(TEXT(AE503,"0.#"),1)=".",FALSE,TRUE)</formula>
    </cfRule>
    <cfRule type="expression" dxfId="1640" priority="1668">
      <formula>IF(RIGHT(TEXT(AE503,"0.#"),1)=".",TRUE,FALSE)</formula>
    </cfRule>
  </conditionalFormatting>
  <conditionalFormatting sqref="AU504">
    <cfRule type="expression" dxfId="1639" priority="1653">
      <formula>IF(RIGHT(TEXT(AU504,"0.#"),1)=".",FALSE,TRUE)</formula>
    </cfRule>
    <cfRule type="expression" dxfId="1638" priority="1654">
      <formula>IF(RIGHT(TEXT(AU504,"0.#"),1)=".",TRUE,FALSE)</formula>
    </cfRule>
  </conditionalFormatting>
  <conditionalFormatting sqref="AU502">
    <cfRule type="expression" dxfId="1637" priority="1657">
      <formula>IF(RIGHT(TEXT(AU502,"0.#"),1)=".",FALSE,TRUE)</formula>
    </cfRule>
    <cfRule type="expression" dxfId="1636" priority="1658">
      <formula>IF(RIGHT(TEXT(AU502,"0.#"),1)=".",TRUE,FALSE)</formula>
    </cfRule>
  </conditionalFormatting>
  <conditionalFormatting sqref="AU503">
    <cfRule type="expression" dxfId="1635" priority="1655">
      <formula>IF(RIGHT(TEXT(AU503,"0.#"),1)=".",FALSE,TRUE)</formula>
    </cfRule>
    <cfRule type="expression" dxfId="1634" priority="1656">
      <formula>IF(RIGHT(TEXT(AU503,"0.#"),1)=".",TRUE,FALSE)</formula>
    </cfRule>
  </conditionalFormatting>
  <conditionalFormatting sqref="AQ502">
    <cfRule type="expression" dxfId="1633" priority="1641">
      <formula>IF(RIGHT(TEXT(AQ502,"0.#"),1)=".",FALSE,TRUE)</formula>
    </cfRule>
    <cfRule type="expression" dxfId="1632" priority="1642">
      <formula>IF(RIGHT(TEXT(AQ502,"0.#"),1)=".",TRUE,FALSE)</formula>
    </cfRule>
  </conditionalFormatting>
  <conditionalFormatting sqref="AQ503">
    <cfRule type="expression" dxfId="1631" priority="1645">
      <formula>IF(RIGHT(TEXT(AQ503,"0.#"),1)=".",FALSE,TRUE)</formula>
    </cfRule>
    <cfRule type="expression" dxfId="1630" priority="1646">
      <formula>IF(RIGHT(TEXT(AQ503,"0.#"),1)=".",TRUE,FALSE)</formula>
    </cfRule>
  </conditionalFormatting>
  <conditionalFormatting sqref="AQ504">
    <cfRule type="expression" dxfId="1629" priority="1643">
      <formula>IF(RIGHT(TEXT(AQ504,"0.#"),1)=".",FALSE,TRUE)</formula>
    </cfRule>
    <cfRule type="expression" dxfId="1628" priority="1644">
      <formula>IF(RIGHT(TEXT(AQ504,"0.#"),1)=".",TRUE,FALSE)</formula>
    </cfRule>
  </conditionalFormatting>
  <conditionalFormatting sqref="AE509">
    <cfRule type="expression" dxfId="1627" priority="1635">
      <formula>IF(RIGHT(TEXT(AE509,"0.#"),1)=".",FALSE,TRUE)</formula>
    </cfRule>
    <cfRule type="expression" dxfId="1626" priority="1636">
      <formula>IF(RIGHT(TEXT(AE509,"0.#"),1)=".",TRUE,FALSE)</formula>
    </cfRule>
  </conditionalFormatting>
  <conditionalFormatting sqref="AE507">
    <cfRule type="expression" dxfId="1625" priority="1639">
      <formula>IF(RIGHT(TEXT(AE507,"0.#"),1)=".",FALSE,TRUE)</formula>
    </cfRule>
    <cfRule type="expression" dxfId="1624" priority="1640">
      <formula>IF(RIGHT(TEXT(AE507,"0.#"),1)=".",TRUE,FALSE)</formula>
    </cfRule>
  </conditionalFormatting>
  <conditionalFormatting sqref="AE508">
    <cfRule type="expression" dxfId="1623" priority="1637">
      <formula>IF(RIGHT(TEXT(AE508,"0.#"),1)=".",FALSE,TRUE)</formula>
    </cfRule>
    <cfRule type="expression" dxfId="1622" priority="1638">
      <formula>IF(RIGHT(TEXT(AE508,"0.#"),1)=".",TRUE,FALSE)</formula>
    </cfRule>
  </conditionalFormatting>
  <conditionalFormatting sqref="AU509">
    <cfRule type="expression" dxfId="1621" priority="1623">
      <formula>IF(RIGHT(TEXT(AU509,"0.#"),1)=".",FALSE,TRUE)</formula>
    </cfRule>
    <cfRule type="expression" dxfId="1620" priority="1624">
      <formula>IF(RIGHT(TEXT(AU509,"0.#"),1)=".",TRUE,FALSE)</formula>
    </cfRule>
  </conditionalFormatting>
  <conditionalFormatting sqref="AU507">
    <cfRule type="expression" dxfId="1619" priority="1627">
      <formula>IF(RIGHT(TEXT(AU507,"0.#"),1)=".",FALSE,TRUE)</formula>
    </cfRule>
    <cfRule type="expression" dxfId="1618" priority="1628">
      <formula>IF(RIGHT(TEXT(AU507,"0.#"),1)=".",TRUE,FALSE)</formula>
    </cfRule>
  </conditionalFormatting>
  <conditionalFormatting sqref="AU508">
    <cfRule type="expression" dxfId="1617" priority="1625">
      <formula>IF(RIGHT(TEXT(AU508,"0.#"),1)=".",FALSE,TRUE)</formula>
    </cfRule>
    <cfRule type="expression" dxfId="1616" priority="1626">
      <formula>IF(RIGHT(TEXT(AU508,"0.#"),1)=".",TRUE,FALSE)</formula>
    </cfRule>
  </conditionalFormatting>
  <conditionalFormatting sqref="AQ507">
    <cfRule type="expression" dxfId="1615" priority="1611">
      <formula>IF(RIGHT(TEXT(AQ507,"0.#"),1)=".",FALSE,TRUE)</formula>
    </cfRule>
    <cfRule type="expression" dxfId="1614" priority="1612">
      <formula>IF(RIGHT(TEXT(AQ507,"0.#"),1)=".",TRUE,FALSE)</formula>
    </cfRule>
  </conditionalFormatting>
  <conditionalFormatting sqref="AQ508">
    <cfRule type="expression" dxfId="1613" priority="1615">
      <formula>IF(RIGHT(TEXT(AQ508,"0.#"),1)=".",FALSE,TRUE)</formula>
    </cfRule>
    <cfRule type="expression" dxfId="1612" priority="1616">
      <formula>IF(RIGHT(TEXT(AQ508,"0.#"),1)=".",TRUE,FALSE)</formula>
    </cfRule>
  </conditionalFormatting>
  <conditionalFormatting sqref="AQ509">
    <cfRule type="expression" dxfId="1611" priority="1613">
      <formula>IF(RIGHT(TEXT(AQ509,"0.#"),1)=".",FALSE,TRUE)</formula>
    </cfRule>
    <cfRule type="expression" dxfId="1610" priority="1614">
      <formula>IF(RIGHT(TEXT(AQ509,"0.#"),1)=".",TRUE,FALSE)</formula>
    </cfRule>
  </conditionalFormatting>
  <conditionalFormatting sqref="AE465">
    <cfRule type="expression" dxfId="1609" priority="1905">
      <formula>IF(RIGHT(TEXT(AE465,"0.#"),1)=".",FALSE,TRUE)</formula>
    </cfRule>
    <cfRule type="expression" dxfId="1608" priority="1906">
      <formula>IF(RIGHT(TEXT(AE465,"0.#"),1)=".",TRUE,FALSE)</formula>
    </cfRule>
  </conditionalFormatting>
  <conditionalFormatting sqref="AE463">
    <cfRule type="expression" dxfId="1607" priority="1909">
      <formula>IF(RIGHT(TEXT(AE463,"0.#"),1)=".",FALSE,TRUE)</formula>
    </cfRule>
    <cfRule type="expression" dxfId="1606" priority="1910">
      <formula>IF(RIGHT(TEXT(AE463,"0.#"),1)=".",TRUE,FALSE)</formula>
    </cfRule>
  </conditionalFormatting>
  <conditionalFormatting sqref="AE464">
    <cfRule type="expression" dxfId="1605" priority="1907">
      <formula>IF(RIGHT(TEXT(AE464,"0.#"),1)=".",FALSE,TRUE)</formula>
    </cfRule>
    <cfRule type="expression" dxfId="1604" priority="1908">
      <formula>IF(RIGHT(TEXT(AE464,"0.#"),1)=".",TRUE,FALSE)</formula>
    </cfRule>
  </conditionalFormatting>
  <conditionalFormatting sqref="AM465">
    <cfRule type="expression" dxfId="1603" priority="1899">
      <formula>IF(RIGHT(TEXT(AM465,"0.#"),1)=".",FALSE,TRUE)</formula>
    </cfRule>
    <cfRule type="expression" dxfId="1602" priority="1900">
      <formula>IF(RIGHT(TEXT(AM465,"0.#"),1)=".",TRUE,FALSE)</formula>
    </cfRule>
  </conditionalFormatting>
  <conditionalFormatting sqref="AM463">
    <cfRule type="expression" dxfId="1601" priority="1903">
      <formula>IF(RIGHT(TEXT(AM463,"0.#"),1)=".",FALSE,TRUE)</formula>
    </cfRule>
    <cfRule type="expression" dxfId="1600" priority="1904">
      <formula>IF(RIGHT(TEXT(AM463,"0.#"),1)=".",TRUE,FALSE)</formula>
    </cfRule>
  </conditionalFormatting>
  <conditionalFormatting sqref="AM464">
    <cfRule type="expression" dxfId="1599" priority="1901">
      <formula>IF(RIGHT(TEXT(AM464,"0.#"),1)=".",FALSE,TRUE)</formula>
    </cfRule>
    <cfRule type="expression" dxfId="1598" priority="1902">
      <formula>IF(RIGHT(TEXT(AM464,"0.#"),1)=".",TRUE,FALSE)</formula>
    </cfRule>
  </conditionalFormatting>
  <conditionalFormatting sqref="AU465">
    <cfRule type="expression" dxfId="1597" priority="1893">
      <formula>IF(RIGHT(TEXT(AU465,"0.#"),1)=".",FALSE,TRUE)</formula>
    </cfRule>
    <cfRule type="expression" dxfId="1596" priority="1894">
      <formula>IF(RIGHT(TEXT(AU465,"0.#"),1)=".",TRUE,FALSE)</formula>
    </cfRule>
  </conditionalFormatting>
  <conditionalFormatting sqref="AU463">
    <cfRule type="expression" dxfId="1595" priority="1897">
      <formula>IF(RIGHT(TEXT(AU463,"0.#"),1)=".",FALSE,TRUE)</formula>
    </cfRule>
    <cfRule type="expression" dxfId="1594" priority="1898">
      <formula>IF(RIGHT(TEXT(AU463,"0.#"),1)=".",TRUE,FALSE)</formula>
    </cfRule>
  </conditionalFormatting>
  <conditionalFormatting sqref="AU464">
    <cfRule type="expression" dxfId="1593" priority="1895">
      <formula>IF(RIGHT(TEXT(AU464,"0.#"),1)=".",FALSE,TRUE)</formula>
    </cfRule>
    <cfRule type="expression" dxfId="1592" priority="1896">
      <formula>IF(RIGHT(TEXT(AU464,"0.#"),1)=".",TRUE,FALSE)</formula>
    </cfRule>
  </conditionalFormatting>
  <conditionalFormatting sqref="AI465">
    <cfRule type="expression" dxfId="1591" priority="1887">
      <formula>IF(RIGHT(TEXT(AI465,"0.#"),1)=".",FALSE,TRUE)</formula>
    </cfRule>
    <cfRule type="expression" dxfId="1590" priority="1888">
      <formula>IF(RIGHT(TEXT(AI465,"0.#"),1)=".",TRUE,FALSE)</formula>
    </cfRule>
  </conditionalFormatting>
  <conditionalFormatting sqref="AI463">
    <cfRule type="expression" dxfId="1589" priority="1891">
      <formula>IF(RIGHT(TEXT(AI463,"0.#"),1)=".",FALSE,TRUE)</formula>
    </cfRule>
    <cfRule type="expression" dxfId="1588" priority="1892">
      <formula>IF(RIGHT(TEXT(AI463,"0.#"),1)=".",TRUE,FALSE)</formula>
    </cfRule>
  </conditionalFormatting>
  <conditionalFormatting sqref="AI464">
    <cfRule type="expression" dxfId="1587" priority="1889">
      <formula>IF(RIGHT(TEXT(AI464,"0.#"),1)=".",FALSE,TRUE)</formula>
    </cfRule>
    <cfRule type="expression" dxfId="1586" priority="1890">
      <formula>IF(RIGHT(TEXT(AI464,"0.#"),1)=".",TRUE,FALSE)</formula>
    </cfRule>
  </conditionalFormatting>
  <conditionalFormatting sqref="AQ463">
    <cfRule type="expression" dxfId="1585" priority="1881">
      <formula>IF(RIGHT(TEXT(AQ463,"0.#"),1)=".",FALSE,TRUE)</formula>
    </cfRule>
    <cfRule type="expression" dxfId="1584" priority="1882">
      <formula>IF(RIGHT(TEXT(AQ463,"0.#"),1)=".",TRUE,FALSE)</formula>
    </cfRule>
  </conditionalFormatting>
  <conditionalFormatting sqref="AQ464">
    <cfRule type="expression" dxfId="1583" priority="1885">
      <formula>IF(RIGHT(TEXT(AQ464,"0.#"),1)=".",FALSE,TRUE)</formula>
    </cfRule>
    <cfRule type="expression" dxfId="1582" priority="1886">
      <formula>IF(RIGHT(TEXT(AQ464,"0.#"),1)=".",TRUE,FALSE)</formula>
    </cfRule>
  </conditionalFormatting>
  <conditionalFormatting sqref="AQ465">
    <cfRule type="expression" dxfId="1581" priority="1883">
      <formula>IF(RIGHT(TEXT(AQ465,"0.#"),1)=".",FALSE,TRUE)</formula>
    </cfRule>
    <cfRule type="expression" dxfId="1580" priority="1884">
      <formula>IF(RIGHT(TEXT(AQ465,"0.#"),1)=".",TRUE,FALSE)</formula>
    </cfRule>
  </conditionalFormatting>
  <conditionalFormatting sqref="AE470">
    <cfRule type="expression" dxfId="1579" priority="1875">
      <formula>IF(RIGHT(TEXT(AE470,"0.#"),1)=".",FALSE,TRUE)</formula>
    </cfRule>
    <cfRule type="expression" dxfId="1578" priority="1876">
      <formula>IF(RIGHT(TEXT(AE470,"0.#"),1)=".",TRUE,FALSE)</formula>
    </cfRule>
  </conditionalFormatting>
  <conditionalFormatting sqref="AE468">
    <cfRule type="expression" dxfId="1577" priority="1879">
      <formula>IF(RIGHT(TEXT(AE468,"0.#"),1)=".",FALSE,TRUE)</formula>
    </cfRule>
    <cfRule type="expression" dxfId="1576" priority="1880">
      <formula>IF(RIGHT(TEXT(AE468,"0.#"),1)=".",TRUE,FALSE)</formula>
    </cfRule>
  </conditionalFormatting>
  <conditionalFormatting sqref="AE469">
    <cfRule type="expression" dxfId="1575" priority="1877">
      <formula>IF(RIGHT(TEXT(AE469,"0.#"),1)=".",FALSE,TRUE)</formula>
    </cfRule>
    <cfRule type="expression" dxfId="1574" priority="1878">
      <formula>IF(RIGHT(TEXT(AE469,"0.#"),1)=".",TRUE,FALSE)</formula>
    </cfRule>
  </conditionalFormatting>
  <conditionalFormatting sqref="AM470">
    <cfRule type="expression" dxfId="1573" priority="1869">
      <formula>IF(RIGHT(TEXT(AM470,"0.#"),1)=".",FALSE,TRUE)</formula>
    </cfRule>
    <cfRule type="expression" dxfId="1572" priority="1870">
      <formula>IF(RIGHT(TEXT(AM470,"0.#"),1)=".",TRUE,FALSE)</formula>
    </cfRule>
  </conditionalFormatting>
  <conditionalFormatting sqref="AM468">
    <cfRule type="expression" dxfId="1571" priority="1873">
      <formula>IF(RIGHT(TEXT(AM468,"0.#"),1)=".",FALSE,TRUE)</formula>
    </cfRule>
    <cfRule type="expression" dxfId="1570" priority="1874">
      <formula>IF(RIGHT(TEXT(AM468,"0.#"),1)=".",TRUE,FALSE)</formula>
    </cfRule>
  </conditionalFormatting>
  <conditionalFormatting sqref="AM469">
    <cfRule type="expression" dxfId="1569" priority="1871">
      <formula>IF(RIGHT(TEXT(AM469,"0.#"),1)=".",FALSE,TRUE)</formula>
    </cfRule>
    <cfRule type="expression" dxfId="1568" priority="1872">
      <formula>IF(RIGHT(TEXT(AM469,"0.#"),1)=".",TRUE,FALSE)</formula>
    </cfRule>
  </conditionalFormatting>
  <conditionalFormatting sqref="AU470">
    <cfRule type="expression" dxfId="1567" priority="1863">
      <formula>IF(RIGHT(TEXT(AU470,"0.#"),1)=".",FALSE,TRUE)</formula>
    </cfRule>
    <cfRule type="expression" dxfId="1566" priority="1864">
      <formula>IF(RIGHT(TEXT(AU470,"0.#"),1)=".",TRUE,FALSE)</formula>
    </cfRule>
  </conditionalFormatting>
  <conditionalFormatting sqref="AU468">
    <cfRule type="expression" dxfId="1565" priority="1867">
      <formula>IF(RIGHT(TEXT(AU468,"0.#"),1)=".",FALSE,TRUE)</formula>
    </cfRule>
    <cfRule type="expression" dxfId="1564" priority="1868">
      <formula>IF(RIGHT(TEXT(AU468,"0.#"),1)=".",TRUE,FALSE)</formula>
    </cfRule>
  </conditionalFormatting>
  <conditionalFormatting sqref="AU469">
    <cfRule type="expression" dxfId="1563" priority="1865">
      <formula>IF(RIGHT(TEXT(AU469,"0.#"),1)=".",FALSE,TRUE)</formula>
    </cfRule>
    <cfRule type="expression" dxfId="1562" priority="1866">
      <formula>IF(RIGHT(TEXT(AU469,"0.#"),1)=".",TRUE,FALSE)</formula>
    </cfRule>
  </conditionalFormatting>
  <conditionalFormatting sqref="AI470">
    <cfRule type="expression" dxfId="1561" priority="1857">
      <formula>IF(RIGHT(TEXT(AI470,"0.#"),1)=".",FALSE,TRUE)</formula>
    </cfRule>
    <cfRule type="expression" dxfId="1560" priority="1858">
      <formula>IF(RIGHT(TEXT(AI470,"0.#"),1)=".",TRUE,FALSE)</formula>
    </cfRule>
  </conditionalFormatting>
  <conditionalFormatting sqref="AI468">
    <cfRule type="expression" dxfId="1559" priority="1861">
      <formula>IF(RIGHT(TEXT(AI468,"0.#"),1)=".",FALSE,TRUE)</formula>
    </cfRule>
    <cfRule type="expression" dxfId="1558" priority="1862">
      <formula>IF(RIGHT(TEXT(AI468,"0.#"),1)=".",TRUE,FALSE)</formula>
    </cfRule>
  </conditionalFormatting>
  <conditionalFormatting sqref="AI469">
    <cfRule type="expression" dxfId="1557" priority="1859">
      <formula>IF(RIGHT(TEXT(AI469,"0.#"),1)=".",FALSE,TRUE)</formula>
    </cfRule>
    <cfRule type="expression" dxfId="1556" priority="1860">
      <formula>IF(RIGHT(TEXT(AI469,"0.#"),1)=".",TRUE,FALSE)</formula>
    </cfRule>
  </conditionalFormatting>
  <conditionalFormatting sqref="AQ468">
    <cfRule type="expression" dxfId="1555" priority="1851">
      <formula>IF(RIGHT(TEXT(AQ468,"0.#"),1)=".",FALSE,TRUE)</formula>
    </cfRule>
    <cfRule type="expression" dxfId="1554" priority="1852">
      <formula>IF(RIGHT(TEXT(AQ468,"0.#"),1)=".",TRUE,FALSE)</formula>
    </cfRule>
  </conditionalFormatting>
  <conditionalFormatting sqref="AQ469">
    <cfRule type="expression" dxfId="1553" priority="1855">
      <formula>IF(RIGHT(TEXT(AQ469,"0.#"),1)=".",FALSE,TRUE)</formula>
    </cfRule>
    <cfRule type="expression" dxfId="1552" priority="1856">
      <formula>IF(RIGHT(TEXT(AQ469,"0.#"),1)=".",TRUE,FALSE)</formula>
    </cfRule>
  </conditionalFormatting>
  <conditionalFormatting sqref="AQ470">
    <cfRule type="expression" dxfId="1551" priority="1853">
      <formula>IF(RIGHT(TEXT(AQ470,"0.#"),1)=".",FALSE,TRUE)</formula>
    </cfRule>
    <cfRule type="expression" dxfId="1550" priority="1854">
      <formula>IF(RIGHT(TEXT(AQ470,"0.#"),1)=".",TRUE,FALSE)</formula>
    </cfRule>
  </conditionalFormatting>
  <conditionalFormatting sqref="AE475">
    <cfRule type="expression" dxfId="1549" priority="1845">
      <formula>IF(RIGHT(TEXT(AE475,"0.#"),1)=".",FALSE,TRUE)</formula>
    </cfRule>
    <cfRule type="expression" dxfId="1548" priority="1846">
      <formula>IF(RIGHT(TEXT(AE475,"0.#"),1)=".",TRUE,FALSE)</formula>
    </cfRule>
  </conditionalFormatting>
  <conditionalFormatting sqref="AE473">
    <cfRule type="expression" dxfId="1547" priority="1849">
      <formula>IF(RIGHT(TEXT(AE473,"0.#"),1)=".",FALSE,TRUE)</formula>
    </cfRule>
    <cfRule type="expression" dxfId="1546" priority="1850">
      <formula>IF(RIGHT(TEXT(AE473,"0.#"),1)=".",TRUE,FALSE)</formula>
    </cfRule>
  </conditionalFormatting>
  <conditionalFormatting sqref="AE474">
    <cfRule type="expression" dxfId="1545" priority="1847">
      <formula>IF(RIGHT(TEXT(AE474,"0.#"),1)=".",FALSE,TRUE)</formula>
    </cfRule>
    <cfRule type="expression" dxfId="1544" priority="1848">
      <formula>IF(RIGHT(TEXT(AE474,"0.#"),1)=".",TRUE,FALSE)</formula>
    </cfRule>
  </conditionalFormatting>
  <conditionalFormatting sqref="AM475">
    <cfRule type="expression" dxfId="1543" priority="1839">
      <formula>IF(RIGHT(TEXT(AM475,"0.#"),1)=".",FALSE,TRUE)</formula>
    </cfRule>
    <cfRule type="expression" dxfId="1542" priority="1840">
      <formula>IF(RIGHT(TEXT(AM475,"0.#"),1)=".",TRUE,FALSE)</formula>
    </cfRule>
  </conditionalFormatting>
  <conditionalFormatting sqref="AM473">
    <cfRule type="expression" dxfId="1541" priority="1843">
      <formula>IF(RIGHT(TEXT(AM473,"0.#"),1)=".",FALSE,TRUE)</formula>
    </cfRule>
    <cfRule type="expression" dxfId="1540" priority="1844">
      <formula>IF(RIGHT(TEXT(AM473,"0.#"),1)=".",TRUE,FALSE)</formula>
    </cfRule>
  </conditionalFormatting>
  <conditionalFormatting sqref="AM474">
    <cfRule type="expression" dxfId="1539" priority="1841">
      <formula>IF(RIGHT(TEXT(AM474,"0.#"),1)=".",FALSE,TRUE)</formula>
    </cfRule>
    <cfRule type="expression" dxfId="1538" priority="1842">
      <formula>IF(RIGHT(TEXT(AM474,"0.#"),1)=".",TRUE,FALSE)</formula>
    </cfRule>
  </conditionalFormatting>
  <conditionalFormatting sqref="AU475">
    <cfRule type="expression" dxfId="1537" priority="1833">
      <formula>IF(RIGHT(TEXT(AU475,"0.#"),1)=".",FALSE,TRUE)</formula>
    </cfRule>
    <cfRule type="expression" dxfId="1536" priority="1834">
      <formula>IF(RIGHT(TEXT(AU475,"0.#"),1)=".",TRUE,FALSE)</formula>
    </cfRule>
  </conditionalFormatting>
  <conditionalFormatting sqref="AU473">
    <cfRule type="expression" dxfId="1535" priority="1837">
      <formula>IF(RIGHT(TEXT(AU473,"0.#"),1)=".",FALSE,TRUE)</formula>
    </cfRule>
    <cfRule type="expression" dxfId="1534" priority="1838">
      <formula>IF(RIGHT(TEXT(AU473,"0.#"),1)=".",TRUE,FALSE)</formula>
    </cfRule>
  </conditionalFormatting>
  <conditionalFormatting sqref="AU474">
    <cfRule type="expression" dxfId="1533" priority="1835">
      <formula>IF(RIGHT(TEXT(AU474,"0.#"),1)=".",FALSE,TRUE)</formula>
    </cfRule>
    <cfRule type="expression" dxfId="1532" priority="1836">
      <formula>IF(RIGHT(TEXT(AU474,"0.#"),1)=".",TRUE,FALSE)</formula>
    </cfRule>
  </conditionalFormatting>
  <conditionalFormatting sqref="AI475">
    <cfRule type="expression" dxfId="1531" priority="1827">
      <formula>IF(RIGHT(TEXT(AI475,"0.#"),1)=".",FALSE,TRUE)</formula>
    </cfRule>
    <cfRule type="expression" dxfId="1530" priority="1828">
      <formula>IF(RIGHT(TEXT(AI475,"0.#"),1)=".",TRUE,FALSE)</formula>
    </cfRule>
  </conditionalFormatting>
  <conditionalFormatting sqref="AI473">
    <cfRule type="expression" dxfId="1529" priority="1831">
      <formula>IF(RIGHT(TEXT(AI473,"0.#"),1)=".",FALSE,TRUE)</formula>
    </cfRule>
    <cfRule type="expression" dxfId="1528" priority="1832">
      <formula>IF(RIGHT(TEXT(AI473,"0.#"),1)=".",TRUE,FALSE)</formula>
    </cfRule>
  </conditionalFormatting>
  <conditionalFormatting sqref="AI474">
    <cfRule type="expression" dxfId="1527" priority="1829">
      <formula>IF(RIGHT(TEXT(AI474,"0.#"),1)=".",FALSE,TRUE)</formula>
    </cfRule>
    <cfRule type="expression" dxfId="1526" priority="1830">
      <formula>IF(RIGHT(TEXT(AI474,"0.#"),1)=".",TRUE,FALSE)</formula>
    </cfRule>
  </conditionalFormatting>
  <conditionalFormatting sqref="AQ473">
    <cfRule type="expression" dxfId="1525" priority="1821">
      <formula>IF(RIGHT(TEXT(AQ473,"0.#"),1)=".",FALSE,TRUE)</formula>
    </cfRule>
    <cfRule type="expression" dxfId="1524" priority="1822">
      <formula>IF(RIGHT(TEXT(AQ473,"0.#"),1)=".",TRUE,FALSE)</formula>
    </cfRule>
  </conditionalFormatting>
  <conditionalFormatting sqref="AQ474">
    <cfRule type="expression" dxfId="1523" priority="1825">
      <formula>IF(RIGHT(TEXT(AQ474,"0.#"),1)=".",FALSE,TRUE)</formula>
    </cfRule>
    <cfRule type="expression" dxfId="1522" priority="1826">
      <formula>IF(RIGHT(TEXT(AQ474,"0.#"),1)=".",TRUE,FALSE)</formula>
    </cfRule>
  </conditionalFormatting>
  <conditionalFormatting sqref="AQ475">
    <cfRule type="expression" dxfId="1521" priority="1823">
      <formula>IF(RIGHT(TEXT(AQ475,"0.#"),1)=".",FALSE,TRUE)</formula>
    </cfRule>
    <cfRule type="expression" dxfId="1520" priority="1824">
      <formula>IF(RIGHT(TEXT(AQ475,"0.#"),1)=".",TRUE,FALSE)</formula>
    </cfRule>
  </conditionalFormatting>
  <conditionalFormatting sqref="AE480">
    <cfRule type="expression" dxfId="1519" priority="1815">
      <formula>IF(RIGHT(TEXT(AE480,"0.#"),1)=".",FALSE,TRUE)</formula>
    </cfRule>
    <cfRule type="expression" dxfId="1518" priority="1816">
      <formula>IF(RIGHT(TEXT(AE480,"0.#"),1)=".",TRUE,FALSE)</formula>
    </cfRule>
  </conditionalFormatting>
  <conditionalFormatting sqref="AE478">
    <cfRule type="expression" dxfId="1517" priority="1819">
      <formula>IF(RIGHT(TEXT(AE478,"0.#"),1)=".",FALSE,TRUE)</formula>
    </cfRule>
    <cfRule type="expression" dxfId="1516" priority="1820">
      <formula>IF(RIGHT(TEXT(AE478,"0.#"),1)=".",TRUE,FALSE)</formula>
    </cfRule>
  </conditionalFormatting>
  <conditionalFormatting sqref="AE479">
    <cfRule type="expression" dxfId="1515" priority="1817">
      <formula>IF(RIGHT(TEXT(AE479,"0.#"),1)=".",FALSE,TRUE)</formula>
    </cfRule>
    <cfRule type="expression" dxfId="1514" priority="1818">
      <formula>IF(RIGHT(TEXT(AE479,"0.#"),1)=".",TRUE,FALSE)</formula>
    </cfRule>
  </conditionalFormatting>
  <conditionalFormatting sqref="AM480">
    <cfRule type="expression" dxfId="1513" priority="1809">
      <formula>IF(RIGHT(TEXT(AM480,"0.#"),1)=".",FALSE,TRUE)</formula>
    </cfRule>
    <cfRule type="expression" dxfId="1512" priority="1810">
      <formula>IF(RIGHT(TEXT(AM480,"0.#"),1)=".",TRUE,FALSE)</formula>
    </cfRule>
  </conditionalFormatting>
  <conditionalFormatting sqref="AM478">
    <cfRule type="expression" dxfId="1511" priority="1813">
      <formula>IF(RIGHT(TEXT(AM478,"0.#"),1)=".",FALSE,TRUE)</formula>
    </cfRule>
    <cfRule type="expression" dxfId="1510" priority="1814">
      <formula>IF(RIGHT(TEXT(AM478,"0.#"),1)=".",TRUE,FALSE)</formula>
    </cfRule>
  </conditionalFormatting>
  <conditionalFormatting sqref="AM479">
    <cfRule type="expression" dxfId="1509" priority="1811">
      <formula>IF(RIGHT(TEXT(AM479,"0.#"),1)=".",FALSE,TRUE)</formula>
    </cfRule>
    <cfRule type="expression" dxfId="1508" priority="1812">
      <formula>IF(RIGHT(TEXT(AM479,"0.#"),1)=".",TRUE,FALSE)</formula>
    </cfRule>
  </conditionalFormatting>
  <conditionalFormatting sqref="AU480">
    <cfRule type="expression" dxfId="1507" priority="1803">
      <formula>IF(RIGHT(TEXT(AU480,"0.#"),1)=".",FALSE,TRUE)</formula>
    </cfRule>
    <cfRule type="expression" dxfId="1506" priority="1804">
      <formula>IF(RIGHT(TEXT(AU480,"0.#"),1)=".",TRUE,FALSE)</formula>
    </cfRule>
  </conditionalFormatting>
  <conditionalFormatting sqref="AU478">
    <cfRule type="expression" dxfId="1505" priority="1807">
      <formula>IF(RIGHT(TEXT(AU478,"0.#"),1)=".",FALSE,TRUE)</formula>
    </cfRule>
    <cfRule type="expression" dxfId="1504" priority="1808">
      <formula>IF(RIGHT(TEXT(AU478,"0.#"),1)=".",TRUE,FALSE)</formula>
    </cfRule>
  </conditionalFormatting>
  <conditionalFormatting sqref="AU479">
    <cfRule type="expression" dxfId="1503" priority="1805">
      <formula>IF(RIGHT(TEXT(AU479,"0.#"),1)=".",FALSE,TRUE)</formula>
    </cfRule>
    <cfRule type="expression" dxfId="1502" priority="1806">
      <formula>IF(RIGHT(TEXT(AU479,"0.#"),1)=".",TRUE,FALSE)</formula>
    </cfRule>
  </conditionalFormatting>
  <conditionalFormatting sqref="AI480">
    <cfRule type="expression" dxfId="1501" priority="1797">
      <formula>IF(RIGHT(TEXT(AI480,"0.#"),1)=".",FALSE,TRUE)</formula>
    </cfRule>
    <cfRule type="expression" dxfId="1500" priority="1798">
      <formula>IF(RIGHT(TEXT(AI480,"0.#"),1)=".",TRUE,FALSE)</formula>
    </cfRule>
  </conditionalFormatting>
  <conditionalFormatting sqref="AI478">
    <cfRule type="expression" dxfId="1499" priority="1801">
      <formula>IF(RIGHT(TEXT(AI478,"0.#"),1)=".",FALSE,TRUE)</formula>
    </cfRule>
    <cfRule type="expression" dxfId="1498" priority="1802">
      <formula>IF(RIGHT(TEXT(AI478,"0.#"),1)=".",TRUE,FALSE)</formula>
    </cfRule>
  </conditionalFormatting>
  <conditionalFormatting sqref="AI479">
    <cfRule type="expression" dxfId="1497" priority="1799">
      <formula>IF(RIGHT(TEXT(AI479,"0.#"),1)=".",FALSE,TRUE)</formula>
    </cfRule>
    <cfRule type="expression" dxfId="1496" priority="1800">
      <formula>IF(RIGHT(TEXT(AI479,"0.#"),1)=".",TRUE,FALSE)</formula>
    </cfRule>
  </conditionalFormatting>
  <conditionalFormatting sqref="AQ478">
    <cfRule type="expression" dxfId="1495" priority="1791">
      <formula>IF(RIGHT(TEXT(AQ478,"0.#"),1)=".",FALSE,TRUE)</formula>
    </cfRule>
    <cfRule type="expression" dxfId="1494" priority="1792">
      <formula>IF(RIGHT(TEXT(AQ478,"0.#"),1)=".",TRUE,FALSE)</formula>
    </cfRule>
  </conditionalFormatting>
  <conditionalFormatting sqref="AQ479">
    <cfRule type="expression" dxfId="1493" priority="1795">
      <formula>IF(RIGHT(TEXT(AQ479,"0.#"),1)=".",FALSE,TRUE)</formula>
    </cfRule>
    <cfRule type="expression" dxfId="1492" priority="1796">
      <formula>IF(RIGHT(TEXT(AQ479,"0.#"),1)=".",TRUE,FALSE)</formula>
    </cfRule>
  </conditionalFormatting>
  <conditionalFormatting sqref="AQ480">
    <cfRule type="expression" dxfId="1491" priority="1793">
      <formula>IF(RIGHT(TEXT(AQ480,"0.#"),1)=".",FALSE,TRUE)</formula>
    </cfRule>
    <cfRule type="expression" dxfId="1490" priority="1794">
      <formula>IF(RIGHT(TEXT(AQ480,"0.#"),1)=".",TRUE,FALSE)</formula>
    </cfRule>
  </conditionalFormatting>
  <conditionalFormatting sqref="AM47">
    <cfRule type="expression" dxfId="1489" priority="2085">
      <formula>IF(RIGHT(TEXT(AM47,"0.#"),1)=".",FALSE,TRUE)</formula>
    </cfRule>
    <cfRule type="expression" dxfId="1488" priority="2086">
      <formula>IF(RIGHT(TEXT(AM47,"0.#"),1)=".",TRUE,FALSE)</formula>
    </cfRule>
  </conditionalFormatting>
  <conditionalFormatting sqref="AI46">
    <cfRule type="expression" dxfId="1487" priority="2089">
      <formula>IF(RIGHT(TEXT(AI46,"0.#"),1)=".",FALSE,TRUE)</formula>
    </cfRule>
    <cfRule type="expression" dxfId="1486" priority="2090">
      <formula>IF(RIGHT(TEXT(AI46,"0.#"),1)=".",TRUE,FALSE)</formula>
    </cfRule>
  </conditionalFormatting>
  <conditionalFormatting sqref="AM46">
    <cfRule type="expression" dxfId="1485" priority="2087">
      <formula>IF(RIGHT(TEXT(AM46,"0.#"),1)=".",FALSE,TRUE)</formula>
    </cfRule>
    <cfRule type="expression" dxfId="1484" priority="2088">
      <formula>IF(RIGHT(TEXT(AM46,"0.#"),1)=".",TRUE,FALSE)</formula>
    </cfRule>
  </conditionalFormatting>
  <conditionalFormatting sqref="AU46:AU48">
    <cfRule type="expression" dxfId="1483" priority="2079">
      <formula>IF(RIGHT(TEXT(AU46,"0.#"),1)=".",FALSE,TRUE)</formula>
    </cfRule>
    <cfRule type="expression" dxfId="1482" priority="2080">
      <formula>IF(RIGHT(TEXT(AU46,"0.#"),1)=".",TRUE,FALSE)</formula>
    </cfRule>
  </conditionalFormatting>
  <conditionalFormatting sqref="AM48">
    <cfRule type="expression" dxfId="1481" priority="2083">
      <formula>IF(RIGHT(TEXT(AM48,"0.#"),1)=".",FALSE,TRUE)</formula>
    </cfRule>
    <cfRule type="expression" dxfId="1480" priority="2084">
      <formula>IF(RIGHT(TEXT(AM48,"0.#"),1)=".",TRUE,FALSE)</formula>
    </cfRule>
  </conditionalFormatting>
  <conditionalFormatting sqref="AQ46:AQ48">
    <cfRule type="expression" dxfId="1479" priority="2081">
      <formula>IF(RIGHT(TEXT(AQ46,"0.#"),1)=".",FALSE,TRUE)</formula>
    </cfRule>
    <cfRule type="expression" dxfId="1478" priority="2082">
      <formula>IF(RIGHT(TEXT(AQ46,"0.#"),1)=".",TRUE,FALSE)</formula>
    </cfRule>
  </conditionalFormatting>
  <conditionalFormatting sqref="AE146:AE147 AI146:AI147 AM146:AM147 AQ146:AQ147 AU146:AU147">
    <cfRule type="expression" dxfId="1477" priority="2073">
      <formula>IF(RIGHT(TEXT(AE146,"0.#"),1)=".",FALSE,TRUE)</formula>
    </cfRule>
    <cfRule type="expression" dxfId="1476" priority="2074">
      <formula>IF(RIGHT(TEXT(AE146,"0.#"),1)=".",TRUE,FALSE)</formula>
    </cfRule>
  </conditionalFormatting>
  <conditionalFormatting sqref="AE138:AE139 AI138:AI139 AM138:AM139 AQ138:AQ139 AU138:AU139">
    <cfRule type="expression" dxfId="1475" priority="2077">
      <formula>IF(RIGHT(TEXT(AE138,"0.#"),1)=".",FALSE,TRUE)</formula>
    </cfRule>
    <cfRule type="expression" dxfId="1474" priority="2078">
      <formula>IF(RIGHT(TEXT(AE138,"0.#"),1)=".",TRUE,FALSE)</formula>
    </cfRule>
  </conditionalFormatting>
  <conditionalFormatting sqref="AE142:AE143 AI142:AI143 AM142:AM143 AQ142:AQ143 AU142:AU143">
    <cfRule type="expression" dxfId="1473" priority="2075">
      <formula>IF(RIGHT(TEXT(AE142,"0.#"),1)=".",FALSE,TRUE)</formula>
    </cfRule>
    <cfRule type="expression" dxfId="1472" priority="2076">
      <formula>IF(RIGHT(TEXT(AE142,"0.#"),1)=".",TRUE,FALSE)</formula>
    </cfRule>
  </conditionalFormatting>
  <conditionalFormatting sqref="AE198:AE199 AI198:AI199 AM198:AM199 AQ198:AQ199 AU198:AU199">
    <cfRule type="expression" dxfId="1471" priority="2067">
      <formula>IF(RIGHT(TEXT(AE198,"0.#"),1)=".",FALSE,TRUE)</formula>
    </cfRule>
    <cfRule type="expression" dxfId="1470" priority="2068">
      <formula>IF(RIGHT(TEXT(AE198,"0.#"),1)=".",TRUE,FALSE)</formula>
    </cfRule>
  </conditionalFormatting>
  <conditionalFormatting sqref="AE150:AE151 AI150:AI151 AM150:AM151 AQ150:AQ151 AU150:AU151">
    <cfRule type="expression" dxfId="1469" priority="2071">
      <formula>IF(RIGHT(TEXT(AE150,"0.#"),1)=".",FALSE,TRUE)</formula>
    </cfRule>
    <cfRule type="expression" dxfId="1468" priority="2072">
      <formula>IF(RIGHT(TEXT(AE150,"0.#"),1)=".",TRUE,FALSE)</formula>
    </cfRule>
  </conditionalFormatting>
  <conditionalFormatting sqref="AE194:AE195 AI194:AI195 AM194:AM195 AQ194:AQ195 AU194:AU195">
    <cfRule type="expression" dxfId="1467" priority="2069">
      <formula>IF(RIGHT(TEXT(AE194,"0.#"),1)=".",FALSE,TRUE)</formula>
    </cfRule>
    <cfRule type="expression" dxfId="1466" priority="2070">
      <formula>IF(RIGHT(TEXT(AE194,"0.#"),1)=".",TRUE,FALSE)</formula>
    </cfRule>
  </conditionalFormatting>
  <conditionalFormatting sqref="AE210:AE211 AI210:AI211 AM210:AM211 AQ210:AQ211 AU210:AU211">
    <cfRule type="expression" dxfId="1465" priority="2061">
      <formula>IF(RIGHT(TEXT(AE210,"0.#"),1)=".",FALSE,TRUE)</formula>
    </cfRule>
    <cfRule type="expression" dxfId="1464" priority="2062">
      <formula>IF(RIGHT(TEXT(AE210,"0.#"),1)=".",TRUE,FALSE)</formula>
    </cfRule>
  </conditionalFormatting>
  <conditionalFormatting sqref="AE202:AE203 AI202:AI203 AM202:AM203 AQ202:AQ203 AU202:AU203">
    <cfRule type="expression" dxfId="1463" priority="2065">
      <formula>IF(RIGHT(TEXT(AE202,"0.#"),1)=".",FALSE,TRUE)</formula>
    </cfRule>
    <cfRule type="expression" dxfId="1462" priority="2066">
      <formula>IF(RIGHT(TEXT(AE202,"0.#"),1)=".",TRUE,FALSE)</formula>
    </cfRule>
  </conditionalFormatting>
  <conditionalFormatting sqref="AE206:AE207 AI206:AI207 AM206:AM207 AQ206:AQ207 AU206:AU207">
    <cfRule type="expression" dxfId="1461" priority="2063">
      <formula>IF(RIGHT(TEXT(AE206,"0.#"),1)=".",FALSE,TRUE)</formula>
    </cfRule>
    <cfRule type="expression" dxfId="1460" priority="2064">
      <formula>IF(RIGHT(TEXT(AE206,"0.#"),1)=".",TRUE,FALSE)</formula>
    </cfRule>
  </conditionalFormatting>
  <conditionalFormatting sqref="AE262:AE263 AI262:AI263 AM262:AM263 AQ262:AQ263 AU262:AU263">
    <cfRule type="expression" dxfId="1459" priority="2055">
      <formula>IF(RIGHT(TEXT(AE262,"0.#"),1)=".",FALSE,TRUE)</formula>
    </cfRule>
    <cfRule type="expression" dxfId="1458" priority="2056">
      <formula>IF(RIGHT(TEXT(AE262,"0.#"),1)=".",TRUE,FALSE)</formula>
    </cfRule>
  </conditionalFormatting>
  <conditionalFormatting sqref="AE254:AE255 AI254:AI255 AM254:AM255 AQ254:AQ255 AU254:AU255">
    <cfRule type="expression" dxfId="1457" priority="2059">
      <formula>IF(RIGHT(TEXT(AE254,"0.#"),1)=".",FALSE,TRUE)</formula>
    </cfRule>
    <cfRule type="expression" dxfId="1456" priority="2060">
      <formula>IF(RIGHT(TEXT(AE254,"0.#"),1)=".",TRUE,FALSE)</formula>
    </cfRule>
  </conditionalFormatting>
  <conditionalFormatting sqref="AE258:AE259 AI258:AI259 AM258:AM259 AQ258:AQ259 AU258:AU259">
    <cfRule type="expression" dxfId="1455" priority="2057">
      <formula>IF(RIGHT(TEXT(AE258,"0.#"),1)=".",FALSE,TRUE)</formula>
    </cfRule>
    <cfRule type="expression" dxfId="1454" priority="2058">
      <formula>IF(RIGHT(TEXT(AE258,"0.#"),1)=".",TRUE,FALSE)</formula>
    </cfRule>
  </conditionalFormatting>
  <conditionalFormatting sqref="AE314:AE315 AI314:AI315 AM314:AM315 AQ314:AQ315 AU314:AU315">
    <cfRule type="expression" dxfId="1453" priority="2049">
      <formula>IF(RIGHT(TEXT(AE314,"0.#"),1)=".",FALSE,TRUE)</formula>
    </cfRule>
    <cfRule type="expression" dxfId="1452" priority="2050">
      <formula>IF(RIGHT(TEXT(AE314,"0.#"),1)=".",TRUE,FALSE)</formula>
    </cfRule>
  </conditionalFormatting>
  <conditionalFormatting sqref="AE266:AE267 AI266:AI267 AM266:AM267 AQ266:AQ267 AU266:AU267">
    <cfRule type="expression" dxfId="1451" priority="2053">
      <formula>IF(RIGHT(TEXT(AE266,"0.#"),1)=".",FALSE,TRUE)</formula>
    </cfRule>
    <cfRule type="expression" dxfId="1450" priority="2054">
      <formula>IF(RIGHT(TEXT(AE266,"0.#"),1)=".",TRUE,FALSE)</formula>
    </cfRule>
  </conditionalFormatting>
  <conditionalFormatting sqref="AE270:AE271 AI270:AI271 AM270:AM271 AQ270:AQ271 AU270:AU271">
    <cfRule type="expression" dxfId="1449" priority="2051">
      <formula>IF(RIGHT(TEXT(AE270,"0.#"),1)=".",FALSE,TRUE)</formula>
    </cfRule>
    <cfRule type="expression" dxfId="1448" priority="2052">
      <formula>IF(RIGHT(TEXT(AE270,"0.#"),1)=".",TRUE,FALSE)</formula>
    </cfRule>
  </conditionalFormatting>
  <conditionalFormatting sqref="AE326:AE327 AI326:AI327 AM326:AM327 AQ326:AQ327 AU326:AU327">
    <cfRule type="expression" dxfId="1447" priority="2043">
      <formula>IF(RIGHT(TEXT(AE326,"0.#"),1)=".",FALSE,TRUE)</formula>
    </cfRule>
    <cfRule type="expression" dxfId="1446" priority="2044">
      <formula>IF(RIGHT(TEXT(AE326,"0.#"),1)=".",TRUE,FALSE)</formula>
    </cfRule>
  </conditionalFormatting>
  <conditionalFormatting sqref="AE318:AE319 AI318:AI319 AM318:AM319 AQ318:AQ319 AU318:AU319">
    <cfRule type="expression" dxfId="1445" priority="2047">
      <formula>IF(RIGHT(TEXT(AE318,"0.#"),1)=".",FALSE,TRUE)</formula>
    </cfRule>
    <cfRule type="expression" dxfId="1444" priority="2048">
      <formula>IF(RIGHT(TEXT(AE318,"0.#"),1)=".",TRUE,FALSE)</formula>
    </cfRule>
  </conditionalFormatting>
  <conditionalFormatting sqref="AE322:AE323 AI322:AI323 AM322:AM323 AQ322:AQ323 AU322:AU323">
    <cfRule type="expression" dxfId="1443" priority="2045">
      <formula>IF(RIGHT(TEXT(AE322,"0.#"),1)=".",FALSE,TRUE)</formula>
    </cfRule>
    <cfRule type="expression" dxfId="1442" priority="2046">
      <formula>IF(RIGHT(TEXT(AE322,"0.#"),1)=".",TRUE,FALSE)</formula>
    </cfRule>
  </conditionalFormatting>
  <conditionalFormatting sqref="AE378:AE379 AI378:AI379 AM378:AM379 AQ378:AQ379 AU378:AU379">
    <cfRule type="expression" dxfId="1441" priority="2037">
      <formula>IF(RIGHT(TEXT(AE378,"0.#"),1)=".",FALSE,TRUE)</formula>
    </cfRule>
    <cfRule type="expression" dxfId="1440" priority="2038">
      <formula>IF(RIGHT(TEXT(AE378,"0.#"),1)=".",TRUE,FALSE)</formula>
    </cfRule>
  </conditionalFormatting>
  <conditionalFormatting sqref="AE330:AE331 AI330:AI331 AM330:AM331 AQ330:AQ331 AU330:AU331">
    <cfRule type="expression" dxfId="1439" priority="2041">
      <formula>IF(RIGHT(TEXT(AE330,"0.#"),1)=".",FALSE,TRUE)</formula>
    </cfRule>
    <cfRule type="expression" dxfId="1438" priority="2042">
      <formula>IF(RIGHT(TEXT(AE330,"0.#"),1)=".",TRUE,FALSE)</formula>
    </cfRule>
  </conditionalFormatting>
  <conditionalFormatting sqref="AE374:AE375 AI374:AI375 AM374:AM375 AQ374:AQ375 AU374:AU375">
    <cfRule type="expression" dxfId="1437" priority="2039">
      <formula>IF(RIGHT(TEXT(AE374,"0.#"),1)=".",FALSE,TRUE)</formula>
    </cfRule>
    <cfRule type="expression" dxfId="1436" priority="2040">
      <formula>IF(RIGHT(TEXT(AE374,"0.#"),1)=".",TRUE,FALSE)</formula>
    </cfRule>
  </conditionalFormatting>
  <conditionalFormatting sqref="AE390:AE391 AI390:AI391 AM390:AM391 AQ390:AQ391 AU390:AU391">
    <cfRule type="expression" dxfId="1435" priority="2031">
      <formula>IF(RIGHT(TEXT(AE390,"0.#"),1)=".",FALSE,TRUE)</formula>
    </cfRule>
    <cfRule type="expression" dxfId="1434" priority="2032">
      <formula>IF(RIGHT(TEXT(AE390,"0.#"),1)=".",TRUE,FALSE)</formula>
    </cfRule>
  </conditionalFormatting>
  <conditionalFormatting sqref="AE382:AE383 AI382:AI383 AM382:AM383 AQ382:AQ383 AU382:AU383">
    <cfRule type="expression" dxfId="1433" priority="2035">
      <formula>IF(RIGHT(TEXT(AE382,"0.#"),1)=".",FALSE,TRUE)</formula>
    </cfRule>
    <cfRule type="expression" dxfId="1432" priority="2036">
      <formula>IF(RIGHT(TEXT(AE382,"0.#"),1)=".",TRUE,FALSE)</formula>
    </cfRule>
  </conditionalFormatting>
  <conditionalFormatting sqref="AE386:AE387 AI386:AI387 AM386:AM387 AQ386:AQ387 AU386:AU387">
    <cfRule type="expression" dxfId="1431" priority="2033">
      <formula>IF(RIGHT(TEXT(AE386,"0.#"),1)=".",FALSE,TRUE)</formula>
    </cfRule>
    <cfRule type="expression" dxfId="1430" priority="2034">
      <formula>IF(RIGHT(TEXT(AE386,"0.#"),1)=".",TRUE,FALSE)</formula>
    </cfRule>
  </conditionalFormatting>
  <conditionalFormatting sqref="AE440">
    <cfRule type="expression" dxfId="1429" priority="2025">
      <formula>IF(RIGHT(TEXT(AE440,"0.#"),1)=".",FALSE,TRUE)</formula>
    </cfRule>
    <cfRule type="expression" dxfId="1428" priority="2026">
      <formula>IF(RIGHT(TEXT(AE440,"0.#"),1)=".",TRUE,FALSE)</formula>
    </cfRule>
  </conditionalFormatting>
  <conditionalFormatting sqref="AE438">
    <cfRule type="expression" dxfId="1427" priority="2029">
      <formula>IF(RIGHT(TEXT(AE438,"0.#"),1)=".",FALSE,TRUE)</formula>
    </cfRule>
    <cfRule type="expression" dxfId="1426" priority="2030">
      <formula>IF(RIGHT(TEXT(AE438,"0.#"),1)=".",TRUE,FALSE)</formula>
    </cfRule>
  </conditionalFormatting>
  <conditionalFormatting sqref="AE439">
    <cfRule type="expression" dxfId="1425" priority="2027">
      <formula>IF(RIGHT(TEXT(AE439,"0.#"),1)=".",FALSE,TRUE)</formula>
    </cfRule>
    <cfRule type="expression" dxfId="1424" priority="2028">
      <formula>IF(RIGHT(TEXT(AE439,"0.#"),1)=".",TRUE,FALSE)</formula>
    </cfRule>
  </conditionalFormatting>
  <conditionalFormatting sqref="AM440">
    <cfRule type="expression" dxfId="1423" priority="2019">
      <formula>IF(RIGHT(TEXT(AM440,"0.#"),1)=".",FALSE,TRUE)</formula>
    </cfRule>
    <cfRule type="expression" dxfId="1422" priority="2020">
      <formula>IF(RIGHT(TEXT(AM440,"0.#"),1)=".",TRUE,FALSE)</formula>
    </cfRule>
  </conditionalFormatting>
  <conditionalFormatting sqref="AM438">
    <cfRule type="expression" dxfId="1421" priority="2023">
      <formula>IF(RIGHT(TEXT(AM438,"0.#"),1)=".",FALSE,TRUE)</formula>
    </cfRule>
    <cfRule type="expression" dxfId="1420" priority="2024">
      <formula>IF(RIGHT(TEXT(AM438,"0.#"),1)=".",TRUE,FALSE)</formula>
    </cfRule>
  </conditionalFormatting>
  <conditionalFormatting sqref="AM439">
    <cfRule type="expression" dxfId="1419" priority="2021">
      <formula>IF(RIGHT(TEXT(AM439,"0.#"),1)=".",FALSE,TRUE)</formula>
    </cfRule>
    <cfRule type="expression" dxfId="1418" priority="2022">
      <formula>IF(RIGHT(TEXT(AM439,"0.#"),1)=".",TRUE,FALSE)</formula>
    </cfRule>
  </conditionalFormatting>
  <conditionalFormatting sqref="AU440">
    <cfRule type="expression" dxfId="1417" priority="2013">
      <formula>IF(RIGHT(TEXT(AU440,"0.#"),1)=".",FALSE,TRUE)</formula>
    </cfRule>
    <cfRule type="expression" dxfId="1416" priority="2014">
      <formula>IF(RIGHT(TEXT(AU440,"0.#"),1)=".",TRUE,FALSE)</formula>
    </cfRule>
  </conditionalFormatting>
  <conditionalFormatting sqref="AU438">
    <cfRule type="expression" dxfId="1415" priority="2017">
      <formula>IF(RIGHT(TEXT(AU438,"0.#"),1)=".",FALSE,TRUE)</formula>
    </cfRule>
    <cfRule type="expression" dxfId="1414" priority="2018">
      <formula>IF(RIGHT(TEXT(AU438,"0.#"),1)=".",TRUE,FALSE)</formula>
    </cfRule>
  </conditionalFormatting>
  <conditionalFormatting sqref="AU439">
    <cfRule type="expression" dxfId="1413" priority="2015">
      <formula>IF(RIGHT(TEXT(AU439,"0.#"),1)=".",FALSE,TRUE)</formula>
    </cfRule>
    <cfRule type="expression" dxfId="1412" priority="2016">
      <formula>IF(RIGHT(TEXT(AU439,"0.#"),1)=".",TRUE,FALSE)</formula>
    </cfRule>
  </conditionalFormatting>
  <conditionalFormatting sqref="AI440">
    <cfRule type="expression" dxfId="1411" priority="2007">
      <formula>IF(RIGHT(TEXT(AI440,"0.#"),1)=".",FALSE,TRUE)</formula>
    </cfRule>
    <cfRule type="expression" dxfId="1410" priority="2008">
      <formula>IF(RIGHT(TEXT(AI440,"0.#"),1)=".",TRUE,FALSE)</formula>
    </cfRule>
  </conditionalFormatting>
  <conditionalFormatting sqref="AI438">
    <cfRule type="expression" dxfId="1409" priority="2011">
      <formula>IF(RIGHT(TEXT(AI438,"0.#"),1)=".",FALSE,TRUE)</formula>
    </cfRule>
    <cfRule type="expression" dxfId="1408" priority="2012">
      <formula>IF(RIGHT(TEXT(AI438,"0.#"),1)=".",TRUE,FALSE)</formula>
    </cfRule>
  </conditionalFormatting>
  <conditionalFormatting sqref="AI439">
    <cfRule type="expression" dxfId="1407" priority="2009">
      <formula>IF(RIGHT(TEXT(AI439,"0.#"),1)=".",FALSE,TRUE)</formula>
    </cfRule>
    <cfRule type="expression" dxfId="1406" priority="2010">
      <formula>IF(RIGHT(TEXT(AI439,"0.#"),1)=".",TRUE,FALSE)</formula>
    </cfRule>
  </conditionalFormatting>
  <conditionalFormatting sqref="AQ438">
    <cfRule type="expression" dxfId="1405" priority="2001">
      <formula>IF(RIGHT(TEXT(AQ438,"0.#"),1)=".",FALSE,TRUE)</formula>
    </cfRule>
    <cfRule type="expression" dxfId="1404" priority="2002">
      <formula>IF(RIGHT(TEXT(AQ438,"0.#"),1)=".",TRUE,FALSE)</formula>
    </cfRule>
  </conditionalFormatting>
  <conditionalFormatting sqref="AQ439">
    <cfRule type="expression" dxfId="1403" priority="2005">
      <formula>IF(RIGHT(TEXT(AQ439,"0.#"),1)=".",FALSE,TRUE)</formula>
    </cfRule>
    <cfRule type="expression" dxfId="1402" priority="2006">
      <formula>IF(RIGHT(TEXT(AQ439,"0.#"),1)=".",TRUE,FALSE)</formula>
    </cfRule>
  </conditionalFormatting>
  <conditionalFormatting sqref="AQ440">
    <cfRule type="expression" dxfId="1401" priority="2003">
      <formula>IF(RIGHT(TEXT(AQ440,"0.#"),1)=".",FALSE,TRUE)</formula>
    </cfRule>
    <cfRule type="expression" dxfId="1400" priority="2004">
      <formula>IF(RIGHT(TEXT(AQ440,"0.#"),1)=".",TRUE,FALSE)</formula>
    </cfRule>
  </conditionalFormatting>
  <conditionalFormatting sqref="AE445">
    <cfRule type="expression" dxfId="1399" priority="1995">
      <formula>IF(RIGHT(TEXT(AE445,"0.#"),1)=".",FALSE,TRUE)</formula>
    </cfRule>
    <cfRule type="expression" dxfId="1398" priority="1996">
      <formula>IF(RIGHT(TEXT(AE445,"0.#"),1)=".",TRUE,FALSE)</formula>
    </cfRule>
  </conditionalFormatting>
  <conditionalFormatting sqref="AE443">
    <cfRule type="expression" dxfId="1397" priority="1999">
      <formula>IF(RIGHT(TEXT(AE443,"0.#"),1)=".",FALSE,TRUE)</formula>
    </cfRule>
    <cfRule type="expression" dxfId="1396" priority="2000">
      <formula>IF(RIGHT(TEXT(AE443,"0.#"),1)=".",TRUE,FALSE)</formula>
    </cfRule>
  </conditionalFormatting>
  <conditionalFormatting sqref="AE444">
    <cfRule type="expression" dxfId="1395" priority="1997">
      <formula>IF(RIGHT(TEXT(AE444,"0.#"),1)=".",FALSE,TRUE)</formula>
    </cfRule>
    <cfRule type="expression" dxfId="1394" priority="1998">
      <formula>IF(RIGHT(TEXT(AE444,"0.#"),1)=".",TRUE,FALSE)</formula>
    </cfRule>
  </conditionalFormatting>
  <conditionalFormatting sqref="AM445">
    <cfRule type="expression" dxfId="1393" priority="1989">
      <formula>IF(RIGHT(TEXT(AM445,"0.#"),1)=".",FALSE,TRUE)</formula>
    </cfRule>
    <cfRule type="expression" dxfId="1392" priority="1990">
      <formula>IF(RIGHT(TEXT(AM445,"0.#"),1)=".",TRUE,FALSE)</formula>
    </cfRule>
  </conditionalFormatting>
  <conditionalFormatting sqref="AM443">
    <cfRule type="expression" dxfId="1391" priority="1993">
      <formula>IF(RIGHT(TEXT(AM443,"0.#"),1)=".",FALSE,TRUE)</formula>
    </cfRule>
    <cfRule type="expression" dxfId="1390" priority="1994">
      <formula>IF(RIGHT(TEXT(AM443,"0.#"),1)=".",TRUE,FALSE)</formula>
    </cfRule>
  </conditionalFormatting>
  <conditionalFormatting sqref="AM444">
    <cfRule type="expression" dxfId="1389" priority="1991">
      <formula>IF(RIGHT(TEXT(AM444,"0.#"),1)=".",FALSE,TRUE)</formula>
    </cfRule>
    <cfRule type="expression" dxfId="1388" priority="1992">
      <formula>IF(RIGHT(TEXT(AM444,"0.#"),1)=".",TRUE,FALSE)</formula>
    </cfRule>
  </conditionalFormatting>
  <conditionalFormatting sqref="AU445">
    <cfRule type="expression" dxfId="1387" priority="1983">
      <formula>IF(RIGHT(TEXT(AU445,"0.#"),1)=".",FALSE,TRUE)</formula>
    </cfRule>
    <cfRule type="expression" dxfId="1386" priority="1984">
      <formula>IF(RIGHT(TEXT(AU445,"0.#"),1)=".",TRUE,FALSE)</formula>
    </cfRule>
  </conditionalFormatting>
  <conditionalFormatting sqref="AU443">
    <cfRule type="expression" dxfId="1385" priority="1987">
      <formula>IF(RIGHT(TEXT(AU443,"0.#"),1)=".",FALSE,TRUE)</formula>
    </cfRule>
    <cfRule type="expression" dxfId="1384" priority="1988">
      <formula>IF(RIGHT(TEXT(AU443,"0.#"),1)=".",TRUE,FALSE)</formula>
    </cfRule>
  </conditionalFormatting>
  <conditionalFormatting sqref="AU444">
    <cfRule type="expression" dxfId="1383" priority="1985">
      <formula>IF(RIGHT(TEXT(AU444,"0.#"),1)=".",FALSE,TRUE)</formula>
    </cfRule>
    <cfRule type="expression" dxfId="1382" priority="1986">
      <formula>IF(RIGHT(TEXT(AU444,"0.#"),1)=".",TRUE,FALSE)</formula>
    </cfRule>
  </conditionalFormatting>
  <conditionalFormatting sqref="AI445">
    <cfRule type="expression" dxfId="1381" priority="1977">
      <formula>IF(RIGHT(TEXT(AI445,"0.#"),1)=".",FALSE,TRUE)</formula>
    </cfRule>
    <cfRule type="expression" dxfId="1380" priority="1978">
      <formula>IF(RIGHT(TEXT(AI445,"0.#"),1)=".",TRUE,FALSE)</formula>
    </cfRule>
  </conditionalFormatting>
  <conditionalFormatting sqref="AI443">
    <cfRule type="expression" dxfId="1379" priority="1981">
      <formula>IF(RIGHT(TEXT(AI443,"0.#"),1)=".",FALSE,TRUE)</formula>
    </cfRule>
    <cfRule type="expression" dxfId="1378" priority="1982">
      <formula>IF(RIGHT(TEXT(AI443,"0.#"),1)=".",TRUE,FALSE)</formula>
    </cfRule>
  </conditionalFormatting>
  <conditionalFormatting sqref="AI444">
    <cfRule type="expression" dxfId="1377" priority="1979">
      <formula>IF(RIGHT(TEXT(AI444,"0.#"),1)=".",FALSE,TRUE)</formula>
    </cfRule>
    <cfRule type="expression" dxfId="1376" priority="1980">
      <formula>IF(RIGHT(TEXT(AI444,"0.#"),1)=".",TRUE,FALSE)</formula>
    </cfRule>
  </conditionalFormatting>
  <conditionalFormatting sqref="AQ443">
    <cfRule type="expression" dxfId="1375" priority="1971">
      <formula>IF(RIGHT(TEXT(AQ443,"0.#"),1)=".",FALSE,TRUE)</formula>
    </cfRule>
    <cfRule type="expression" dxfId="1374" priority="1972">
      <formula>IF(RIGHT(TEXT(AQ443,"0.#"),1)=".",TRUE,FALSE)</formula>
    </cfRule>
  </conditionalFormatting>
  <conditionalFormatting sqref="AQ444">
    <cfRule type="expression" dxfId="1373" priority="1975">
      <formula>IF(RIGHT(TEXT(AQ444,"0.#"),1)=".",FALSE,TRUE)</formula>
    </cfRule>
    <cfRule type="expression" dxfId="1372" priority="1976">
      <formula>IF(RIGHT(TEXT(AQ444,"0.#"),1)=".",TRUE,FALSE)</formula>
    </cfRule>
  </conditionalFormatting>
  <conditionalFormatting sqref="AQ445">
    <cfRule type="expression" dxfId="1371" priority="1973">
      <formula>IF(RIGHT(TEXT(AQ445,"0.#"),1)=".",FALSE,TRUE)</formula>
    </cfRule>
    <cfRule type="expression" dxfId="1370" priority="1974">
      <formula>IF(RIGHT(TEXT(AQ445,"0.#"),1)=".",TRUE,FALSE)</formula>
    </cfRule>
  </conditionalFormatting>
  <conditionalFormatting sqref="Y873:Y874 Y876:Y900">
    <cfRule type="expression" dxfId="1369" priority="2201">
      <formula>IF(RIGHT(TEXT(Y873,"0.#"),1)=".",FALSE,TRUE)</formula>
    </cfRule>
    <cfRule type="expression" dxfId="1368" priority="2202">
      <formula>IF(RIGHT(TEXT(Y873,"0.#"),1)=".",TRUE,FALSE)</formula>
    </cfRule>
  </conditionalFormatting>
  <conditionalFormatting sqref="Y871:Y872">
    <cfRule type="expression" dxfId="1367" priority="2195">
      <formula>IF(RIGHT(TEXT(Y871,"0.#"),1)=".",FALSE,TRUE)</formula>
    </cfRule>
    <cfRule type="expression" dxfId="1366" priority="2196">
      <formula>IF(RIGHT(TEXT(Y871,"0.#"),1)=".",TRUE,FALSE)</formula>
    </cfRule>
  </conditionalFormatting>
  <conditionalFormatting sqref="Y906:Y933">
    <cfRule type="expression" dxfId="1365" priority="2189">
      <formula>IF(RIGHT(TEXT(Y906,"0.#"),1)=".",FALSE,TRUE)</formula>
    </cfRule>
    <cfRule type="expression" dxfId="1364" priority="2190">
      <formula>IF(RIGHT(TEXT(Y906,"0.#"),1)=".",TRUE,FALSE)</formula>
    </cfRule>
  </conditionalFormatting>
  <conditionalFormatting sqref="Y904:Y905">
    <cfRule type="expression" dxfId="1363" priority="2183">
      <formula>IF(RIGHT(TEXT(Y904,"0.#"),1)=".",FALSE,TRUE)</formula>
    </cfRule>
    <cfRule type="expression" dxfId="1362" priority="2184">
      <formula>IF(RIGHT(TEXT(Y904,"0.#"),1)=".",TRUE,FALSE)</formula>
    </cfRule>
  </conditionalFormatting>
  <conditionalFormatting sqref="Y939:Y966">
    <cfRule type="expression" dxfId="1361" priority="2177">
      <formula>IF(RIGHT(TEXT(Y939,"0.#"),1)=".",FALSE,TRUE)</formula>
    </cfRule>
    <cfRule type="expression" dxfId="1360" priority="2178">
      <formula>IF(RIGHT(TEXT(Y939,"0.#"),1)=".",TRUE,FALSE)</formula>
    </cfRule>
  </conditionalFormatting>
  <conditionalFormatting sqref="Y937:Y938">
    <cfRule type="expression" dxfId="1359" priority="2171">
      <formula>IF(RIGHT(TEXT(Y937,"0.#"),1)=".",FALSE,TRUE)</formula>
    </cfRule>
    <cfRule type="expression" dxfId="1358" priority="2172">
      <formula>IF(RIGHT(TEXT(Y937,"0.#"),1)=".",TRUE,FALSE)</formula>
    </cfRule>
  </conditionalFormatting>
  <conditionalFormatting sqref="Y972:Y999">
    <cfRule type="expression" dxfId="1357" priority="2165">
      <formula>IF(RIGHT(TEXT(Y972,"0.#"),1)=".",FALSE,TRUE)</formula>
    </cfRule>
    <cfRule type="expression" dxfId="1356" priority="2166">
      <formula>IF(RIGHT(TEXT(Y972,"0.#"),1)=".",TRUE,FALSE)</formula>
    </cfRule>
  </conditionalFormatting>
  <conditionalFormatting sqref="Y970:Y971">
    <cfRule type="expression" dxfId="1355" priority="2159">
      <formula>IF(RIGHT(TEXT(Y970,"0.#"),1)=".",FALSE,TRUE)</formula>
    </cfRule>
    <cfRule type="expression" dxfId="1354" priority="2160">
      <formula>IF(RIGHT(TEXT(Y970,"0.#"),1)=".",TRUE,FALSE)</formula>
    </cfRule>
  </conditionalFormatting>
  <conditionalFormatting sqref="Y1005:Y1032">
    <cfRule type="expression" dxfId="1353" priority="2153">
      <formula>IF(RIGHT(TEXT(Y1005,"0.#"),1)=".",FALSE,TRUE)</formula>
    </cfRule>
    <cfRule type="expression" dxfId="1352" priority="2154">
      <formula>IF(RIGHT(TEXT(Y1005,"0.#"),1)=".",TRUE,FALSE)</formula>
    </cfRule>
  </conditionalFormatting>
  <conditionalFormatting sqref="W23">
    <cfRule type="expression" dxfId="1351" priority="2437">
      <formula>IF(RIGHT(TEXT(W23,"0.#"),1)=".",FALSE,TRUE)</formula>
    </cfRule>
    <cfRule type="expression" dxfId="1350" priority="2438">
      <formula>IF(RIGHT(TEXT(W23,"0.#"),1)=".",TRUE,FALSE)</formula>
    </cfRule>
  </conditionalFormatting>
  <conditionalFormatting sqref="W24:W27">
    <cfRule type="expression" dxfId="1349" priority="2435">
      <formula>IF(RIGHT(TEXT(W24,"0.#"),1)=".",FALSE,TRUE)</formula>
    </cfRule>
    <cfRule type="expression" dxfId="1348" priority="2436">
      <formula>IF(RIGHT(TEXT(W24,"0.#"),1)=".",TRUE,FALSE)</formula>
    </cfRule>
  </conditionalFormatting>
  <conditionalFormatting sqref="W28">
    <cfRule type="expression" dxfId="1347" priority="2427">
      <formula>IF(RIGHT(TEXT(W28,"0.#"),1)=".",FALSE,TRUE)</formula>
    </cfRule>
    <cfRule type="expression" dxfId="1346" priority="2428">
      <formula>IF(RIGHT(TEXT(W28,"0.#"),1)=".",TRUE,FALSE)</formula>
    </cfRule>
  </conditionalFormatting>
  <conditionalFormatting sqref="P23">
    <cfRule type="expression" dxfId="1345" priority="2425">
      <formula>IF(RIGHT(TEXT(P23,"0.#"),1)=".",FALSE,TRUE)</formula>
    </cfRule>
    <cfRule type="expression" dxfId="1344" priority="2426">
      <formula>IF(RIGHT(TEXT(P23,"0.#"),1)=".",TRUE,FALSE)</formula>
    </cfRule>
  </conditionalFormatting>
  <conditionalFormatting sqref="P24:P27">
    <cfRule type="expression" dxfId="1343" priority="2423">
      <formula>IF(RIGHT(TEXT(P24,"0.#"),1)=".",FALSE,TRUE)</formula>
    </cfRule>
    <cfRule type="expression" dxfId="1342" priority="2424">
      <formula>IF(RIGHT(TEXT(P24,"0.#"),1)=".",TRUE,FALSE)</formula>
    </cfRule>
  </conditionalFormatting>
  <conditionalFormatting sqref="P28">
    <cfRule type="expression" dxfId="1341" priority="2421">
      <formula>IF(RIGHT(TEXT(P28,"0.#"),1)=".",FALSE,TRUE)</formula>
    </cfRule>
    <cfRule type="expression" dxfId="1340" priority="2422">
      <formula>IF(RIGHT(TEXT(P28,"0.#"),1)=".",TRUE,FALSE)</formula>
    </cfRule>
  </conditionalFormatting>
  <conditionalFormatting sqref="AQ114">
    <cfRule type="expression" dxfId="1339" priority="2405">
      <formula>IF(RIGHT(TEXT(AQ114,"0.#"),1)=".",FALSE,TRUE)</formula>
    </cfRule>
    <cfRule type="expression" dxfId="1338" priority="2406">
      <formula>IF(RIGHT(TEXT(AQ114,"0.#"),1)=".",TRUE,FALSE)</formula>
    </cfRule>
  </conditionalFormatting>
  <conditionalFormatting sqref="AQ104">
    <cfRule type="expression" dxfId="1337" priority="2419">
      <formula>IF(RIGHT(TEXT(AQ104,"0.#"),1)=".",FALSE,TRUE)</formula>
    </cfRule>
    <cfRule type="expression" dxfId="1336" priority="2420">
      <formula>IF(RIGHT(TEXT(AQ104,"0.#"),1)=".",TRUE,FALSE)</formula>
    </cfRule>
  </conditionalFormatting>
  <conditionalFormatting sqref="AQ105">
    <cfRule type="expression" dxfId="1335" priority="2417">
      <formula>IF(RIGHT(TEXT(AQ105,"0.#"),1)=".",FALSE,TRUE)</formula>
    </cfRule>
    <cfRule type="expression" dxfId="1334" priority="2418">
      <formula>IF(RIGHT(TEXT(AQ105,"0.#"),1)=".",TRUE,FALSE)</formula>
    </cfRule>
  </conditionalFormatting>
  <conditionalFormatting sqref="AQ107">
    <cfRule type="expression" dxfId="1333" priority="2415">
      <formula>IF(RIGHT(TEXT(AQ107,"0.#"),1)=".",FALSE,TRUE)</formula>
    </cfRule>
    <cfRule type="expression" dxfId="1332" priority="2416">
      <formula>IF(RIGHT(TEXT(AQ107,"0.#"),1)=".",TRUE,FALSE)</formula>
    </cfRule>
  </conditionalFormatting>
  <conditionalFormatting sqref="AQ108">
    <cfRule type="expression" dxfId="1331" priority="2413">
      <formula>IF(RIGHT(TEXT(AQ108,"0.#"),1)=".",FALSE,TRUE)</formula>
    </cfRule>
    <cfRule type="expression" dxfId="1330" priority="2414">
      <formula>IF(RIGHT(TEXT(AQ108,"0.#"),1)=".",TRUE,FALSE)</formula>
    </cfRule>
  </conditionalFormatting>
  <conditionalFormatting sqref="AQ110">
    <cfRule type="expression" dxfId="1329" priority="2411">
      <formula>IF(RIGHT(TEXT(AQ110,"0.#"),1)=".",FALSE,TRUE)</formula>
    </cfRule>
    <cfRule type="expression" dxfId="1328" priority="2412">
      <formula>IF(RIGHT(TEXT(AQ110,"0.#"),1)=".",TRUE,FALSE)</formula>
    </cfRule>
  </conditionalFormatting>
  <conditionalFormatting sqref="AQ111">
    <cfRule type="expression" dxfId="1327" priority="2409">
      <formula>IF(RIGHT(TEXT(AQ111,"0.#"),1)=".",FALSE,TRUE)</formula>
    </cfRule>
    <cfRule type="expression" dxfId="1326" priority="2410">
      <formula>IF(RIGHT(TEXT(AQ111,"0.#"),1)=".",TRUE,FALSE)</formula>
    </cfRule>
  </conditionalFormatting>
  <conditionalFormatting sqref="AQ113">
    <cfRule type="expression" dxfId="1325" priority="2407">
      <formula>IF(RIGHT(TEXT(AQ113,"0.#"),1)=".",FALSE,TRUE)</formula>
    </cfRule>
    <cfRule type="expression" dxfId="1324" priority="2408">
      <formula>IF(RIGHT(TEXT(AQ113,"0.#"),1)=".",TRUE,FALSE)</formula>
    </cfRule>
  </conditionalFormatting>
  <conditionalFormatting sqref="AE67">
    <cfRule type="expression" dxfId="1323" priority="2337">
      <formula>IF(RIGHT(TEXT(AE67,"0.#"),1)=".",FALSE,TRUE)</formula>
    </cfRule>
    <cfRule type="expression" dxfId="1322" priority="2338">
      <formula>IF(RIGHT(TEXT(AE67,"0.#"),1)=".",TRUE,FALSE)</formula>
    </cfRule>
  </conditionalFormatting>
  <conditionalFormatting sqref="AE68">
    <cfRule type="expression" dxfId="1321" priority="2335">
      <formula>IF(RIGHT(TEXT(AE68,"0.#"),1)=".",FALSE,TRUE)</formula>
    </cfRule>
    <cfRule type="expression" dxfId="1320" priority="2336">
      <formula>IF(RIGHT(TEXT(AE68,"0.#"),1)=".",TRUE,FALSE)</formula>
    </cfRule>
  </conditionalFormatting>
  <conditionalFormatting sqref="AE69">
    <cfRule type="expression" dxfId="1319" priority="2333">
      <formula>IF(RIGHT(TEXT(AE69,"0.#"),1)=".",FALSE,TRUE)</formula>
    </cfRule>
    <cfRule type="expression" dxfId="1318" priority="2334">
      <formula>IF(RIGHT(TEXT(AE69,"0.#"),1)=".",TRUE,FALSE)</formula>
    </cfRule>
  </conditionalFormatting>
  <conditionalFormatting sqref="AI69">
    <cfRule type="expression" dxfId="1317" priority="2331">
      <formula>IF(RIGHT(TEXT(AI69,"0.#"),1)=".",FALSE,TRUE)</formula>
    </cfRule>
    <cfRule type="expression" dxfId="1316" priority="2332">
      <formula>IF(RIGHT(TEXT(AI69,"0.#"),1)=".",TRUE,FALSE)</formula>
    </cfRule>
  </conditionalFormatting>
  <conditionalFormatting sqref="AI68">
    <cfRule type="expression" dxfId="1315" priority="2329">
      <formula>IF(RIGHT(TEXT(AI68,"0.#"),1)=".",FALSE,TRUE)</formula>
    </cfRule>
    <cfRule type="expression" dxfId="1314" priority="2330">
      <formula>IF(RIGHT(TEXT(AI68,"0.#"),1)=".",TRUE,FALSE)</formula>
    </cfRule>
  </conditionalFormatting>
  <conditionalFormatting sqref="AI67">
    <cfRule type="expression" dxfId="1313" priority="2327">
      <formula>IF(RIGHT(TEXT(AI67,"0.#"),1)=".",FALSE,TRUE)</formula>
    </cfRule>
    <cfRule type="expression" dxfId="1312" priority="2328">
      <formula>IF(RIGHT(TEXT(AI67,"0.#"),1)=".",TRUE,FALSE)</formula>
    </cfRule>
  </conditionalFormatting>
  <conditionalFormatting sqref="AM67">
    <cfRule type="expression" dxfId="1311" priority="2325">
      <formula>IF(RIGHT(TEXT(AM67,"0.#"),1)=".",FALSE,TRUE)</formula>
    </cfRule>
    <cfRule type="expression" dxfId="1310" priority="2326">
      <formula>IF(RIGHT(TEXT(AM67,"0.#"),1)=".",TRUE,FALSE)</formula>
    </cfRule>
  </conditionalFormatting>
  <conditionalFormatting sqref="AM68">
    <cfRule type="expression" dxfId="1309" priority="2323">
      <formula>IF(RIGHT(TEXT(AM68,"0.#"),1)=".",FALSE,TRUE)</formula>
    </cfRule>
    <cfRule type="expression" dxfId="1308" priority="2324">
      <formula>IF(RIGHT(TEXT(AM68,"0.#"),1)=".",TRUE,FALSE)</formula>
    </cfRule>
  </conditionalFormatting>
  <conditionalFormatting sqref="AM69">
    <cfRule type="expression" dxfId="1307" priority="2321">
      <formula>IF(RIGHT(TEXT(AM69,"0.#"),1)=".",FALSE,TRUE)</formula>
    </cfRule>
    <cfRule type="expression" dxfId="1306" priority="2322">
      <formula>IF(RIGHT(TEXT(AM69,"0.#"),1)=".",TRUE,FALSE)</formula>
    </cfRule>
  </conditionalFormatting>
  <conditionalFormatting sqref="AQ67:AQ69">
    <cfRule type="expression" dxfId="1305" priority="2319">
      <formula>IF(RIGHT(TEXT(AQ67,"0.#"),1)=".",FALSE,TRUE)</formula>
    </cfRule>
    <cfRule type="expression" dxfId="1304" priority="2320">
      <formula>IF(RIGHT(TEXT(AQ67,"0.#"),1)=".",TRUE,FALSE)</formula>
    </cfRule>
  </conditionalFormatting>
  <conditionalFormatting sqref="AU67:AU69">
    <cfRule type="expression" dxfId="1303" priority="2317">
      <formula>IF(RIGHT(TEXT(AU67,"0.#"),1)=".",FALSE,TRUE)</formula>
    </cfRule>
    <cfRule type="expression" dxfId="1302" priority="2318">
      <formula>IF(RIGHT(TEXT(AU67,"0.#"),1)=".",TRUE,FALSE)</formula>
    </cfRule>
  </conditionalFormatting>
  <conditionalFormatting sqref="AE70">
    <cfRule type="expression" dxfId="1301" priority="2315">
      <formula>IF(RIGHT(TEXT(AE70,"0.#"),1)=".",FALSE,TRUE)</formula>
    </cfRule>
    <cfRule type="expression" dxfId="1300" priority="2316">
      <formula>IF(RIGHT(TEXT(AE70,"0.#"),1)=".",TRUE,FALSE)</formula>
    </cfRule>
  </conditionalFormatting>
  <conditionalFormatting sqref="AE71">
    <cfRule type="expression" dxfId="1299" priority="2313">
      <formula>IF(RIGHT(TEXT(AE71,"0.#"),1)=".",FALSE,TRUE)</formula>
    </cfRule>
    <cfRule type="expression" dxfId="1298" priority="2314">
      <formula>IF(RIGHT(TEXT(AE71,"0.#"),1)=".",TRUE,FALSE)</formula>
    </cfRule>
  </conditionalFormatting>
  <conditionalFormatting sqref="AE72">
    <cfRule type="expression" dxfId="1297" priority="2311">
      <formula>IF(RIGHT(TEXT(AE72,"0.#"),1)=".",FALSE,TRUE)</formula>
    </cfRule>
    <cfRule type="expression" dxfId="1296" priority="2312">
      <formula>IF(RIGHT(TEXT(AE72,"0.#"),1)=".",TRUE,FALSE)</formula>
    </cfRule>
  </conditionalFormatting>
  <conditionalFormatting sqref="AI72">
    <cfRule type="expression" dxfId="1295" priority="2309">
      <formula>IF(RIGHT(TEXT(AI72,"0.#"),1)=".",FALSE,TRUE)</formula>
    </cfRule>
    <cfRule type="expression" dxfId="1294" priority="2310">
      <formula>IF(RIGHT(TEXT(AI72,"0.#"),1)=".",TRUE,FALSE)</formula>
    </cfRule>
  </conditionalFormatting>
  <conditionalFormatting sqref="AI71">
    <cfRule type="expression" dxfId="1293" priority="2307">
      <formula>IF(RIGHT(TEXT(AI71,"0.#"),1)=".",FALSE,TRUE)</formula>
    </cfRule>
    <cfRule type="expression" dxfId="1292" priority="2308">
      <formula>IF(RIGHT(TEXT(AI71,"0.#"),1)=".",TRUE,FALSE)</formula>
    </cfRule>
  </conditionalFormatting>
  <conditionalFormatting sqref="AI70">
    <cfRule type="expression" dxfId="1291" priority="2305">
      <formula>IF(RIGHT(TEXT(AI70,"0.#"),1)=".",FALSE,TRUE)</formula>
    </cfRule>
    <cfRule type="expression" dxfId="1290" priority="2306">
      <formula>IF(RIGHT(TEXT(AI70,"0.#"),1)=".",TRUE,FALSE)</formula>
    </cfRule>
  </conditionalFormatting>
  <conditionalFormatting sqref="AM70">
    <cfRule type="expression" dxfId="1289" priority="2303">
      <formula>IF(RIGHT(TEXT(AM70,"0.#"),1)=".",FALSE,TRUE)</formula>
    </cfRule>
    <cfRule type="expression" dxfId="1288" priority="2304">
      <formula>IF(RIGHT(TEXT(AM70,"0.#"),1)=".",TRUE,FALSE)</formula>
    </cfRule>
  </conditionalFormatting>
  <conditionalFormatting sqref="AM71">
    <cfRule type="expression" dxfId="1287" priority="2301">
      <formula>IF(RIGHT(TEXT(AM71,"0.#"),1)=".",FALSE,TRUE)</formula>
    </cfRule>
    <cfRule type="expression" dxfId="1286" priority="2302">
      <formula>IF(RIGHT(TEXT(AM71,"0.#"),1)=".",TRUE,FALSE)</formula>
    </cfRule>
  </conditionalFormatting>
  <conditionalFormatting sqref="AM72">
    <cfRule type="expression" dxfId="1285" priority="2299">
      <formula>IF(RIGHT(TEXT(AM72,"0.#"),1)=".",FALSE,TRUE)</formula>
    </cfRule>
    <cfRule type="expression" dxfId="1284" priority="2300">
      <formula>IF(RIGHT(TEXT(AM72,"0.#"),1)=".",TRUE,FALSE)</formula>
    </cfRule>
  </conditionalFormatting>
  <conditionalFormatting sqref="AQ70:AQ72">
    <cfRule type="expression" dxfId="1283" priority="2297">
      <formula>IF(RIGHT(TEXT(AQ70,"0.#"),1)=".",FALSE,TRUE)</formula>
    </cfRule>
    <cfRule type="expression" dxfId="1282" priority="2298">
      <formula>IF(RIGHT(TEXT(AQ70,"0.#"),1)=".",TRUE,FALSE)</formula>
    </cfRule>
  </conditionalFormatting>
  <conditionalFormatting sqref="AU70:AU72">
    <cfRule type="expression" dxfId="1281" priority="2295">
      <formula>IF(RIGHT(TEXT(AU70,"0.#"),1)=".",FALSE,TRUE)</formula>
    </cfRule>
    <cfRule type="expression" dxfId="1280" priority="2296">
      <formula>IF(RIGHT(TEXT(AU70,"0.#"),1)=".",TRUE,FALSE)</formula>
    </cfRule>
  </conditionalFormatting>
  <conditionalFormatting sqref="AU656">
    <cfRule type="expression" dxfId="1279" priority="813">
      <formula>IF(RIGHT(TEXT(AU656,"0.#"),1)=".",FALSE,TRUE)</formula>
    </cfRule>
    <cfRule type="expression" dxfId="1278" priority="814">
      <formula>IF(RIGHT(TEXT(AU656,"0.#"),1)=".",TRUE,FALSE)</formula>
    </cfRule>
  </conditionalFormatting>
  <conditionalFormatting sqref="AQ655">
    <cfRule type="expression" dxfId="1277" priority="805">
      <formula>IF(RIGHT(TEXT(AQ655,"0.#"),1)=".",FALSE,TRUE)</formula>
    </cfRule>
    <cfRule type="expression" dxfId="1276" priority="806">
      <formula>IF(RIGHT(TEXT(AQ655,"0.#"),1)=".",TRUE,FALSE)</formula>
    </cfRule>
  </conditionalFormatting>
  <conditionalFormatting sqref="AI696">
    <cfRule type="expression" dxfId="1275" priority="597">
      <formula>IF(RIGHT(TEXT(AI696,"0.#"),1)=".",FALSE,TRUE)</formula>
    </cfRule>
    <cfRule type="expression" dxfId="1274" priority="598">
      <formula>IF(RIGHT(TEXT(AI696,"0.#"),1)=".",TRUE,FALSE)</formula>
    </cfRule>
  </conditionalFormatting>
  <conditionalFormatting sqref="AQ694">
    <cfRule type="expression" dxfId="1273" priority="591">
      <formula>IF(RIGHT(TEXT(AQ694,"0.#"),1)=".",FALSE,TRUE)</formula>
    </cfRule>
    <cfRule type="expression" dxfId="1272" priority="592">
      <formula>IF(RIGHT(TEXT(AQ694,"0.#"),1)=".",TRUE,FALSE)</formula>
    </cfRule>
  </conditionalFormatting>
  <conditionalFormatting sqref="AL873:AO874 AL876:AO900">
    <cfRule type="expression" dxfId="1271" priority="2203">
      <formula>IF(AND(AL873&gt;=0,RIGHT(TEXT(AL873,"0.#"),1)&lt;&gt;"."),TRUE,FALSE)</formula>
    </cfRule>
    <cfRule type="expression" dxfId="1270" priority="2204">
      <formula>IF(AND(AL873&gt;=0,RIGHT(TEXT(AL873,"0.#"),1)="."),TRUE,FALSE)</formula>
    </cfRule>
    <cfRule type="expression" dxfId="1269" priority="2205">
      <formula>IF(AND(AL873&lt;0,RIGHT(TEXT(AL873,"0.#"),1)&lt;&gt;"."),TRUE,FALSE)</formula>
    </cfRule>
    <cfRule type="expression" dxfId="1268" priority="2206">
      <formula>IF(AND(AL873&lt;0,RIGHT(TEXT(AL873,"0.#"),1)="."),TRUE,FALSE)</formula>
    </cfRule>
  </conditionalFormatting>
  <conditionalFormatting sqref="AL871:AO872">
    <cfRule type="expression" dxfId="1267" priority="2197">
      <formula>IF(AND(AL871&gt;=0,RIGHT(TEXT(AL871,"0.#"),1)&lt;&gt;"."),TRUE,FALSE)</formula>
    </cfRule>
    <cfRule type="expression" dxfId="1266" priority="2198">
      <formula>IF(AND(AL871&gt;=0,RIGHT(TEXT(AL871,"0.#"),1)="."),TRUE,FALSE)</formula>
    </cfRule>
    <cfRule type="expression" dxfId="1265" priority="2199">
      <formula>IF(AND(AL871&lt;0,RIGHT(TEXT(AL871,"0.#"),1)&lt;&gt;"."),TRUE,FALSE)</formula>
    </cfRule>
    <cfRule type="expression" dxfId="1264" priority="2200">
      <formula>IF(AND(AL871&lt;0,RIGHT(TEXT(AL871,"0.#"),1)="."),TRUE,FALSE)</formula>
    </cfRule>
  </conditionalFormatting>
  <conditionalFormatting sqref="AL907:AO933">
    <cfRule type="expression" dxfId="1263" priority="2191">
      <formula>IF(AND(AL907&gt;=0,RIGHT(TEXT(AL907,"0.#"),1)&lt;&gt;"."),TRUE,FALSE)</formula>
    </cfRule>
    <cfRule type="expression" dxfId="1262" priority="2192">
      <formula>IF(AND(AL907&gt;=0,RIGHT(TEXT(AL907,"0.#"),1)="."),TRUE,FALSE)</formula>
    </cfRule>
    <cfRule type="expression" dxfId="1261" priority="2193">
      <formula>IF(AND(AL907&lt;0,RIGHT(TEXT(AL907,"0.#"),1)&lt;&gt;"."),TRUE,FALSE)</formula>
    </cfRule>
    <cfRule type="expression" dxfId="1260" priority="2194">
      <formula>IF(AND(AL907&lt;0,RIGHT(TEXT(AL907,"0.#"),1)="."),TRUE,FALSE)</formula>
    </cfRule>
  </conditionalFormatting>
  <conditionalFormatting sqref="AL904:AO905">
    <cfRule type="expression" dxfId="1259" priority="2185">
      <formula>IF(AND(AL904&gt;=0,RIGHT(TEXT(AL904,"0.#"),1)&lt;&gt;"."),TRUE,FALSE)</formula>
    </cfRule>
    <cfRule type="expression" dxfId="1258" priority="2186">
      <formula>IF(AND(AL904&gt;=0,RIGHT(TEXT(AL904,"0.#"),1)="."),TRUE,FALSE)</formula>
    </cfRule>
    <cfRule type="expression" dxfId="1257" priority="2187">
      <formula>IF(AND(AL904&lt;0,RIGHT(TEXT(AL904,"0.#"),1)&lt;&gt;"."),TRUE,FALSE)</formula>
    </cfRule>
    <cfRule type="expression" dxfId="1256" priority="2188">
      <formula>IF(AND(AL904&lt;0,RIGHT(TEXT(AL904,"0.#"),1)="."),TRUE,FALSE)</formula>
    </cfRule>
  </conditionalFormatting>
  <conditionalFormatting sqref="AL939:AO966">
    <cfRule type="expression" dxfId="1255" priority="2179">
      <formula>IF(AND(AL939&gt;=0,RIGHT(TEXT(AL939,"0.#"),1)&lt;&gt;"."),TRUE,FALSE)</formula>
    </cfRule>
    <cfRule type="expression" dxfId="1254" priority="2180">
      <formula>IF(AND(AL939&gt;=0,RIGHT(TEXT(AL939,"0.#"),1)="."),TRUE,FALSE)</formula>
    </cfRule>
    <cfRule type="expression" dxfId="1253" priority="2181">
      <formula>IF(AND(AL939&lt;0,RIGHT(TEXT(AL939,"0.#"),1)&lt;&gt;"."),TRUE,FALSE)</formula>
    </cfRule>
    <cfRule type="expression" dxfId="1252" priority="2182">
      <formula>IF(AND(AL939&lt;0,RIGHT(TEXT(AL939,"0.#"),1)="."),TRUE,FALSE)</formula>
    </cfRule>
  </conditionalFormatting>
  <conditionalFormatting sqref="AL937:AO938">
    <cfRule type="expression" dxfId="1251" priority="2173">
      <formula>IF(AND(AL937&gt;=0,RIGHT(TEXT(AL937,"0.#"),1)&lt;&gt;"."),TRUE,FALSE)</formula>
    </cfRule>
    <cfRule type="expression" dxfId="1250" priority="2174">
      <formula>IF(AND(AL937&gt;=0,RIGHT(TEXT(AL937,"0.#"),1)="."),TRUE,FALSE)</formula>
    </cfRule>
    <cfRule type="expression" dxfId="1249" priority="2175">
      <formula>IF(AND(AL937&lt;0,RIGHT(TEXT(AL937,"0.#"),1)&lt;&gt;"."),TRUE,FALSE)</formula>
    </cfRule>
    <cfRule type="expression" dxfId="1248" priority="2176">
      <formula>IF(AND(AL937&lt;0,RIGHT(TEXT(AL937,"0.#"),1)="."),TRUE,FALSE)</formula>
    </cfRule>
  </conditionalFormatting>
  <conditionalFormatting sqref="AL972:AO999">
    <cfRule type="expression" dxfId="1247" priority="2167">
      <formula>IF(AND(AL972&gt;=0,RIGHT(TEXT(AL972,"0.#"),1)&lt;&gt;"."),TRUE,FALSE)</formula>
    </cfRule>
    <cfRule type="expression" dxfId="1246" priority="2168">
      <formula>IF(AND(AL972&gt;=0,RIGHT(TEXT(AL972,"0.#"),1)="."),TRUE,FALSE)</formula>
    </cfRule>
    <cfRule type="expression" dxfId="1245" priority="2169">
      <formula>IF(AND(AL972&lt;0,RIGHT(TEXT(AL972,"0.#"),1)&lt;&gt;"."),TRUE,FALSE)</formula>
    </cfRule>
    <cfRule type="expression" dxfId="1244" priority="2170">
      <formula>IF(AND(AL972&lt;0,RIGHT(TEXT(AL972,"0.#"),1)="."),TRUE,FALSE)</formula>
    </cfRule>
  </conditionalFormatting>
  <conditionalFormatting sqref="AL970:AO971">
    <cfRule type="expression" dxfId="1243" priority="2161">
      <formula>IF(AND(AL970&gt;=0,RIGHT(TEXT(AL970,"0.#"),1)&lt;&gt;"."),TRUE,FALSE)</formula>
    </cfRule>
    <cfRule type="expression" dxfId="1242" priority="2162">
      <formula>IF(AND(AL970&gt;=0,RIGHT(TEXT(AL970,"0.#"),1)="."),TRUE,FALSE)</formula>
    </cfRule>
    <cfRule type="expression" dxfId="1241" priority="2163">
      <formula>IF(AND(AL970&lt;0,RIGHT(TEXT(AL970,"0.#"),1)&lt;&gt;"."),TRUE,FALSE)</formula>
    </cfRule>
    <cfRule type="expression" dxfId="1240" priority="2164">
      <formula>IF(AND(AL970&lt;0,RIGHT(TEXT(AL970,"0.#"),1)="."),TRUE,FALSE)</formula>
    </cfRule>
  </conditionalFormatting>
  <conditionalFormatting sqref="AL1005:AO1032">
    <cfRule type="expression" dxfId="1239" priority="2155">
      <formula>IF(AND(AL1005&gt;=0,RIGHT(TEXT(AL1005,"0.#"),1)&lt;&gt;"."),TRUE,FALSE)</formula>
    </cfRule>
    <cfRule type="expression" dxfId="1238" priority="2156">
      <formula>IF(AND(AL1005&gt;=0,RIGHT(TEXT(AL1005,"0.#"),1)="."),TRUE,FALSE)</formula>
    </cfRule>
    <cfRule type="expression" dxfId="1237" priority="2157">
      <formula>IF(AND(AL1005&lt;0,RIGHT(TEXT(AL1005,"0.#"),1)&lt;&gt;"."),TRUE,FALSE)</formula>
    </cfRule>
    <cfRule type="expression" dxfId="1236" priority="2158">
      <formula>IF(AND(AL1005&lt;0,RIGHT(TEXT(AL1005,"0.#"),1)="."),TRUE,FALSE)</formula>
    </cfRule>
  </conditionalFormatting>
  <conditionalFormatting sqref="AL1003:AO1004">
    <cfRule type="expression" dxfId="1235" priority="2149">
      <formula>IF(AND(AL1003&gt;=0,RIGHT(TEXT(AL1003,"0.#"),1)&lt;&gt;"."),TRUE,FALSE)</formula>
    </cfRule>
    <cfRule type="expression" dxfId="1234" priority="2150">
      <formula>IF(AND(AL1003&gt;=0,RIGHT(TEXT(AL1003,"0.#"),1)="."),TRUE,FALSE)</formula>
    </cfRule>
    <cfRule type="expression" dxfId="1233" priority="2151">
      <formula>IF(AND(AL1003&lt;0,RIGHT(TEXT(AL1003,"0.#"),1)&lt;&gt;"."),TRUE,FALSE)</formula>
    </cfRule>
    <cfRule type="expression" dxfId="1232" priority="2152">
      <formula>IF(AND(AL1003&lt;0,RIGHT(TEXT(AL1003,"0.#"),1)="."),TRUE,FALSE)</formula>
    </cfRule>
  </conditionalFormatting>
  <conditionalFormatting sqref="Y1003:Y1004">
    <cfRule type="expression" dxfId="1231" priority="2147">
      <formula>IF(RIGHT(TEXT(Y1003,"0.#"),1)=".",FALSE,TRUE)</formula>
    </cfRule>
    <cfRule type="expression" dxfId="1230" priority="2148">
      <formula>IF(RIGHT(TEXT(Y1003,"0.#"),1)=".",TRUE,FALSE)</formula>
    </cfRule>
  </conditionalFormatting>
  <conditionalFormatting sqref="AL1038:AO1065">
    <cfRule type="expression" dxfId="1229" priority="2143">
      <formula>IF(AND(AL1038&gt;=0,RIGHT(TEXT(AL1038,"0.#"),1)&lt;&gt;"."),TRUE,FALSE)</formula>
    </cfRule>
    <cfRule type="expression" dxfId="1228" priority="2144">
      <formula>IF(AND(AL1038&gt;=0,RIGHT(TEXT(AL1038,"0.#"),1)="."),TRUE,FALSE)</formula>
    </cfRule>
    <cfRule type="expression" dxfId="1227" priority="2145">
      <formula>IF(AND(AL1038&lt;0,RIGHT(TEXT(AL1038,"0.#"),1)&lt;&gt;"."),TRUE,FALSE)</formula>
    </cfRule>
    <cfRule type="expression" dxfId="1226" priority="2146">
      <formula>IF(AND(AL1038&lt;0,RIGHT(TEXT(AL1038,"0.#"),1)="."),TRUE,FALSE)</formula>
    </cfRule>
  </conditionalFormatting>
  <conditionalFormatting sqref="Y1038:Y1065">
    <cfRule type="expression" dxfId="1225" priority="2141">
      <formula>IF(RIGHT(TEXT(Y1038,"0.#"),1)=".",FALSE,TRUE)</formula>
    </cfRule>
    <cfRule type="expression" dxfId="1224" priority="2142">
      <formula>IF(RIGHT(TEXT(Y1038,"0.#"),1)=".",TRUE,FALSE)</formula>
    </cfRule>
  </conditionalFormatting>
  <conditionalFormatting sqref="AL1036:AO1037">
    <cfRule type="expression" dxfId="1223" priority="2137">
      <formula>IF(AND(AL1036&gt;=0,RIGHT(TEXT(AL1036,"0.#"),1)&lt;&gt;"."),TRUE,FALSE)</formula>
    </cfRule>
    <cfRule type="expression" dxfId="1222" priority="2138">
      <formula>IF(AND(AL1036&gt;=0,RIGHT(TEXT(AL1036,"0.#"),1)="."),TRUE,FALSE)</formula>
    </cfRule>
    <cfRule type="expression" dxfId="1221" priority="2139">
      <formula>IF(AND(AL1036&lt;0,RIGHT(TEXT(AL1036,"0.#"),1)&lt;&gt;"."),TRUE,FALSE)</formula>
    </cfRule>
    <cfRule type="expression" dxfId="1220" priority="2140">
      <formula>IF(AND(AL1036&lt;0,RIGHT(TEXT(AL1036,"0.#"),1)="."),TRUE,FALSE)</formula>
    </cfRule>
  </conditionalFormatting>
  <conditionalFormatting sqref="Y1036:Y1037">
    <cfRule type="expression" dxfId="1219" priority="2135">
      <formula>IF(RIGHT(TEXT(Y1036,"0.#"),1)=".",FALSE,TRUE)</formula>
    </cfRule>
    <cfRule type="expression" dxfId="1218" priority="2136">
      <formula>IF(RIGHT(TEXT(Y1036,"0.#"),1)=".",TRUE,FALSE)</formula>
    </cfRule>
  </conditionalFormatting>
  <conditionalFormatting sqref="AL1071:AO1098">
    <cfRule type="expression" dxfId="1217" priority="2131">
      <formula>IF(AND(AL1071&gt;=0,RIGHT(TEXT(AL1071,"0.#"),1)&lt;&gt;"."),TRUE,FALSE)</formula>
    </cfRule>
    <cfRule type="expression" dxfId="1216" priority="2132">
      <formula>IF(AND(AL1071&gt;=0,RIGHT(TEXT(AL1071,"0.#"),1)="."),TRUE,FALSE)</formula>
    </cfRule>
    <cfRule type="expression" dxfId="1215" priority="2133">
      <formula>IF(AND(AL1071&lt;0,RIGHT(TEXT(AL1071,"0.#"),1)&lt;&gt;"."),TRUE,FALSE)</formula>
    </cfRule>
    <cfRule type="expression" dxfId="1214" priority="2134">
      <formula>IF(AND(AL1071&lt;0,RIGHT(TEXT(AL1071,"0.#"),1)="."),TRUE,FALSE)</formula>
    </cfRule>
  </conditionalFormatting>
  <conditionalFormatting sqref="Y1071:Y1098">
    <cfRule type="expression" dxfId="1213" priority="2129">
      <formula>IF(RIGHT(TEXT(Y1071,"0.#"),1)=".",FALSE,TRUE)</formula>
    </cfRule>
    <cfRule type="expression" dxfId="1212" priority="2130">
      <formula>IF(RIGHT(TEXT(Y1071,"0.#"),1)=".",TRUE,FALSE)</formula>
    </cfRule>
  </conditionalFormatting>
  <conditionalFormatting sqref="AL1069:AO1070">
    <cfRule type="expression" dxfId="1211" priority="2125">
      <formula>IF(AND(AL1069&gt;=0,RIGHT(TEXT(AL1069,"0.#"),1)&lt;&gt;"."),TRUE,FALSE)</formula>
    </cfRule>
    <cfRule type="expression" dxfId="1210" priority="2126">
      <formula>IF(AND(AL1069&gt;=0,RIGHT(TEXT(AL1069,"0.#"),1)="."),TRUE,FALSE)</formula>
    </cfRule>
    <cfRule type="expression" dxfId="1209" priority="2127">
      <formula>IF(AND(AL1069&lt;0,RIGHT(TEXT(AL1069,"0.#"),1)&lt;&gt;"."),TRUE,FALSE)</formula>
    </cfRule>
    <cfRule type="expression" dxfId="1208" priority="2128">
      <formula>IF(AND(AL1069&lt;0,RIGHT(TEXT(AL1069,"0.#"),1)="."),TRUE,FALSE)</formula>
    </cfRule>
  </conditionalFormatting>
  <conditionalFormatting sqref="Y1069:Y1070">
    <cfRule type="expression" dxfId="1207" priority="2123">
      <formula>IF(RIGHT(TEXT(Y1069,"0.#"),1)=".",FALSE,TRUE)</formula>
    </cfRule>
    <cfRule type="expression" dxfId="1206" priority="2124">
      <formula>IF(RIGHT(TEXT(Y1069,"0.#"),1)=".",TRUE,FALSE)</formula>
    </cfRule>
  </conditionalFormatting>
  <conditionalFormatting sqref="AE39">
    <cfRule type="expression" dxfId="1205" priority="2121">
      <formula>IF(RIGHT(TEXT(AE39,"0.#"),1)=".",FALSE,TRUE)</formula>
    </cfRule>
    <cfRule type="expression" dxfId="1204" priority="2122">
      <formula>IF(RIGHT(TEXT(AE39,"0.#"),1)=".",TRUE,FALSE)</formula>
    </cfRule>
  </conditionalFormatting>
  <conditionalFormatting sqref="AE40">
    <cfRule type="expression" dxfId="1203" priority="2119">
      <formula>IF(RIGHT(TEXT(AE40,"0.#"),1)=".",FALSE,TRUE)</formula>
    </cfRule>
    <cfRule type="expression" dxfId="1202" priority="2120">
      <formula>IF(RIGHT(TEXT(AE40,"0.#"),1)=".",TRUE,FALSE)</formula>
    </cfRule>
  </conditionalFormatting>
  <conditionalFormatting sqref="AE41">
    <cfRule type="expression" dxfId="1201" priority="2117">
      <formula>IF(RIGHT(TEXT(AE41,"0.#"),1)=".",FALSE,TRUE)</formula>
    </cfRule>
    <cfRule type="expression" dxfId="1200" priority="2118">
      <formula>IF(RIGHT(TEXT(AE41,"0.#"),1)=".",TRUE,FALSE)</formula>
    </cfRule>
  </conditionalFormatting>
  <conditionalFormatting sqref="AI41">
    <cfRule type="expression" dxfId="1199" priority="2115">
      <formula>IF(RIGHT(TEXT(AI41,"0.#"),1)=".",FALSE,TRUE)</formula>
    </cfRule>
    <cfRule type="expression" dxfId="1198" priority="2116">
      <formula>IF(RIGHT(TEXT(AI41,"0.#"),1)=".",TRUE,FALSE)</formula>
    </cfRule>
  </conditionalFormatting>
  <conditionalFormatting sqref="AI40">
    <cfRule type="expression" dxfId="1197" priority="2113">
      <formula>IF(RIGHT(TEXT(AI40,"0.#"),1)=".",FALSE,TRUE)</formula>
    </cfRule>
    <cfRule type="expression" dxfId="1196" priority="2114">
      <formula>IF(RIGHT(TEXT(AI40,"0.#"),1)=".",TRUE,FALSE)</formula>
    </cfRule>
  </conditionalFormatting>
  <conditionalFormatting sqref="AI39">
    <cfRule type="expression" dxfId="1195" priority="2111">
      <formula>IF(RIGHT(TEXT(AI39,"0.#"),1)=".",FALSE,TRUE)</formula>
    </cfRule>
    <cfRule type="expression" dxfId="1194" priority="2112">
      <formula>IF(RIGHT(TEXT(AI39,"0.#"),1)=".",TRUE,FALSE)</formula>
    </cfRule>
  </conditionalFormatting>
  <conditionalFormatting sqref="AQ39:AQ41">
    <cfRule type="expression" dxfId="1193" priority="2103">
      <formula>IF(RIGHT(TEXT(AQ39,"0.#"),1)=".",FALSE,TRUE)</formula>
    </cfRule>
    <cfRule type="expression" dxfId="1192" priority="2104">
      <formula>IF(RIGHT(TEXT(AQ39,"0.#"),1)=".",TRUE,FALSE)</formula>
    </cfRule>
  </conditionalFormatting>
  <conditionalFormatting sqref="AU39:AU41">
    <cfRule type="expression" dxfId="1191" priority="2101">
      <formula>IF(RIGHT(TEXT(AU39,"0.#"),1)=".",FALSE,TRUE)</formula>
    </cfRule>
    <cfRule type="expression" dxfId="1190" priority="2102">
      <formula>IF(RIGHT(TEXT(AU39,"0.#"),1)=".",TRUE,FALSE)</formula>
    </cfRule>
  </conditionalFormatting>
  <conditionalFormatting sqref="AE46">
    <cfRule type="expression" dxfId="1189" priority="2099">
      <formula>IF(RIGHT(TEXT(AE46,"0.#"),1)=".",FALSE,TRUE)</formula>
    </cfRule>
    <cfRule type="expression" dxfId="1188" priority="2100">
      <formula>IF(RIGHT(TEXT(AE46,"0.#"),1)=".",TRUE,FALSE)</formula>
    </cfRule>
  </conditionalFormatting>
  <conditionalFormatting sqref="AE47">
    <cfRule type="expression" dxfId="1187" priority="2097">
      <formula>IF(RIGHT(TEXT(AE47,"0.#"),1)=".",FALSE,TRUE)</formula>
    </cfRule>
    <cfRule type="expression" dxfId="1186" priority="2098">
      <formula>IF(RIGHT(TEXT(AE47,"0.#"),1)=".",TRUE,FALSE)</formula>
    </cfRule>
  </conditionalFormatting>
  <conditionalFormatting sqref="AE48">
    <cfRule type="expression" dxfId="1185" priority="2095">
      <formula>IF(RIGHT(TEXT(AE48,"0.#"),1)=".",FALSE,TRUE)</formula>
    </cfRule>
    <cfRule type="expression" dxfId="1184" priority="2096">
      <formula>IF(RIGHT(TEXT(AE48,"0.#"),1)=".",TRUE,FALSE)</formula>
    </cfRule>
  </conditionalFormatting>
  <conditionalFormatting sqref="AI48">
    <cfRule type="expression" dxfId="1183" priority="2093">
      <formula>IF(RIGHT(TEXT(AI48,"0.#"),1)=".",FALSE,TRUE)</formula>
    </cfRule>
    <cfRule type="expression" dxfId="1182" priority="2094">
      <formula>IF(RIGHT(TEXT(AI48,"0.#"),1)=".",TRUE,FALSE)</formula>
    </cfRule>
  </conditionalFormatting>
  <conditionalFormatting sqref="AI47">
    <cfRule type="expression" dxfId="1181" priority="2091">
      <formula>IF(RIGHT(TEXT(AI47,"0.#"),1)=".",FALSE,TRUE)</formula>
    </cfRule>
    <cfRule type="expression" dxfId="1180" priority="2092">
      <formula>IF(RIGHT(TEXT(AI47,"0.#"),1)=".",TRUE,FALSE)</formula>
    </cfRule>
  </conditionalFormatting>
  <conditionalFormatting sqref="AE448">
    <cfRule type="expression" dxfId="1179" priority="1969">
      <formula>IF(RIGHT(TEXT(AE448,"0.#"),1)=".",FALSE,TRUE)</formula>
    </cfRule>
    <cfRule type="expression" dxfId="1178" priority="1970">
      <formula>IF(RIGHT(TEXT(AE448,"0.#"),1)=".",TRUE,FALSE)</formula>
    </cfRule>
  </conditionalFormatting>
  <conditionalFormatting sqref="AM450">
    <cfRule type="expression" dxfId="1177" priority="1959">
      <formula>IF(RIGHT(TEXT(AM450,"0.#"),1)=".",FALSE,TRUE)</formula>
    </cfRule>
    <cfRule type="expression" dxfId="1176" priority="1960">
      <formula>IF(RIGHT(TEXT(AM450,"0.#"),1)=".",TRUE,FALSE)</formula>
    </cfRule>
  </conditionalFormatting>
  <conditionalFormatting sqref="AE449">
    <cfRule type="expression" dxfId="1175" priority="1967">
      <formula>IF(RIGHT(TEXT(AE449,"0.#"),1)=".",FALSE,TRUE)</formula>
    </cfRule>
    <cfRule type="expression" dxfId="1174" priority="1968">
      <formula>IF(RIGHT(TEXT(AE449,"0.#"),1)=".",TRUE,FALSE)</formula>
    </cfRule>
  </conditionalFormatting>
  <conditionalFormatting sqref="AE450">
    <cfRule type="expression" dxfId="1173" priority="1965">
      <formula>IF(RIGHT(TEXT(AE450,"0.#"),1)=".",FALSE,TRUE)</formula>
    </cfRule>
    <cfRule type="expression" dxfId="1172" priority="1966">
      <formula>IF(RIGHT(TEXT(AE450,"0.#"),1)=".",TRUE,FALSE)</formula>
    </cfRule>
  </conditionalFormatting>
  <conditionalFormatting sqref="AM448">
    <cfRule type="expression" dxfId="1171" priority="1963">
      <formula>IF(RIGHT(TEXT(AM448,"0.#"),1)=".",FALSE,TRUE)</formula>
    </cfRule>
    <cfRule type="expression" dxfId="1170" priority="1964">
      <formula>IF(RIGHT(TEXT(AM448,"0.#"),1)=".",TRUE,FALSE)</formula>
    </cfRule>
  </conditionalFormatting>
  <conditionalFormatting sqref="AM449">
    <cfRule type="expression" dxfId="1169" priority="1961">
      <formula>IF(RIGHT(TEXT(AM449,"0.#"),1)=".",FALSE,TRUE)</formula>
    </cfRule>
    <cfRule type="expression" dxfId="1168" priority="1962">
      <formula>IF(RIGHT(TEXT(AM449,"0.#"),1)=".",TRUE,FALSE)</formula>
    </cfRule>
  </conditionalFormatting>
  <conditionalFormatting sqref="AU448">
    <cfRule type="expression" dxfId="1167" priority="1957">
      <formula>IF(RIGHT(TEXT(AU448,"0.#"),1)=".",FALSE,TRUE)</formula>
    </cfRule>
    <cfRule type="expression" dxfId="1166" priority="1958">
      <formula>IF(RIGHT(TEXT(AU448,"0.#"),1)=".",TRUE,FALSE)</formula>
    </cfRule>
  </conditionalFormatting>
  <conditionalFormatting sqref="AU449">
    <cfRule type="expression" dxfId="1165" priority="1955">
      <formula>IF(RIGHT(TEXT(AU449,"0.#"),1)=".",FALSE,TRUE)</formula>
    </cfRule>
    <cfRule type="expression" dxfId="1164" priority="1956">
      <formula>IF(RIGHT(TEXT(AU449,"0.#"),1)=".",TRUE,FALSE)</formula>
    </cfRule>
  </conditionalFormatting>
  <conditionalFormatting sqref="AU450">
    <cfRule type="expression" dxfId="1163" priority="1953">
      <formula>IF(RIGHT(TEXT(AU450,"0.#"),1)=".",FALSE,TRUE)</formula>
    </cfRule>
    <cfRule type="expression" dxfId="1162" priority="1954">
      <formula>IF(RIGHT(TEXT(AU450,"0.#"),1)=".",TRUE,FALSE)</formula>
    </cfRule>
  </conditionalFormatting>
  <conditionalFormatting sqref="AI450">
    <cfRule type="expression" dxfId="1161" priority="1947">
      <formula>IF(RIGHT(TEXT(AI450,"0.#"),1)=".",FALSE,TRUE)</formula>
    </cfRule>
    <cfRule type="expression" dxfId="1160" priority="1948">
      <formula>IF(RIGHT(TEXT(AI450,"0.#"),1)=".",TRUE,FALSE)</formula>
    </cfRule>
  </conditionalFormatting>
  <conditionalFormatting sqref="AI448">
    <cfRule type="expression" dxfId="1159" priority="1951">
      <formula>IF(RIGHT(TEXT(AI448,"0.#"),1)=".",FALSE,TRUE)</formula>
    </cfRule>
    <cfRule type="expression" dxfId="1158" priority="1952">
      <formula>IF(RIGHT(TEXT(AI448,"0.#"),1)=".",TRUE,FALSE)</formula>
    </cfRule>
  </conditionalFormatting>
  <conditionalFormatting sqref="AI449">
    <cfRule type="expression" dxfId="1157" priority="1949">
      <formula>IF(RIGHT(TEXT(AI449,"0.#"),1)=".",FALSE,TRUE)</formula>
    </cfRule>
    <cfRule type="expression" dxfId="1156" priority="1950">
      <formula>IF(RIGHT(TEXT(AI449,"0.#"),1)=".",TRUE,FALSE)</formula>
    </cfRule>
  </conditionalFormatting>
  <conditionalFormatting sqref="AQ449">
    <cfRule type="expression" dxfId="1155" priority="1945">
      <formula>IF(RIGHT(TEXT(AQ449,"0.#"),1)=".",FALSE,TRUE)</formula>
    </cfRule>
    <cfRule type="expression" dxfId="1154" priority="1946">
      <formula>IF(RIGHT(TEXT(AQ449,"0.#"),1)=".",TRUE,FALSE)</formula>
    </cfRule>
  </conditionalFormatting>
  <conditionalFormatting sqref="AQ450">
    <cfRule type="expression" dxfId="1153" priority="1943">
      <formula>IF(RIGHT(TEXT(AQ450,"0.#"),1)=".",FALSE,TRUE)</formula>
    </cfRule>
    <cfRule type="expression" dxfId="1152" priority="1944">
      <formula>IF(RIGHT(TEXT(AQ450,"0.#"),1)=".",TRUE,FALSE)</formula>
    </cfRule>
  </conditionalFormatting>
  <conditionalFormatting sqref="AQ448">
    <cfRule type="expression" dxfId="1151" priority="1941">
      <formula>IF(RIGHT(TEXT(AQ448,"0.#"),1)=".",FALSE,TRUE)</formula>
    </cfRule>
    <cfRule type="expression" dxfId="1150" priority="1942">
      <formula>IF(RIGHT(TEXT(AQ448,"0.#"),1)=".",TRUE,FALSE)</formula>
    </cfRule>
  </conditionalFormatting>
  <conditionalFormatting sqref="AE453">
    <cfRule type="expression" dxfId="1149" priority="1939">
      <formula>IF(RIGHT(TEXT(AE453,"0.#"),1)=".",FALSE,TRUE)</formula>
    </cfRule>
    <cfRule type="expression" dxfId="1148" priority="1940">
      <formula>IF(RIGHT(TEXT(AE453,"0.#"),1)=".",TRUE,FALSE)</formula>
    </cfRule>
  </conditionalFormatting>
  <conditionalFormatting sqref="AM455">
    <cfRule type="expression" dxfId="1147" priority="1929">
      <formula>IF(RIGHT(TEXT(AM455,"0.#"),1)=".",FALSE,TRUE)</formula>
    </cfRule>
    <cfRule type="expression" dxfId="1146" priority="1930">
      <formula>IF(RIGHT(TEXT(AM455,"0.#"),1)=".",TRUE,FALSE)</formula>
    </cfRule>
  </conditionalFormatting>
  <conditionalFormatting sqref="AE454">
    <cfRule type="expression" dxfId="1145" priority="1937">
      <formula>IF(RIGHT(TEXT(AE454,"0.#"),1)=".",FALSE,TRUE)</formula>
    </cfRule>
    <cfRule type="expression" dxfId="1144" priority="1938">
      <formula>IF(RIGHT(TEXT(AE454,"0.#"),1)=".",TRUE,FALSE)</formula>
    </cfRule>
  </conditionalFormatting>
  <conditionalFormatting sqref="AE455">
    <cfRule type="expression" dxfId="1143" priority="1935">
      <formula>IF(RIGHT(TEXT(AE455,"0.#"),1)=".",FALSE,TRUE)</formula>
    </cfRule>
    <cfRule type="expression" dxfId="1142" priority="1936">
      <formula>IF(RIGHT(TEXT(AE455,"0.#"),1)=".",TRUE,FALSE)</formula>
    </cfRule>
  </conditionalFormatting>
  <conditionalFormatting sqref="AM453">
    <cfRule type="expression" dxfId="1141" priority="1933">
      <formula>IF(RIGHT(TEXT(AM453,"0.#"),1)=".",FALSE,TRUE)</formula>
    </cfRule>
    <cfRule type="expression" dxfId="1140" priority="1934">
      <formula>IF(RIGHT(TEXT(AM453,"0.#"),1)=".",TRUE,FALSE)</formula>
    </cfRule>
  </conditionalFormatting>
  <conditionalFormatting sqref="AM454">
    <cfRule type="expression" dxfId="1139" priority="1931">
      <formula>IF(RIGHT(TEXT(AM454,"0.#"),1)=".",FALSE,TRUE)</formula>
    </cfRule>
    <cfRule type="expression" dxfId="1138" priority="1932">
      <formula>IF(RIGHT(TEXT(AM454,"0.#"),1)=".",TRUE,FALSE)</formula>
    </cfRule>
  </conditionalFormatting>
  <conditionalFormatting sqref="AU453">
    <cfRule type="expression" dxfId="1137" priority="1927">
      <formula>IF(RIGHT(TEXT(AU453,"0.#"),1)=".",FALSE,TRUE)</formula>
    </cfRule>
    <cfRule type="expression" dxfId="1136" priority="1928">
      <formula>IF(RIGHT(TEXT(AU453,"0.#"),1)=".",TRUE,FALSE)</formula>
    </cfRule>
  </conditionalFormatting>
  <conditionalFormatting sqref="AU454">
    <cfRule type="expression" dxfId="1135" priority="1925">
      <formula>IF(RIGHT(TEXT(AU454,"0.#"),1)=".",FALSE,TRUE)</formula>
    </cfRule>
    <cfRule type="expression" dxfId="1134" priority="1926">
      <formula>IF(RIGHT(TEXT(AU454,"0.#"),1)=".",TRUE,FALSE)</formula>
    </cfRule>
  </conditionalFormatting>
  <conditionalFormatting sqref="AU455">
    <cfRule type="expression" dxfId="1133" priority="1923">
      <formula>IF(RIGHT(TEXT(AU455,"0.#"),1)=".",FALSE,TRUE)</formula>
    </cfRule>
    <cfRule type="expression" dxfId="1132" priority="1924">
      <formula>IF(RIGHT(TEXT(AU455,"0.#"),1)=".",TRUE,FALSE)</formula>
    </cfRule>
  </conditionalFormatting>
  <conditionalFormatting sqref="AI455">
    <cfRule type="expression" dxfId="1131" priority="1917">
      <formula>IF(RIGHT(TEXT(AI455,"0.#"),1)=".",FALSE,TRUE)</formula>
    </cfRule>
    <cfRule type="expression" dxfId="1130" priority="1918">
      <formula>IF(RIGHT(TEXT(AI455,"0.#"),1)=".",TRUE,FALSE)</formula>
    </cfRule>
  </conditionalFormatting>
  <conditionalFormatting sqref="AI453">
    <cfRule type="expression" dxfId="1129" priority="1921">
      <formula>IF(RIGHT(TEXT(AI453,"0.#"),1)=".",FALSE,TRUE)</formula>
    </cfRule>
    <cfRule type="expression" dxfId="1128" priority="1922">
      <formula>IF(RIGHT(TEXT(AI453,"0.#"),1)=".",TRUE,FALSE)</formula>
    </cfRule>
  </conditionalFormatting>
  <conditionalFormatting sqref="AI454">
    <cfRule type="expression" dxfId="1127" priority="1919">
      <formula>IF(RIGHT(TEXT(AI454,"0.#"),1)=".",FALSE,TRUE)</formula>
    </cfRule>
    <cfRule type="expression" dxfId="1126" priority="1920">
      <formula>IF(RIGHT(TEXT(AI454,"0.#"),1)=".",TRUE,FALSE)</formula>
    </cfRule>
  </conditionalFormatting>
  <conditionalFormatting sqref="AQ454">
    <cfRule type="expression" dxfId="1125" priority="1915">
      <formula>IF(RIGHT(TEXT(AQ454,"0.#"),1)=".",FALSE,TRUE)</formula>
    </cfRule>
    <cfRule type="expression" dxfId="1124" priority="1916">
      <formula>IF(RIGHT(TEXT(AQ454,"0.#"),1)=".",TRUE,FALSE)</formula>
    </cfRule>
  </conditionalFormatting>
  <conditionalFormatting sqref="AQ455">
    <cfRule type="expression" dxfId="1123" priority="1913">
      <formula>IF(RIGHT(TEXT(AQ455,"0.#"),1)=".",FALSE,TRUE)</formula>
    </cfRule>
    <cfRule type="expression" dxfId="1122" priority="1914">
      <formula>IF(RIGHT(TEXT(AQ455,"0.#"),1)=".",TRUE,FALSE)</formula>
    </cfRule>
  </conditionalFormatting>
  <conditionalFormatting sqref="AQ453">
    <cfRule type="expression" dxfId="1121" priority="1911">
      <formula>IF(RIGHT(TEXT(AQ453,"0.#"),1)=".",FALSE,TRUE)</formula>
    </cfRule>
    <cfRule type="expression" dxfId="1120" priority="1912">
      <formula>IF(RIGHT(TEXT(AQ453,"0.#"),1)=".",TRUE,FALSE)</formula>
    </cfRule>
  </conditionalFormatting>
  <conditionalFormatting sqref="AE487">
    <cfRule type="expression" dxfId="1119" priority="1789">
      <formula>IF(RIGHT(TEXT(AE487,"0.#"),1)=".",FALSE,TRUE)</formula>
    </cfRule>
    <cfRule type="expression" dxfId="1118" priority="1790">
      <formula>IF(RIGHT(TEXT(AE487,"0.#"),1)=".",TRUE,FALSE)</formula>
    </cfRule>
  </conditionalFormatting>
  <conditionalFormatting sqref="AE488">
    <cfRule type="expression" dxfId="1117" priority="1787">
      <formula>IF(RIGHT(TEXT(AE488,"0.#"),1)=".",FALSE,TRUE)</formula>
    </cfRule>
    <cfRule type="expression" dxfId="1116" priority="1788">
      <formula>IF(RIGHT(TEXT(AE488,"0.#"),1)=".",TRUE,FALSE)</formula>
    </cfRule>
  </conditionalFormatting>
  <conditionalFormatting sqref="AE489">
    <cfRule type="expression" dxfId="1115" priority="1785">
      <formula>IF(RIGHT(TEXT(AE489,"0.#"),1)=".",FALSE,TRUE)</formula>
    </cfRule>
    <cfRule type="expression" dxfId="1114" priority="1786">
      <formula>IF(RIGHT(TEXT(AE489,"0.#"),1)=".",TRUE,FALSE)</formula>
    </cfRule>
  </conditionalFormatting>
  <conditionalFormatting sqref="AU487">
    <cfRule type="expression" dxfId="1113" priority="1777">
      <formula>IF(RIGHT(TEXT(AU487,"0.#"),1)=".",FALSE,TRUE)</formula>
    </cfRule>
    <cfRule type="expression" dxfId="1112" priority="1778">
      <formula>IF(RIGHT(TEXT(AU487,"0.#"),1)=".",TRUE,FALSE)</formula>
    </cfRule>
  </conditionalFormatting>
  <conditionalFormatting sqref="AU488">
    <cfRule type="expression" dxfId="1111" priority="1775">
      <formula>IF(RIGHT(TEXT(AU488,"0.#"),1)=".",FALSE,TRUE)</formula>
    </cfRule>
    <cfRule type="expression" dxfId="1110" priority="1776">
      <formula>IF(RIGHT(TEXT(AU488,"0.#"),1)=".",TRUE,FALSE)</formula>
    </cfRule>
  </conditionalFormatting>
  <conditionalFormatting sqref="AU489">
    <cfRule type="expression" dxfId="1109" priority="1773">
      <formula>IF(RIGHT(TEXT(AU489,"0.#"),1)=".",FALSE,TRUE)</formula>
    </cfRule>
    <cfRule type="expression" dxfId="1108" priority="1774">
      <formula>IF(RIGHT(TEXT(AU489,"0.#"),1)=".",TRUE,FALSE)</formula>
    </cfRule>
  </conditionalFormatting>
  <conditionalFormatting sqref="AQ488">
    <cfRule type="expression" dxfId="1107" priority="1765">
      <formula>IF(RIGHT(TEXT(AQ488,"0.#"),1)=".",FALSE,TRUE)</formula>
    </cfRule>
    <cfRule type="expression" dxfId="1106" priority="1766">
      <formula>IF(RIGHT(TEXT(AQ488,"0.#"),1)=".",TRUE,FALSE)</formula>
    </cfRule>
  </conditionalFormatting>
  <conditionalFormatting sqref="AQ489">
    <cfRule type="expression" dxfId="1105" priority="1763">
      <formula>IF(RIGHT(TEXT(AQ489,"0.#"),1)=".",FALSE,TRUE)</formula>
    </cfRule>
    <cfRule type="expression" dxfId="1104" priority="1764">
      <formula>IF(RIGHT(TEXT(AQ489,"0.#"),1)=".",TRUE,FALSE)</formula>
    </cfRule>
  </conditionalFormatting>
  <conditionalFormatting sqref="AQ487">
    <cfRule type="expression" dxfId="1103" priority="1761">
      <formula>IF(RIGHT(TEXT(AQ487,"0.#"),1)=".",FALSE,TRUE)</formula>
    </cfRule>
    <cfRule type="expression" dxfId="1102" priority="1762">
      <formula>IF(RIGHT(TEXT(AQ487,"0.#"),1)=".",TRUE,FALSE)</formula>
    </cfRule>
  </conditionalFormatting>
  <conditionalFormatting sqref="AE512">
    <cfRule type="expression" dxfId="1101" priority="1759">
      <formula>IF(RIGHT(TEXT(AE512,"0.#"),1)=".",FALSE,TRUE)</formula>
    </cfRule>
    <cfRule type="expression" dxfId="1100" priority="1760">
      <formula>IF(RIGHT(TEXT(AE512,"0.#"),1)=".",TRUE,FALSE)</formula>
    </cfRule>
  </conditionalFormatting>
  <conditionalFormatting sqref="AE513">
    <cfRule type="expression" dxfId="1099" priority="1757">
      <formula>IF(RIGHT(TEXT(AE513,"0.#"),1)=".",FALSE,TRUE)</formula>
    </cfRule>
    <cfRule type="expression" dxfId="1098" priority="1758">
      <formula>IF(RIGHT(TEXT(AE513,"0.#"),1)=".",TRUE,FALSE)</formula>
    </cfRule>
  </conditionalFormatting>
  <conditionalFormatting sqref="AE514">
    <cfRule type="expression" dxfId="1097" priority="1755">
      <formula>IF(RIGHT(TEXT(AE514,"0.#"),1)=".",FALSE,TRUE)</formula>
    </cfRule>
    <cfRule type="expression" dxfId="1096" priority="1756">
      <formula>IF(RIGHT(TEXT(AE514,"0.#"),1)=".",TRUE,FALSE)</formula>
    </cfRule>
  </conditionalFormatting>
  <conditionalFormatting sqref="AU512">
    <cfRule type="expression" dxfId="1095" priority="1747">
      <formula>IF(RIGHT(TEXT(AU512,"0.#"),1)=".",FALSE,TRUE)</formula>
    </cfRule>
    <cfRule type="expression" dxfId="1094" priority="1748">
      <formula>IF(RIGHT(TEXT(AU512,"0.#"),1)=".",TRUE,FALSE)</formula>
    </cfRule>
  </conditionalFormatting>
  <conditionalFormatting sqref="AU513">
    <cfRule type="expression" dxfId="1093" priority="1745">
      <formula>IF(RIGHT(TEXT(AU513,"0.#"),1)=".",FALSE,TRUE)</formula>
    </cfRule>
    <cfRule type="expression" dxfId="1092" priority="1746">
      <formula>IF(RIGHT(TEXT(AU513,"0.#"),1)=".",TRUE,FALSE)</formula>
    </cfRule>
  </conditionalFormatting>
  <conditionalFormatting sqref="AU514">
    <cfRule type="expression" dxfId="1091" priority="1743">
      <formula>IF(RIGHT(TEXT(AU514,"0.#"),1)=".",FALSE,TRUE)</formula>
    </cfRule>
    <cfRule type="expression" dxfId="1090" priority="1744">
      <formula>IF(RIGHT(TEXT(AU514,"0.#"),1)=".",TRUE,FALSE)</formula>
    </cfRule>
  </conditionalFormatting>
  <conditionalFormatting sqref="AQ513">
    <cfRule type="expression" dxfId="1089" priority="1735">
      <formula>IF(RIGHT(TEXT(AQ513,"0.#"),1)=".",FALSE,TRUE)</formula>
    </cfRule>
    <cfRule type="expression" dxfId="1088" priority="1736">
      <formula>IF(RIGHT(TEXT(AQ513,"0.#"),1)=".",TRUE,FALSE)</formula>
    </cfRule>
  </conditionalFormatting>
  <conditionalFormatting sqref="AQ514">
    <cfRule type="expression" dxfId="1087" priority="1733">
      <formula>IF(RIGHT(TEXT(AQ514,"0.#"),1)=".",FALSE,TRUE)</formula>
    </cfRule>
    <cfRule type="expression" dxfId="1086" priority="1734">
      <formula>IF(RIGHT(TEXT(AQ514,"0.#"),1)=".",TRUE,FALSE)</formula>
    </cfRule>
  </conditionalFormatting>
  <conditionalFormatting sqref="AQ512">
    <cfRule type="expression" dxfId="1085" priority="1731">
      <formula>IF(RIGHT(TEXT(AQ512,"0.#"),1)=".",FALSE,TRUE)</formula>
    </cfRule>
    <cfRule type="expression" dxfId="1084" priority="1732">
      <formula>IF(RIGHT(TEXT(AQ512,"0.#"),1)=".",TRUE,FALSE)</formula>
    </cfRule>
  </conditionalFormatting>
  <conditionalFormatting sqref="AE517">
    <cfRule type="expression" dxfId="1083" priority="1609">
      <formula>IF(RIGHT(TEXT(AE517,"0.#"),1)=".",FALSE,TRUE)</formula>
    </cfRule>
    <cfRule type="expression" dxfId="1082" priority="1610">
      <formula>IF(RIGHT(TEXT(AE517,"0.#"),1)=".",TRUE,FALSE)</formula>
    </cfRule>
  </conditionalFormatting>
  <conditionalFormatting sqref="AE518">
    <cfRule type="expression" dxfId="1081" priority="1607">
      <formula>IF(RIGHT(TEXT(AE518,"0.#"),1)=".",FALSE,TRUE)</formula>
    </cfRule>
    <cfRule type="expression" dxfId="1080" priority="1608">
      <formula>IF(RIGHT(TEXT(AE518,"0.#"),1)=".",TRUE,FALSE)</formula>
    </cfRule>
  </conditionalFormatting>
  <conditionalFormatting sqref="AE519">
    <cfRule type="expression" dxfId="1079" priority="1605">
      <formula>IF(RIGHT(TEXT(AE519,"0.#"),1)=".",FALSE,TRUE)</formula>
    </cfRule>
    <cfRule type="expression" dxfId="1078" priority="1606">
      <formula>IF(RIGHT(TEXT(AE519,"0.#"),1)=".",TRUE,FALSE)</formula>
    </cfRule>
  </conditionalFormatting>
  <conditionalFormatting sqref="AU517">
    <cfRule type="expression" dxfId="1077" priority="1597">
      <formula>IF(RIGHT(TEXT(AU517,"0.#"),1)=".",FALSE,TRUE)</formula>
    </cfRule>
    <cfRule type="expression" dxfId="1076" priority="1598">
      <formula>IF(RIGHT(TEXT(AU517,"0.#"),1)=".",TRUE,FALSE)</formula>
    </cfRule>
  </conditionalFormatting>
  <conditionalFormatting sqref="AU519">
    <cfRule type="expression" dxfId="1075" priority="1593">
      <formula>IF(RIGHT(TEXT(AU519,"0.#"),1)=".",FALSE,TRUE)</formula>
    </cfRule>
    <cfRule type="expression" dxfId="1074" priority="1594">
      <formula>IF(RIGHT(TEXT(AU519,"0.#"),1)=".",TRUE,FALSE)</formula>
    </cfRule>
  </conditionalFormatting>
  <conditionalFormatting sqref="AQ518">
    <cfRule type="expression" dxfId="1073" priority="1585">
      <formula>IF(RIGHT(TEXT(AQ518,"0.#"),1)=".",FALSE,TRUE)</formula>
    </cfRule>
    <cfRule type="expression" dxfId="1072" priority="1586">
      <formula>IF(RIGHT(TEXT(AQ518,"0.#"),1)=".",TRUE,FALSE)</formula>
    </cfRule>
  </conditionalFormatting>
  <conditionalFormatting sqref="AQ519">
    <cfRule type="expression" dxfId="1071" priority="1583">
      <formula>IF(RIGHT(TEXT(AQ519,"0.#"),1)=".",FALSE,TRUE)</formula>
    </cfRule>
    <cfRule type="expression" dxfId="1070" priority="1584">
      <formula>IF(RIGHT(TEXT(AQ519,"0.#"),1)=".",TRUE,FALSE)</formula>
    </cfRule>
  </conditionalFormatting>
  <conditionalFormatting sqref="AQ517">
    <cfRule type="expression" dxfId="1069" priority="1581">
      <formula>IF(RIGHT(TEXT(AQ517,"0.#"),1)=".",FALSE,TRUE)</formula>
    </cfRule>
    <cfRule type="expression" dxfId="1068" priority="1582">
      <formula>IF(RIGHT(TEXT(AQ517,"0.#"),1)=".",TRUE,FALSE)</formula>
    </cfRule>
  </conditionalFormatting>
  <conditionalFormatting sqref="AE522">
    <cfRule type="expression" dxfId="1067" priority="1579">
      <formula>IF(RIGHT(TEXT(AE522,"0.#"),1)=".",FALSE,TRUE)</formula>
    </cfRule>
    <cfRule type="expression" dxfId="1066" priority="1580">
      <formula>IF(RIGHT(TEXT(AE522,"0.#"),1)=".",TRUE,FALSE)</formula>
    </cfRule>
  </conditionalFormatting>
  <conditionalFormatting sqref="AE523">
    <cfRule type="expression" dxfId="1065" priority="1577">
      <formula>IF(RIGHT(TEXT(AE523,"0.#"),1)=".",FALSE,TRUE)</formula>
    </cfRule>
    <cfRule type="expression" dxfId="1064" priority="1578">
      <formula>IF(RIGHT(TEXT(AE523,"0.#"),1)=".",TRUE,FALSE)</formula>
    </cfRule>
  </conditionalFormatting>
  <conditionalFormatting sqref="AE524">
    <cfRule type="expression" dxfId="1063" priority="1575">
      <formula>IF(RIGHT(TEXT(AE524,"0.#"),1)=".",FALSE,TRUE)</formula>
    </cfRule>
    <cfRule type="expression" dxfId="1062" priority="1576">
      <formula>IF(RIGHT(TEXT(AE524,"0.#"),1)=".",TRUE,FALSE)</formula>
    </cfRule>
  </conditionalFormatting>
  <conditionalFormatting sqref="AU522">
    <cfRule type="expression" dxfId="1061" priority="1567">
      <formula>IF(RIGHT(TEXT(AU522,"0.#"),1)=".",FALSE,TRUE)</formula>
    </cfRule>
    <cfRule type="expression" dxfId="1060" priority="1568">
      <formula>IF(RIGHT(TEXT(AU522,"0.#"),1)=".",TRUE,FALSE)</formula>
    </cfRule>
  </conditionalFormatting>
  <conditionalFormatting sqref="AU523">
    <cfRule type="expression" dxfId="1059" priority="1565">
      <formula>IF(RIGHT(TEXT(AU523,"0.#"),1)=".",FALSE,TRUE)</formula>
    </cfRule>
    <cfRule type="expression" dxfId="1058" priority="1566">
      <formula>IF(RIGHT(TEXT(AU523,"0.#"),1)=".",TRUE,FALSE)</formula>
    </cfRule>
  </conditionalFormatting>
  <conditionalFormatting sqref="AU524">
    <cfRule type="expression" dxfId="1057" priority="1563">
      <formula>IF(RIGHT(TEXT(AU524,"0.#"),1)=".",FALSE,TRUE)</formula>
    </cfRule>
    <cfRule type="expression" dxfId="1056" priority="1564">
      <formula>IF(RIGHT(TEXT(AU524,"0.#"),1)=".",TRUE,FALSE)</formula>
    </cfRule>
  </conditionalFormatting>
  <conditionalFormatting sqref="AQ523">
    <cfRule type="expression" dxfId="1055" priority="1555">
      <formula>IF(RIGHT(TEXT(AQ523,"0.#"),1)=".",FALSE,TRUE)</formula>
    </cfRule>
    <cfRule type="expression" dxfId="1054" priority="1556">
      <formula>IF(RIGHT(TEXT(AQ523,"0.#"),1)=".",TRUE,FALSE)</formula>
    </cfRule>
  </conditionalFormatting>
  <conditionalFormatting sqref="AQ524">
    <cfRule type="expression" dxfId="1053" priority="1553">
      <formula>IF(RIGHT(TEXT(AQ524,"0.#"),1)=".",FALSE,TRUE)</formula>
    </cfRule>
    <cfRule type="expression" dxfId="1052" priority="1554">
      <formula>IF(RIGHT(TEXT(AQ524,"0.#"),1)=".",TRUE,FALSE)</formula>
    </cfRule>
  </conditionalFormatting>
  <conditionalFormatting sqref="AQ522">
    <cfRule type="expression" dxfId="1051" priority="1551">
      <formula>IF(RIGHT(TEXT(AQ522,"0.#"),1)=".",FALSE,TRUE)</formula>
    </cfRule>
    <cfRule type="expression" dxfId="1050" priority="1552">
      <formula>IF(RIGHT(TEXT(AQ522,"0.#"),1)=".",TRUE,FALSE)</formula>
    </cfRule>
  </conditionalFormatting>
  <conditionalFormatting sqref="AE527">
    <cfRule type="expression" dxfId="1049" priority="1549">
      <formula>IF(RIGHT(TEXT(AE527,"0.#"),1)=".",FALSE,TRUE)</formula>
    </cfRule>
    <cfRule type="expression" dxfId="1048" priority="1550">
      <formula>IF(RIGHT(TEXT(AE527,"0.#"),1)=".",TRUE,FALSE)</formula>
    </cfRule>
  </conditionalFormatting>
  <conditionalFormatting sqref="AE528">
    <cfRule type="expression" dxfId="1047" priority="1547">
      <formula>IF(RIGHT(TEXT(AE528,"0.#"),1)=".",FALSE,TRUE)</formula>
    </cfRule>
    <cfRule type="expression" dxfId="1046" priority="1548">
      <formula>IF(RIGHT(TEXT(AE528,"0.#"),1)=".",TRUE,FALSE)</formula>
    </cfRule>
  </conditionalFormatting>
  <conditionalFormatting sqref="AE529">
    <cfRule type="expression" dxfId="1045" priority="1545">
      <formula>IF(RIGHT(TEXT(AE529,"0.#"),1)=".",FALSE,TRUE)</formula>
    </cfRule>
    <cfRule type="expression" dxfId="1044" priority="1546">
      <formula>IF(RIGHT(TEXT(AE529,"0.#"),1)=".",TRUE,FALSE)</formula>
    </cfRule>
  </conditionalFormatting>
  <conditionalFormatting sqref="AU527">
    <cfRule type="expression" dxfId="1043" priority="1537">
      <formula>IF(RIGHT(TEXT(AU527,"0.#"),1)=".",FALSE,TRUE)</formula>
    </cfRule>
    <cfRule type="expression" dxfId="1042" priority="1538">
      <formula>IF(RIGHT(TEXT(AU527,"0.#"),1)=".",TRUE,FALSE)</formula>
    </cfRule>
  </conditionalFormatting>
  <conditionalFormatting sqref="AU528">
    <cfRule type="expression" dxfId="1041" priority="1535">
      <formula>IF(RIGHT(TEXT(AU528,"0.#"),1)=".",FALSE,TRUE)</formula>
    </cfRule>
    <cfRule type="expression" dxfId="1040" priority="1536">
      <formula>IF(RIGHT(TEXT(AU528,"0.#"),1)=".",TRUE,FALSE)</formula>
    </cfRule>
  </conditionalFormatting>
  <conditionalFormatting sqref="AU529">
    <cfRule type="expression" dxfId="1039" priority="1533">
      <formula>IF(RIGHT(TEXT(AU529,"0.#"),1)=".",FALSE,TRUE)</formula>
    </cfRule>
    <cfRule type="expression" dxfId="1038" priority="1534">
      <formula>IF(RIGHT(TEXT(AU529,"0.#"),1)=".",TRUE,FALSE)</formula>
    </cfRule>
  </conditionalFormatting>
  <conditionalFormatting sqref="AQ528">
    <cfRule type="expression" dxfId="1037" priority="1525">
      <formula>IF(RIGHT(TEXT(AQ528,"0.#"),1)=".",FALSE,TRUE)</formula>
    </cfRule>
    <cfRule type="expression" dxfId="1036" priority="1526">
      <formula>IF(RIGHT(TEXT(AQ528,"0.#"),1)=".",TRUE,FALSE)</formula>
    </cfRule>
  </conditionalFormatting>
  <conditionalFormatting sqref="AQ529">
    <cfRule type="expression" dxfId="1035" priority="1523">
      <formula>IF(RIGHT(TEXT(AQ529,"0.#"),1)=".",FALSE,TRUE)</formula>
    </cfRule>
    <cfRule type="expression" dxfId="1034" priority="1524">
      <formula>IF(RIGHT(TEXT(AQ529,"0.#"),1)=".",TRUE,FALSE)</formula>
    </cfRule>
  </conditionalFormatting>
  <conditionalFormatting sqref="AQ527">
    <cfRule type="expression" dxfId="1033" priority="1521">
      <formula>IF(RIGHT(TEXT(AQ527,"0.#"),1)=".",FALSE,TRUE)</formula>
    </cfRule>
    <cfRule type="expression" dxfId="1032" priority="1522">
      <formula>IF(RIGHT(TEXT(AQ527,"0.#"),1)=".",TRUE,FALSE)</formula>
    </cfRule>
  </conditionalFormatting>
  <conditionalFormatting sqref="AE532">
    <cfRule type="expression" dxfId="1031" priority="1519">
      <formula>IF(RIGHT(TEXT(AE532,"0.#"),1)=".",FALSE,TRUE)</formula>
    </cfRule>
    <cfRule type="expression" dxfId="1030" priority="1520">
      <formula>IF(RIGHT(TEXT(AE532,"0.#"),1)=".",TRUE,FALSE)</formula>
    </cfRule>
  </conditionalFormatting>
  <conditionalFormatting sqref="AM534">
    <cfRule type="expression" dxfId="1029" priority="1509">
      <formula>IF(RIGHT(TEXT(AM534,"0.#"),1)=".",FALSE,TRUE)</formula>
    </cfRule>
    <cfRule type="expression" dxfId="1028" priority="1510">
      <formula>IF(RIGHT(TEXT(AM534,"0.#"),1)=".",TRUE,FALSE)</formula>
    </cfRule>
  </conditionalFormatting>
  <conditionalFormatting sqref="AE533">
    <cfRule type="expression" dxfId="1027" priority="1517">
      <formula>IF(RIGHT(TEXT(AE533,"0.#"),1)=".",FALSE,TRUE)</formula>
    </cfRule>
    <cfRule type="expression" dxfId="1026" priority="1518">
      <formula>IF(RIGHT(TEXT(AE533,"0.#"),1)=".",TRUE,FALSE)</formula>
    </cfRule>
  </conditionalFormatting>
  <conditionalFormatting sqref="AE534">
    <cfRule type="expression" dxfId="1025" priority="1515">
      <formula>IF(RIGHT(TEXT(AE534,"0.#"),1)=".",FALSE,TRUE)</formula>
    </cfRule>
    <cfRule type="expression" dxfId="1024" priority="1516">
      <formula>IF(RIGHT(TEXT(AE534,"0.#"),1)=".",TRUE,FALSE)</formula>
    </cfRule>
  </conditionalFormatting>
  <conditionalFormatting sqref="AM532">
    <cfRule type="expression" dxfId="1023" priority="1513">
      <formula>IF(RIGHT(TEXT(AM532,"0.#"),1)=".",FALSE,TRUE)</formula>
    </cfRule>
    <cfRule type="expression" dxfId="1022" priority="1514">
      <formula>IF(RIGHT(TEXT(AM532,"0.#"),1)=".",TRUE,FALSE)</formula>
    </cfRule>
  </conditionalFormatting>
  <conditionalFormatting sqref="AM533">
    <cfRule type="expression" dxfId="1021" priority="1511">
      <formula>IF(RIGHT(TEXT(AM533,"0.#"),1)=".",FALSE,TRUE)</formula>
    </cfRule>
    <cfRule type="expression" dxfId="1020" priority="1512">
      <formula>IF(RIGHT(TEXT(AM533,"0.#"),1)=".",TRUE,FALSE)</formula>
    </cfRule>
  </conditionalFormatting>
  <conditionalFormatting sqref="AU532">
    <cfRule type="expression" dxfId="1019" priority="1507">
      <formula>IF(RIGHT(TEXT(AU532,"0.#"),1)=".",FALSE,TRUE)</formula>
    </cfRule>
    <cfRule type="expression" dxfId="1018" priority="1508">
      <formula>IF(RIGHT(TEXT(AU532,"0.#"),1)=".",TRUE,FALSE)</formula>
    </cfRule>
  </conditionalFormatting>
  <conditionalFormatting sqref="AU533">
    <cfRule type="expression" dxfId="1017" priority="1505">
      <formula>IF(RIGHT(TEXT(AU533,"0.#"),1)=".",FALSE,TRUE)</formula>
    </cfRule>
    <cfRule type="expression" dxfId="1016" priority="1506">
      <formula>IF(RIGHT(TEXT(AU533,"0.#"),1)=".",TRUE,FALSE)</formula>
    </cfRule>
  </conditionalFormatting>
  <conditionalFormatting sqref="AU534">
    <cfRule type="expression" dxfId="1015" priority="1503">
      <formula>IF(RIGHT(TEXT(AU534,"0.#"),1)=".",FALSE,TRUE)</formula>
    </cfRule>
    <cfRule type="expression" dxfId="1014" priority="1504">
      <formula>IF(RIGHT(TEXT(AU534,"0.#"),1)=".",TRUE,FALSE)</formula>
    </cfRule>
  </conditionalFormatting>
  <conditionalFormatting sqref="AI534">
    <cfRule type="expression" dxfId="1013" priority="1497">
      <formula>IF(RIGHT(TEXT(AI534,"0.#"),1)=".",FALSE,TRUE)</formula>
    </cfRule>
    <cfRule type="expression" dxfId="1012" priority="1498">
      <formula>IF(RIGHT(TEXT(AI534,"0.#"),1)=".",TRUE,FALSE)</formula>
    </cfRule>
  </conditionalFormatting>
  <conditionalFormatting sqref="AI532">
    <cfRule type="expression" dxfId="1011" priority="1501">
      <formula>IF(RIGHT(TEXT(AI532,"0.#"),1)=".",FALSE,TRUE)</formula>
    </cfRule>
    <cfRule type="expression" dxfId="1010" priority="1502">
      <formula>IF(RIGHT(TEXT(AI532,"0.#"),1)=".",TRUE,FALSE)</formula>
    </cfRule>
  </conditionalFormatting>
  <conditionalFormatting sqref="AI533">
    <cfRule type="expression" dxfId="1009" priority="1499">
      <formula>IF(RIGHT(TEXT(AI533,"0.#"),1)=".",FALSE,TRUE)</formula>
    </cfRule>
    <cfRule type="expression" dxfId="1008" priority="1500">
      <formula>IF(RIGHT(TEXT(AI533,"0.#"),1)=".",TRUE,FALSE)</formula>
    </cfRule>
  </conditionalFormatting>
  <conditionalFormatting sqref="AQ533">
    <cfRule type="expression" dxfId="1007" priority="1495">
      <formula>IF(RIGHT(TEXT(AQ533,"0.#"),1)=".",FALSE,TRUE)</formula>
    </cfRule>
    <cfRule type="expression" dxfId="1006" priority="1496">
      <formula>IF(RIGHT(TEXT(AQ533,"0.#"),1)=".",TRUE,FALSE)</formula>
    </cfRule>
  </conditionalFormatting>
  <conditionalFormatting sqref="AQ534">
    <cfRule type="expression" dxfId="1005" priority="1493">
      <formula>IF(RIGHT(TEXT(AQ534,"0.#"),1)=".",FALSE,TRUE)</formula>
    </cfRule>
    <cfRule type="expression" dxfId="1004" priority="1494">
      <formula>IF(RIGHT(TEXT(AQ534,"0.#"),1)=".",TRUE,FALSE)</formula>
    </cfRule>
  </conditionalFormatting>
  <conditionalFormatting sqref="AQ532">
    <cfRule type="expression" dxfId="1003" priority="1491">
      <formula>IF(RIGHT(TEXT(AQ532,"0.#"),1)=".",FALSE,TRUE)</formula>
    </cfRule>
    <cfRule type="expression" dxfId="1002" priority="1492">
      <formula>IF(RIGHT(TEXT(AQ532,"0.#"),1)=".",TRUE,FALSE)</formula>
    </cfRule>
  </conditionalFormatting>
  <conditionalFormatting sqref="AE541">
    <cfRule type="expression" dxfId="1001" priority="1489">
      <formula>IF(RIGHT(TEXT(AE541,"0.#"),1)=".",FALSE,TRUE)</formula>
    </cfRule>
    <cfRule type="expression" dxfId="1000" priority="1490">
      <formula>IF(RIGHT(TEXT(AE541,"0.#"),1)=".",TRUE,FALSE)</formula>
    </cfRule>
  </conditionalFormatting>
  <conditionalFormatting sqref="AE542">
    <cfRule type="expression" dxfId="999" priority="1487">
      <formula>IF(RIGHT(TEXT(AE542,"0.#"),1)=".",FALSE,TRUE)</formula>
    </cfRule>
    <cfRule type="expression" dxfId="998" priority="1488">
      <formula>IF(RIGHT(TEXT(AE542,"0.#"),1)=".",TRUE,FALSE)</formula>
    </cfRule>
  </conditionalFormatting>
  <conditionalFormatting sqref="AE543">
    <cfRule type="expression" dxfId="997" priority="1485">
      <formula>IF(RIGHT(TEXT(AE543,"0.#"),1)=".",FALSE,TRUE)</formula>
    </cfRule>
    <cfRule type="expression" dxfId="996" priority="1486">
      <formula>IF(RIGHT(TEXT(AE543,"0.#"),1)=".",TRUE,FALSE)</formula>
    </cfRule>
  </conditionalFormatting>
  <conditionalFormatting sqref="AU541">
    <cfRule type="expression" dxfId="995" priority="1477">
      <formula>IF(RIGHT(TEXT(AU541,"0.#"),1)=".",FALSE,TRUE)</formula>
    </cfRule>
    <cfRule type="expression" dxfId="994" priority="1478">
      <formula>IF(RIGHT(TEXT(AU541,"0.#"),1)=".",TRUE,FALSE)</formula>
    </cfRule>
  </conditionalFormatting>
  <conditionalFormatting sqref="AU542">
    <cfRule type="expression" dxfId="993" priority="1475">
      <formula>IF(RIGHT(TEXT(AU542,"0.#"),1)=".",FALSE,TRUE)</formula>
    </cfRule>
    <cfRule type="expression" dxfId="992" priority="1476">
      <formula>IF(RIGHT(TEXT(AU542,"0.#"),1)=".",TRUE,FALSE)</formula>
    </cfRule>
  </conditionalFormatting>
  <conditionalFormatting sqref="AU543">
    <cfRule type="expression" dxfId="991" priority="1473">
      <formula>IF(RIGHT(TEXT(AU543,"0.#"),1)=".",FALSE,TRUE)</formula>
    </cfRule>
    <cfRule type="expression" dxfId="990" priority="1474">
      <formula>IF(RIGHT(TEXT(AU543,"0.#"),1)=".",TRUE,FALSE)</formula>
    </cfRule>
  </conditionalFormatting>
  <conditionalFormatting sqref="AQ542">
    <cfRule type="expression" dxfId="989" priority="1465">
      <formula>IF(RIGHT(TEXT(AQ542,"0.#"),1)=".",FALSE,TRUE)</formula>
    </cfRule>
    <cfRule type="expression" dxfId="988" priority="1466">
      <formula>IF(RIGHT(TEXT(AQ542,"0.#"),1)=".",TRUE,FALSE)</formula>
    </cfRule>
  </conditionalFormatting>
  <conditionalFormatting sqref="AQ543">
    <cfRule type="expression" dxfId="987" priority="1463">
      <formula>IF(RIGHT(TEXT(AQ543,"0.#"),1)=".",FALSE,TRUE)</formula>
    </cfRule>
    <cfRule type="expression" dxfId="986" priority="1464">
      <formula>IF(RIGHT(TEXT(AQ543,"0.#"),1)=".",TRUE,FALSE)</formula>
    </cfRule>
  </conditionalFormatting>
  <conditionalFormatting sqref="AQ541">
    <cfRule type="expression" dxfId="985" priority="1461">
      <formula>IF(RIGHT(TEXT(AQ541,"0.#"),1)=".",FALSE,TRUE)</formula>
    </cfRule>
    <cfRule type="expression" dxfId="984" priority="1462">
      <formula>IF(RIGHT(TEXT(AQ541,"0.#"),1)=".",TRUE,FALSE)</formula>
    </cfRule>
  </conditionalFormatting>
  <conditionalFormatting sqref="AE566">
    <cfRule type="expression" dxfId="983" priority="1459">
      <formula>IF(RIGHT(TEXT(AE566,"0.#"),1)=".",FALSE,TRUE)</formula>
    </cfRule>
    <cfRule type="expression" dxfId="982" priority="1460">
      <formula>IF(RIGHT(TEXT(AE566,"0.#"),1)=".",TRUE,FALSE)</formula>
    </cfRule>
  </conditionalFormatting>
  <conditionalFormatting sqref="AE567">
    <cfRule type="expression" dxfId="981" priority="1457">
      <formula>IF(RIGHT(TEXT(AE567,"0.#"),1)=".",FALSE,TRUE)</formula>
    </cfRule>
    <cfRule type="expression" dxfId="980" priority="1458">
      <formula>IF(RIGHT(TEXT(AE567,"0.#"),1)=".",TRUE,FALSE)</formula>
    </cfRule>
  </conditionalFormatting>
  <conditionalFormatting sqref="AE568">
    <cfRule type="expression" dxfId="979" priority="1455">
      <formula>IF(RIGHT(TEXT(AE568,"0.#"),1)=".",FALSE,TRUE)</formula>
    </cfRule>
    <cfRule type="expression" dxfId="978" priority="1456">
      <formula>IF(RIGHT(TEXT(AE568,"0.#"),1)=".",TRUE,FALSE)</formula>
    </cfRule>
  </conditionalFormatting>
  <conditionalFormatting sqref="AU566">
    <cfRule type="expression" dxfId="977" priority="1447">
      <formula>IF(RIGHT(TEXT(AU566,"0.#"),1)=".",FALSE,TRUE)</formula>
    </cfRule>
    <cfRule type="expression" dxfId="976" priority="1448">
      <formula>IF(RIGHT(TEXT(AU566,"0.#"),1)=".",TRUE,FALSE)</formula>
    </cfRule>
  </conditionalFormatting>
  <conditionalFormatting sqref="AU567">
    <cfRule type="expression" dxfId="975" priority="1445">
      <formula>IF(RIGHT(TEXT(AU567,"0.#"),1)=".",FALSE,TRUE)</formula>
    </cfRule>
    <cfRule type="expression" dxfId="974" priority="1446">
      <formula>IF(RIGHT(TEXT(AU567,"0.#"),1)=".",TRUE,FALSE)</formula>
    </cfRule>
  </conditionalFormatting>
  <conditionalFormatting sqref="AU568">
    <cfRule type="expression" dxfId="973" priority="1443">
      <formula>IF(RIGHT(TEXT(AU568,"0.#"),1)=".",FALSE,TRUE)</formula>
    </cfRule>
    <cfRule type="expression" dxfId="972" priority="1444">
      <formula>IF(RIGHT(TEXT(AU568,"0.#"),1)=".",TRUE,FALSE)</formula>
    </cfRule>
  </conditionalFormatting>
  <conditionalFormatting sqref="AQ567">
    <cfRule type="expression" dxfId="971" priority="1435">
      <formula>IF(RIGHT(TEXT(AQ567,"0.#"),1)=".",FALSE,TRUE)</formula>
    </cfRule>
    <cfRule type="expression" dxfId="970" priority="1436">
      <formula>IF(RIGHT(TEXT(AQ567,"0.#"),1)=".",TRUE,FALSE)</formula>
    </cfRule>
  </conditionalFormatting>
  <conditionalFormatting sqref="AQ568">
    <cfRule type="expression" dxfId="969" priority="1433">
      <formula>IF(RIGHT(TEXT(AQ568,"0.#"),1)=".",FALSE,TRUE)</formula>
    </cfRule>
    <cfRule type="expression" dxfId="968" priority="1434">
      <formula>IF(RIGHT(TEXT(AQ568,"0.#"),1)=".",TRUE,FALSE)</formula>
    </cfRule>
  </conditionalFormatting>
  <conditionalFormatting sqref="AQ566">
    <cfRule type="expression" dxfId="967" priority="1431">
      <formula>IF(RIGHT(TEXT(AQ566,"0.#"),1)=".",FALSE,TRUE)</formula>
    </cfRule>
    <cfRule type="expression" dxfId="966" priority="1432">
      <formula>IF(RIGHT(TEXT(AQ566,"0.#"),1)=".",TRUE,FALSE)</formula>
    </cfRule>
  </conditionalFormatting>
  <conditionalFormatting sqref="AE546">
    <cfRule type="expression" dxfId="965" priority="1429">
      <formula>IF(RIGHT(TEXT(AE546,"0.#"),1)=".",FALSE,TRUE)</formula>
    </cfRule>
    <cfRule type="expression" dxfId="964" priority="1430">
      <formula>IF(RIGHT(TEXT(AE546,"0.#"),1)=".",TRUE,FALSE)</formula>
    </cfRule>
  </conditionalFormatting>
  <conditionalFormatting sqref="AE547">
    <cfRule type="expression" dxfId="963" priority="1427">
      <formula>IF(RIGHT(TEXT(AE547,"0.#"),1)=".",FALSE,TRUE)</formula>
    </cfRule>
    <cfRule type="expression" dxfId="962" priority="1428">
      <formula>IF(RIGHT(TEXT(AE547,"0.#"),1)=".",TRUE,FALSE)</formula>
    </cfRule>
  </conditionalFormatting>
  <conditionalFormatting sqref="AE548">
    <cfRule type="expression" dxfId="961" priority="1425">
      <formula>IF(RIGHT(TEXT(AE548,"0.#"),1)=".",FALSE,TRUE)</formula>
    </cfRule>
    <cfRule type="expression" dxfId="960" priority="1426">
      <formula>IF(RIGHT(TEXT(AE548,"0.#"),1)=".",TRUE,FALSE)</formula>
    </cfRule>
  </conditionalFormatting>
  <conditionalFormatting sqref="AU546">
    <cfRule type="expression" dxfId="959" priority="1417">
      <formula>IF(RIGHT(TEXT(AU546,"0.#"),1)=".",FALSE,TRUE)</formula>
    </cfRule>
    <cfRule type="expression" dxfId="958" priority="1418">
      <formula>IF(RIGHT(TEXT(AU546,"0.#"),1)=".",TRUE,FALSE)</formula>
    </cfRule>
  </conditionalFormatting>
  <conditionalFormatting sqref="AU547">
    <cfRule type="expression" dxfId="957" priority="1415">
      <formula>IF(RIGHT(TEXT(AU547,"0.#"),1)=".",FALSE,TRUE)</formula>
    </cfRule>
    <cfRule type="expression" dxfId="956" priority="1416">
      <formula>IF(RIGHT(TEXT(AU547,"0.#"),1)=".",TRUE,FALSE)</formula>
    </cfRule>
  </conditionalFormatting>
  <conditionalFormatting sqref="AU548">
    <cfRule type="expression" dxfId="955" priority="1413">
      <formula>IF(RIGHT(TEXT(AU548,"0.#"),1)=".",FALSE,TRUE)</formula>
    </cfRule>
    <cfRule type="expression" dxfId="954" priority="1414">
      <formula>IF(RIGHT(TEXT(AU548,"0.#"),1)=".",TRUE,FALSE)</formula>
    </cfRule>
  </conditionalFormatting>
  <conditionalFormatting sqref="AQ547">
    <cfRule type="expression" dxfId="953" priority="1405">
      <formula>IF(RIGHT(TEXT(AQ547,"0.#"),1)=".",FALSE,TRUE)</formula>
    </cfRule>
    <cfRule type="expression" dxfId="952" priority="1406">
      <formula>IF(RIGHT(TEXT(AQ547,"0.#"),1)=".",TRUE,FALSE)</formula>
    </cfRule>
  </conditionalFormatting>
  <conditionalFormatting sqref="AQ546">
    <cfRule type="expression" dxfId="951" priority="1401">
      <formula>IF(RIGHT(TEXT(AQ546,"0.#"),1)=".",FALSE,TRUE)</formula>
    </cfRule>
    <cfRule type="expression" dxfId="950" priority="1402">
      <formula>IF(RIGHT(TEXT(AQ546,"0.#"),1)=".",TRUE,FALSE)</formula>
    </cfRule>
  </conditionalFormatting>
  <conditionalFormatting sqref="AE551">
    <cfRule type="expression" dxfId="949" priority="1399">
      <formula>IF(RIGHT(TEXT(AE551,"0.#"),1)=".",FALSE,TRUE)</formula>
    </cfRule>
    <cfRule type="expression" dxfId="948" priority="1400">
      <formula>IF(RIGHT(TEXT(AE551,"0.#"),1)=".",TRUE,FALSE)</formula>
    </cfRule>
  </conditionalFormatting>
  <conditionalFormatting sqref="AE553">
    <cfRule type="expression" dxfId="947" priority="1395">
      <formula>IF(RIGHT(TEXT(AE553,"0.#"),1)=".",FALSE,TRUE)</formula>
    </cfRule>
    <cfRule type="expression" dxfId="946" priority="1396">
      <formula>IF(RIGHT(TEXT(AE553,"0.#"),1)=".",TRUE,FALSE)</formula>
    </cfRule>
  </conditionalFormatting>
  <conditionalFormatting sqref="AU551">
    <cfRule type="expression" dxfId="945" priority="1387">
      <formula>IF(RIGHT(TEXT(AU551,"0.#"),1)=".",FALSE,TRUE)</formula>
    </cfRule>
    <cfRule type="expression" dxfId="944" priority="1388">
      <formula>IF(RIGHT(TEXT(AU551,"0.#"),1)=".",TRUE,FALSE)</formula>
    </cfRule>
  </conditionalFormatting>
  <conditionalFormatting sqref="AU553">
    <cfRule type="expression" dxfId="943" priority="1383">
      <formula>IF(RIGHT(TEXT(AU553,"0.#"),1)=".",FALSE,TRUE)</formula>
    </cfRule>
    <cfRule type="expression" dxfId="942" priority="1384">
      <formula>IF(RIGHT(TEXT(AU553,"0.#"),1)=".",TRUE,FALSE)</formula>
    </cfRule>
  </conditionalFormatting>
  <conditionalFormatting sqref="AQ552">
    <cfRule type="expression" dxfId="941" priority="1375">
      <formula>IF(RIGHT(TEXT(AQ552,"0.#"),1)=".",FALSE,TRUE)</formula>
    </cfRule>
    <cfRule type="expression" dxfId="940" priority="1376">
      <formula>IF(RIGHT(TEXT(AQ552,"0.#"),1)=".",TRUE,FALSE)</formula>
    </cfRule>
  </conditionalFormatting>
  <conditionalFormatting sqref="AU561">
    <cfRule type="expression" dxfId="939" priority="1327">
      <formula>IF(RIGHT(TEXT(AU561,"0.#"),1)=".",FALSE,TRUE)</formula>
    </cfRule>
    <cfRule type="expression" dxfId="938" priority="1328">
      <formula>IF(RIGHT(TEXT(AU561,"0.#"),1)=".",TRUE,FALSE)</formula>
    </cfRule>
  </conditionalFormatting>
  <conditionalFormatting sqref="AU562">
    <cfRule type="expression" dxfId="937" priority="1325">
      <formula>IF(RIGHT(TEXT(AU562,"0.#"),1)=".",FALSE,TRUE)</formula>
    </cfRule>
    <cfRule type="expression" dxfId="936" priority="1326">
      <formula>IF(RIGHT(TEXT(AU562,"0.#"),1)=".",TRUE,FALSE)</formula>
    </cfRule>
  </conditionalFormatting>
  <conditionalFormatting sqref="AU563">
    <cfRule type="expression" dxfId="935" priority="1323">
      <formula>IF(RIGHT(TEXT(AU563,"0.#"),1)=".",FALSE,TRUE)</formula>
    </cfRule>
    <cfRule type="expression" dxfId="934" priority="1324">
      <formula>IF(RIGHT(TEXT(AU563,"0.#"),1)=".",TRUE,FALSE)</formula>
    </cfRule>
  </conditionalFormatting>
  <conditionalFormatting sqref="AQ562">
    <cfRule type="expression" dxfId="933" priority="1315">
      <formula>IF(RIGHT(TEXT(AQ562,"0.#"),1)=".",FALSE,TRUE)</formula>
    </cfRule>
    <cfRule type="expression" dxfId="932" priority="1316">
      <formula>IF(RIGHT(TEXT(AQ562,"0.#"),1)=".",TRUE,FALSE)</formula>
    </cfRule>
  </conditionalFormatting>
  <conditionalFormatting sqref="AQ563">
    <cfRule type="expression" dxfId="931" priority="1313">
      <formula>IF(RIGHT(TEXT(AQ563,"0.#"),1)=".",FALSE,TRUE)</formula>
    </cfRule>
    <cfRule type="expression" dxfId="930" priority="1314">
      <formula>IF(RIGHT(TEXT(AQ563,"0.#"),1)=".",TRUE,FALSE)</formula>
    </cfRule>
  </conditionalFormatting>
  <conditionalFormatting sqref="AQ561">
    <cfRule type="expression" dxfId="929" priority="1311">
      <formula>IF(RIGHT(TEXT(AQ561,"0.#"),1)=".",FALSE,TRUE)</formula>
    </cfRule>
    <cfRule type="expression" dxfId="928" priority="1312">
      <formula>IF(RIGHT(TEXT(AQ561,"0.#"),1)=".",TRUE,FALSE)</formula>
    </cfRule>
  </conditionalFormatting>
  <conditionalFormatting sqref="AE571">
    <cfRule type="expression" dxfId="927" priority="1309">
      <formula>IF(RIGHT(TEXT(AE571,"0.#"),1)=".",FALSE,TRUE)</formula>
    </cfRule>
    <cfRule type="expression" dxfId="926" priority="1310">
      <formula>IF(RIGHT(TEXT(AE571,"0.#"),1)=".",TRUE,FALSE)</formula>
    </cfRule>
  </conditionalFormatting>
  <conditionalFormatting sqref="AE572">
    <cfRule type="expression" dxfId="925" priority="1307">
      <formula>IF(RIGHT(TEXT(AE572,"0.#"),1)=".",FALSE,TRUE)</formula>
    </cfRule>
    <cfRule type="expression" dxfId="924" priority="1308">
      <formula>IF(RIGHT(TEXT(AE572,"0.#"),1)=".",TRUE,FALSE)</formula>
    </cfRule>
  </conditionalFormatting>
  <conditionalFormatting sqref="AE573">
    <cfRule type="expression" dxfId="923" priority="1305">
      <formula>IF(RIGHT(TEXT(AE573,"0.#"),1)=".",FALSE,TRUE)</formula>
    </cfRule>
    <cfRule type="expression" dxfId="922" priority="1306">
      <formula>IF(RIGHT(TEXT(AE573,"0.#"),1)=".",TRUE,FALSE)</formula>
    </cfRule>
  </conditionalFormatting>
  <conditionalFormatting sqref="AU571">
    <cfRule type="expression" dxfId="921" priority="1297">
      <formula>IF(RIGHT(TEXT(AU571,"0.#"),1)=".",FALSE,TRUE)</formula>
    </cfRule>
    <cfRule type="expression" dxfId="920" priority="1298">
      <formula>IF(RIGHT(TEXT(AU571,"0.#"),1)=".",TRUE,FALSE)</formula>
    </cfRule>
  </conditionalFormatting>
  <conditionalFormatting sqref="AU572">
    <cfRule type="expression" dxfId="919" priority="1295">
      <formula>IF(RIGHT(TEXT(AU572,"0.#"),1)=".",FALSE,TRUE)</formula>
    </cfRule>
    <cfRule type="expression" dxfId="918" priority="1296">
      <formula>IF(RIGHT(TEXT(AU572,"0.#"),1)=".",TRUE,FALSE)</formula>
    </cfRule>
  </conditionalFormatting>
  <conditionalFormatting sqref="AU573">
    <cfRule type="expression" dxfId="917" priority="1293">
      <formula>IF(RIGHT(TEXT(AU573,"0.#"),1)=".",FALSE,TRUE)</formula>
    </cfRule>
    <cfRule type="expression" dxfId="916" priority="1294">
      <formula>IF(RIGHT(TEXT(AU573,"0.#"),1)=".",TRUE,FALSE)</formula>
    </cfRule>
  </conditionalFormatting>
  <conditionalFormatting sqref="AQ572">
    <cfRule type="expression" dxfId="915" priority="1285">
      <formula>IF(RIGHT(TEXT(AQ572,"0.#"),1)=".",FALSE,TRUE)</formula>
    </cfRule>
    <cfRule type="expression" dxfId="914" priority="1286">
      <formula>IF(RIGHT(TEXT(AQ572,"0.#"),1)=".",TRUE,FALSE)</formula>
    </cfRule>
  </conditionalFormatting>
  <conditionalFormatting sqref="AQ573">
    <cfRule type="expression" dxfId="913" priority="1283">
      <formula>IF(RIGHT(TEXT(AQ573,"0.#"),1)=".",FALSE,TRUE)</formula>
    </cfRule>
    <cfRule type="expression" dxfId="912" priority="1284">
      <formula>IF(RIGHT(TEXT(AQ573,"0.#"),1)=".",TRUE,FALSE)</formula>
    </cfRule>
  </conditionalFormatting>
  <conditionalFormatting sqref="AQ571">
    <cfRule type="expression" dxfId="911" priority="1281">
      <formula>IF(RIGHT(TEXT(AQ571,"0.#"),1)=".",FALSE,TRUE)</formula>
    </cfRule>
    <cfRule type="expression" dxfId="910" priority="1282">
      <formula>IF(RIGHT(TEXT(AQ571,"0.#"),1)=".",TRUE,FALSE)</formula>
    </cfRule>
  </conditionalFormatting>
  <conditionalFormatting sqref="AE576">
    <cfRule type="expression" dxfId="909" priority="1279">
      <formula>IF(RIGHT(TEXT(AE576,"0.#"),1)=".",FALSE,TRUE)</formula>
    </cfRule>
    <cfRule type="expression" dxfId="908" priority="1280">
      <formula>IF(RIGHT(TEXT(AE576,"0.#"),1)=".",TRUE,FALSE)</formula>
    </cfRule>
  </conditionalFormatting>
  <conditionalFormatting sqref="AE577">
    <cfRule type="expression" dxfId="907" priority="1277">
      <formula>IF(RIGHT(TEXT(AE577,"0.#"),1)=".",FALSE,TRUE)</formula>
    </cfRule>
    <cfRule type="expression" dxfId="906" priority="1278">
      <formula>IF(RIGHT(TEXT(AE577,"0.#"),1)=".",TRUE,FALSE)</formula>
    </cfRule>
  </conditionalFormatting>
  <conditionalFormatting sqref="AE578">
    <cfRule type="expression" dxfId="905" priority="1275">
      <formula>IF(RIGHT(TEXT(AE578,"0.#"),1)=".",FALSE,TRUE)</formula>
    </cfRule>
    <cfRule type="expression" dxfId="904" priority="1276">
      <formula>IF(RIGHT(TEXT(AE578,"0.#"),1)=".",TRUE,FALSE)</formula>
    </cfRule>
  </conditionalFormatting>
  <conditionalFormatting sqref="AU576">
    <cfRule type="expression" dxfId="903" priority="1267">
      <formula>IF(RIGHT(TEXT(AU576,"0.#"),1)=".",FALSE,TRUE)</formula>
    </cfRule>
    <cfRule type="expression" dxfId="902" priority="1268">
      <formula>IF(RIGHT(TEXT(AU576,"0.#"),1)=".",TRUE,FALSE)</formula>
    </cfRule>
  </conditionalFormatting>
  <conditionalFormatting sqref="AU577">
    <cfRule type="expression" dxfId="901" priority="1265">
      <formula>IF(RIGHT(TEXT(AU577,"0.#"),1)=".",FALSE,TRUE)</formula>
    </cfRule>
    <cfRule type="expression" dxfId="900" priority="1266">
      <formula>IF(RIGHT(TEXT(AU577,"0.#"),1)=".",TRUE,FALSE)</formula>
    </cfRule>
  </conditionalFormatting>
  <conditionalFormatting sqref="AU578">
    <cfRule type="expression" dxfId="899" priority="1263">
      <formula>IF(RIGHT(TEXT(AU578,"0.#"),1)=".",FALSE,TRUE)</formula>
    </cfRule>
    <cfRule type="expression" dxfId="898" priority="1264">
      <formula>IF(RIGHT(TEXT(AU578,"0.#"),1)=".",TRUE,FALSE)</formula>
    </cfRule>
  </conditionalFormatting>
  <conditionalFormatting sqref="AQ577">
    <cfRule type="expression" dxfId="897" priority="1255">
      <formula>IF(RIGHT(TEXT(AQ577,"0.#"),1)=".",FALSE,TRUE)</formula>
    </cfRule>
    <cfRule type="expression" dxfId="896" priority="1256">
      <formula>IF(RIGHT(TEXT(AQ577,"0.#"),1)=".",TRUE,FALSE)</formula>
    </cfRule>
  </conditionalFormatting>
  <conditionalFormatting sqref="AQ578">
    <cfRule type="expression" dxfId="895" priority="1253">
      <formula>IF(RIGHT(TEXT(AQ578,"0.#"),1)=".",FALSE,TRUE)</formula>
    </cfRule>
    <cfRule type="expression" dxfId="894" priority="1254">
      <formula>IF(RIGHT(TEXT(AQ578,"0.#"),1)=".",TRUE,FALSE)</formula>
    </cfRule>
  </conditionalFormatting>
  <conditionalFormatting sqref="AQ576">
    <cfRule type="expression" dxfId="893" priority="1251">
      <formula>IF(RIGHT(TEXT(AQ576,"0.#"),1)=".",FALSE,TRUE)</formula>
    </cfRule>
    <cfRule type="expression" dxfId="892" priority="1252">
      <formula>IF(RIGHT(TEXT(AQ576,"0.#"),1)=".",TRUE,FALSE)</formula>
    </cfRule>
  </conditionalFormatting>
  <conditionalFormatting sqref="AE581">
    <cfRule type="expression" dxfId="891" priority="1249">
      <formula>IF(RIGHT(TEXT(AE581,"0.#"),1)=".",FALSE,TRUE)</formula>
    </cfRule>
    <cfRule type="expression" dxfId="890" priority="1250">
      <formula>IF(RIGHT(TEXT(AE581,"0.#"),1)=".",TRUE,FALSE)</formula>
    </cfRule>
  </conditionalFormatting>
  <conditionalFormatting sqref="AE582">
    <cfRule type="expression" dxfId="889" priority="1247">
      <formula>IF(RIGHT(TEXT(AE582,"0.#"),1)=".",FALSE,TRUE)</formula>
    </cfRule>
    <cfRule type="expression" dxfId="888" priority="1248">
      <formula>IF(RIGHT(TEXT(AE582,"0.#"),1)=".",TRUE,FALSE)</formula>
    </cfRule>
  </conditionalFormatting>
  <conditionalFormatting sqref="AE583">
    <cfRule type="expression" dxfId="887" priority="1245">
      <formula>IF(RIGHT(TEXT(AE583,"0.#"),1)=".",FALSE,TRUE)</formula>
    </cfRule>
    <cfRule type="expression" dxfId="886" priority="1246">
      <formula>IF(RIGHT(TEXT(AE583,"0.#"),1)=".",TRUE,FALSE)</formula>
    </cfRule>
  </conditionalFormatting>
  <conditionalFormatting sqref="AU581">
    <cfRule type="expression" dxfId="885" priority="1237">
      <formula>IF(RIGHT(TEXT(AU581,"0.#"),1)=".",FALSE,TRUE)</formula>
    </cfRule>
    <cfRule type="expression" dxfId="884" priority="1238">
      <formula>IF(RIGHT(TEXT(AU581,"0.#"),1)=".",TRUE,FALSE)</formula>
    </cfRule>
  </conditionalFormatting>
  <conditionalFormatting sqref="AQ582">
    <cfRule type="expression" dxfId="883" priority="1225">
      <formula>IF(RIGHT(TEXT(AQ582,"0.#"),1)=".",FALSE,TRUE)</formula>
    </cfRule>
    <cfRule type="expression" dxfId="882" priority="1226">
      <formula>IF(RIGHT(TEXT(AQ582,"0.#"),1)=".",TRUE,FALSE)</formula>
    </cfRule>
  </conditionalFormatting>
  <conditionalFormatting sqref="AQ583">
    <cfRule type="expression" dxfId="881" priority="1223">
      <formula>IF(RIGHT(TEXT(AQ583,"0.#"),1)=".",FALSE,TRUE)</formula>
    </cfRule>
    <cfRule type="expression" dxfId="880" priority="1224">
      <formula>IF(RIGHT(TEXT(AQ583,"0.#"),1)=".",TRUE,FALSE)</formula>
    </cfRule>
  </conditionalFormatting>
  <conditionalFormatting sqref="AQ581">
    <cfRule type="expression" dxfId="879" priority="1221">
      <formula>IF(RIGHT(TEXT(AQ581,"0.#"),1)=".",FALSE,TRUE)</formula>
    </cfRule>
    <cfRule type="expression" dxfId="878" priority="1222">
      <formula>IF(RIGHT(TEXT(AQ581,"0.#"),1)=".",TRUE,FALSE)</formula>
    </cfRule>
  </conditionalFormatting>
  <conditionalFormatting sqref="AE586">
    <cfRule type="expression" dxfId="877" priority="1219">
      <formula>IF(RIGHT(TEXT(AE586,"0.#"),1)=".",FALSE,TRUE)</formula>
    </cfRule>
    <cfRule type="expression" dxfId="876" priority="1220">
      <formula>IF(RIGHT(TEXT(AE586,"0.#"),1)=".",TRUE,FALSE)</formula>
    </cfRule>
  </conditionalFormatting>
  <conditionalFormatting sqref="AM588">
    <cfRule type="expression" dxfId="875" priority="1209">
      <formula>IF(RIGHT(TEXT(AM588,"0.#"),1)=".",FALSE,TRUE)</formula>
    </cfRule>
    <cfRule type="expression" dxfId="874" priority="1210">
      <formula>IF(RIGHT(TEXT(AM588,"0.#"),1)=".",TRUE,FALSE)</formula>
    </cfRule>
  </conditionalFormatting>
  <conditionalFormatting sqref="AE587">
    <cfRule type="expression" dxfId="873" priority="1217">
      <formula>IF(RIGHT(TEXT(AE587,"0.#"),1)=".",FALSE,TRUE)</formula>
    </cfRule>
    <cfRule type="expression" dxfId="872" priority="1218">
      <formula>IF(RIGHT(TEXT(AE587,"0.#"),1)=".",TRUE,FALSE)</formula>
    </cfRule>
  </conditionalFormatting>
  <conditionalFormatting sqref="AE588">
    <cfRule type="expression" dxfId="871" priority="1215">
      <formula>IF(RIGHT(TEXT(AE588,"0.#"),1)=".",FALSE,TRUE)</formula>
    </cfRule>
    <cfRule type="expression" dxfId="870" priority="1216">
      <formula>IF(RIGHT(TEXT(AE588,"0.#"),1)=".",TRUE,FALSE)</formula>
    </cfRule>
  </conditionalFormatting>
  <conditionalFormatting sqref="AM586">
    <cfRule type="expression" dxfId="869" priority="1213">
      <formula>IF(RIGHT(TEXT(AM586,"0.#"),1)=".",FALSE,TRUE)</formula>
    </cfRule>
    <cfRule type="expression" dxfId="868" priority="1214">
      <formula>IF(RIGHT(TEXT(AM586,"0.#"),1)=".",TRUE,FALSE)</formula>
    </cfRule>
  </conditionalFormatting>
  <conditionalFormatting sqref="AM587">
    <cfRule type="expression" dxfId="867" priority="1211">
      <formula>IF(RIGHT(TEXT(AM587,"0.#"),1)=".",FALSE,TRUE)</formula>
    </cfRule>
    <cfRule type="expression" dxfId="866" priority="1212">
      <formula>IF(RIGHT(TEXT(AM587,"0.#"),1)=".",TRUE,FALSE)</formula>
    </cfRule>
  </conditionalFormatting>
  <conditionalFormatting sqref="AU586">
    <cfRule type="expression" dxfId="865" priority="1207">
      <formula>IF(RIGHT(TEXT(AU586,"0.#"),1)=".",FALSE,TRUE)</formula>
    </cfRule>
    <cfRule type="expression" dxfId="864" priority="1208">
      <formula>IF(RIGHT(TEXT(AU586,"0.#"),1)=".",TRUE,FALSE)</formula>
    </cfRule>
  </conditionalFormatting>
  <conditionalFormatting sqref="AU587">
    <cfRule type="expression" dxfId="863" priority="1205">
      <formula>IF(RIGHT(TEXT(AU587,"0.#"),1)=".",FALSE,TRUE)</formula>
    </cfRule>
    <cfRule type="expression" dxfId="862" priority="1206">
      <formula>IF(RIGHT(TEXT(AU587,"0.#"),1)=".",TRUE,FALSE)</formula>
    </cfRule>
  </conditionalFormatting>
  <conditionalFormatting sqref="AU588">
    <cfRule type="expression" dxfId="861" priority="1203">
      <formula>IF(RIGHT(TEXT(AU588,"0.#"),1)=".",FALSE,TRUE)</formula>
    </cfRule>
    <cfRule type="expression" dxfId="860" priority="1204">
      <formula>IF(RIGHT(TEXT(AU588,"0.#"),1)=".",TRUE,FALSE)</formula>
    </cfRule>
  </conditionalFormatting>
  <conditionalFormatting sqref="AI588">
    <cfRule type="expression" dxfId="859" priority="1197">
      <formula>IF(RIGHT(TEXT(AI588,"0.#"),1)=".",FALSE,TRUE)</formula>
    </cfRule>
    <cfRule type="expression" dxfId="858" priority="1198">
      <formula>IF(RIGHT(TEXT(AI588,"0.#"),1)=".",TRUE,FALSE)</formula>
    </cfRule>
  </conditionalFormatting>
  <conditionalFormatting sqref="AI586">
    <cfRule type="expression" dxfId="857" priority="1201">
      <formula>IF(RIGHT(TEXT(AI586,"0.#"),1)=".",FALSE,TRUE)</formula>
    </cfRule>
    <cfRule type="expression" dxfId="856" priority="1202">
      <formula>IF(RIGHT(TEXT(AI586,"0.#"),1)=".",TRUE,FALSE)</formula>
    </cfRule>
  </conditionalFormatting>
  <conditionalFormatting sqref="AI587">
    <cfRule type="expression" dxfId="855" priority="1199">
      <formula>IF(RIGHT(TEXT(AI587,"0.#"),1)=".",FALSE,TRUE)</formula>
    </cfRule>
    <cfRule type="expression" dxfId="854" priority="1200">
      <formula>IF(RIGHT(TEXT(AI587,"0.#"),1)=".",TRUE,FALSE)</formula>
    </cfRule>
  </conditionalFormatting>
  <conditionalFormatting sqref="AQ587">
    <cfRule type="expression" dxfId="853" priority="1195">
      <formula>IF(RIGHT(TEXT(AQ587,"0.#"),1)=".",FALSE,TRUE)</formula>
    </cfRule>
    <cfRule type="expression" dxfId="852" priority="1196">
      <formula>IF(RIGHT(TEXT(AQ587,"0.#"),1)=".",TRUE,FALSE)</formula>
    </cfRule>
  </conditionalFormatting>
  <conditionalFormatting sqref="AQ588">
    <cfRule type="expression" dxfId="851" priority="1193">
      <formula>IF(RIGHT(TEXT(AQ588,"0.#"),1)=".",FALSE,TRUE)</formula>
    </cfRule>
    <cfRule type="expression" dxfId="850" priority="1194">
      <formula>IF(RIGHT(TEXT(AQ588,"0.#"),1)=".",TRUE,FALSE)</formula>
    </cfRule>
  </conditionalFormatting>
  <conditionalFormatting sqref="AQ586">
    <cfRule type="expression" dxfId="849" priority="1191">
      <formula>IF(RIGHT(TEXT(AQ586,"0.#"),1)=".",FALSE,TRUE)</formula>
    </cfRule>
    <cfRule type="expression" dxfId="848" priority="1192">
      <formula>IF(RIGHT(TEXT(AQ586,"0.#"),1)=".",TRUE,FALSE)</formula>
    </cfRule>
  </conditionalFormatting>
  <conditionalFormatting sqref="AE595">
    <cfRule type="expression" dxfId="847" priority="1189">
      <formula>IF(RIGHT(TEXT(AE595,"0.#"),1)=".",FALSE,TRUE)</formula>
    </cfRule>
    <cfRule type="expression" dxfId="846" priority="1190">
      <formula>IF(RIGHT(TEXT(AE595,"0.#"),1)=".",TRUE,FALSE)</formula>
    </cfRule>
  </conditionalFormatting>
  <conditionalFormatting sqref="AE596">
    <cfRule type="expression" dxfId="845" priority="1187">
      <formula>IF(RIGHT(TEXT(AE596,"0.#"),1)=".",FALSE,TRUE)</formula>
    </cfRule>
    <cfRule type="expression" dxfId="844" priority="1188">
      <formula>IF(RIGHT(TEXT(AE596,"0.#"),1)=".",TRUE,FALSE)</formula>
    </cfRule>
  </conditionalFormatting>
  <conditionalFormatting sqref="AE597">
    <cfRule type="expression" dxfId="843" priority="1185">
      <formula>IF(RIGHT(TEXT(AE597,"0.#"),1)=".",FALSE,TRUE)</formula>
    </cfRule>
    <cfRule type="expression" dxfId="842" priority="1186">
      <formula>IF(RIGHT(TEXT(AE597,"0.#"),1)=".",TRUE,FALSE)</formula>
    </cfRule>
  </conditionalFormatting>
  <conditionalFormatting sqref="AU595">
    <cfRule type="expression" dxfId="841" priority="1177">
      <formula>IF(RIGHT(TEXT(AU595,"0.#"),1)=".",FALSE,TRUE)</formula>
    </cfRule>
    <cfRule type="expression" dxfId="840" priority="1178">
      <formula>IF(RIGHT(TEXT(AU595,"0.#"),1)=".",TRUE,FALSE)</formula>
    </cfRule>
  </conditionalFormatting>
  <conditionalFormatting sqref="AU596">
    <cfRule type="expression" dxfId="839" priority="1175">
      <formula>IF(RIGHT(TEXT(AU596,"0.#"),1)=".",FALSE,TRUE)</formula>
    </cfRule>
    <cfRule type="expression" dxfId="838" priority="1176">
      <formula>IF(RIGHT(TEXT(AU596,"0.#"),1)=".",TRUE,FALSE)</formula>
    </cfRule>
  </conditionalFormatting>
  <conditionalFormatting sqref="AU597">
    <cfRule type="expression" dxfId="837" priority="1173">
      <formula>IF(RIGHT(TEXT(AU597,"0.#"),1)=".",FALSE,TRUE)</formula>
    </cfRule>
    <cfRule type="expression" dxfId="836" priority="1174">
      <formula>IF(RIGHT(TEXT(AU597,"0.#"),1)=".",TRUE,FALSE)</formula>
    </cfRule>
  </conditionalFormatting>
  <conditionalFormatting sqref="AQ596">
    <cfRule type="expression" dxfId="835" priority="1165">
      <formula>IF(RIGHT(TEXT(AQ596,"0.#"),1)=".",FALSE,TRUE)</formula>
    </cfRule>
    <cfRule type="expression" dxfId="834" priority="1166">
      <formula>IF(RIGHT(TEXT(AQ596,"0.#"),1)=".",TRUE,FALSE)</formula>
    </cfRule>
  </conditionalFormatting>
  <conditionalFormatting sqref="AQ597">
    <cfRule type="expression" dxfId="833" priority="1163">
      <formula>IF(RIGHT(TEXT(AQ597,"0.#"),1)=".",FALSE,TRUE)</formula>
    </cfRule>
    <cfRule type="expression" dxfId="832" priority="1164">
      <formula>IF(RIGHT(TEXT(AQ597,"0.#"),1)=".",TRUE,FALSE)</formula>
    </cfRule>
  </conditionalFormatting>
  <conditionalFormatting sqref="AQ595">
    <cfRule type="expression" dxfId="831" priority="1161">
      <formula>IF(RIGHT(TEXT(AQ595,"0.#"),1)=".",FALSE,TRUE)</formula>
    </cfRule>
    <cfRule type="expression" dxfId="830" priority="1162">
      <formula>IF(RIGHT(TEXT(AQ595,"0.#"),1)=".",TRUE,FALSE)</formula>
    </cfRule>
  </conditionalFormatting>
  <conditionalFormatting sqref="AE620">
    <cfRule type="expression" dxfId="829" priority="1159">
      <formula>IF(RIGHT(TEXT(AE620,"0.#"),1)=".",FALSE,TRUE)</formula>
    </cfRule>
    <cfRule type="expression" dxfId="828" priority="1160">
      <formula>IF(RIGHT(TEXT(AE620,"0.#"),1)=".",TRUE,FALSE)</formula>
    </cfRule>
  </conditionalFormatting>
  <conditionalFormatting sqref="AE621">
    <cfRule type="expression" dxfId="827" priority="1157">
      <formula>IF(RIGHT(TEXT(AE621,"0.#"),1)=".",FALSE,TRUE)</formula>
    </cfRule>
    <cfRule type="expression" dxfId="826" priority="1158">
      <formula>IF(RIGHT(TEXT(AE621,"0.#"),1)=".",TRUE,FALSE)</formula>
    </cfRule>
  </conditionalFormatting>
  <conditionalFormatting sqref="AE622">
    <cfRule type="expression" dxfId="825" priority="1155">
      <formula>IF(RIGHT(TEXT(AE622,"0.#"),1)=".",FALSE,TRUE)</formula>
    </cfRule>
    <cfRule type="expression" dxfId="824" priority="1156">
      <formula>IF(RIGHT(TEXT(AE622,"0.#"),1)=".",TRUE,FALSE)</formula>
    </cfRule>
  </conditionalFormatting>
  <conditionalFormatting sqref="AU620">
    <cfRule type="expression" dxfId="823" priority="1147">
      <formula>IF(RIGHT(TEXT(AU620,"0.#"),1)=".",FALSE,TRUE)</formula>
    </cfRule>
    <cfRule type="expression" dxfId="822" priority="1148">
      <formula>IF(RIGHT(TEXT(AU620,"0.#"),1)=".",TRUE,FALSE)</formula>
    </cfRule>
  </conditionalFormatting>
  <conditionalFormatting sqref="AU621">
    <cfRule type="expression" dxfId="821" priority="1145">
      <formula>IF(RIGHT(TEXT(AU621,"0.#"),1)=".",FALSE,TRUE)</formula>
    </cfRule>
    <cfRule type="expression" dxfId="820" priority="1146">
      <formula>IF(RIGHT(TEXT(AU621,"0.#"),1)=".",TRUE,FALSE)</formula>
    </cfRule>
  </conditionalFormatting>
  <conditionalFormatting sqref="AU622">
    <cfRule type="expression" dxfId="819" priority="1143">
      <formula>IF(RIGHT(TEXT(AU622,"0.#"),1)=".",FALSE,TRUE)</formula>
    </cfRule>
    <cfRule type="expression" dxfId="818" priority="1144">
      <formula>IF(RIGHT(TEXT(AU622,"0.#"),1)=".",TRUE,FALSE)</formula>
    </cfRule>
  </conditionalFormatting>
  <conditionalFormatting sqref="AQ621">
    <cfRule type="expression" dxfId="817" priority="1135">
      <formula>IF(RIGHT(TEXT(AQ621,"0.#"),1)=".",FALSE,TRUE)</formula>
    </cfRule>
    <cfRule type="expression" dxfId="816" priority="1136">
      <formula>IF(RIGHT(TEXT(AQ621,"0.#"),1)=".",TRUE,FALSE)</formula>
    </cfRule>
  </conditionalFormatting>
  <conditionalFormatting sqref="AQ622">
    <cfRule type="expression" dxfId="815" priority="1133">
      <formula>IF(RIGHT(TEXT(AQ622,"0.#"),1)=".",FALSE,TRUE)</formula>
    </cfRule>
    <cfRule type="expression" dxfId="814" priority="1134">
      <formula>IF(RIGHT(TEXT(AQ622,"0.#"),1)=".",TRUE,FALSE)</formula>
    </cfRule>
  </conditionalFormatting>
  <conditionalFormatting sqref="AQ620">
    <cfRule type="expression" dxfId="813" priority="1131">
      <formula>IF(RIGHT(TEXT(AQ620,"0.#"),1)=".",FALSE,TRUE)</formula>
    </cfRule>
    <cfRule type="expression" dxfId="812" priority="1132">
      <formula>IF(RIGHT(TEXT(AQ620,"0.#"),1)=".",TRUE,FALSE)</formula>
    </cfRule>
  </conditionalFormatting>
  <conditionalFormatting sqref="AE600">
    <cfRule type="expression" dxfId="811" priority="1129">
      <formula>IF(RIGHT(TEXT(AE600,"0.#"),1)=".",FALSE,TRUE)</formula>
    </cfRule>
    <cfRule type="expression" dxfId="810" priority="1130">
      <formula>IF(RIGHT(TEXT(AE600,"0.#"),1)=".",TRUE,FALSE)</formula>
    </cfRule>
  </conditionalFormatting>
  <conditionalFormatting sqref="AE601">
    <cfRule type="expression" dxfId="809" priority="1127">
      <formula>IF(RIGHT(TEXT(AE601,"0.#"),1)=".",FALSE,TRUE)</formula>
    </cfRule>
    <cfRule type="expression" dxfId="808" priority="1128">
      <formula>IF(RIGHT(TEXT(AE601,"0.#"),1)=".",TRUE,FALSE)</formula>
    </cfRule>
  </conditionalFormatting>
  <conditionalFormatting sqref="AE602">
    <cfRule type="expression" dxfId="807" priority="1125">
      <formula>IF(RIGHT(TEXT(AE602,"0.#"),1)=".",FALSE,TRUE)</formula>
    </cfRule>
    <cfRule type="expression" dxfId="806" priority="1126">
      <formula>IF(RIGHT(TEXT(AE602,"0.#"),1)=".",TRUE,FALSE)</formula>
    </cfRule>
  </conditionalFormatting>
  <conditionalFormatting sqref="AU600">
    <cfRule type="expression" dxfId="805" priority="1117">
      <formula>IF(RIGHT(TEXT(AU600,"0.#"),1)=".",FALSE,TRUE)</formula>
    </cfRule>
    <cfRule type="expression" dxfId="804" priority="1118">
      <formula>IF(RIGHT(TEXT(AU600,"0.#"),1)=".",TRUE,FALSE)</formula>
    </cfRule>
  </conditionalFormatting>
  <conditionalFormatting sqref="AU601">
    <cfRule type="expression" dxfId="803" priority="1115">
      <formula>IF(RIGHT(TEXT(AU601,"0.#"),1)=".",FALSE,TRUE)</formula>
    </cfRule>
    <cfRule type="expression" dxfId="802" priority="1116">
      <formula>IF(RIGHT(TEXT(AU601,"0.#"),1)=".",TRUE,FALSE)</formula>
    </cfRule>
  </conditionalFormatting>
  <conditionalFormatting sqref="AU602">
    <cfRule type="expression" dxfId="801" priority="1113">
      <formula>IF(RIGHT(TEXT(AU602,"0.#"),1)=".",FALSE,TRUE)</formula>
    </cfRule>
    <cfRule type="expression" dxfId="800" priority="1114">
      <formula>IF(RIGHT(TEXT(AU602,"0.#"),1)=".",TRUE,FALSE)</formula>
    </cfRule>
  </conditionalFormatting>
  <conditionalFormatting sqref="AQ601">
    <cfRule type="expression" dxfId="799" priority="1105">
      <formula>IF(RIGHT(TEXT(AQ601,"0.#"),1)=".",FALSE,TRUE)</formula>
    </cfRule>
    <cfRule type="expression" dxfId="798" priority="1106">
      <formula>IF(RIGHT(TEXT(AQ601,"0.#"),1)=".",TRUE,FALSE)</formula>
    </cfRule>
  </conditionalFormatting>
  <conditionalFormatting sqref="AQ602">
    <cfRule type="expression" dxfId="797" priority="1103">
      <formula>IF(RIGHT(TEXT(AQ602,"0.#"),1)=".",FALSE,TRUE)</formula>
    </cfRule>
    <cfRule type="expression" dxfId="796" priority="1104">
      <formula>IF(RIGHT(TEXT(AQ602,"0.#"),1)=".",TRUE,FALSE)</formula>
    </cfRule>
  </conditionalFormatting>
  <conditionalFormatting sqref="AQ600">
    <cfRule type="expression" dxfId="795" priority="1101">
      <formula>IF(RIGHT(TEXT(AQ600,"0.#"),1)=".",FALSE,TRUE)</formula>
    </cfRule>
    <cfRule type="expression" dxfId="794" priority="1102">
      <formula>IF(RIGHT(TEXT(AQ600,"0.#"),1)=".",TRUE,FALSE)</formula>
    </cfRule>
  </conditionalFormatting>
  <conditionalFormatting sqref="AE605">
    <cfRule type="expression" dxfId="793" priority="1099">
      <formula>IF(RIGHT(TEXT(AE605,"0.#"),1)=".",FALSE,TRUE)</formula>
    </cfRule>
    <cfRule type="expression" dxfId="792" priority="1100">
      <formula>IF(RIGHT(TEXT(AE605,"0.#"),1)=".",TRUE,FALSE)</formula>
    </cfRule>
  </conditionalFormatting>
  <conditionalFormatting sqref="AE606">
    <cfRule type="expression" dxfId="791" priority="1097">
      <formula>IF(RIGHT(TEXT(AE606,"0.#"),1)=".",FALSE,TRUE)</formula>
    </cfRule>
    <cfRule type="expression" dxfId="790" priority="1098">
      <formula>IF(RIGHT(TEXT(AE606,"0.#"),1)=".",TRUE,FALSE)</formula>
    </cfRule>
  </conditionalFormatting>
  <conditionalFormatting sqref="AE607">
    <cfRule type="expression" dxfId="789" priority="1095">
      <formula>IF(RIGHT(TEXT(AE607,"0.#"),1)=".",FALSE,TRUE)</formula>
    </cfRule>
    <cfRule type="expression" dxfId="788" priority="1096">
      <formula>IF(RIGHT(TEXT(AE607,"0.#"),1)=".",TRUE,FALSE)</formula>
    </cfRule>
  </conditionalFormatting>
  <conditionalFormatting sqref="AU605">
    <cfRule type="expression" dxfId="787" priority="1087">
      <formula>IF(RIGHT(TEXT(AU605,"0.#"),1)=".",FALSE,TRUE)</formula>
    </cfRule>
    <cfRule type="expression" dxfId="786" priority="1088">
      <formula>IF(RIGHT(TEXT(AU605,"0.#"),1)=".",TRUE,FALSE)</formula>
    </cfRule>
  </conditionalFormatting>
  <conditionalFormatting sqref="AU606">
    <cfRule type="expression" dxfId="785" priority="1085">
      <formula>IF(RIGHT(TEXT(AU606,"0.#"),1)=".",FALSE,TRUE)</formula>
    </cfRule>
    <cfRule type="expression" dxfId="784" priority="1086">
      <formula>IF(RIGHT(TEXT(AU606,"0.#"),1)=".",TRUE,FALSE)</formula>
    </cfRule>
  </conditionalFormatting>
  <conditionalFormatting sqref="AU607">
    <cfRule type="expression" dxfId="783" priority="1083">
      <formula>IF(RIGHT(TEXT(AU607,"0.#"),1)=".",FALSE,TRUE)</formula>
    </cfRule>
    <cfRule type="expression" dxfId="782" priority="1084">
      <formula>IF(RIGHT(TEXT(AU607,"0.#"),1)=".",TRUE,FALSE)</formula>
    </cfRule>
  </conditionalFormatting>
  <conditionalFormatting sqref="AQ606">
    <cfRule type="expression" dxfId="781" priority="1075">
      <formula>IF(RIGHT(TEXT(AQ606,"0.#"),1)=".",FALSE,TRUE)</formula>
    </cfRule>
    <cfRule type="expression" dxfId="780" priority="1076">
      <formula>IF(RIGHT(TEXT(AQ606,"0.#"),1)=".",TRUE,FALSE)</formula>
    </cfRule>
  </conditionalFormatting>
  <conditionalFormatting sqref="AQ607">
    <cfRule type="expression" dxfId="779" priority="1073">
      <formula>IF(RIGHT(TEXT(AQ607,"0.#"),1)=".",FALSE,TRUE)</formula>
    </cfRule>
    <cfRule type="expression" dxfId="778" priority="1074">
      <formula>IF(RIGHT(TEXT(AQ607,"0.#"),1)=".",TRUE,FALSE)</formula>
    </cfRule>
  </conditionalFormatting>
  <conditionalFormatting sqref="AQ605">
    <cfRule type="expression" dxfId="777" priority="1071">
      <formula>IF(RIGHT(TEXT(AQ605,"0.#"),1)=".",FALSE,TRUE)</formula>
    </cfRule>
    <cfRule type="expression" dxfId="776" priority="1072">
      <formula>IF(RIGHT(TEXT(AQ605,"0.#"),1)=".",TRUE,FALSE)</formula>
    </cfRule>
  </conditionalFormatting>
  <conditionalFormatting sqref="AE610">
    <cfRule type="expression" dxfId="775" priority="1069">
      <formula>IF(RIGHT(TEXT(AE610,"0.#"),1)=".",FALSE,TRUE)</formula>
    </cfRule>
    <cfRule type="expression" dxfId="774" priority="1070">
      <formula>IF(RIGHT(TEXT(AE610,"0.#"),1)=".",TRUE,FALSE)</formula>
    </cfRule>
  </conditionalFormatting>
  <conditionalFormatting sqref="AE611">
    <cfRule type="expression" dxfId="773" priority="1067">
      <formula>IF(RIGHT(TEXT(AE611,"0.#"),1)=".",FALSE,TRUE)</formula>
    </cfRule>
    <cfRule type="expression" dxfId="772" priority="1068">
      <formula>IF(RIGHT(TEXT(AE611,"0.#"),1)=".",TRUE,FALSE)</formula>
    </cfRule>
  </conditionalFormatting>
  <conditionalFormatting sqref="AE612">
    <cfRule type="expression" dxfId="771" priority="1065">
      <formula>IF(RIGHT(TEXT(AE612,"0.#"),1)=".",FALSE,TRUE)</formula>
    </cfRule>
    <cfRule type="expression" dxfId="770" priority="1066">
      <formula>IF(RIGHT(TEXT(AE612,"0.#"),1)=".",TRUE,FALSE)</formula>
    </cfRule>
  </conditionalFormatting>
  <conditionalFormatting sqref="AU610">
    <cfRule type="expression" dxfId="769" priority="1057">
      <formula>IF(RIGHT(TEXT(AU610,"0.#"),1)=".",FALSE,TRUE)</formula>
    </cfRule>
    <cfRule type="expression" dxfId="768" priority="1058">
      <formula>IF(RIGHT(TEXT(AU610,"0.#"),1)=".",TRUE,FALSE)</formula>
    </cfRule>
  </conditionalFormatting>
  <conditionalFormatting sqref="AU611">
    <cfRule type="expression" dxfId="767" priority="1055">
      <formula>IF(RIGHT(TEXT(AU611,"0.#"),1)=".",FALSE,TRUE)</formula>
    </cfRule>
    <cfRule type="expression" dxfId="766" priority="1056">
      <formula>IF(RIGHT(TEXT(AU611,"0.#"),1)=".",TRUE,FALSE)</formula>
    </cfRule>
  </conditionalFormatting>
  <conditionalFormatting sqref="AU612">
    <cfRule type="expression" dxfId="765" priority="1053">
      <formula>IF(RIGHT(TEXT(AU612,"0.#"),1)=".",FALSE,TRUE)</formula>
    </cfRule>
    <cfRule type="expression" dxfId="764" priority="1054">
      <formula>IF(RIGHT(TEXT(AU612,"0.#"),1)=".",TRUE,FALSE)</formula>
    </cfRule>
  </conditionalFormatting>
  <conditionalFormatting sqref="AQ611">
    <cfRule type="expression" dxfId="763" priority="1045">
      <formula>IF(RIGHT(TEXT(AQ611,"0.#"),1)=".",FALSE,TRUE)</formula>
    </cfRule>
    <cfRule type="expression" dxfId="762" priority="1046">
      <formula>IF(RIGHT(TEXT(AQ611,"0.#"),1)=".",TRUE,FALSE)</formula>
    </cfRule>
  </conditionalFormatting>
  <conditionalFormatting sqref="AQ612">
    <cfRule type="expression" dxfId="761" priority="1043">
      <formula>IF(RIGHT(TEXT(AQ612,"0.#"),1)=".",FALSE,TRUE)</formula>
    </cfRule>
    <cfRule type="expression" dxfId="760" priority="1044">
      <formula>IF(RIGHT(TEXT(AQ612,"0.#"),1)=".",TRUE,FALSE)</formula>
    </cfRule>
  </conditionalFormatting>
  <conditionalFormatting sqref="AQ610">
    <cfRule type="expression" dxfId="759" priority="1041">
      <formula>IF(RIGHT(TEXT(AQ610,"0.#"),1)=".",FALSE,TRUE)</formula>
    </cfRule>
    <cfRule type="expression" dxfId="758" priority="1042">
      <formula>IF(RIGHT(TEXT(AQ610,"0.#"),1)=".",TRUE,FALSE)</formula>
    </cfRule>
  </conditionalFormatting>
  <conditionalFormatting sqref="AE615">
    <cfRule type="expression" dxfId="757" priority="1039">
      <formula>IF(RIGHT(TEXT(AE615,"0.#"),1)=".",FALSE,TRUE)</formula>
    </cfRule>
    <cfRule type="expression" dxfId="756" priority="1040">
      <formula>IF(RIGHT(TEXT(AE615,"0.#"),1)=".",TRUE,FALSE)</formula>
    </cfRule>
  </conditionalFormatting>
  <conditionalFormatting sqref="AE616">
    <cfRule type="expression" dxfId="755" priority="1037">
      <formula>IF(RIGHT(TEXT(AE616,"0.#"),1)=".",FALSE,TRUE)</formula>
    </cfRule>
    <cfRule type="expression" dxfId="754" priority="1038">
      <formula>IF(RIGHT(TEXT(AE616,"0.#"),1)=".",TRUE,FALSE)</formula>
    </cfRule>
  </conditionalFormatting>
  <conditionalFormatting sqref="AE617">
    <cfRule type="expression" dxfId="753" priority="1035">
      <formula>IF(RIGHT(TEXT(AE617,"0.#"),1)=".",FALSE,TRUE)</formula>
    </cfRule>
    <cfRule type="expression" dxfId="752" priority="1036">
      <formula>IF(RIGHT(TEXT(AE617,"0.#"),1)=".",TRUE,FALSE)</formula>
    </cfRule>
  </conditionalFormatting>
  <conditionalFormatting sqref="AU615">
    <cfRule type="expression" dxfId="751" priority="1027">
      <formula>IF(RIGHT(TEXT(AU615,"0.#"),1)=".",FALSE,TRUE)</formula>
    </cfRule>
    <cfRule type="expression" dxfId="750" priority="1028">
      <formula>IF(RIGHT(TEXT(AU615,"0.#"),1)=".",TRUE,FALSE)</formula>
    </cfRule>
  </conditionalFormatting>
  <conditionalFormatting sqref="AU616">
    <cfRule type="expression" dxfId="749" priority="1025">
      <formula>IF(RIGHT(TEXT(AU616,"0.#"),1)=".",FALSE,TRUE)</formula>
    </cfRule>
    <cfRule type="expression" dxfId="748" priority="1026">
      <formula>IF(RIGHT(TEXT(AU616,"0.#"),1)=".",TRUE,FALSE)</formula>
    </cfRule>
  </conditionalFormatting>
  <conditionalFormatting sqref="AU617">
    <cfRule type="expression" dxfId="747" priority="1023">
      <formula>IF(RIGHT(TEXT(AU617,"0.#"),1)=".",FALSE,TRUE)</formula>
    </cfRule>
    <cfRule type="expression" dxfId="746" priority="1024">
      <formula>IF(RIGHT(TEXT(AU617,"0.#"),1)=".",TRUE,FALSE)</formula>
    </cfRule>
  </conditionalFormatting>
  <conditionalFormatting sqref="AQ616">
    <cfRule type="expression" dxfId="745" priority="1015">
      <formula>IF(RIGHT(TEXT(AQ616,"0.#"),1)=".",FALSE,TRUE)</formula>
    </cfRule>
    <cfRule type="expression" dxfId="744" priority="1016">
      <formula>IF(RIGHT(TEXT(AQ616,"0.#"),1)=".",TRUE,FALSE)</formula>
    </cfRule>
  </conditionalFormatting>
  <conditionalFormatting sqref="AQ617">
    <cfRule type="expression" dxfId="743" priority="1013">
      <formula>IF(RIGHT(TEXT(AQ617,"0.#"),1)=".",FALSE,TRUE)</formula>
    </cfRule>
    <cfRule type="expression" dxfId="742" priority="1014">
      <formula>IF(RIGHT(TEXT(AQ617,"0.#"),1)=".",TRUE,FALSE)</formula>
    </cfRule>
  </conditionalFormatting>
  <conditionalFormatting sqref="AQ615">
    <cfRule type="expression" dxfId="741" priority="1011">
      <formula>IF(RIGHT(TEXT(AQ615,"0.#"),1)=".",FALSE,TRUE)</formula>
    </cfRule>
    <cfRule type="expression" dxfId="740" priority="1012">
      <formula>IF(RIGHT(TEXT(AQ615,"0.#"),1)=".",TRUE,FALSE)</formula>
    </cfRule>
  </conditionalFormatting>
  <conditionalFormatting sqref="AE625">
    <cfRule type="expression" dxfId="739" priority="1009">
      <formula>IF(RIGHT(TEXT(AE625,"0.#"),1)=".",FALSE,TRUE)</formula>
    </cfRule>
    <cfRule type="expression" dxfId="738" priority="1010">
      <formula>IF(RIGHT(TEXT(AE625,"0.#"),1)=".",TRUE,FALSE)</formula>
    </cfRule>
  </conditionalFormatting>
  <conditionalFormatting sqref="AE626">
    <cfRule type="expression" dxfId="737" priority="1007">
      <formula>IF(RIGHT(TEXT(AE626,"0.#"),1)=".",FALSE,TRUE)</formula>
    </cfRule>
    <cfRule type="expression" dxfId="736" priority="1008">
      <formula>IF(RIGHT(TEXT(AE626,"0.#"),1)=".",TRUE,FALSE)</formula>
    </cfRule>
  </conditionalFormatting>
  <conditionalFormatting sqref="AE627">
    <cfRule type="expression" dxfId="735" priority="1005">
      <formula>IF(RIGHT(TEXT(AE627,"0.#"),1)=".",FALSE,TRUE)</formula>
    </cfRule>
    <cfRule type="expression" dxfId="734" priority="1006">
      <formula>IF(RIGHT(TEXT(AE627,"0.#"),1)=".",TRUE,FALSE)</formula>
    </cfRule>
  </conditionalFormatting>
  <conditionalFormatting sqref="AU625">
    <cfRule type="expression" dxfId="733" priority="997">
      <formula>IF(RIGHT(TEXT(AU625,"0.#"),1)=".",FALSE,TRUE)</formula>
    </cfRule>
    <cfRule type="expression" dxfId="732" priority="998">
      <formula>IF(RIGHT(TEXT(AU625,"0.#"),1)=".",TRUE,FALSE)</formula>
    </cfRule>
  </conditionalFormatting>
  <conditionalFormatting sqref="AU626">
    <cfRule type="expression" dxfId="731" priority="995">
      <formula>IF(RIGHT(TEXT(AU626,"0.#"),1)=".",FALSE,TRUE)</formula>
    </cfRule>
    <cfRule type="expression" dxfId="730" priority="996">
      <formula>IF(RIGHT(TEXT(AU626,"0.#"),1)=".",TRUE,FALSE)</formula>
    </cfRule>
  </conditionalFormatting>
  <conditionalFormatting sqref="AU627">
    <cfRule type="expression" dxfId="729" priority="993">
      <formula>IF(RIGHT(TEXT(AU627,"0.#"),1)=".",FALSE,TRUE)</formula>
    </cfRule>
    <cfRule type="expression" dxfId="728" priority="994">
      <formula>IF(RIGHT(TEXT(AU627,"0.#"),1)=".",TRUE,FALSE)</formula>
    </cfRule>
  </conditionalFormatting>
  <conditionalFormatting sqref="AQ626">
    <cfRule type="expression" dxfId="727" priority="985">
      <formula>IF(RIGHT(TEXT(AQ626,"0.#"),1)=".",FALSE,TRUE)</formula>
    </cfRule>
    <cfRule type="expression" dxfId="726" priority="986">
      <formula>IF(RIGHT(TEXT(AQ626,"0.#"),1)=".",TRUE,FALSE)</formula>
    </cfRule>
  </conditionalFormatting>
  <conditionalFormatting sqref="AQ627">
    <cfRule type="expression" dxfId="725" priority="983">
      <formula>IF(RIGHT(TEXT(AQ627,"0.#"),1)=".",FALSE,TRUE)</formula>
    </cfRule>
    <cfRule type="expression" dxfId="724" priority="984">
      <formula>IF(RIGHT(TEXT(AQ627,"0.#"),1)=".",TRUE,FALSE)</formula>
    </cfRule>
  </conditionalFormatting>
  <conditionalFormatting sqref="AQ625">
    <cfRule type="expression" dxfId="723" priority="981">
      <formula>IF(RIGHT(TEXT(AQ625,"0.#"),1)=".",FALSE,TRUE)</formula>
    </cfRule>
    <cfRule type="expression" dxfId="722" priority="982">
      <formula>IF(RIGHT(TEXT(AQ625,"0.#"),1)=".",TRUE,FALSE)</formula>
    </cfRule>
  </conditionalFormatting>
  <conditionalFormatting sqref="AE630">
    <cfRule type="expression" dxfId="721" priority="979">
      <formula>IF(RIGHT(TEXT(AE630,"0.#"),1)=".",FALSE,TRUE)</formula>
    </cfRule>
    <cfRule type="expression" dxfId="720" priority="980">
      <formula>IF(RIGHT(TEXT(AE630,"0.#"),1)=".",TRUE,FALSE)</formula>
    </cfRule>
  </conditionalFormatting>
  <conditionalFormatting sqref="AE631">
    <cfRule type="expression" dxfId="719" priority="977">
      <formula>IF(RIGHT(TEXT(AE631,"0.#"),1)=".",FALSE,TRUE)</formula>
    </cfRule>
    <cfRule type="expression" dxfId="718" priority="978">
      <formula>IF(RIGHT(TEXT(AE631,"0.#"),1)=".",TRUE,FALSE)</formula>
    </cfRule>
  </conditionalFormatting>
  <conditionalFormatting sqref="AE632">
    <cfRule type="expression" dxfId="717" priority="975">
      <formula>IF(RIGHT(TEXT(AE632,"0.#"),1)=".",FALSE,TRUE)</formula>
    </cfRule>
    <cfRule type="expression" dxfId="716" priority="976">
      <formula>IF(RIGHT(TEXT(AE632,"0.#"),1)=".",TRUE,FALSE)</formula>
    </cfRule>
  </conditionalFormatting>
  <conditionalFormatting sqref="AU630">
    <cfRule type="expression" dxfId="715" priority="967">
      <formula>IF(RIGHT(TEXT(AU630,"0.#"),1)=".",FALSE,TRUE)</formula>
    </cfRule>
    <cfRule type="expression" dxfId="714" priority="968">
      <formula>IF(RIGHT(TEXT(AU630,"0.#"),1)=".",TRUE,FALSE)</formula>
    </cfRule>
  </conditionalFormatting>
  <conditionalFormatting sqref="AU631">
    <cfRule type="expression" dxfId="713" priority="965">
      <formula>IF(RIGHT(TEXT(AU631,"0.#"),1)=".",FALSE,TRUE)</formula>
    </cfRule>
    <cfRule type="expression" dxfId="712" priority="966">
      <formula>IF(RIGHT(TEXT(AU631,"0.#"),1)=".",TRUE,FALSE)</formula>
    </cfRule>
  </conditionalFormatting>
  <conditionalFormatting sqref="AU632">
    <cfRule type="expression" dxfId="711" priority="963">
      <formula>IF(RIGHT(TEXT(AU632,"0.#"),1)=".",FALSE,TRUE)</formula>
    </cfRule>
    <cfRule type="expression" dxfId="710" priority="964">
      <formula>IF(RIGHT(TEXT(AU632,"0.#"),1)=".",TRUE,FALSE)</formula>
    </cfRule>
  </conditionalFormatting>
  <conditionalFormatting sqref="AQ631">
    <cfRule type="expression" dxfId="709" priority="955">
      <formula>IF(RIGHT(TEXT(AQ631,"0.#"),1)=".",FALSE,TRUE)</formula>
    </cfRule>
    <cfRule type="expression" dxfId="708" priority="956">
      <formula>IF(RIGHT(TEXT(AQ631,"0.#"),1)=".",TRUE,FALSE)</formula>
    </cfRule>
  </conditionalFormatting>
  <conditionalFormatting sqref="AQ632">
    <cfRule type="expression" dxfId="707" priority="953">
      <formula>IF(RIGHT(TEXT(AQ632,"0.#"),1)=".",FALSE,TRUE)</formula>
    </cfRule>
    <cfRule type="expression" dxfId="706" priority="954">
      <formula>IF(RIGHT(TEXT(AQ632,"0.#"),1)=".",TRUE,FALSE)</formula>
    </cfRule>
  </conditionalFormatting>
  <conditionalFormatting sqref="AQ630">
    <cfRule type="expression" dxfId="705" priority="951">
      <formula>IF(RIGHT(TEXT(AQ630,"0.#"),1)=".",FALSE,TRUE)</formula>
    </cfRule>
    <cfRule type="expression" dxfId="704" priority="952">
      <formula>IF(RIGHT(TEXT(AQ630,"0.#"),1)=".",TRUE,FALSE)</formula>
    </cfRule>
  </conditionalFormatting>
  <conditionalFormatting sqref="AE635">
    <cfRule type="expression" dxfId="703" priority="949">
      <formula>IF(RIGHT(TEXT(AE635,"0.#"),1)=".",FALSE,TRUE)</formula>
    </cfRule>
    <cfRule type="expression" dxfId="702" priority="950">
      <formula>IF(RIGHT(TEXT(AE635,"0.#"),1)=".",TRUE,FALSE)</formula>
    </cfRule>
  </conditionalFormatting>
  <conditionalFormatting sqref="AE636">
    <cfRule type="expression" dxfId="701" priority="947">
      <formula>IF(RIGHT(TEXT(AE636,"0.#"),1)=".",FALSE,TRUE)</formula>
    </cfRule>
    <cfRule type="expression" dxfId="700" priority="948">
      <formula>IF(RIGHT(TEXT(AE636,"0.#"),1)=".",TRUE,FALSE)</formula>
    </cfRule>
  </conditionalFormatting>
  <conditionalFormatting sqref="AE637">
    <cfRule type="expression" dxfId="699" priority="945">
      <formula>IF(RIGHT(TEXT(AE637,"0.#"),1)=".",FALSE,TRUE)</formula>
    </cfRule>
    <cfRule type="expression" dxfId="698" priority="946">
      <formula>IF(RIGHT(TEXT(AE637,"0.#"),1)=".",TRUE,FALSE)</formula>
    </cfRule>
  </conditionalFormatting>
  <conditionalFormatting sqref="AU635">
    <cfRule type="expression" dxfId="697" priority="937">
      <formula>IF(RIGHT(TEXT(AU635,"0.#"),1)=".",FALSE,TRUE)</formula>
    </cfRule>
    <cfRule type="expression" dxfId="696" priority="938">
      <formula>IF(RIGHT(TEXT(AU635,"0.#"),1)=".",TRUE,FALSE)</formula>
    </cfRule>
  </conditionalFormatting>
  <conditionalFormatting sqref="AU636">
    <cfRule type="expression" dxfId="695" priority="935">
      <formula>IF(RIGHT(TEXT(AU636,"0.#"),1)=".",FALSE,TRUE)</formula>
    </cfRule>
    <cfRule type="expression" dxfId="694" priority="936">
      <formula>IF(RIGHT(TEXT(AU636,"0.#"),1)=".",TRUE,FALSE)</formula>
    </cfRule>
  </conditionalFormatting>
  <conditionalFormatting sqref="AU637">
    <cfRule type="expression" dxfId="693" priority="933">
      <formula>IF(RIGHT(TEXT(AU637,"0.#"),1)=".",FALSE,TRUE)</formula>
    </cfRule>
    <cfRule type="expression" dxfId="692" priority="934">
      <formula>IF(RIGHT(TEXT(AU637,"0.#"),1)=".",TRUE,FALSE)</formula>
    </cfRule>
  </conditionalFormatting>
  <conditionalFormatting sqref="AQ636">
    <cfRule type="expression" dxfId="691" priority="925">
      <formula>IF(RIGHT(TEXT(AQ636,"0.#"),1)=".",FALSE,TRUE)</formula>
    </cfRule>
    <cfRule type="expression" dxfId="690" priority="926">
      <formula>IF(RIGHT(TEXT(AQ636,"0.#"),1)=".",TRUE,FALSE)</formula>
    </cfRule>
  </conditionalFormatting>
  <conditionalFormatting sqref="AQ637">
    <cfRule type="expression" dxfId="689" priority="923">
      <formula>IF(RIGHT(TEXT(AQ637,"0.#"),1)=".",FALSE,TRUE)</formula>
    </cfRule>
    <cfRule type="expression" dxfId="688" priority="924">
      <formula>IF(RIGHT(TEXT(AQ637,"0.#"),1)=".",TRUE,FALSE)</formula>
    </cfRule>
  </conditionalFormatting>
  <conditionalFormatting sqref="AQ635">
    <cfRule type="expression" dxfId="687" priority="921">
      <formula>IF(RIGHT(TEXT(AQ635,"0.#"),1)=".",FALSE,TRUE)</formula>
    </cfRule>
    <cfRule type="expression" dxfId="686" priority="922">
      <formula>IF(RIGHT(TEXT(AQ635,"0.#"),1)=".",TRUE,FALSE)</formula>
    </cfRule>
  </conditionalFormatting>
  <conditionalFormatting sqref="AE640">
    <cfRule type="expression" dxfId="685" priority="919">
      <formula>IF(RIGHT(TEXT(AE640,"0.#"),1)=".",FALSE,TRUE)</formula>
    </cfRule>
    <cfRule type="expression" dxfId="684" priority="920">
      <formula>IF(RIGHT(TEXT(AE640,"0.#"),1)=".",TRUE,FALSE)</formula>
    </cfRule>
  </conditionalFormatting>
  <conditionalFormatting sqref="AM642">
    <cfRule type="expression" dxfId="683" priority="909">
      <formula>IF(RIGHT(TEXT(AM642,"0.#"),1)=".",FALSE,TRUE)</formula>
    </cfRule>
    <cfRule type="expression" dxfId="682" priority="910">
      <formula>IF(RIGHT(TEXT(AM642,"0.#"),1)=".",TRUE,FALSE)</formula>
    </cfRule>
  </conditionalFormatting>
  <conditionalFormatting sqref="AE641">
    <cfRule type="expression" dxfId="681" priority="917">
      <formula>IF(RIGHT(TEXT(AE641,"0.#"),1)=".",FALSE,TRUE)</formula>
    </cfRule>
    <cfRule type="expression" dxfId="680" priority="918">
      <formula>IF(RIGHT(TEXT(AE641,"0.#"),1)=".",TRUE,FALSE)</formula>
    </cfRule>
  </conditionalFormatting>
  <conditionalFormatting sqref="AE642">
    <cfRule type="expression" dxfId="679" priority="915">
      <formula>IF(RIGHT(TEXT(AE642,"0.#"),1)=".",FALSE,TRUE)</formula>
    </cfRule>
    <cfRule type="expression" dxfId="678" priority="916">
      <formula>IF(RIGHT(TEXT(AE642,"0.#"),1)=".",TRUE,FALSE)</formula>
    </cfRule>
  </conditionalFormatting>
  <conditionalFormatting sqref="AM640">
    <cfRule type="expression" dxfId="677" priority="913">
      <formula>IF(RIGHT(TEXT(AM640,"0.#"),1)=".",FALSE,TRUE)</formula>
    </cfRule>
    <cfRule type="expression" dxfId="676" priority="914">
      <formula>IF(RIGHT(TEXT(AM640,"0.#"),1)=".",TRUE,FALSE)</formula>
    </cfRule>
  </conditionalFormatting>
  <conditionalFormatting sqref="AM641">
    <cfRule type="expression" dxfId="675" priority="911">
      <formula>IF(RIGHT(TEXT(AM641,"0.#"),1)=".",FALSE,TRUE)</formula>
    </cfRule>
    <cfRule type="expression" dxfId="674" priority="912">
      <formula>IF(RIGHT(TEXT(AM641,"0.#"),1)=".",TRUE,FALSE)</formula>
    </cfRule>
  </conditionalFormatting>
  <conditionalFormatting sqref="AU640">
    <cfRule type="expression" dxfId="673" priority="907">
      <formula>IF(RIGHT(TEXT(AU640,"0.#"),1)=".",FALSE,TRUE)</formula>
    </cfRule>
    <cfRule type="expression" dxfId="672" priority="908">
      <formula>IF(RIGHT(TEXT(AU640,"0.#"),1)=".",TRUE,FALSE)</formula>
    </cfRule>
  </conditionalFormatting>
  <conditionalFormatting sqref="AU641">
    <cfRule type="expression" dxfId="671" priority="905">
      <formula>IF(RIGHT(TEXT(AU641,"0.#"),1)=".",FALSE,TRUE)</formula>
    </cfRule>
    <cfRule type="expression" dxfId="670" priority="906">
      <formula>IF(RIGHT(TEXT(AU641,"0.#"),1)=".",TRUE,FALSE)</formula>
    </cfRule>
  </conditionalFormatting>
  <conditionalFormatting sqref="AU642">
    <cfRule type="expression" dxfId="669" priority="903">
      <formula>IF(RIGHT(TEXT(AU642,"0.#"),1)=".",FALSE,TRUE)</formula>
    </cfRule>
    <cfRule type="expression" dxfId="668" priority="904">
      <formula>IF(RIGHT(TEXT(AU642,"0.#"),1)=".",TRUE,FALSE)</formula>
    </cfRule>
  </conditionalFormatting>
  <conditionalFormatting sqref="AI642">
    <cfRule type="expression" dxfId="667" priority="897">
      <formula>IF(RIGHT(TEXT(AI642,"0.#"),1)=".",FALSE,TRUE)</formula>
    </cfRule>
    <cfRule type="expression" dxfId="666" priority="898">
      <formula>IF(RIGHT(TEXT(AI642,"0.#"),1)=".",TRUE,FALSE)</formula>
    </cfRule>
  </conditionalFormatting>
  <conditionalFormatting sqref="AI640">
    <cfRule type="expression" dxfId="665" priority="901">
      <formula>IF(RIGHT(TEXT(AI640,"0.#"),1)=".",FALSE,TRUE)</formula>
    </cfRule>
    <cfRule type="expression" dxfId="664" priority="902">
      <formula>IF(RIGHT(TEXT(AI640,"0.#"),1)=".",TRUE,FALSE)</formula>
    </cfRule>
  </conditionalFormatting>
  <conditionalFormatting sqref="AI641">
    <cfRule type="expression" dxfId="663" priority="899">
      <formula>IF(RIGHT(TEXT(AI641,"0.#"),1)=".",FALSE,TRUE)</formula>
    </cfRule>
    <cfRule type="expression" dxfId="662" priority="900">
      <formula>IF(RIGHT(TEXT(AI641,"0.#"),1)=".",TRUE,FALSE)</formula>
    </cfRule>
  </conditionalFormatting>
  <conditionalFormatting sqref="AQ641">
    <cfRule type="expression" dxfId="661" priority="895">
      <formula>IF(RIGHT(TEXT(AQ641,"0.#"),1)=".",FALSE,TRUE)</formula>
    </cfRule>
    <cfRule type="expression" dxfId="660" priority="896">
      <formula>IF(RIGHT(TEXT(AQ641,"0.#"),1)=".",TRUE,FALSE)</formula>
    </cfRule>
  </conditionalFormatting>
  <conditionalFormatting sqref="AQ642">
    <cfRule type="expression" dxfId="659" priority="893">
      <formula>IF(RIGHT(TEXT(AQ642,"0.#"),1)=".",FALSE,TRUE)</formula>
    </cfRule>
    <cfRule type="expression" dxfId="658" priority="894">
      <formula>IF(RIGHT(TEXT(AQ642,"0.#"),1)=".",TRUE,FALSE)</formula>
    </cfRule>
  </conditionalFormatting>
  <conditionalFormatting sqref="AQ640">
    <cfRule type="expression" dxfId="657" priority="891">
      <formula>IF(RIGHT(TEXT(AQ640,"0.#"),1)=".",FALSE,TRUE)</formula>
    </cfRule>
    <cfRule type="expression" dxfId="656" priority="892">
      <formula>IF(RIGHT(TEXT(AQ640,"0.#"),1)=".",TRUE,FALSE)</formula>
    </cfRule>
  </conditionalFormatting>
  <conditionalFormatting sqref="AE649">
    <cfRule type="expression" dxfId="655" priority="889">
      <formula>IF(RIGHT(TEXT(AE649,"0.#"),1)=".",FALSE,TRUE)</formula>
    </cfRule>
    <cfRule type="expression" dxfId="654" priority="890">
      <formula>IF(RIGHT(TEXT(AE649,"0.#"),1)=".",TRUE,FALSE)</formula>
    </cfRule>
  </conditionalFormatting>
  <conditionalFormatting sqref="AE650">
    <cfRule type="expression" dxfId="653" priority="887">
      <formula>IF(RIGHT(TEXT(AE650,"0.#"),1)=".",FALSE,TRUE)</formula>
    </cfRule>
    <cfRule type="expression" dxfId="652" priority="888">
      <formula>IF(RIGHT(TEXT(AE650,"0.#"),1)=".",TRUE,FALSE)</formula>
    </cfRule>
  </conditionalFormatting>
  <conditionalFormatting sqref="AE651">
    <cfRule type="expression" dxfId="651" priority="885">
      <formula>IF(RIGHT(TEXT(AE651,"0.#"),1)=".",FALSE,TRUE)</formula>
    </cfRule>
    <cfRule type="expression" dxfId="650" priority="886">
      <formula>IF(RIGHT(TEXT(AE651,"0.#"),1)=".",TRUE,FALSE)</formula>
    </cfRule>
  </conditionalFormatting>
  <conditionalFormatting sqref="AU649">
    <cfRule type="expression" dxfId="649" priority="877">
      <formula>IF(RIGHT(TEXT(AU649,"0.#"),1)=".",FALSE,TRUE)</formula>
    </cfRule>
    <cfRule type="expression" dxfId="648" priority="878">
      <formula>IF(RIGHT(TEXT(AU649,"0.#"),1)=".",TRUE,FALSE)</formula>
    </cfRule>
  </conditionalFormatting>
  <conditionalFormatting sqref="AU650">
    <cfRule type="expression" dxfId="647" priority="875">
      <formula>IF(RIGHT(TEXT(AU650,"0.#"),1)=".",FALSE,TRUE)</formula>
    </cfRule>
    <cfRule type="expression" dxfId="646" priority="876">
      <formula>IF(RIGHT(TEXT(AU650,"0.#"),1)=".",TRUE,FALSE)</formula>
    </cfRule>
  </conditionalFormatting>
  <conditionalFormatting sqref="AU651">
    <cfRule type="expression" dxfId="645" priority="873">
      <formula>IF(RIGHT(TEXT(AU651,"0.#"),1)=".",FALSE,TRUE)</formula>
    </cfRule>
    <cfRule type="expression" dxfId="644" priority="874">
      <formula>IF(RIGHT(TEXT(AU651,"0.#"),1)=".",TRUE,FALSE)</formula>
    </cfRule>
  </conditionalFormatting>
  <conditionalFormatting sqref="AQ650">
    <cfRule type="expression" dxfId="643" priority="865">
      <formula>IF(RIGHT(TEXT(AQ650,"0.#"),1)=".",FALSE,TRUE)</formula>
    </cfRule>
    <cfRule type="expression" dxfId="642" priority="866">
      <formula>IF(RIGHT(TEXT(AQ650,"0.#"),1)=".",TRUE,FALSE)</formula>
    </cfRule>
  </conditionalFormatting>
  <conditionalFormatting sqref="AQ651">
    <cfRule type="expression" dxfId="641" priority="863">
      <formula>IF(RIGHT(TEXT(AQ651,"0.#"),1)=".",FALSE,TRUE)</formula>
    </cfRule>
    <cfRule type="expression" dxfId="640" priority="864">
      <formula>IF(RIGHT(TEXT(AQ651,"0.#"),1)=".",TRUE,FALSE)</formula>
    </cfRule>
  </conditionalFormatting>
  <conditionalFormatting sqref="AQ649">
    <cfRule type="expression" dxfId="639" priority="861">
      <formula>IF(RIGHT(TEXT(AQ649,"0.#"),1)=".",FALSE,TRUE)</formula>
    </cfRule>
    <cfRule type="expression" dxfId="638" priority="862">
      <formula>IF(RIGHT(TEXT(AQ649,"0.#"),1)=".",TRUE,FALSE)</formula>
    </cfRule>
  </conditionalFormatting>
  <conditionalFormatting sqref="AE674">
    <cfRule type="expression" dxfId="637" priority="859">
      <formula>IF(RIGHT(TEXT(AE674,"0.#"),1)=".",FALSE,TRUE)</formula>
    </cfRule>
    <cfRule type="expression" dxfId="636" priority="860">
      <formula>IF(RIGHT(TEXT(AE674,"0.#"),1)=".",TRUE,FALSE)</formula>
    </cfRule>
  </conditionalFormatting>
  <conditionalFormatting sqref="AE675">
    <cfRule type="expression" dxfId="635" priority="857">
      <formula>IF(RIGHT(TEXT(AE675,"0.#"),1)=".",FALSE,TRUE)</formula>
    </cfRule>
    <cfRule type="expression" dxfId="634" priority="858">
      <formula>IF(RIGHT(TEXT(AE675,"0.#"),1)=".",TRUE,FALSE)</formula>
    </cfRule>
  </conditionalFormatting>
  <conditionalFormatting sqref="AE676">
    <cfRule type="expression" dxfId="633" priority="855">
      <formula>IF(RIGHT(TEXT(AE676,"0.#"),1)=".",FALSE,TRUE)</formula>
    </cfRule>
    <cfRule type="expression" dxfId="632" priority="856">
      <formula>IF(RIGHT(TEXT(AE676,"0.#"),1)=".",TRUE,FALSE)</formula>
    </cfRule>
  </conditionalFormatting>
  <conditionalFormatting sqref="AU674">
    <cfRule type="expression" dxfId="631" priority="847">
      <formula>IF(RIGHT(TEXT(AU674,"0.#"),1)=".",FALSE,TRUE)</formula>
    </cfRule>
    <cfRule type="expression" dxfId="630" priority="848">
      <formula>IF(RIGHT(TEXT(AU674,"0.#"),1)=".",TRUE,FALSE)</formula>
    </cfRule>
  </conditionalFormatting>
  <conditionalFormatting sqref="AU675">
    <cfRule type="expression" dxfId="629" priority="845">
      <formula>IF(RIGHT(TEXT(AU675,"0.#"),1)=".",FALSE,TRUE)</formula>
    </cfRule>
    <cfRule type="expression" dxfId="628" priority="846">
      <formula>IF(RIGHT(TEXT(AU675,"0.#"),1)=".",TRUE,FALSE)</formula>
    </cfRule>
  </conditionalFormatting>
  <conditionalFormatting sqref="AU676">
    <cfRule type="expression" dxfId="627" priority="843">
      <formula>IF(RIGHT(TEXT(AU676,"0.#"),1)=".",FALSE,TRUE)</formula>
    </cfRule>
    <cfRule type="expression" dxfId="626" priority="844">
      <formula>IF(RIGHT(TEXT(AU676,"0.#"),1)=".",TRUE,FALSE)</formula>
    </cfRule>
  </conditionalFormatting>
  <conditionalFormatting sqref="AQ675">
    <cfRule type="expression" dxfId="625" priority="835">
      <formula>IF(RIGHT(TEXT(AQ675,"0.#"),1)=".",FALSE,TRUE)</formula>
    </cfRule>
    <cfRule type="expression" dxfId="624" priority="836">
      <formula>IF(RIGHT(TEXT(AQ675,"0.#"),1)=".",TRUE,FALSE)</formula>
    </cfRule>
  </conditionalFormatting>
  <conditionalFormatting sqref="AQ676">
    <cfRule type="expression" dxfId="623" priority="833">
      <formula>IF(RIGHT(TEXT(AQ676,"0.#"),1)=".",FALSE,TRUE)</formula>
    </cfRule>
    <cfRule type="expression" dxfId="622" priority="834">
      <formula>IF(RIGHT(TEXT(AQ676,"0.#"),1)=".",TRUE,FALSE)</formula>
    </cfRule>
  </conditionalFormatting>
  <conditionalFormatting sqref="AQ674">
    <cfRule type="expression" dxfId="621" priority="831">
      <formula>IF(RIGHT(TEXT(AQ674,"0.#"),1)=".",FALSE,TRUE)</formula>
    </cfRule>
    <cfRule type="expression" dxfId="620" priority="832">
      <formula>IF(RIGHT(TEXT(AQ674,"0.#"),1)=".",TRUE,FALSE)</formula>
    </cfRule>
  </conditionalFormatting>
  <conditionalFormatting sqref="AE654">
    <cfRule type="expression" dxfId="619" priority="829">
      <formula>IF(RIGHT(TEXT(AE654,"0.#"),1)=".",FALSE,TRUE)</formula>
    </cfRule>
    <cfRule type="expression" dxfId="618" priority="830">
      <formula>IF(RIGHT(TEXT(AE654,"0.#"),1)=".",TRUE,FALSE)</formula>
    </cfRule>
  </conditionalFormatting>
  <conditionalFormatting sqref="AE655">
    <cfRule type="expression" dxfId="617" priority="827">
      <formula>IF(RIGHT(TEXT(AE655,"0.#"),1)=".",FALSE,TRUE)</formula>
    </cfRule>
    <cfRule type="expression" dxfId="616" priority="828">
      <formula>IF(RIGHT(TEXT(AE655,"0.#"),1)=".",TRUE,FALSE)</formula>
    </cfRule>
  </conditionalFormatting>
  <conditionalFormatting sqref="AE656">
    <cfRule type="expression" dxfId="615" priority="825">
      <formula>IF(RIGHT(TEXT(AE656,"0.#"),1)=".",FALSE,TRUE)</formula>
    </cfRule>
    <cfRule type="expression" dxfId="614" priority="826">
      <formula>IF(RIGHT(TEXT(AE656,"0.#"),1)=".",TRUE,FALSE)</formula>
    </cfRule>
  </conditionalFormatting>
  <conditionalFormatting sqref="AU654">
    <cfRule type="expression" dxfId="613" priority="817">
      <formula>IF(RIGHT(TEXT(AU654,"0.#"),1)=".",FALSE,TRUE)</formula>
    </cfRule>
    <cfRule type="expression" dxfId="612" priority="818">
      <formula>IF(RIGHT(TEXT(AU654,"0.#"),1)=".",TRUE,FALSE)</formula>
    </cfRule>
  </conditionalFormatting>
  <conditionalFormatting sqref="AU655">
    <cfRule type="expression" dxfId="611" priority="815">
      <formula>IF(RIGHT(TEXT(AU655,"0.#"),1)=".",FALSE,TRUE)</formula>
    </cfRule>
    <cfRule type="expression" dxfId="610" priority="816">
      <formula>IF(RIGHT(TEXT(AU655,"0.#"),1)=".",TRUE,FALSE)</formula>
    </cfRule>
  </conditionalFormatting>
  <conditionalFormatting sqref="AQ656">
    <cfRule type="expression" dxfId="609" priority="803">
      <formula>IF(RIGHT(TEXT(AQ656,"0.#"),1)=".",FALSE,TRUE)</formula>
    </cfRule>
    <cfRule type="expression" dxfId="608" priority="804">
      <formula>IF(RIGHT(TEXT(AQ656,"0.#"),1)=".",TRUE,FALSE)</formula>
    </cfRule>
  </conditionalFormatting>
  <conditionalFormatting sqref="AQ654">
    <cfRule type="expression" dxfId="607" priority="801">
      <formula>IF(RIGHT(TEXT(AQ654,"0.#"),1)=".",FALSE,TRUE)</formula>
    </cfRule>
    <cfRule type="expression" dxfId="606" priority="802">
      <formula>IF(RIGHT(TEXT(AQ654,"0.#"),1)=".",TRUE,FALSE)</formula>
    </cfRule>
  </conditionalFormatting>
  <conditionalFormatting sqref="AE659">
    <cfRule type="expression" dxfId="605" priority="799">
      <formula>IF(RIGHT(TEXT(AE659,"0.#"),1)=".",FALSE,TRUE)</formula>
    </cfRule>
    <cfRule type="expression" dxfId="604" priority="800">
      <formula>IF(RIGHT(TEXT(AE659,"0.#"),1)=".",TRUE,FALSE)</formula>
    </cfRule>
  </conditionalFormatting>
  <conditionalFormatting sqref="AE660">
    <cfRule type="expression" dxfId="603" priority="797">
      <formula>IF(RIGHT(TEXT(AE660,"0.#"),1)=".",FALSE,TRUE)</formula>
    </cfRule>
    <cfRule type="expression" dxfId="602" priority="798">
      <formula>IF(RIGHT(TEXT(AE660,"0.#"),1)=".",TRUE,FALSE)</formula>
    </cfRule>
  </conditionalFormatting>
  <conditionalFormatting sqref="AE661">
    <cfRule type="expression" dxfId="601" priority="795">
      <formula>IF(RIGHT(TEXT(AE661,"0.#"),1)=".",FALSE,TRUE)</formula>
    </cfRule>
    <cfRule type="expression" dxfId="600" priority="796">
      <formula>IF(RIGHT(TEXT(AE661,"0.#"),1)=".",TRUE,FALSE)</formula>
    </cfRule>
  </conditionalFormatting>
  <conditionalFormatting sqref="AU659">
    <cfRule type="expression" dxfId="599" priority="787">
      <formula>IF(RIGHT(TEXT(AU659,"0.#"),1)=".",FALSE,TRUE)</formula>
    </cfRule>
    <cfRule type="expression" dxfId="598" priority="788">
      <formula>IF(RIGHT(TEXT(AU659,"0.#"),1)=".",TRUE,FALSE)</formula>
    </cfRule>
  </conditionalFormatting>
  <conditionalFormatting sqref="AU660">
    <cfRule type="expression" dxfId="597" priority="785">
      <formula>IF(RIGHT(TEXT(AU660,"0.#"),1)=".",FALSE,TRUE)</formula>
    </cfRule>
    <cfRule type="expression" dxfId="596" priority="786">
      <formula>IF(RIGHT(TEXT(AU660,"0.#"),1)=".",TRUE,FALSE)</formula>
    </cfRule>
  </conditionalFormatting>
  <conditionalFormatting sqref="AU661">
    <cfRule type="expression" dxfId="595" priority="783">
      <formula>IF(RIGHT(TEXT(AU661,"0.#"),1)=".",FALSE,TRUE)</formula>
    </cfRule>
    <cfRule type="expression" dxfId="594" priority="784">
      <formula>IF(RIGHT(TEXT(AU661,"0.#"),1)=".",TRUE,FALSE)</formula>
    </cfRule>
  </conditionalFormatting>
  <conditionalFormatting sqref="AQ660">
    <cfRule type="expression" dxfId="593" priority="775">
      <formula>IF(RIGHT(TEXT(AQ660,"0.#"),1)=".",FALSE,TRUE)</formula>
    </cfRule>
    <cfRule type="expression" dxfId="592" priority="776">
      <formula>IF(RIGHT(TEXT(AQ660,"0.#"),1)=".",TRUE,FALSE)</formula>
    </cfRule>
  </conditionalFormatting>
  <conditionalFormatting sqref="AQ661">
    <cfRule type="expression" dxfId="591" priority="773">
      <formula>IF(RIGHT(TEXT(AQ661,"0.#"),1)=".",FALSE,TRUE)</formula>
    </cfRule>
    <cfRule type="expression" dxfId="590" priority="774">
      <formula>IF(RIGHT(TEXT(AQ661,"0.#"),1)=".",TRUE,FALSE)</formula>
    </cfRule>
  </conditionalFormatting>
  <conditionalFormatting sqref="AQ659">
    <cfRule type="expression" dxfId="589" priority="771">
      <formula>IF(RIGHT(TEXT(AQ659,"0.#"),1)=".",FALSE,TRUE)</formula>
    </cfRule>
    <cfRule type="expression" dxfId="588" priority="772">
      <formula>IF(RIGHT(TEXT(AQ659,"0.#"),1)=".",TRUE,FALSE)</formula>
    </cfRule>
  </conditionalFormatting>
  <conditionalFormatting sqref="AE664">
    <cfRule type="expression" dxfId="587" priority="769">
      <formula>IF(RIGHT(TEXT(AE664,"0.#"),1)=".",FALSE,TRUE)</formula>
    </cfRule>
    <cfRule type="expression" dxfId="586" priority="770">
      <formula>IF(RIGHT(TEXT(AE664,"0.#"),1)=".",TRUE,FALSE)</formula>
    </cfRule>
  </conditionalFormatting>
  <conditionalFormatting sqref="AE665">
    <cfRule type="expression" dxfId="585" priority="767">
      <formula>IF(RIGHT(TEXT(AE665,"0.#"),1)=".",FALSE,TRUE)</formula>
    </cfRule>
    <cfRule type="expression" dxfId="584" priority="768">
      <formula>IF(RIGHT(TEXT(AE665,"0.#"),1)=".",TRUE,FALSE)</formula>
    </cfRule>
  </conditionalFormatting>
  <conditionalFormatting sqref="AE666">
    <cfRule type="expression" dxfId="583" priority="765">
      <formula>IF(RIGHT(TEXT(AE666,"0.#"),1)=".",FALSE,TRUE)</formula>
    </cfRule>
    <cfRule type="expression" dxfId="582" priority="766">
      <formula>IF(RIGHT(TEXT(AE666,"0.#"),1)=".",TRUE,FALSE)</formula>
    </cfRule>
  </conditionalFormatting>
  <conditionalFormatting sqref="AU664">
    <cfRule type="expression" dxfId="581" priority="757">
      <formula>IF(RIGHT(TEXT(AU664,"0.#"),1)=".",FALSE,TRUE)</formula>
    </cfRule>
    <cfRule type="expression" dxfId="580" priority="758">
      <formula>IF(RIGHT(TEXT(AU664,"0.#"),1)=".",TRUE,FALSE)</formula>
    </cfRule>
  </conditionalFormatting>
  <conditionalFormatting sqref="AU665">
    <cfRule type="expression" dxfId="579" priority="755">
      <formula>IF(RIGHT(TEXT(AU665,"0.#"),1)=".",FALSE,TRUE)</formula>
    </cfRule>
    <cfRule type="expression" dxfId="578" priority="756">
      <formula>IF(RIGHT(TEXT(AU665,"0.#"),1)=".",TRUE,FALSE)</formula>
    </cfRule>
  </conditionalFormatting>
  <conditionalFormatting sqref="AU666">
    <cfRule type="expression" dxfId="577" priority="753">
      <formula>IF(RIGHT(TEXT(AU666,"0.#"),1)=".",FALSE,TRUE)</formula>
    </cfRule>
    <cfRule type="expression" dxfId="576" priority="754">
      <formula>IF(RIGHT(TEXT(AU666,"0.#"),1)=".",TRUE,FALSE)</formula>
    </cfRule>
  </conditionalFormatting>
  <conditionalFormatting sqref="AQ665">
    <cfRule type="expression" dxfId="575" priority="745">
      <formula>IF(RIGHT(TEXT(AQ665,"0.#"),1)=".",FALSE,TRUE)</formula>
    </cfRule>
    <cfRule type="expression" dxfId="574" priority="746">
      <formula>IF(RIGHT(TEXT(AQ665,"0.#"),1)=".",TRUE,FALSE)</formula>
    </cfRule>
  </conditionalFormatting>
  <conditionalFormatting sqref="AQ666">
    <cfRule type="expression" dxfId="573" priority="743">
      <formula>IF(RIGHT(TEXT(AQ666,"0.#"),1)=".",FALSE,TRUE)</formula>
    </cfRule>
    <cfRule type="expression" dxfId="572" priority="744">
      <formula>IF(RIGHT(TEXT(AQ666,"0.#"),1)=".",TRUE,FALSE)</formula>
    </cfRule>
  </conditionalFormatting>
  <conditionalFormatting sqref="AQ664">
    <cfRule type="expression" dxfId="571" priority="741">
      <formula>IF(RIGHT(TEXT(AQ664,"0.#"),1)=".",FALSE,TRUE)</formula>
    </cfRule>
    <cfRule type="expression" dxfId="570" priority="742">
      <formula>IF(RIGHT(TEXT(AQ664,"0.#"),1)=".",TRUE,FALSE)</formula>
    </cfRule>
  </conditionalFormatting>
  <conditionalFormatting sqref="AE669">
    <cfRule type="expression" dxfId="569" priority="739">
      <formula>IF(RIGHT(TEXT(AE669,"0.#"),1)=".",FALSE,TRUE)</formula>
    </cfRule>
    <cfRule type="expression" dxfId="568" priority="740">
      <formula>IF(RIGHT(TEXT(AE669,"0.#"),1)=".",TRUE,FALSE)</formula>
    </cfRule>
  </conditionalFormatting>
  <conditionalFormatting sqref="AE670">
    <cfRule type="expression" dxfId="567" priority="737">
      <formula>IF(RIGHT(TEXT(AE670,"0.#"),1)=".",FALSE,TRUE)</formula>
    </cfRule>
    <cfRule type="expression" dxfId="566" priority="738">
      <formula>IF(RIGHT(TEXT(AE670,"0.#"),1)=".",TRUE,FALSE)</formula>
    </cfRule>
  </conditionalFormatting>
  <conditionalFormatting sqref="AE671">
    <cfRule type="expression" dxfId="565" priority="735">
      <formula>IF(RIGHT(TEXT(AE671,"0.#"),1)=".",FALSE,TRUE)</formula>
    </cfRule>
    <cfRule type="expression" dxfId="564" priority="736">
      <formula>IF(RIGHT(TEXT(AE671,"0.#"),1)=".",TRUE,FALSE)</formula>
    </cfRule>
  </conditionalFormatting>
  <conditionalFormatting sqref="AU669">
    <cfRule type="expression" dxfId="563" priority="727">
      <formula>IF(RIGHT(TEXT(AU669,"0.#"),1)=".",FALSE,TRUE)</formula>
    </cfRule>
    <cfRule type="expression" dxfId="562" priority="728">
      <formula>IF(RIGHT(TEXT(AU669,"0.#"),1)=".",TRUE,FALSE)</formula>
    </cfRule>
  </conditionalFormatting>
  <conditionalFormatting sqref="AU670">
    <cfRule type="expression" dxfId="561" priority="725">
      <formula>IF(RIGHT(TEXT(AU670,"0.#"),1)=".",FALSE,TRUE)</formula>
    </cfRule>
    <cfRule type="expression" dxfId="560" priority="726">
      <formula>IF(RIGHT(TEXT(AU670,"0.#"),1)=".",TRUE,FALSE)</formula>
    </cfRule>
  </conditionalFormatting>
  <conditionalFormatting sqref="AU671">
    <cfRule type="expression" dxfId="559" priority="723">
      <formula>IF(RIGHT(TEXT(AU671,"0.#"),1)=".",FALSE,TRUE)</formula>
    </cfRule>
    <cfRule type="expression" dxfId="558" priority="724">
      <formula>IF(RIGHT(TEXT(AU671,"0.#"),1)=".",TRUE,FALSE)</formula>
    </cfRule>
  </conditionalFormatting>
  <conditionalFormatting sqref="AQ670">
    <cfRule type="expression" dxfId="557" priority="715">
      <formula>IF(RIGHT(TEXT(AQ670,"0.#"),1)=".",FALSE,TRUE)</formula>
    </cfRule>
    <cfRule type="expression" dxfId="556" priority="716">
      <formula>IF(RIGHT(TEXT(AQ670,"0.#"),1)=".",TRUE,FALSE)</formula>
    </cfRule>
  </conditionalFormatting>
  <conditionalFormatting sqref="AQ671">
    <cfRule type="expression" dxfId="555" priority="713">
      <formula>IF(RIGHT(TEXT(AQ671,"0.#"),1)=".",FALSE,TRUE)</formula>
    </cfRule>
    <cfRule type="expression" dxfId="554" priority="714">
      <formula>IF(RIGHT(TEXT(AQ671,"0.#"),1)=".",TRUE,FALSE)</formula>
    </cfRule>
  </conditionalFormatting>
  <conditionalFormatting sqref="AQ669">
    <cfRule type="expression" dxfId="553" priority="711">
      <formula>IF(RIGHT(TEXT(AQ669,"0.#"),1)=".",FALSE,TRUE)</formula>
    </cfRule>
    <cfRule type="expression" dxfId="552" priority="712">
      <formula>IF(RIGHT(TEXT(AQ669,"0.#"),1)=".",TRUE,FALSE)</formula>
    </cfRule>
  </conditionalFormatting>
  <conditionalFormatting sqref="AE679">
    <cfRule type="expression" dxfId="551" priority="709">
      <formula>IF(RIGHT(TEXT(AE679,"0.#"),1)=".",FALSE,TRUE)</formula>
    </cfRule>
    <cfRule type="expression" dxfId="550" priority="710">
      <formula>IF(RIGHT(TEXT(AE679,"0.#"),1)=".",TRUE,FALSE)</formula>
    </cfRule>
  </conditionalFormatting>
  <conditionalFormatting sqref="AE680">
    <cfRule type="expression" dxfId="549" priority="707">
      <formula>IF(RIGHT(TEXT(AE680,"0.#"),1)=".",FALSE,TRUE)</formula>
    </cfRule>
    <cfRule type="expression" dxfId="548" priority="708">
      <formula>IF(RIGHT(TEXT(AE680,"0.#"),1)=".",TRUE,FALSE)</formula>
    </cfRule>
  </conditionalFormatting>
  <conditionalFormatting sqref="AE681">
    <cfRule type="expression" dxfId="547" priority="705">
      <formula>IF(RIGHT(TEXT(AE681,"0.#"),1)=".",FALSE,TRUE)</formula>
    </cfRule>
    <cfRule type="expression" dxfId="546" priority="706">
      <formula>IF(RIGHT(TEXT(AE681,"0.#"),1)=".",TRUE,FALSE)</formula>
    </cfRule>
  </conditionalFormatting>
  <conditionalFormatting sqref="AU679">
    <cfRule type="expression" dxfId="545" priority="697">
      <formula>IF(RIGHT(TEXT(AU679,"0.#"),1)=".",FALSE,TRUE)</formula>
    </cfRule>
    <cfRule type="expression" dxfId="544" priority="698">
      <formula>IF(RIGHT(TEXT(AU679,"0.#"),1)=".",TRUE,FALSE)</formula>
    </cfRule>
  </conditionalFormatting>
  <conditionalFormatting sqref="AU680">
    <cfRule type="expression" dxfId="543" priority="695">
      <formula>IF(RIGHT(TEXT(AU680,"0.#"),1)=".",FALSE,TRUE)</formula>
    </cfRule>
    <cfRule type="expression" dxfId="542" priority="696">
      <formula>IF(RIGHT(TEXT(AU680,"0.#"),1)=".",TRUE,FALSE)</formula>
    </cfRule>
  </conditionalFormatting>
  <conditionalFormatting sqref="AU681">
    <cfRule type="expression" dxfId="541" priority="693">
      <formula>IF(RIGHT(TEXT(AU681,"0.#"),1)=".",FALSE,TRUE)</formula>
    </cfRule>
    <cfRule type="expression" dxfId="540" priority="694">
      <formula>IF(RIGHT(TEXT(AU681,"0.#"),1)=".",TRUE,FALSE)</formula>
    </cfRule>
  </conditionalFormatting>
  <conditionalFormatting sqref="AQ680">
    <cfRule type="expression" dxfId="539" priority="685">
      <formula>IF(RIGHT(TEXT(AQ680,"0.#"),1)=".",FALSE,TRUE)</formula>
    </cfRule>
    <cfRule type="expression" dxfId="538" priority="686">
      <formula>IF(RIGHT(TEXT(AQ680,"0.#"),1)=".",TRUE,FALSE)</formula>
    </cfRule>
  </conditionalFormatting>
  <conditionalFormatting sqref="AQ681">
    <cfRule type="expression" dxfId="537" priority="683">
      <formula>IF(RIGHT(TEXT(AQ681,"0.#"),1)=".",FALSE,TRUE)</formula>
    </cfRule>
    <cfRule type="expression" dxfId="536" priority="684">
      <formula>IF(RIGHT(TEXT(AQ681,"0.#"),1)=".",TRUE,FALSE)</formula>
    </cfRule>
  </conditionalFormatting>
  <conditionalFormatting sqref="AQ679">
    <cfRule type="expression" dxfId="535" priority="681">
      <formula>IF(RIGHT(TEXT(AQ679,"0.#"),1)=".",FALSE,TRUE)</formula>
    </cfRule>
    <cfRule type="expression" dxfId="534" priority="682">
      <formula>IF(RIGHT(TEXT(AQ679,"0.#"),1)=".",TRUE,FALSE)</formula>
    </cfRule>
  </conditionalFormatting>
  <conditionalFormatting sqref="AE684">
    <cfRule type="expression" dxfId="533" priority="679">
      <formula>IF(RIGHT(TEXT(AE684,"0.#"),1)=".",FALSE,TRUE)</formula>
    </cfRule>
    <cfRule type="expression" dxfId="532" priority="680">
      <formula>IF(RIGHT(TEXT(AE684,"0.#"),1)=".",TRUE,FALSE)</formula>
    </cfRule>
  </conditionalFormatting>
  <conditionalFormatting sqref="AE685">
    <cfRule type="expression" dxfId="531" priority="677">
      <formula>IF(RIGHT(TEXT(AE685,"0.#"),1)=".",FALSE,TRUE)</formula>
    </cfRule>
    <cfRule type="expression" dxfId="530" priority="678">
      <formula>IF(RIGHT(TEXT(AE685,"0.#"),1)=".",TRUE,FALSE)</formula>
    </cfRule>
  </conditionalFormatting>
  <conditionalFormatting sqref="AE686">
    <cfRule type="expression" dxfId="529" priority="675">
      <formula>IF(RIGHT(TEXT(AE686,"0.#"),1)=".",FALSE,TRUE)</formula>
    </cfRule>
    <cfRule type="expression" dxfId="528" priority="676">
      <formula>IF(RIGHT(TEXT(AE686,"0.#"),1)=".",TRUE,FALSE)</formula>
    </cfRule>
  </conditionalFormatting>
  <conditionalFormatting sqref="AU684">
    <cfRule type="expression" dxfId="527" priority="667">
      <formula>IF(RIGHT(TEXT(AU684,"0.#"),1)=".",FALSE,TRUE)</formula>
    </cfRule>
    <cfRule type="expression" dxfId="526" priority="668">
      <formula>IF(RIGHT(TEXT(AU684,"0.#"),1)=".",TRUE,FALSE)</formula>
    </cfRule>
  </conditionalFormatting>
  <conditionalFormatting sqref="AU685">
    <cfRule type="expression" dxfId="525" priority="665">
      <formula>IF(RIGHT(TEXT(AU685,"0.#"),1)=".",FALSE,TRUE)</formula>
    </cfRule>
    <cfRule type="expression" dxfId="524" priority="666">
      <formula>IF(RIGHT(TEXT(AU685,"0.#"),1)=".",TRUE,FALSE)</formula>
    </cfRule>
  </conditionalFormatting>
  <conditionalFormatting sqref="AU686">
    <cfRule type="expression" dxfId="523" priority="663">
      <formula>IF(RIGHT(TEXT(AU686,"0.#"),1)=".",FALSE,TRUE)</formula>
    </cfRule>
    <cfRule type="expression" dxfId="522" priority="664">
      <formula>IF(RIGHT(TEXT(AU686,"0.#"),1)=".",TRUE,FALSE)</formula>
    </cfRule>
  </conditionalFormatting>
  <conditionalFormatting sqref="AQ685">
    <cfRule type="expression" dxfId="521" priority="655">
      <formula>IF(RIGHT(TEXT(AQ685,"0.#"),1)=".",FALSE,TRUE)</formula>
    </cfRule>
    <cfRule type="expression" dxfId="520" priority="656">
      <formula>IF(RIGHT(TEXT(AQ685,"0.#"),1)=".",TRUE,FALSE)</formula>
    </cfRule>
  </conditionalFormatting>
  <conditionalFormatting sqref="AQ686">
    <cfRule type="expression" dxfId="519" priority="653">
      <formula>IF(RIGHT(TEXT(AQ686,"0.#"),1)=".",FALSE,TRUE)</formula>
    </cfRule>
    <cfRule type="expression" dxfId="518" priority="654">
      <formula>IF(RIGHT(TEXT(AQ686,"0.#"),1)=".",TRUE,FALSE)</formula>
    </cfRule>
  </conditionalFormatting>
  <conditionalFormatting sqref="AQ684">
    <cfRule type="expression" dxfId="517" priority="651">
      <formula>IF(RIGHT(TEXT(AQ684,"0.#"),1)=".",FALSE,TRUE)</formula>
    </cfRule>
    <cfRule type="expression" dxfId="516" priority="652">
      <formula>IF(RIGHT(TEXT(AQ684,"0.#"),1)=".",TRUE,FALSE)</formula>
    </cfRule>
  </conditionalFormatting>
  <conditionalFormatting sqref="AE689">
    <cfRule type="expression" dxfId="515" priority="649">
      <formula>IF(RIGHT(TEXT(AE689,"0.#"),1)=".",FALSE,TRUE)</formula>
    </cfRule>
    <cfRule type="expression" dxfId="514" priority="650">
      <formula>IF(RIGHT(TEXT(AE689,"0.#"),1)=".",TRUE,FALSE)</formula>
    </cfRule>
  </conditionalFormatting>
  <conditionalFormatting sqref="AE690">
    <cfRule type="expression" dxfId="513" priority="647">
      <formula>IF(RIGHT(TEXT(AE690,"0.#"),1)=".",FALSE,TRUE)</formula>
    </cfRule>
    <cfRule type="expression" dxfId="512" priority="648">
      <formula>IF(RIGHT(TEXT(AE690,"0.#"),1)=".",TRUE,FALSE)</formula>
    </cfRule>
  </conditionalFormatting>
  <conditionalFormatting sqref="AE691">
    <cfRule type="expression" dxfId="511" priority="645">
      <formula>IF(RIGHT(TEXT(AE691,"0.#"),1)=".",FALSE,TRUE)</formula>
    </cfRule>
    <cfRule type="expression" dxfId="510" priority="646">
      <formula>IF(RIGHT(TEXT(AE691,"0.#"),1)=".",TRUE,FALSE)</formula>
    </cfRule>
  </conditionalFormatting>
  <conditionalFormatting sqref="AU689">
    <cfRule type="expression" dxfId="509" priority="637">
      <formula>IF(RIGHT(TEXT(AU689,"0.#"),1)=".",FALSE,TRUE)</formula>
    </cfRule>
    <cfRule type="expression" dxfId="508" priority="638">
      <formula>IF(RIGHT(TEXT(AU689,"0.#"),1)=".",TRUE,FALSE)</formula>
    </cfRule>
  </conditionalFormatting>
  <conditionalFormatting sqref="AU690">
    <cfRule type="expression" dxfId="507" priority="635">
      <formula>IF(RIGHT(TEXT(AU690,"0.#"),1)=".",FALSE,TRUE)</formula>
    </cfRule>
    <cfRule type="expression" dxfId="506" priority="636">
      <formula>IF(RIGHT(TEXT(AU690,"0.#"),1)=".",TRUE,FALSE)</formula>
    </cfRule>
  </conditionalFormatting>
  <conditionalFormatting sqref="AU691">
    <cfRule type="expression" dxfId="505" priority="633">
      <formula>IF(RIGHT(TEXT(AU691,"0.#"),1)=".",FALSE,TRUE)</formula>
    </cfRule>
    <cfRule type="expression" dxfId="504" priority="634">
      <formula>IF(RIGHT(TEXT(AU691,"0.#"),1)=".",TRUE,FALSE)</formula>
    </cfRule>
  </conditionalFormatting>
  <conditionalFormatting sqref="AQ690">
    <cfRule type="expression" dxfId="503" priority="625">
      <formula>IF(RIGHT(TEXT(AQ690,"0.#"),1)=".",FALSE,TRUE)</formula>
    </cfRule>
    <cfRule type="expression" dxfId="502" priority="626">
      <formula>IF(RIGHT(TEXT(AQ690,"0.#"),1)=".",TRUE,FALSE)</formula>
    </cfRule>
  </conditionalFormatting>
  <conditionalFormatting sqref="AQ691">
    <cfRule type="expression" dxfId="501" priority="623">
      <formula>IF(RIGHT(TEXT(AQ691,"0.#"),1)=".",FALSE,TRUE)</formula>
    </cfRule>
    <cfRule type="expression" dxfId="500" priority="624">
      <formula>IF(RIGHT(TEXT(AQ691,"0.#"),1)=".",TRUE,FALSE)</formula>
    </cfRule>
  </conditionalFormatting>
  <conditionalFormatting sqref="AQ689">
    <cfRule type="expression" dxfId="499" priority="621">
      <formula>IF(RIGHT(TEXT(AQ689,"0.#"),1)=".",FALSE,TRUE)</formula>
    </cfRule>
    <cfRule type="expression" dxfId="498" priority="622">
      <formula>IF(RIGHT(TEXT(AQ689,"0.#"),1)=".",TRUE,FALSE)</formula>
    </cfRule>
  </conditionalFormatting>
  <conditionalFormatting sqref="AE694">
    <cfRule type="expression" dxfId="497" priority="619">
      <formula>IF(RIGHT(TEXT(AE694,"0.#"),1)=".",FALSE,TRUE)</formula>
    </cfRule>
    <cfRule type="expression" dxfId="496" priority="620">
      <formula>IF(RIGHT(TEXT(AE694,"0.#"),1)=".",TRUE,FALSE)</formula>
    </cfRule>
  </conditionalFormatting>
  <conditionalFormatting sqref="AM696">
    <cfRule type="expression" dxfId="495" priority="609">
      <formula>IF(RIGHT(TEXT(AM696,"0.#"),1)=".",FALSE,TRUE)</formula>
    </cfRule>
    <cfRule type="expression" dxfId="494" priority="610">
      <formula>IF(RIGHT(TEXT(AM696,"0.#"),1)=".",TRUE,FALSE)</formula>
    </cfRule>
  </conditionalFormatting>
  <conditionalFormatting sqref="AE695">
    <cfRule type="expression" dxfId="493" priority="617">
      <formula>IF(RIGHT(TEXT(AE695,"0.#"),1)=".",FALSE,TRUE)</formula>
    </cfRule>
    <cfRule type="expression" dxfId="492" priority="618">
      <formula>IF(RIGHT(TEXT(AE695,"0.#"),1)=".",TRUE,FALSE)</formula>
    </cfRule>
  </conditionalFormatting>
  <conditionalFormatting sqref="AE696">
    <cfRule type="expression" dxfId="491" priority="615">
      <formula>IF(RIGHT(TEXT(AE696,"0.#"),1)=".",FALSE,TRUE)</formula>
    </cfRule>
    <cfRule type="expression" dxfId="490" priority="616">
      <formula>IF(RIGHT(TEXT(AE696,"0.#"),1)=".",TRUE,FALSE)</formula>
    </cfRule>
  </conditionalFormatting>
  <conditionalFormatting sqref="AM694">
    <cfRule type="expression" dxfId="489" priority="613">
      <formula>IF(RIGHT(TEXT(AM694,"0.#"),1)=".",FALSE,TRUE)</formula>
    </cfRule>
    <cfRule type="expression" dxfId="488" priority="614">
      <formula>IF(RIGHT(TEXT(AM694,"0.#"),1)=".",TRUE,FALSE)</formula>
    </cfRule>
  </conditionalFormatting>
  <conditionalFormatting sqref="AM695">
    <cfRule type="expression" dxfId="487" priority="611">
      <formula>IF(RIGHT(TEXT(AM695,"0.#"),1)=".",FALSE,TRUE)</formula>
    </cfRule>
    <cfRule type="expression" dxfId="486" priority="612">
      <formula>IF(RIGHT(TEXT(AM695,"0.#"),1)=".",TRUE,FALSE)</formula>
    </cfRule>
  </conditionalFormatting>
  <conditionalFormatting sqref="AU694">
    <cfRule type="expression" dxfId="485" priority="607">
      <formula>IF(RIGHT(TEXT(AU694,"0.#"),1)=".",FALSE,TRUE)</formula>
    </cfRule>
    <cfRule type="expression" dxfId="484" priority="608">
      <formula>IF(RIGHT(TEXT(AU694,"0.#"),1)=".",TRUE,FALSE)</formula>
    </cfRule>
  </conditionalFormatting>
  <conditionalFormatting sqref="AU695">
    <cfRule type="expression" dxfId="483" priority="605">
      <formula>IF(RIGHT(TEXT(AU695,"0.#"),1)=".",FALSE,TRUE)</formula>
    </cfRule>
    <cfRule type="expression" dxfId="482" priority="606">
      <formula>IF(RIGHT(TEXT(AU695,"0.#"),1)=".",TRUE,FALSE)</formula>
    </cfRule>
  </conditionalFormatting>
  <conditionalFormatting sqref="AU696">
    <cfRule type="expression" dxfId="481" priority="603">
      <formula>IF(RIGHT(TEXT(AU696,"0.#"),1)=".",FALSE,TRUE)</formula>
    </cfRule>
    <cfRule type="expression" dxfId="480" priority="604">
      <formula>IF(RIGHT(TEXT(AU696,"0.#"),1)=".",TRUE,FALSE)</formula>
    </cfRule>
  </conditionalFormatting>
  <conditionalFormatting sqref="AI694">
    <cfRule type="expression" dxfId="479" priority="601">
      <formula>IF(RIGHT(TEXT(AI694,"0.#"),1)=".",FALSE,TRUE)</formula>
    </cfRule>
    <cfRule type="expression" dxfId="478" priority="602">
      <formula>IF(RIGHT(TEXT(AI694,"0.#"),1)=".",TRUE,FALSE)</formula>
    </cfRule>
  </conditionalFormatting>
  <conditionalFormatting sqref="AI695">
    <cfRule type="expression" dxfId="477" priority="599">
      <formula>IF(RIGHT(TEXT(AI695,"0.#"),1)=".",FALSE,TRUE)</formula>
    </cfRule>
    <cfRule type="expression" dxfId="476" priority="600">
      <formula>IF(RIGHT(TEXT(AI695,"0.#"),1)=".",TRUE,FALSE)</formula>
    </cfRule>
  </conditionalFormatting>
  <conditionalFormatting sqref="AQ695">
    <cfRule type="expression" dxfId="475" priority="595">
      <formula>IF(RIGHT(TEXT(AQ695,"0.#"),1)=".",FALSE,TRUE)</formula>
    </cfRule>
    <cfRule type="expression" dxfId="474" priority="596">
      <formula>IF(RIGHT(TEXT(AQ695,"0.#"),1)=".",TRUE,FALSE)</formula>
    </cfRule>
  </conditionalFormatting>
  <conditionalFormatting sqref="AQ696">
    <cfRule type="expression" dxfId="473" priority="593">
      <formula>IF(RIGHT(TEXT(AQ696,"0.#"),1)=".",FALSE,TRUE)</formula>
    </cfRule>
    <cfRule type="expression" dxfId="472" priority="594">
      <formula>IF(RIGHT(TEXT(AQ696,"0.#"),1)=".",TRUE,FALSE)</formula>
    </cfRule>
  </conditionalFormatting>
  <conditionalFormatting sqref="AU101">
    <cfRule type="expression" dxfId="471" priority="589">
      <formula>IF(RIGHT(TEXT(AU101,"0.#"),1)=".",FALSE,TRUE)</formula>
    </cfRule>
    <cfRule type="expression" dxfId="470" priority="590">
      <formula>IF(RIGHT(TEXT(AU101,"0.#"),1)=".",TRUE,FALSE)</formula>
    </cfRule>
  </conditionalFormatting>
  <conditionalFormatting sqref="AU102">
    <cfRule type="expression" dxfId="469" priority="587">
      <formula>IF(RIGHT(TEXT(AU102,"0.#"),1)=".",FALSE,TRUE)</formula>
    </cfRule>
    <cfRule type="expression" dxfId="468" priority="588">
      <formula>IF(RIGHT(TEXT(AU102,"0.#"),1)=".",TRUE,FALSE)</formula>
    </cfRule>
  </conditionalFormatting>
  <conditionalFormatting sqref="AU104">
    <cfRule type="expression" dxfId="467" priority="583">
      <formula>IF(RIGHT(TEXT(AU104,"0.#"),1)=".",FALSE,TRUE)</formula>
    </cfRule>
    <cfRule type="expression" dxfId="466" priority="584">
      <formula>IF(RIGHT(TEXT(AU104,"0.#"),1)=".",TRUE,FALSE)</formula>
    </cfRule>
  </conditionalFormatting>
  <conditionalFormatting sqref="AU105">
    <cfRule type="expression" dxfId="465" priority="581">
      <formula>IF(RIGHT(TEXT(AU105,"0.#"),1)=".",FALSE,TRUE)</formula>
    </cfRule>
    <cfRule type="expression" dxfId="464" priority="582">
      <formula>IF(RIGHT(TEXT(AU105,"0.#"),1)=".",TRUE,FALSE)</formula>
    </cfRule>
  </conditionalFormatting>
  <conditionalFormatting sqref="AU107">
    <cfRule type="expression" dxfId="463" priority="577">
      <formula>IF(RIGHT(TEXT(AU107,"0.#"),1)=".",FALSE,TRUE)</formula>
    </cfRule>
    <cfRule type="expression" dxfId="462" priority="578">
      <formula>IF(RIGHT(TEXT(AU107,"0.#"),1)=".",TRUE,FALSE)</formula>
    </cfRule>
  </conditionalFormatting>
  <conditionalFormatting sqref="AU108">
    <cfRule type="expression" dxfId="461" priority="575">
      <formula>IF(RIGHT(TEXT(AU108,"0.#"),1)=".",FALSE,TRUE)</formula>
    </cfRule>
    <cfRule type="expression" dxfId="460" priority="576">
      <formula>IF(RIGHT(TEXT(AU108,"0.#"),1)=".",TRUE,FALSE)</formula>
    </cfRule>
  </conditionalFormatting>
  <conditionalFormatting sqref="AU110">
    <cfRule type="expression" dxfId="459" priority="573">
      <formula>IF(RIGHT(TEXT(AU110,"0.#"),1)=".",FALSE,TRUE)</formula>
    </cfRule>
    <cfRule type="expression" dxfId="458" priority="574">
      <formula>IF(RIGHT(TEXT(AU110,"0.#"),1)=".",TRUE,FALSE)</formula>
    </cfRule>
  </conditionalFormatting>
  <conditionalFormatting sqref="AU111">
    <cfRule type="expression" dxfId="457" priority="571">
      <formula>IF(RIGHT(TEXT(AU111,"0.#"),1)=".",FALSE,TRUE)</formula>
    </cfRule>
    <cfRule type="expression" dxfId="456" priority="572">
      <formula>IF(RIGHT(TEXT(AU111,"0.#"),1)=".",TRUE,FALSE)</formula>
    </cfRule>
  </conditionalFormatting>
  <conditionalFormatting sqref="AU113">
    <cfRule type="expression" dxfId="455" priority="569">
      <formula>IF(RIGHT(TEXT(AU113,"0.#"),1)=".",FALSE,TRUE)</formula>
    </cfRule>
    <cfRule type="expression" dxfId="454" priority="570">
      <formula>IF(RIGHT(TEXT(AU113,"0.#"),1)=".",TRUE,FALSE)</formula>
    </cfRule>
  </conditionalFormatting>
  <conditionalFormatting sqref="AU114">
    <cfRule type="expression" dxfId="453" priority="567">
      <formula>IF(RIGHT(TEXT(AU114,"0.#"),1)=".",FALSE,TRUE)</formula>
    </cfRule>
    <cfRule type="expression" dxfId="452" priority="568">
      <formula>IF(RIGHT(TEXT(AU114,"0.#"),1)=".",TRUE,FALSE)</formula>
    </cfRule>
  </conditionalFormatting>
  <conditionalFormatting sqref="AM489">
    <cfRule type="expression" dxfId="451" priority="561">
      <formula>IF(RIGHT(TEXT(AM489,"0.#"),1)=".",FALSE,TRUE)</formula>
    </cfRule>
    <cfRule type="expression" dxfId="450" priority="562">
      <formula>IF(RIGHT(TEXT(AM489,"0.#"),1)=".",TRUE,FALSE)</formula>
    </cfRule>
  </conditionalFormatting>
  <conditionalFormatting sqref="AM487">
    <cfRule type="expression" dxfId="449" priority="565">
      <formula>IF(RIGHT(TEXT(AM487,"0.#"),1)=".",FALSE,TRUE)</formula>
    </cfRule>
    <cfRule type="expression" dxfId="448" priority="566">
      <formula>IF(RIGHT(TEXT(AM487,"0.#"),1)=".",TRUE,FALSE)</formula>
    </cfRule>
  </conditionalFormatting>
  <conditionalFormatting sqref="AM488">
    <cfRule type="expression" dxfId="447" priority="563">
      <formula>IF(RIGHT(TEXT(AM488,"0.#"),1)=".",FALSE,TRUE)</formula>
    </cfRule>
    <cfRule type="expression" dxfId="446" priority="564">
      <formula>IF(RIGHT(TEXT(AM488,"0.#"),1)=".",TRUE,FALSE)</formula>
    </cfRule>
  </conditionalFormatting>
  <conditionalFormatting sqref="AI489">
    <cfRule type="expression" dxfId="445" priority="555">
      <formula>IF(RIGHT(TEXT(AI489,"0.#"),1)=".",FALSE,TRUE)</formula>
    </cfRule>
    <cfRule type="expression" dxfId="444" priority="556">
      <formula>IF(RIGHT(TEXT(AI489,"0.#"),1)=".",TRUE,FALSE)</formula>
    </cfRule>
  </conditionalFormatting>
  <conditionalFormatting sqref="AI487">
    <cfRule type="expression" dxfId="443" priority="559">
      <formula>IF(RIGHT(TEXT(AI487,"0.#"),1)=".",FALSE,TRUE)</formula>
    </cfRule>
    <cfRule type="expression" dxfId="442" priority="560">
      <formula>IF(RIGHT(TEXT(AI487,"0.#"),1)=".",TRUE,FALSE)</formula>
    </cfRule>
  </conditionalFormatting>
  <conditionalFormatting sqref="AI488">
    <cfRule type="expression" dxfId="441" priority="557">
      <formula>IF(RIGHT(TEXT(AI488,"0.#"),1)=".",FALSE,TRUE)</formula>
    </cfRule>
    <cfRule type="expression" dxfId="440" priority="558">
      <formula>IF(RIGHT(TEXT(AI488,"0.#"),1)=".",TRUE,FALSE)</formula>
    </cfRule>
  </conditionalFormatting>
  <conditionalFormatting sqref="AM514">
    <cfRule type="expression" dxfId="439" priority="549">
      <formula>IF(RIGHT(TEXT(AM514,"0.#"),1)=".",FALSE,TRUE)</formula>
    </cfRule>
    <cfRule type="expression" dxfId="438" priority="550">
      <formula>IF(RIGHT(TEXT(AM514,"0.#"),1)=".",TRUE,FALSE)</formula>
    </cfRule>
  </conditionalFormatting>
  <conditionalFormatting sqref="AM512">
    <cfRule type="expression" dxfId="437" priority="553">
      <formula>IF(RIGHT(TEXT(AM512,"0.#"),1)=".",FALSE,TRUE)</formula>
    </cfRule>
    <cfRule type="expression" dxfId="436" priority="554">
      <formula>IF(RIGHT(TEXT(AM512,"0.#"),1)=".",TRUE,FALSE)</formula>
    </cfRule>
  </conditionalFormatting>
  <conditionalFormatting sqref="AM513">
    <cfRule type="expression" dxfId="435" priority="551">
      <formula>IF(RIGHT(TEXT(AM513,"0.#"),1)=".",FALSE,TRUE)</formula>
    </cfRule>
    <cfRule type="expression" dxfId="434" priority="552">
      <formula>IF(RIGHT(TEXT(AM513,"0.#"),1)=".",TRUE,FALSE)</formula>
    </cfRule>
  </conditionalFormatting>
  <conditionalFormatting sqref="AI514">
    <cfRule type="expression" dxfId="433" priority="543">
      <formula>IF(RIGHT(TEXT(AI514,"0.#"),1)=".",FALSE,TRUE)</formula>
    </cfRule>
    <cfRule type="expression" dxfId="432" priority="544">
      <formula>IF(RIGHT(TEXT(AI514,"0.#"),1)=".",TRUE,FALSE)</formula>
    </cfRule>
  </conditionalFormatting>
  <conditionalFormatting sqref="AI512">
    <cfRule type="expression" dxfId="431" priority="547">
      <formula>IF(RIGHT(TEXT(AI512,"0.#"),1)=".",FALSE,TRUE)</formula>
    </cfRule>
    <cfRule type="expression" dxfId="430" priority="548">
      <formula>IF(RIGHT(TEXT(AI512,"0.#"),1)=".",TRUE,FALSE)</formula>
    </cfRule>
  </conditionalFormatting>
  <conditionalFormatting sqref="AI513">
    <cfRule type="expression" dxfId="429" priority="545">
      <formula>IF(RIGHT(TEXT(AI513,"0.#"),1)=".",FALSE,TRUE)</formula>
    </cfRule>
    <cfRule type="expression" dxfId="428" priority="546">
      <formula>IF(RIGHT(TEXT(AI513,"0.#"),1)=".",TRUE,FALSE)</formula>
    </cfRule>
  </conditionalFormatting>
  <conditionalFormatting sqref="AM519">
    <cfRule type="expression" dxfId="427" priority="489">
      <formula>IF(RIGHT(TEXT(AM519,"0.#"),1)=".",FALSE,TRUE)</formula>
    </cfRule>
    <cfRule type="expression" dxfId="426" priority="490">
      <formula>IF(RIGHT(TEXT(AM519,"0.#"),1)=".",TRUE,FALSE)</formula>
    </cfRule>
  </conditionalFormatting>
  <conditionalFormatting sqref="AM517">
    <cfRule type="expression" dxfId="425" priority="493">
      <formula>IF(RIGHT(TEXT(AM517,"0.#"),1)=".",FALSE,TRUE)</formula>
    </cfRule>
    <cfRule type="expression" dxfId="424" priority="494">
      <formula>IF(RIGHT(TEXT(AM517,"0.#"),1)=".",TRUE,FALSE)</formula>
    </cfRule>
  </conditionalFormatting>
  <conditionalFormatting sqref="AM518">
    <cfRule type="expression" dxfId="423" priority="491">
      <formula>IF(RIGHT(TEXT(AM518,"0.#"),1)=".",FALSE,TRUE)</formula>
    </cfRule>
    <cfRule type="expression" dxfId="422" priority="492">
      <formula>IF(RIGHT(TEXT(AM518,"0.#"),1)=".",TRUE,FALSE)</formula>
    </cfRule>
  </conditionalFormatting>
  <conditionalFormatting sqref="AI519">
    <cfRule type="expression" dxfId="421" priority="483">
      <formula>IF(RIGHT(TEXT(AI519,"0.#"),1)=".",FALSE,TRUE)</formula>
    </cfRule>
    <cfRule type="expression" dxfId="420" priority="484">
      <formula>IF(RIGHT(TEXT(AI519,"0.#"),1)=".",TRUE,FALSE)</formula>
    </cfRule>
  </conditionalFormatting>
  <conditionalFormatting sqref="AI517">
    <cfRule type="expression" dxfId="419" priority="487">
      <formula>IF(RIGHT(TEXT(AI517,"0.#"),1)=".",FALSE,TRUE)</formula>
    </cfRule>
    <cfRule type="expression" dxfId="418" priority="488">
      <formula>IF(RIGHT(TEXT(AI517,"0.#"),1)=".",TRUE,FALSE)</formula>
    </cfRule>
  </conditionalFormatting>
  <conditionalFormatting sqref="AI518">
    <cfRule type="expression" dxfId="417" priority="485">
      <formula>IF(RIGHT(TEXT(AI518,"0.#"),1)=".",FALSE,TRUE)</formula>
    </cfRule>
    <cfRule type="expression" dxfId="416" priority="486">
      <formula>IF(RIGHT(TEXT(AI518,"0.#"),1)=".",TRUE,FALSE)</formula>
    </cfRule>
  </conditionalFormatting>
  <conditionalFormatting sqref="AM524">
    <cfRule type="expression" dxfId="415" priority="477">
      <formula>IF(RIGHT(TEXT(AM524,"0.#"),1)=".",FALSE,TRUE)</formula>
    </cfRule>
    <cfRule type="expression" dxfId="414" priority="478">
      <formula>IF(RIGHT(TEXT(AM524,"0.#"),1)=".",TRUE,FALSE)</formula>
    </cfRule>
  </conditionalFormatting>
  <conditionalFormatting sqref="AM522">
    <cfRule type="expression" dxfId="413" priority="481">
      <formula>IF(RIGHT(TEXT(AM522,"0.#"),1)=".",FALSE,TRUE)</formula>
    </cfRule>
    <cfRule type="expression" dxfId="412" priority="482">
      <formula>IF(RIGHT(TEXT(AM522,"0.#"),1)=".",TRUE,FALSE)</formula>
    </cfRule>
  </conditionalFormatting>
  <conditionalFormatting sqref="AM523">
    <cfRule type="expression" dxfId="411" priority="479">
      <formula>IF(RIGHT(TEXT(AM523,"0.#"),1)=".",FALSE,TRUE)</formula>
    </cfRule>
    <cfRule type="expression" dxfId="410" priority="480">
      <formula>IF(RIGHT(TEXT(AM523,"0.#"),1)=".",TRUE,FALSE)</formula>
    </cfRule>
  </conditionalFormatting>
  <conditionalFormatting sqref="AI524">
    <cfRule type="expression" dxfId="409" priority="471">
      <formula>IF(RIGHT(TEXT(AI524,"0.#"),1)=".",FALSE,TRUE)</formula>
    </cfRule>
    <cfRule type="expression" dxfId="408" priority="472">
      <formula>IF(RIGHT(TEXT(AI524,"0.#"),1)=".",TRUE,FALSE)</formula>
    </cfRule>
  </conditionalFormatting>
  <conditionalFormatting sqref="AI522">
    <cfRule type="expression" dxfId="407" priority="475">
      <formula>IF(RIGHT(TEXT(AI522,"0.#"),1)=".",FALSE,TRUE)</formula>
    </cfRule>
    <cfRule type="expression" dxfId="406" priority="476">
      <formula>IF(RIGHT(TEXT(AI522,"0.#"),1)=".",TRUE,FALSE)</formula>
    </cfRule>
  </conditionalFormatting>
  <conditionalFormatting sqref="AI523">
    <cfRule type="expression" dxfId="405" priority="473">
      <formula>IF(RIGHT(TEXT(AI523,"0.#"),1)=".",FALSE,TRUE)</formula>
    </cfRule>
    <cfRule type="expression" dxfId="404" priority="474">
      <formula>IF(RIGHT(TEXT(AI523,"0.#"),1)=".",TRUE,FALSE)</formula>
    </cfRule>
  </conditionalFormatting>
  <conditionalFormatting sqref="AM529">
    <cfRule type="expression" dxfId="403" priority="465">
      <formula>IF(RIGHT(TEXT(AM529,"0.#"),1)=".",FALSE,TRUE)</formula>
    </cfRule>
    <cfRule type="expression" dxfId="402" priority="466">
      <formula>IF(RIGHT(TEXT(AM529,"0.#"),1)=".",TRUE,FALSE)</formula>
    </cfRule>
  </conditionalFormatting>
  <conditionalFormatting sqref="AM527">
    <cfRule type="expression" dxfId="401" priority="469">
      <formula>IF(RIGHT(TEXT(AM527,"0.#"),1)=".",FALSE,TRUE)</formula>
    </cfRule>
    <cfRule type="expression" dxfId="400" priority="470">
      <formula>IF(RIGHT(TEXT(AM527,"0.#"),1)=".",TRUE,FALSE)</formula>
    </cfRule>
  </conditionalFormatting>
  <conditionalFormatting sqref="AM528">
    <cfRule type="expression" dxfId="399" priority="467">
      <formula>IF(RIGHT(TEXT(AM528,"0.#"),1)=".",FALSE,TRUE)</formula>
    </cfRule>
    <cfRule type="expression" dxfId="398" priority="468">
      <formula>IF(RIGHT(TEXT(AM528,"0.#"),1)=".",TRUE,FALSE)</formula>
    </cfRule>
  </conditionalFormatting>
  <conditionalFormatting sqref="AI529">
    <cfRule type="expression" dxfId="397" priority="459">
      <formula>IF(RIGHT(TEXT(AI529,"0.#"),1)=".",FALSE,TRUE)</formula>
    </cfRule>
    <cfRule type="expression" dxfId="396" priority="460">
      <formula>IF(RIGHT(TEXT(AI529,"0.#"),1)=".",TRUE,FALSE)</formula>
    </cfRule>
  </conditionalFormatting>
  <conditionalFormatting sqref="AI527">
    <cfRule type="expression" dxfId="395" priority="463">
      <formula>IF(RIGHT(TEXT(AI527,"0.#"),1)=".",FALSE,TRUE)</formula>
    </cfRule>
    <cfRule type="expression" dxfId="394" priority="464">
      <formula>IF(RIGHT(TEXT(AI527,"0.#"),1)=".",TRUE,FALSE)</formula>
    </cfRule>
  </conditionalFormatting>
  <conditionalFormatting sqref="AI528">
    <cfRule type="expression" dxfId="393" priority="461">
      <formula>IF(RIGHT(TEXT(AI528,"0.#"),1)=".",FALSE,TRUE)</formula>
    </cfRule>
    <cfRule type="expression" dxfId="392" priority="462">
      <formula>IF(RIGHT(TEXT(AI528,"0.#"),1)=".",TRUE,FALSE)</formula>
    </cfRule>
  </conditionalFormatting>
  <conditionalFormatting sqref="AM494">
    <cfRule type="expression" dxfId="391" priority="537">
      <formula>IF(RIGHT(TEXT(AM494,"0.#"),1)=".",FALSE,TRUE)</formula>
    </cfRule>
    <cfRule type="expression" dxfId="390" priority="538">
      <formula>IF(RIGHT(TEXT(AM494,"0.#"),1)=".",TRUE,FALSE)</formula>
    </cfRule>
  </conditionalFormatting>
  <conditionalFormatting sqref="AM492">
    <cfRule type="expression" dxfId="389" priority="541">
      <formula>IF(RIGHT(TEXT(AM492,"0.#"),1)=".",FALSE,TRUE)</formula>
    </cfRule>
    <cfRule type="expression" dxfId="388" priority="542">
      <formula>IF(RIGHT(TEXT(AM492,"0.#"),1)=".",TRUE,FALSE)</formula>
    </cfRule>
  </conditionalFormatting>
  <conditionalFormatting sqref="AM493">
    <cfRule type="expression" dxfId="387" priority="539">
      <formula>IF(RIGHT(TEXT(AM493,"0.#"),1)=".",FALSE,TRUE)</formula>
    </cfRule>
    <cfRule type="expression" dxfId="386" priority="540">
      <formula>IF(RIGHT(TEXT(AM493,"0.#"),1)=".",TRUE,FALSE)</formula>
    </cfRule>
  </conditionalFormatting>
  <conditionalFormatting sqref="AI494">
    <cfRule type="expression" dxfId="385" priority="531">
      <formula>IF(RIGHT(TEXT(AI494,"0.#"),1)=".",FALSE,TRUE)</formula>
    </cfRule>
    <cfRule type="expression" dxfId="384" priority="532">
      <formula>IF(RIGHT(TEXT(AI494,"0.#"),1)=".",TRUE,FALSE)</formula>
    </cfRule>
  </conditionalFormatting>
  <conditionalFormatting sqref="AI492">
    <cfRule type="expression" dxfId="383" priority="535">
      <formula>IF(RIGHT(TEXT(AI492,"0.#"),1)=".",FALSE,TRUE)</formula>
    </cfRule>
    <cfRule type="expression" dxfId="382" priority="536">
      <formula>IF(RIGHT(TEXT(AI492,"0.#"),1)=".",TRUE,FALSE)</formula>
    </cfRule>
  </conditionalFormatting>
  <conditionalFormatting sqref="AI493">
    <cfRule type="expression" dxfId="381" priority="533">
      <formula>IF(RIGHT(TEXT(AI493,"0.#"),1)=".",FALSE,TRUE)</formula>
    </cfRule>
    <cfRule type="expression" dxfId="380" priority="534">
      <formula>IF(RIGHT(TEXT(AI493,"0.#"),1)=".",TRUE,FALSE)</formula>
    </cfRule>
  </conditionalFormatting>
  <conditionalFormatting sqref="AM499">
    <cfRule type="expression" dxfId="379" priority="525">
      <formula>IF(RIGHT(TEXT(AM499,"0.#"),1)=".",FALSE,TRUE)</formula>
    </cfRule>
    <cfRule type="expression" dxfId="378" priority="526">
      <formula>IF(RIGHT(TEXT(AM499,"0.#"),1)=".",TRUE,FALSE)</formula>
    </cfRule>
  </conditionalFormatting>
  <conditionalFormatting sqref="AM497">
    <cfRule type="expression" dxfId="377" priority="529">
      <formula>IF(RIGHT(TEXT(AM497,"0.#"),1)=".",FALSE,TRUE)</formula>
    </cfRule>
    <cfRule type="expression" dxfId="376" priority="530">
      <formula>IF(RIGHT(TEXT(AM497,"0.#"),1)=".",TRUE,FALSE)</formula>
    </cfRule>
  </conditionalFormatting>
  <conditionalFormatting sqref="AM498">
    <cfRule type="expression" dxfId="375" priority="527">
      <formula>IF(RIGHT(TEXT(AM498,"0.#"),1)=".",FALSE,TRUE)</formula>
    </cfRule>
    <cfRule type="expression" dxfId="374" priority="528">
      <formula>IF(RIGHT(TEXT(AM498,"0.#"),1)=".",TRUE,FALSE)</formula>
    </cfRule>
  </conditionalFormatting>
  <conditionalFormatting sqref="AI499">
    <cfRule type="expression" dxfId="373" priority="519">
      <formula>IF(RIGHT(TEXT(AI499,"0.#"),1)=".",FALSE,TRUE)</formula>
    </cfRule>
    <cfRule type="expression" dxfId="372" priority="520">
      <formula>IF(RIGHT(TEXT(AI499,"0.#"),1)=".",TRUE,FALSE)</formula>
    </cfRule>
  </conditionalFormatting>
  <conditionalFormatting sqref="AI497">
    <cfRule type="expression" dxfId="371" priority="523">
      <formula>IF(RIGHT(TEXT(AI497,"0.#"),1)=".",FALSE,TRUE)</formula>
    </cfRule>
    <cfRule type="expression" dxfId="370" priority="524">
      <formula>IF(RIGHT(TEXT(AI497,"0.#"),1)=".",TRUE,FALSE)</formula>
    </cfRule>
  </conditionalFormatting>
  <conditionalFormatting sqref="AI498">
    <cfRule type="expression" dxfId="369" priority="521">
      <formula>IF(RIGHT(TEXT(AI498,"0.#"),1)=".",FALSE,TRUE)</formula>
    </cfRule>
    <cfRule type="expression" dxfId="368" priority="522">
      <formula>IF(RIGHT(TEXT(AI498,"0.#"),1)=".",TRUE,FALSE)</formula>
    </cfRule>
  </conditionalFormatting>
  <conditionalFormatting sqref="AM504">
    <cfRule type="expression" dxfId="367" priority="513">
      <formula>IF(RIGHT(TEXT(AM504,"0.#"),1)=".",FALSE,TRUE)</formula>
    </cfRule>
    <cfRule type="expression" dxfId="366" priority="514">
      <formula>IF(RIGHT(TEXT(AM504,"0.#"),1)=".",TRUE,FALSE)</formula>
    </cfRule>
  </conditionalFormatting>
  <conditionalFormatting sqref="AM502">
    <cfRule type="expression" dxfId="365" priority="517">
      <formula>IF(RIGHT(TEXT(AM502,"0.#"),1)=".",FALSE,TRUE)</formula>
    </cfRule>
    <cfRule type="expression" dxfId="364" priority="518">
      <formula>IF(RIGHT(TEXT(AM502,"0.#"),1)=".",TRUE,FALSE)</formula>
    </cfRule>
  </conditionalFormatting>
  <conditionalFormatting sqref="AM503">
    <cfRule type="expression" dxfId="363" priority="515">
      <formula>IF(RIGHT(TEXT(AM503,"0.#"),1)=".",FALSE,TRUE)</formula>
    </cfRule>
    <cfRule type="expression" dxfId="362" priority="516">
      <formula>IF(RIGHT(TEXT(AM503,"0.#"),1)=".",TRUE,FALSE)</formula>
    </cfRule>
  </conditionalFormatting>
  <conditionalFormatting sqref="AI504">
    <cfRule type="expression" dxfId="361" priority="507">
      <formula>IF(RIGHT(TEXT(AI504,"0.#"),1)=".",FALSE,TRUE)</formula>
    </cfRule>
    <cfRule type="expression" dxfId="360" priority="508">
      <formula>IF(RIGHT(TEXT(AI504,"0.#"),1)=".",TRUE,FALSE)</formula>
    </cfRule>
  </conditionalFormatting>
  <conditionalFormatting sqref="AI502">
    <cfRule type="expression" dxfId="359" priority="511">
      <formula>IF(RIGHT(TEXT(AI502,"0.#"),1)=".",FALSE,TRUE)</formula>
    </cfRule>
    <cfRule type="expression" dxfId="358" priority="512">
      <formula>IF(RIGHT(TEXT(AI502,"0.#"),1)=".",TRUE,FALSE)</formula>
    </cfRule>
  </conditionalFormatting>
  <conditionalFormatting sqref="AI503">
    <cfRule type="expression" dxfId="357" priority="509">
      <formula>IF(RIGHT(TEXT(AI503,"0.#"),1)=".",FALSE,TRUE)</formula>
    </cfRule>
    <cfRule type="expression" dxfId="356" priority="510">
      <formula>IF(RIGHT(TEXT(AI503,"0.#"),1)=".",TRUE,FALSE)</formula>
    </cfRule>
  </conditionalFormatting>
  <conditionalFormatting sqref="AM509">
    <cfRule type="expression" dxfId="355" priority="501">
      <formula>IF(RIGHT(TEXT(AM509,"0.#"),1)=".",FALSE,TRUE)</formula>
    </cfRule>
    <cfRule type="expression" dxfId="354" priority="502">
      <formula>IF(RIGHT(TEXT(AM509,"0.#"),1)=".",TRUE,FALSE)</formula>
    </cfRule>
  </conditionalFormatting>
  <conditionalFormatting sqref="AM507">
    <cfRule type="expression" dxfId="353" priority="505">
      <formula>IF(RIGHT(TEXT(AM507,"0.#"),1)=".",FALSE,TRUE)</formula>
    </cfRule>
    <cfRule type="expression" dxfId="352" priority="506">
      <formula>IF(RIGHT(TEXT(AM507,"0.#"),1)=".",TRUE,FALSE)</formula>
    </cfRule>
  </conditionalFormatting>
  <conditionalFormatting sqref="AM508">
    <cfRule type="expression" dxfId="351" priority="503">
      <formula>IF(RIGHT(TEXT(AM508,"0.#"),1)=".",FALSE,TRUE)</formula>
    </cfRule>
    <cfRule type="expression" dxfId="350" priority="504">
      <formula>IF(RIGHT(TEXT(AM508,"0.#"),1)=".",TRUE,FALSE)</formula>
    </cfRule>
  </conditionalFormatting>
  <conditionalFormatting sqref="AI509">
    <cfRule type="expression" dxfId="349" priority="495">
      <formula>IF(RIGHT(TEXT(AI509,"0.#"),1)=".",FALSE,TRUE)</formula>
    </cfRule>
    <cfRule type="expression" dxfId="348" priority="496">
      <formula>IF(RIGHT(TEXT(AI509,"0.#"),1)=".",TRUE,FALSE)</formula>
    </cfRule>
  </conditionalFormatting>
  <conditionalFormatting sqref="AI507">
    <cfRule type="expression" dxfId="347" priority="499">
      <formula>IF(RIGHT(TEXT(AI507,"0.#"),1)=".",FALSE,TRUE)</formula>
    </cfRule>
    <cfRule type="expression" dxfId="346" priority="500">
      <formula>IF(RIGHT(TEXT(AI507,"0.#"),1)=".",TRUE,FALSE)</formula>
    </cfRule>
  </conditionalFormatting>
  <conditionalFormatting sqref="AI508">
    <cfRule type="expression" dxfId="345" priority="497">
      <formula>IF(RIGHT(TEXT(AI508,"0.#"),1)=".",FALSE,TRUE)</formula>
    </cfRule>
    <cfRule type="expression" dxfId="344" priority="498">
      <formula>IF(RIGHT(TEXT(AI508,"0.#"),1)=".",TRUE,FALSE)</formula>
    </cfRule>
  </conditionalFormatting>
  <conditionalFormatting sqref="AM543">
    <cfRule type="expression" dxfId="343" priority="453">
      <formula>IF(RIGHT(TEXT(AM543,"0.#"),1)=".",FALSE,TRUE)</formula>
    </cfRule>
    <cfRule type="expression" dxfId="342" priority="454">
      <formula>IF(RIGHT(TEXT(AM543,"0.#"),1)=".",TRUE,FALSE)</formula>
    </cfRule>
  </conditionalFormatting>
  <conditionalFormatting sqref="AM541">
    <cfRule type="expression" dxfId="341" priority="457">
      <formula>IF(RIGHT(TEXT(AM541,"0.#"),1)=".",FALSE,TRUE)</formula>
    </cfRule>
    <cfRule type="expression" dxfId="340" priority="458">
      <formula>IF(RIGHT(TEXT(AM541,"0.#"),1)=".",TRUE,FALSE)</formula>
    </cfRule>
  </conditionalFormatting>
  <conditionalFormatting sqref="AM542">
    <cfRule type="expression" dxfId="339" priority="455">
      <formula>IF(RIGHT(TEXT(AM542,"0.#"),1)=".",FALSE,TRUE)</formula>
    </cfRule>
    <cfRule type="expression" dxfId="338" priority="456">
      <formula>IF(RIGHT(TEXT(AM542,"0.#"),1)=".",TRUE,FALSE)</formula>
    </cfRule>
  </conditionalFormatting>
  <conditionalFormatting sqref="AI543">
    <cfRule type="expression" dxfId="337" priority="447">
      <formula>IF(RIGHT(TEXT(AI543,"0.#"),1)=".",FALSE,TRUE)</formula>
    </cfRule>
    <cfRule type="expression" dxfId="336" priority="448">
      <formula>IF(RIGHT(TEXT(AI543,"0.#"),1)=".",TRUE,FALSE)</formula>
    </cfRule>
  </conditionalFormatting>
  <conditionalFormatting sqref="AI541">
    <cfRule type="expression" dxfId="335" priority="451">
      <formula>IF(RIGHT(TEXT(AI541,"0.#"),1)=".",FALSE,TRUE)</formula>
    </cfRule>
    <cfRule type="expression" dxfId="334" priority="452">
      <formula>IF(RIGHT(TEXT(AI541,"0.#"),1)=".",TRUE,FALSE)</formula>
    </cfRule>
  </conditionalFormatting>
  <conditionalFormatting sqref="AI542">
    <cfRule type="expression" dxfId="333" priority="449">
      <formula>IF(RIGHT(TEXT(AI542,"0.#"),1)=".",FALSE,TRUE)</formula>
    </cfRule>
    <cfRule type="expression" dxfId="332" priority="450">
      <formula>IF(RIGHT(TEXT(AI542,"0.#"),1)=".",TRUE,FALSE)</formula>
    </cfRule>
  </conditionalFormatting>
  <conditionalFormatting sqref="AM568">
    <cfRule type="expression" dxfId="331" priority="441">
      <formula>IF(RIGHT(TEXT(AM568,"0.#"),1)=".",FALSE,TRUE)</formula>
    </cfRule>
    <cfRule type="expression" dxfId="330" priority="442">
      <formula>IF(RIGHT(TEXT(AM568,"0.#"),1)=".",TRUE,FALSE)</formula>
    </cfRule>
  </conditionalFormatting>
  <conditionalFormatting sqref="AM566">
    <cfRule type="expression" dxfId="329" priority="445">
      <formula>IF(RIGHT(TEXT(AM566,"0.#"),1)=".",FALSE,TRUE)</formula>
    </cfRule>
    <cfRule type="expression" dxfId="328" priority="446">
      <formula>IF(RIGHT(TEXT(AM566,"0.#"),1)=".",TRUE,FALSE)</formula>
    </cfRule>
  </conditionalFormatting>
  <conditionalFormatting sqref="AM567">
    <cfRule type="expression" dxfId="327" priority="443">
      <formula>IF(RIGHT(TEXT(AM567,"0.#"),1)=".",FALSE,TRUE)</formula>
    </cfRule>
    <cfRule type="expression" dxfId="326" priority="444">
      <formula>IF(RIGHT(TEXT(AM567,"0.#"),1)=".",TRUE,FALSE)</formula>
    </cfRule>
  </conditionalFormatting>
  <conditionalFormatting sqref="AI568">
    <cfRule type="expression" dxfId="325" priority="435">
      <formula>IF(RIGHT(TEXT(AI568,"0.#"),1)=".",FALSE,TRUE)</formula>
    </cfRule>
    <cfRule type="expression" dxfId="324" priority="436">
      <formula>IF(RIGHT(TEXT(AI568,"0.#"),1)=".",TRUE,FALSE)</formula>
    </cfRule>
  </conditionalFormatting>
  <conditionalFormatting sqref="AI566">
    <cfRule type="expression" dxfId="323" priority="439">
      <formula>IF(RIGHT(TEXT(AI566,"0.#"),1)=".",FALSE,TRUE)</formula>
    </cfRule>
    <cfRule type="expression" dxfId="322" priority="440">
      <formula>IF(RIGHT(TEXT(AI566,"0.#"),1)=".",TRUE,FALSE)</formula>
    </cfRule>
  </conditionalFormatting>
  <conditionalFormatting sqref="AI567">
    <cfRule type="expression" dxfId="321" priority="437">
      <formula>IF(RIGHT(TEXT(AI567,"0.#"),1)=".",FALSE,TRUE)</formula>
    </cfRule>
    <cfRule type="expression" dxfId="320" priority="438">
      <formula>IF(RIGHT(TEXT(AI567,"0.#"),1)=".",TRUE,FALSE)</formula>
    </cfRule>
  </conditionalFormatting>
  <conditionalFormatting sqref="AM573">
    <cfRule type="expression" dxfId="319" priority="381">
      <formula>IF(RIGHT(TEXT(AM573,"0.#"),1)=".",FALSE,TRUE)</formula>
    </cfRule>
    <cfRule type="expression" dxfId="318" priority="382">
      <formula>IF(RIGHT(TEXT(AM573,"0.#"),1)=".",TRUE,FALSE)</formula>
    </cfRule>
  </conditionalFormatting>
  <conditionalFormatting sqref="AM571">
    <cfRule type="expression" dxfId="317" priority="385">
      <formula>IF(RIGHT(TEXT(AM571,"0.#"),1)=".",FALSE,TRUE)</formula>
    </cfRule>
    <cfRule type="expression" dxfId="316" priority="386">
      <formula>IF(RIGHT(TEXT(AM571,"0.#"),1)=".",TRUE,FALSE)</formula>
    </cfRule>
  </conditionalFormatting>
  <conditionalFormatting sqref="AM572">
    <cfRule type="expression" dxfId="315" priority="383">
      <formula>IF(RIGHT(TEXT(AM572,"0.#"),1)=".",FALSE,TRUE)</formula>
    </cfRule>
    <cfRule type="expression" dxfId="314" priority="384">
      <formula>IF(RIGHT(TEXT(AM572,"0.#"),1)=".",TRUE,FALSE)</formula>
    </cfRule>
  </conditionalFormatting>
  <conditionalFormatting sqref="AI573">
    <cfRule type="expression" dxfId="313" priority="375">
      <formula>IF(RIGHT(TEXT(AI573,"0.#"),1)=".",FALSE,TRUE)</formula>
    </cfRule>
    <cfRule type="expression" dxfId="312" priority="376">
      <formula>IF(RIGHT(TEXT(AI573,"0.#"),1)=".",TRUE,FALSE)</formula>
    </cfRule>
  </conditionalFormatting>
  <conditionalFormatting sqref="AI571">
    <cfRule type="expression" dxfId="311" priority="379">
      <formula>IF(RIGHT(TEXT(AI571,"0.#"),1)=".",FALSE,TRUE)</formula>
    </cfRule>
    <cfRule type="expression" dxfId="310" priority="380">
      <formula>IF(RIGHT(TEXT(AI571,"0.#"),1)=".",TRUE,FALSE)</formula>
    </cfRule>
  </conditionalFormatting>
  <conditionalFormatting sqref="AI572">
    <cfRule type="expression" dxfId="309" priority="377">
      <formula>IF(RIGHT(TEXT(AI572,"0.#"),1)=".",FALSE,TRUE)</formula>
    </cfRule>
    <cfRule type="expression" dxfId="308" priority="378">
      <formula>IF(RIGHT(TEXT(AI572,"0.#"),1)=".",TRUE,FALSE)</formula>
    </cfRule>
  </conditionalFormatting>
  <conditionalFormatting sqref="AM578">
    <cfRule type="expression" dxfId="307" priority="369">
      <formula>IF(RIGHT(TEXT(AM578,"0.#"),1)=".",FALSE,TRUE)</formula>
    </cfRule>
    <cfRule type="expression" dxfId="306" priority="370">
      <formula>IF(RIGHT(TEXT(AM578,"0.#"),1)=".",TRUE,FALSE)</formula>
    </cfRule>
  </conditionalFormatting>
  <conditionalFormatting sqref="AM576">
    <cfRule type="expression" dxfId="305" priority="373">
      <formula>IF(RIGHT(TEXT(AM576,"0.#"),1)=".",FALSE,TRUE)</formula>
    </cfRule>
    <cfRule type="expression" dxfId="304" priority="374">
      <formula>IF(RIGHT(TEXT(AM576,"0.#"),1)=".",TRUE,FALSE)</formula>
    </cfRule>
  </conditionalFormatting>
  <conditionalFormatting sqref="AM577">
    <cfRule type="expression" dxfId="303" priority="371">
      <formula>IF(RIGHT(TEXT(AM577,"0.#"),1)=".",FALSE,TRUE)</formula>
    </cfRule>
    <cfRule type="expression" dxfId="302" priority="372">
      <formula>IF(RIGHT(TEXT(AM577,"0.#"),1)=".",TRUE,FALSE)</formula>
    </cfRule>
  </conditionalFormatting>
  <conditionalFormatting sqref="AI578">
    <cfRule type="expression" dxfId="301" priority="363">
      <formula>IF(RIGHT(TEXT(AI578,"0.#"),1)=".",FALSE,TRUE)</formula>
    </cfRule>
    <cfRule type="expression" dxfId="300" priority="364">
      <formula>IF(RIGHT(TEXT(AI578,"0.#"),1)=".",TRUE,FALSE)</formula>
    </cfRule>
  </conditionalFormatting>
  <conditionalFormatting sqref="AI576">
    <cfRule type="expression" dxfId="299" priority="367">
      <formula>IF(RIGHT(TEXT(AI576,"0.#"),1)=".",FALSE,TRUE)</formula>
    </cfRule>
    <cfRule type="expression" dxfId="298" priority="368">
      <formula>IF(RIGHT(TEXT(AI576,"0.#"),1)=".",TRUE,FALSE)</formula>
    </cfRule>
  </conditionalFormatting>
  <conditionalFormatting sqref="AI577">
    <cfRule type="expression" dxfId="297" priority="365">
      <formula>IF(RIGHT(TEXT(AI577,"0.#"),1)=".",FALSE,TRUE)</formula>
    </cfRule>
    <cfRule type="expression" dxfId="296" priority="366">
      <formula>IF(RIGHT(TEXT(AI577,"0.#"),1)=".",TRUE,FALSE)</formula>
    </cfRule>
  </conditionalFormatting>
  <conditionalFormatting sqref="AM583">
    <cfRule type="expression" dxfId="295" priority="357">
      <formula>IF(RIGHT(TEXT(AM583,"0.#"),1)=".",FALSE,TRUE)</formula>
    </cfRule>
    <cfRule type="expression" dxfId="294" priority="358">
      <formula>IF(RIGHT(TEXT(AM583,"0.#"),1)=".",TRUE,FALSE)</formula>
    </cfRule>
  </conditionalFormatting>
  <conditionalFormatting sqref="AM581">
    <cfRule type="expression" dxfId="293" priority="361">
      <formula>IF(RIGHT(TEXT(AM581,"0.#"),1)=".",FALSE,TRUE)</formula>
    </cfRule>
    <cfRule type="expression" dxfId="292" priority="362">
      <formula>IF(RIGHT(TEXT(AM581,"0.#"),1)=".",TRUE,FALSE)</formula>
    </cfRule>
  </conditionalFormatting>
  <conditionalFormatting sqref="AM582">
    <cfRule type="expression" dxfId="291" priority="359">
      <formula>IF(RIGHT(TEXT(AM582,"0.#"),1)=".",FALSE,TRUE)</formula>
    </cfRule>
    <cfRule type="expression" dxfId="290" priority="360">
      <formula>IF(RIGHT(TEXT(AM582,"0.#"),1)=".",TRUE,FALSE)</formula>
    </cfRule>
  </conditionalFormatting>
  <conditionalFormatting sqref="AI583">
    <cfRule type="expression" dxfId="289" priority="351">
      <formula>IF(RIGHT(TEXT(AI583,"0.#"),1)=".",FALSE,TRUE)</formula>
    </cfRule>
    <cfRule type="expression" dxfId="288" priority="352">
      <formula>IF(RIGHT(TEXT(AI583,"0.#"),1)=".",TRUE,FALSE)</formula>
    </cfRule>
  </conditionalFormatting>
  <conditionalFormatting sqref="AI581">
    <cfRule type="expression" dxfId="287" priority="355">
      <formula>IF(RIGHT(TEXT(AI581,"0.#"),1)=".",FALSE,TRUE)</formula>
    </cfRule>
    <cfRule type="expression" dxfId="286" priority="356">
      <formula>IF(RIGHT(TEXT(AI581,"0.#"),1)=".",TRUE,FALSE)</formula>
    </cfRule>
  </conditionalFormatting>
  <conditionalFormatting sqref="AI582">
    <cfRule type="expression" dxfId="285" priority="353">
      <formula>IF(RIGHT(TEXT(AI582,"0.#"),1)=".",FALSE,TRUE)</formula>
    </cfRule>
    <cfRule type="expression" dxfId="284" priority="354">
      <formula>IF(RIGHT(TEXT(AI582,"0.#"),1)=".",TRUE,FALSE)</formula>
    </cfRule>
  </conditionalFormatting>
  <conditionalFormatting sqref="AM548">
    <cfRule type="expression" dxfId="283" priority="429">
      <formula>IF(RIGHT(TEXT(AM548,"0.#"),1)=".",FALSE,TRUE)</formula>
    </cfRule>
    <cfRule type="expression" dxfId="282" priority="430">
      <formula>IF(RIGHT(TEXT(AM548,"0.#"),1)=".",TRUE,FALSE)</formula>
    </cfRule>
  </conditionalFormatting>
  <conditionalFormatting sqref="AM546">
    <cfRule type="expression" dxfId="281" priority="433">
      <formula>IF(RIGHT(TEXT(AM546,"0.#"),1)=".",FALSE,TRUE)</formula>
    </cfRule>
    <cfRule type="expression" dxfId="280" priority="434">
      <formula>IF(RIGHT(TEXT(AM546,"0.#"),1)=".",TRUE,FALSE)</formula>
    </cfRule>
  </conditionalFormatting>
  <conditionalFormatting sqref="AM547">
    <cfRule type="expression" dxfId="279" priority="431">
      <formula>IF(RIGHT(TEXT(AM547,"0.#"),1)=".",FALSE,TRUE)</formula>
    </cfRule>
    <cfRule type="expression" dxfId="278" priority="432">
      <formula>IF(RIGHT(TEXT(AM547,"0.#"),1)=".",TRUE,FALSE)</formula>
    </cfRule>
  </conditionalFormatting>
  <conditionalFormatting sqref="AI548">
    <cfRule type="expression" dxfId="277" priority="423">
      <formula>IF(RIGHT(TEXT(AI548,"0.#"),1)=".",FALSE,TRUE)</formula>
    </cfRule>
    <cfRule type="expression" dxfId="276" priority="424">
      <formula>IF(RIGHT(TEXT(AI548,"0.#"),1)=".",TRUE,FALSE)</formula>
    </cfRule>
  </conditionalFormatting>
  <conditionalFormatting sqref="AI546">
    <cfRule type="expression" dxfId="275" priority="427">
      <formula>IF(RIGHT(TEXT(AI546,"0.#"),1)=".",FALSE,TRUE)</formula>
    </cfRule>
    <cfRule type="expression" dxfId="274" priority="428">
      <formula>IF(RIGHT(TEXT(AI546,"0.#"),1)=".",TRUE,FALSE)</formula>
    </cfRule>
  </conditionalFormatting>
  <conditionalFormatting sqref="AI547">
    <cfRule type="expression" dxfId="273" priority="425">
      <formula>IF(RIGHT(TEXT(AI547,"0.#"),1)=".",FALSE,TRUE)</formula>
    </cfRule>
    <cfRule type="expression" dxfId="272" priority="426">
      <formula>IF(RIGHT(TEXT(AI547,"0.#"),1)=".",TRUE,FALSE)</formula>
    </cfRule>
  </conditionalFormatting>
  <conditionalFormatting sqref="AM553">
    <cfRule type="expression" dxfId="271" priority="417">
      <formula>IF(RIGHT(TEXT(AM553,"0.#"),1)=".",FALSE,TRUE)</formula>
    </cfRule>
    <cfRule type="expression" dxfId="270" priority="418">
      <formula>IF(RIGHT(TEXT(AM553,"0.#"),1)=".",TRUE,FALSE)</formula>
    </cfRule>
  </conditionalFormatting>
  <conditionalFormatting sqref="AM551">
    <cfRule type="expression" dxfId="269" priority="421">
      <formula>IF(RIGHT(TEXT(AM551,"0.#"),1)=".",FALSE,TRUE)</formula>
    </cfRule>
    <cfRule type="expression" dxfId="268" priority="422">
      <formula>IF(RIGHT(TEXT(AM551,"0.#"),1)=".",TRUE,FALSE)</formula>
    </cfRule>
  </conditionalFormatting>
  <conditionalFormatting sqref="AM552">
    <cfRule type="expression" dxfId="267" priority="419">
      <formula>IF(RIGHT(TEXT(AM552,"0.#"),1)=".",FALSE,TRUE)</formula>
    </cfRule>
    <cfRule type="expression" dxfId="266" priority="420">
      <formula>IF(RIGHT(TEXT(AM552,"0.#"),1)=".",TRUE,FALSE)</formula>
    </cfRule>
  </conditionalFormatting>
  <conditionalFormatting sqref="AI553">
    <cfRule type="expression" dxfId="265" priority="411">
      <formula>IF(RIGHT(TEXT(AI553,"0.#"),1)=".",FALSE,TRUE)</formula>
    </cfRule>
    <cfRule type="expression" dxfId="264" priority="412">
      <formula>IF(RIGHT(TEXT(AI553,"0.#"),1)=".",TRUE,FALSE)</formula>
    </cfRule>
  </conditionalFormatting>
  <conditionalFormatting sqref="AI551">
    <cfRule type="expression" dxfId="263" priority="415">
      <formula>IF(RIGHT(TEXT(AI551,"0.#"),1)=".",FALSE,TRUE)</formula>
    </cfRule>
    <cfRule type="expression" dxfId="262" priority="416">
      <formula>IF(RIGHT(TEXT(AI551,"0.#"),1)=".",TRUE,FALSE)</formula>
    </cfRule>
  </conditionalFormatting>
  <conditionalFormatting sqref="AI552">
    <cfRule type="expression" dxfId="261" priority="413">
      <formula>IF(RIGHT(TEXT(AI552,"0.#"),1)=".",FALSE,TRUE)</formula>
    </cfRule>
    <cfRule type="expression" dxfId="260" priority="414">
      <formula>IF(RIGHT(TEXT(AI552,"0.#"),1)=".",TRUE,FALSE)</formula>
    </cfRule>
  </conditionalFormatting>
  <conditionalFormatting sqref="AM558">
    <cfRule type="expression" dxfId="259" priority="405">
      <formula>IF(RIGHT(TEXT(AM558,"0.#"),1)=".",FALSE,TRUE)</formula>
    </cfRule>
    <cfRule type="expression" dxfId="258" priority="406">
      <formula>IF(RIGHT(TEXT(AM558,"0.#"),1)=".",TRUE,FALSE)</formula>
    </cfRule>
  </conditionalFormatting>
  <conditionalFormatting sqref="AM556">
    <cfRule type="expression" dxfId="257" priority="409">
      <formula>IF(RIGHT(TEXT(AM556,"0.#"),1)=".",FALSE,TRUE)</formula>
    </cfRule>
    <cfRule type="expression" dxfId="256" priority="410">
      <formula>IF(RIGHT(TEXT(AM556,"0.#"),1)=".",TRUE,FALSE)</formula>
    </cfRule>
  </conditionalFormatting>
  <conditionalFormatting sqref="AM557">
    <cfRule type="expression" dxfId="255" priority="407">
      <formula>IF(RIGHT(TEXT(AM557,"0.#"),1)=".",FALSE,TRUE)</formula>
    </cfRule>
    <cfRule type="expression" dxfId="254" priority="408">
      <formula>IF(RIGHT(TEXT(AM557,"0.#"),1)=".",TRUE,FALSE)</formula>
    </cfRule>
  </conditionalFormatting>
  <conditionalFormatting sqref="AI558">
    <cfRule type="expression" dxfId="253" priority="399">
      <formula>IF(RIGHT(TEXT(AI558,"0.#"),1)=".",FALSE,TRUE)</formula>
    </cfRule>
    <cfRule type="expression" dxfId="252" priority="400">
      <formula>IF(RIGHT(TEXT(AI558,"0.#"),1)=".",TRUE,FALSE)</formula>
    </cfRule>
  </conditionalFormatting>
  <conditionalFormatting sqref="AI556">
    <cfRule type="expression" dxfId="251" priority="403">
      <formula>IF(RIGHT(TEXT(AI556,"0.#"),1)=".",FALSE,TRUE)</formula>
    </cfRule>
    <cfRule type="expression" dxfId="250" priority="404">
      <formula>IF(RIGHT(TEXT(AI556,"0.#"),1)=".",TRUE,FALSE)</formula>
    </cfRule>
  </conditionalFormatting>
  <conditionalFormatting sqref="AI557">
    <cfRule type="expression" dxfId="249" priority="401">
      <formula>IF(RIGHT(TEXT(AI557,"0.#"),1)=".",FALSE,TRUE)</formula>
    </cfRule>
    <cfRule type="expression" dxfId="248" priority="402">
      <formula>IF(RIGHT(TEXT(AI557,"0.#"),1)=".",TRUE,FALSE)</formula>
    </cfRule>
  </conditionalFormatting>
  <conditionalFormatting sqref="AM563">
    <cfRule type="expression" dxfId="247" priority="393">
      <formula>IF(RIGHT(TEXT(AM563,"0.#"),1)=".",FALSE,TRUE)</formula>
    </cfRule>
    <cfRule type="expression" dxfId="246" priority="394">
      <formula>IF(RIGHT(TEXT(AM563,"0.#"),1)=".",TRUE,FALSE)</formula>
    </cfRule>
  </conditionalFormatting>
  <conditionalFormatting sqref="AM561">
    <cfRule type="expression" dxfId="245" priority="397">
      <formula>IF(RIGHT(TEXT(AM561,"0.#"),1)=".",FALSE,TRUE)</formula>
    </cfRule>
    <cfRule type="expression" dxfId="244" priority="398">
      <formula>IF(RIGHT(TEXT(AM561,"0.#"),1)=".",TRUE,FALSE)</formula>
    </cfRule>
  </conditionalFormatting>
  <conditionalFormatting sqref="AM562">
    <cfRule type="expression" dxfId="243" priority="395">
      <formula>IF(RIGHT(TEXT(AM562,"0.#"),1)=".",FALSE,TRUE)</formula>
    </cfRule>
    <cfRule type="expression" dxfId="242" priority="396">
      <formula>IF(RIGHT(TEXT(AM562,"0.#"),1)=".",TRUE,FALSE)</formula>
    </cfRule>
  </conditionalFormatting>
  <conditionalFormatting sqref="AI563">
    <cfRule type="expression" dxfId="241" priority="387">
      <formula>IF(RIGHT(TEXT(AI563,"0.#"),1)=".",FALSE,TRUE)</formula>
    </cfRule>
    <cfRule type="expression" dxfId="240" priority="388">
      <formula>IF(RIGHT(TEXT(AI563,"0.#"),1)=".",TRUE,FALSE)</formula>
    </cfRule>
  </conditionalFormatting>
  <conditionalFormatting sqref="AI561">
    <cfRule type="expression" dxfId="239" priority="391">
      <formula>IF(RIGHT(TEXT(AI561,"0.#"),1)=".",FALSE,TRUE)</formula>
    </cfRule>
    <cfRule type="expression" dxfId="238" priority="392">
      <formula>IF(RIGHT(TEXT(AI561,"0.#"),1)=".",TRUE,FALSE)</formula>
    </cfRule>
  </conditionalFormatting>
  <conditionalFormatting sqref="AI562">
    <cfRule type="expression" dxfId="237" priority="389">
      <formula>IF(RIGHT(TEXT(AI562,"0.#"),1)=".",FALSE,TRUE)</formula>
    </cfRule>
    <cfRule type="expression" dxfId="236" priority="390">
      <formula>IF(RIGHT(TEXT(AI562,"0.#"),1)=".",TRUE,FALSE)</formula>
    </cfRule>
  </conditionalFormatting>
  <conditionalFormatting sqref="AM597">
    <cfRule type="expression" dxfId="235" priority="345">
      <formula>IF(RIGHT(TEXT(AM597,"0.#"),1)=".",FALSE,TRUE)</formula>
    </cfRule>
    <cfRule type="expression" dxfId="234" priority="346">
      <formula>IF(RIGHT(TEXT(AM597,"0.#"),1)=".",TRUE,FALSE)</formula>
    </cfRule>
  </conditionalFormatting>
  <conditionalFormatting sqref="AM595">
    <cfRule type="expression" dxfId="233" priority="349">
      <formula>IF(RIGHT(TEXT(AM595,"0.#"),1)=".",FALSE,TRUE)</formula>
    </cfRule>
    <cfRule type="expression" dxfId="232" priority="350">
      <formula>IF(RIGHT(TEXT(AM595,"0.#"),1)=".",TRUE,FALSE)</formula>
    </cfRule>
  </conditionalFormatting>
  <conditionalFormatting sqref="AM596">
    <cfRule type="expression" dxfId="231" priority="347">
      <formula>IF(RIGHT(TEXT(AM596,"0.#"),1)=".",FALSE,TRUE)</formula>
    </cfRule>
    <cfRule type="expression" dxfId="230" priority="348">
      <formula>IF(RIGHT(TEXT(AM596,"0.#"),1)=".",TRUE,FALSE)</formula>
    </cfRule>
  </conditionalFormatting>
  <conditionalFormatting sqref="AI597">
    <cfRule type="expression" dxfId="229" priority="339">
      <formula>IF(RIGHT(TEXT(AI597,"0.#"),1)=".",FALSE,TRUE)</formula>
    </cfRule>
    <cfRule type="expression" dxfId="228" priority="340">
      <formula>IF(RIGHT(TEXT(AI597,"0.#"),1)=".",TRUE,FALSE)</formula>
    </cfRule>
  </conditionalFormatting>
  <conditionalFormatting sqref="AI595">
    <cfRule type="expression" dxfId="227" priority="343">
      <formula>IF(RIGHT(TEXT(AI595,"0.#"),1)=".",FALSE,TRUE)</formula>
    </cfRule>
    <cfRule type="expression" dxfId="226" priority="344">
      <formula>IF(RIGHT(TEXT(AI595,"0.#"),1)=".",TRUE,FALSE)</formula>
    </cfRule>
  </conditionalFormatting>
  <conditionalFormatting sqref="AI596">
    <cfRule type="expression" dxfId="225" priority="341">
      <formula>IF(RIGHT(TEXT(AI596,"0.#"),1)=".",FALSE,TRUE)</formula>
    </cfRule>
    <cfRule type="expression" dxfId="224" priority="342">
      <formula>IF(RIGHT(TEXT(AI596,"0.#"),1)=".",TRUE,FALSE)</formula>
    </cfRule>
  </conditionalFormatting>
  <conditionalFormatting sqref="AM622">
    <cfRule type="expression" dxfId="223" priority="333">
      <formula>IF(RIGHT(TEXT(AM622,"0.#"),1)=".",FALSE,TRUE)</formula>
    </cfRule>
    <cfRule type="expression" dxfId="222" priority="334">
      <formula>IF(RIGHT(TEXT(AM622,"0.#"),1)=".",TRUE,FALSE)</formula>
    </cfRule>
  </conditionalFormatting>
  <conditionalFormatting sqref="AM620">
    <cfRule type="expression" dxfId="221" priority="337">
      <formula>IF(RIGHT(TEXT(AM620,"0.#"),1)=".",FALSE,TRUE)</formula>
    </cfRule>
    <cfRule type="expression" dxfId="220" priority="338">
      <formula>IF(RIGHT(TEXT(AM620,"0.#"),1)=".",TRUE,FALSE)</formula>
    </cfRule>
  </conditionalFormatting>
  <conditionalFormatting sqref="AM621">
    <cfRule type="expression" dxfId="219" priority="335">
      <formula>IF(RIGHT(TEXT(AM621,"0.#"),1)=".",FALSE,TRUE)</formula>
    </cfRule>
    <cfRule type="expression" dxfId="218" priority="336">
      <formula>IF(RIGHT(TEXT(AM621,"0.#"),1)=".",TRUE,FALSE)</formula>
    </cfRule>
  </conditionalFormatting>
  <conditionalFormatting sqref="AI622">
    <cfRule type="expression" dxfId="217" priority="327">
      <formula>IF(RIGHT(TEXT(AI622,"0.#"),1)=".",FALSE,TRUE)</formula>
    </cfRule>
    <cfRule type="expression" dxfId="216" priority="328">
      <formula>IF(RIGHT(TEXT(AI622,"0.#"),1)=".",TRUE,FALSE)</formula>
    </cfRule>
  </conditionalFormatting>
  <conditionalFormatting sqref="AI620">
    <cfRule type="expression" dxfId="215" priority="331">
      <formula>IF(RIGHT(TEXT(AI620,"0.#"),1)=".",FALSE,TRUE)</formula>
    </cfRule>
    <cfRule type="expression" dxfId="214" priority="332">
      <formula>IF(RIGHT(TEXT(AI620,"0.#"),1)=".",TRUE,FALSE)</formula>
    </cfRule>
  </conditionalFormatting>
  <conditionalFormatting sqref="AI621">
    <cfRule type="expression" dxfId="213" priority="329">
      <formula>IF(RIGHT(TEXT(AI621,"0.#"),1)=".",FALSE,TRUE)</formula>
    </cfRule>
    <cfRule type="expression" dxfId="212" priority="330">
      <formula>IF(RIGHT(TEXT(AI621,"0.#"),1)=".",TRUE,FALSE)</formula>
    </cfRule>
  </conditionalFormatting>
  <conditionalFormatting sqref="AM627">
    <cfRule type="expression" dxfId="211" priority="273">
      <formula>IF(RIGHT(TEXT(AM627,"0.#"),1)=".",FALSE,TRUE)</formula>
    </cfRule>
    <cfRule type="expression" dxfId="210" priority="274">
      <formula>IF(RIGHT(TEXT(AM627,"0.#"),1)=".",TRUE,FALSE)</formula>
    </cfRule>
  </conditionalFormatting>
  <conditionalFormatting sqref="AM625">
    <cfRule type="expression" dxfId="209" priority="277">
      <formula>IF(RIGHT(TEXT(AM625,"0.#"),1)=".",FALSE,TRUE)</formula>
    </cfRule>
    <cfRule type="expression" dxfId="208" priority="278">
      <formula>IF(RIGHT(TEXT(AM625,"0.#"),1)=".",TRUE,FALSE)</formula>
    </cfRule>
  </conditionalFormatting>
  <conditionalFormatting sqref="AM626">
    <cfRule type="expression" dxfId="207" priority="275">
      <formula>IF(RIGHT(TEXT(AM626,"0.#"),1)=".",FALSE,TRUE)</formula>
    </cfRule>
    <cfRule type="expression" dxfId="206" priority="276">
      <formula>IF(RIGHT(TEXT(AM626,"0.#"),1)=".",TRUE,FALSE)</formula>
    </cfRule>
  </conditionalFormatting>
  <conditionalFormatting sqref="AI627">
    <cfRule type="expression" dxfId="205" priority="267">
      <formula>IF(RIGHT(TEXT(AI627,"0.#"),1)=".",FALSE,TRUE)</formula>
    </cfRule>
    <cfRule type="expression" dxfId="204" priority="268">
      <formula>IF(RIGHT(TEXT(AI627,"0.#"),1)=".",TRUE,FALSE)</formula>
    </cfRule>
  </conditionalFormatting>
  <conditionalFormatting sqref="AI625">
    <cfRule type="expression" dxfId="203" priority="271">
      <formula>IF(RIGHT(TEXT(AI625,"0.#"),1)=".",FALSE,TRUE)</formula>
    </cfRule>
    <cfRule type="expression" dxfId="202" priority="272">
      <formula>IF(RIGHT(TEXT(AI625,"0.#"),1)=".",TRUE,FALSE)</formula>
    </cfRule>
  </conditionalFormatting>
  <conditionalFormatting sqref="AI626">
    <cfRule type="expression" dxfId="201" priority="269">
      <formula>IF(RIGHT(TEXT(AI626,"0.#"),1)=".",FALSE,TRUE)</formula>
    </cfRule>
    <cfRule type="expression" dxfId="200" priority="270">
      <formula>IF(RIGHT(TEXT(AI626,"0.#"),1)=".",TRUE,FALSE)</formula>
    </cfRule>
  </conditionalFormatting>
  <conditionalFormatting sqref="AM632">
    <cfRule type="expression" dxfId="199" priority="261">
      <formula>IF(RIGHT(TEXT(AM632,"0.#"),1)=".",FALSE,TRUE)</formula>
    </cfRule>
    <cfRule type="expression" dxfId="198" priority="262">
      <formula>IF(RIGHT(TEXT(AM632,"0.#"),1)=".",TRUE,FALSE)</formula>
    </cfRule>
  </conditionalFormatting>
  <conditionalFormatting sqref="AM630">
    <cfRule type="expression" dxfId="197" priority="265">
      <formula>IF(RIGHT(TEXT(AM630,"0.#"),1)=".",FALSE,TRUE)</formula>
    </cfRule>
    <cfRule type="expression" dxfId="196" priority="266">
      <formula>IF(RIGHT(TEXT(AM630,"0.#"),1)=".",TRUE,FALSE)</formula>
    </cfRule>
  </conditionalFormatting>
  <conditionalFormatting sqref="AM631">
    <cfRule type="expression" dxfId="195" priority="263">
      <formula>IF(RIGHT(TEXT(AM631,"0.#"),1)=".",FALSE,TRUE)</formula>
    </cfRule>
    <cfRule type="expression" dxfId="194" priority="264">
      <formula>IF(RIGHT(TEXT(AM631,"0.#"),1)=".",TRUE,FALSE)</formula>
    </cfRule>
  </conditionalFormatting>
  <conditionalFormatting sqref="AI632">
    <cfRule type="expression" dxfId="193" priority="255">
      <formula>IF(RIGHT(TEXT(AI632,"0.#"),1)=".",FALSE,TRUE)</formula>
    </cfRule>
    <cfRule type="expression" dxfId="192" priority="256">
      <formula>IF(RIGHT(TEXT(AI632,"0.#"),1)=".",TRUE,FALSE)</formula>
    </cfRule>
  </conditionalFormatting>
  <conditionalFormatting sqref="AI630">
    <cfRule type="expression" dxfId="191" priority="259">
      <formula>IF(RIGHT(TEXT(AI630,"0.#"),1)=".",FALSE,TRUE)</formula>
    </cfRule>
    <cfRule type="expression" dxfId="190" priority="260">
      <formula>IF(RIGHT(TEXT(AI630,"0.#"),1)=".",TRUE,FALSE)</formula>
    </cfRule>
  </conditionalFormatting>
  <conditionalFormatting sqref="AI631">
    <cfRule type="expression" dxfId="189" priority="257">
      <formula>IF(RIGHT(TEXT(AI631,"0.#"),1)=".",FALSE,TRUE)</formula>
    </cfRule>
    <cfRule type="expression" dxfId="188" priority="258">
      <formula>IF(RIGHT(TEXT(AI631,"0.#"),1)=".",TRUE,FALSE)</formula>
    </cfRule>
  </conditionalFormatting>
  <conditionalFormatting sqref="AM637">
    <cfRule type="expression" dxfId="187" priority="249">
      <formula>IF(RIGHT(TEXT(AM637,"0.#"),1)=".",FALSE,TRUE)</formula>
    </cfRule>
    <cfRule type="expression" dxfId="186" priority="250">
      <formula>IF(RIGHT(TEXT(AM637,"0.#"),1)=".",TRUE,FALSE)</formula>
    </cfRule>
  </conditionalFormatting>
  <conditionalFormatting sqref="AM635">
    <cfRule type="expression" dxfId="185" priority="253">
      <formula>IF(RIGHT(TEXT(AM635,"0.#"),1)=".",FALSE,TRUE)</formula>
    </cfRule>
    <cfRule type="expression" dxfId="184" priority="254">
      <formula>IF(RIGHT(TEXT(AM635,"0.#"),1)=".",TRUE,FALSE)</formula>
    </cfRule>
  </conditionalFormatting>
  <conditionalFormatting sqref="AM636">
    <cfRule type="expression" dxfId="183" priority="251">
      <formula>IF(RIGHT(TEXT(AM636,"0.#"),1)=".",FALSE,TRUE)</formula>
    </cfRule>
    <cfRule type="expression" dxfId="182" priority="252">
      <formula>IF(RIGHT(TEXT(AM636,"0.#"),1)=".",TRUE,FALSE)</formula>
    </cfRule>
  </conditionalFormatting>
  <conditionalFormatting sqref="AI637">
    <cfRule type="expression" dxfId="181" priority="243">
      <formula>IF(RIGHT(TEXT(AI637,"0.#"),1)=".",FALSE,TRUE)</formula>
    </cfRule>
    <cfRule type="expression" dxfId="180" priority="244">
      <formula>IF(RIGHT(TEXT(AI637,"0.#"),1)=".",TRUE,FALSE)</formula>
    </cfRule>
  </conditionalFormatting>
  <conditionalFormatting sqref="AI635">
    <cfRule type="expression" dxfId="179" priority="247">
      <formula>IF(RIGHT(TEXT(AI635,"0.#"),1)=".",FALSE,TRUE)</formula>
    </cfRule>
    <cfRule type="expression" dxfId="178" priority="248">
      <formula>IF(RIGHT(TEXT(AI635,"0.#"),1)=".",TRUE,FALSE)</formula>
    </cfRule>
  </conditionalFormatting>
  <conditionalFormatting sqref="AI636">
    <cfRule type="expression" dxfId="177" priority="245">
      <formula>IF(RIGHT(TEXT(AI636,"0.#"),1)=".",FALSE,TRUE)</formula>
    </cfRule>
    <cfRule type="expression" dxfId="176" priority="246">
      <formula>IF(RIGHT(TEXT(AI636,"0.#"),1)=".",TRUE,FALSE)</formula>
    </cfRule>
  </conditionalFormatting>
  <conditionalFormatting sqref="AM602">
    <cfRule type="expression" dxfId="175" priority="321">
      <formula>IF(RIGHT(TEXT(AM602,"0.#"),1)=".",FALSE,TRUE)</formula>
    </cfRule>
    <cfRule type="expression" dxfId="174" priority="322">
      <formula>IF(RIGHT(TEXT(AM602,"0.#"),1)=".",TRUE,FALSE)</formula>
    </cfRule>
  </conditionalFormatting>
  <conditionalFormatting sqref="AM600">
    <cfRule type="expression" dxfId="173" priority="325">
      <formula>IF(RIGHT(TEXT(AM600,"0.#"),1)=".",FALSE,TRUE)</formula>
    </cfRule>
    <cfRule type="expression" dxfId="172" priority="326">
      <formula>IF(RIGHT(TEXT(AM600,"0.#"),1)=".",TRUE,FALSE)</formula>
    </cfRule>
  </conditionalFormatting>
  <conditionalFormatting sqref="AM601">
    <cfRule type="expression" dxfId="171" priority="323">
      <formula>IF(RIGHT(TEXT(AM601,"0.#"),1)=".",FALSE,TRUE)</formula>
    </cfRule>
    <cfRule type="expression" dxfId="170" priority="324">
      <formula>IF(RIGHT(TEXT(AM601,"0.#"),1)=".",TRUE,FALSE)</formula>
    </cfRule>
  </conditionalFormatting>
  <conditionalFormatting sqref="AI602">
    <cfRule type="expression" dxfId="169" priority="315">
      <formula>IF(RIGHT(TEXT(AI602,"0.#"),1)=".",FALSE,TRUE)</formula>
    </cfRule>
    <cfRule type="expression" dxfId="168" priority="316">
      <formula>IF(RIGHT(TEXT(AI602,"0.#"),1)=".",TRUE,FALSE)</formula>
    </cfRule>
  </conditionalFormatting>
  <conditionalFormatting sqref="AI600">
    <cfRule type="expression" dxfId="167" priority="319">
      <formula>IF(RIGHT(TEXT(AI600,"0.#"),1)=".",FALSE,TRUE)</formula>
    </cfRule>
    <cfRule type="expression" dxfId="166" priority="320">
      <formula>IF(RIGHT(TEXT(AI600,"0.#"),1)=".",TRUE,FALSE)</formula>
    </cfRule>
  </conditionalFormatting>
  <conditionalFormatting sqref="AI601">
    <cfRule type="expression" dxfId="165" priority="317">
      <formula>IF(RIGHT(TEXT(AI601,"0.#"),1)=".",FALSE,TRUE)</formula>
    </cfRule>
    <cfRule type="expression" dxfId="164" priority="318">
      <formula>IF(RIGHT(TEXT(AI601,"0.#"),1)=".",TRUE,FALSE)</formula>
    </cfRule>
  </conditionalFormatting>
  <conditionalFormatting sqref="AM607">
    <cfRule type="expression" dxfId="163" priority="309">
      <formula>IF(RIGHT(TEXT(AM607,"0.#"),1)=".",FALSE,TRUE)</formula>
    </cfRule>
    <cfRule type="expression" dxfId="162" priority="310">
      <formula>IF(RIGHT(TEXT(AM607,"0.#"),1)=".",TRUE,FALSE)</formula>
    </cfRule>
  </conditionalFormatting>
  <conditionalFormatting sqref="AM605">
    <cfRule type="expression" dxfId="161" priority="313">
      <formula>IF(RIGHT(TEXT(AM605,"0.#"),1)=".",FALSE,TRUE)</formula>
    </cfRule>
    <cfRule type="expression" dxfId="160" priority="314">
      <formula>IF(RIGHT(TEXT(AM605,"0.#"),1)=".",TRUE,FALSE)</formula>
    </cfRule>
  </conditionalFormatting>
  <conditionalFormatting sqref="AM606">
    <cfRule type="expression" dxfId="159" priority="311">
      <formula>IF(RIGHT(TEXT(AM606,"0.#"),1)=".",FALSE,TRUE)</formula>
    </cfRule>
    <cfRule type="expression" dxfId="158" priority="312">
      <formula>IF(RIGHT(TEXT(AM606,"0.#"),1)=".",TRUE,FALSE)</formula>
    </cfRule>
  </conditionalFormatting>
  <conditionalFormatting sqref="AI607">
    <cfRule type="expression" dxfId="157" priority="303">
      <formula>IF(RIGHT(TEXT(AI607,"0.#"),1)=".",FALSE,TRUE)</formula>
    </cfRule>
    <cfRule type="expression" dxfId="156" priority="304">
      <formula>IF(RIGHT(TEXT(AI607,"0.#"),1)=".",TRUE,FALSE)</formula>
    </cfRule>
  </conditionalFormatting>
  <conditionalFormatting sqref="AI605">
    <cfRule type="expression" dxfId="155" priority="307">
      <formula>IF(RIGHT(TEXT(AI605,"0.#"),1)=".",FALSE,TRUE)</formula>
    </cfRule>
    <cfRule type="expression" dxfId="154" priority="308">
      <formula>IF(RIGHT(TEXT(AI605,"0.#"),1)=".",TRUE,FALSE)</formula>
    </cfRule>
  </conditionalFormatting>
  <conditionalFormatting sqref="AI606">
    <cfRule type="expression" dxfId="153" priority="305">
      <formula>IF(RIGHT(TEXT(AI606,"0.#"),1)=".",FALSE,TRUE)</formula>
    </cfRule>
    <cfRule type="expression" dxfId="152" priority="306">
      <formula>IF(RIGHT(TEXT(AI606,"0.#"),1)=".",TRUE,FALSE)</formula>
    </cfRule>
  </conditionalFormatting>
  <conditionalFormatting sqref="AM612">
    <cfRule type="expression" dxfId="151" priority="297">
      <formula>IF(RIGHT(TEXT(AM612,"0.#"),1)=".",FALSE,TRUE)</formula>
    </cfRule>
    <cfRule type="expression" dxfId="150" priority="298">
      <formula>IF(RIGHT(TEXT(AM612,"0.#"),1)=".",TRUE,FALSE)</formula>
    </cfRule>
  </conditionalFormatting>
  <conditionalFormatting sqref="AM610">
    <cfRule type="expression" dxfId="149" priority="301">
      <formula>IF(RIGHT(TEXT(AM610,"0.#"),1)=".",FALSE,TRUE)</formula>
    </cfRule>
    <cfRule type="expression" dxfId="148" priority="302">
      <formula>IF(RIGHT(TEXT(AM610,"0.#"),1)=".",TRUE,FALSE)</formula>
    </cfRule>
  </conditionalFormatting>
  <conditionalFormatting sqref="AM611">
    <cfRule type="expression" dxfId="147" priority="299">
      <formula>IF(RIGHT(TEXT(AM611,"0.#"),1)=".",FALSE,TRUE)</formula>
    </cfRule>
    <cfRule type="expression" dxfId="146" priority="300">
      <formula>IF(RIGHT(TEXT(AM611,"0.#"),1)=".",TRUE,FALSE)</formula>
    </cfRule>
  </conditionalFormatting>
  <conditionalFormatting sqref="AI612">
    <cfRule type="expression" dxfId="145" priority="291">
      <formula>IF(RIGHT(TEXT(AI612,"0.#"),1)=".",FALSE,TRUE)</formula>
    </cfRule>
    <cfRule type="expression" dxfId="144" priority="292">
      <formula>IF(RIGHT(TEXT(AI612,"0.#"),1)=".",TRUE,FALSE)</formula>
    </cfRule>
  </conditionalFormatting>
  <conditionalFormatting sqref="AI610">
    <cfRule type="expression" dxfId="143" priority="295">
      <formula>IF(RIGHT(TEXT(AI610,"0.#"),1)=".",FALSE,TRUE)</formula>
    </cfRule>
    <cfRule type="expression" dxfId="142" priority="296">
      <formula>IF(RIGHT(TEXT(AI610,"0.#"),1)=".",TRUE,FALSE)</formula>
    </cfRule>
  </conditionalFormatting>
  <conditionalFormatting sqref="AI611">
    <cfRule type="expression" dxfId="141" priority="293">
      <formula>IF(RIGHT(TEXT(AI611,"0.#"),1)=".",FALSE,TRUE)</formula>
    </cfRule>
    <cfRule type="expression" dxfId="140" priority="294">
      <formula>IF(RIGHT(TEXT(AI611,"0.#"),1)=".",TRUE,FALSE)</formula>
    </cfRule>
  </conditionalFormatting>
  <conditionalFormatting sqref="AM617">
    <cfRule type="expression" dxfId="139" priority="285">
      <formula>IF(RIGHT(TEXT(AM617,"0.#"),1)=".",FALSE,TRUE)</formula>
    </cfRule>
    <cfRule type="expression" dxfId="138" priority="286">
      <formula>IF(RIGHT(TEXT(AM617,"0.#"),1)=".",TRUE,FALSE)</formula>
    </cfRule>
  </conditionalFormatting>
  <conditionalFormatting sqref="AM615">
    <cfRule type="expression" dxfId="137" priority="289">
      <formula>IF(RIGHT(TEXT(AM615,"0.#"),1)=".",FALSE,TRUE)</formula>
    </cfRule>
    <cfRule type="expression" dxfId="136" priority="290">
      <formula>IF(RIGHT(TEXT(AM615,"0.#"),1)=".",TRUE,FALSE)</formula>
    </cfRule>
  </conditionalFormatting>
  <conditionalFormatting sqref="AM616">
    <cfRule type="expression" dxfId="135" priority="287">
      <formula>IF(RIGHT(TEXT(AM616,"0.#"),1)=".",FALSE,TRUE)</formula>
    </cfRule>
    <cfRule type="expression" dxfId="134" priority="288">
      <formula>IF(RIGHT(TEXT(AM616,"0.#"),1)=".",TRUE,FALSE)</formula>
    </cfRule>
  </conditionalFormatting>
  <conditionalFormatting sqref="AI617">
    <cfRule type="expression" dxfId="133" priority="279">
      <formula>IF(RIGHT(TEXT(AI617,"0.#"),1)=".",FALSE,TRUE)</formula>
    </cfRule>
    <cfRule type="expression" dxfId="132" priority="280">
      <formula>IF(RIGHT(TEXT(AI617,"0.#"),1)=".",TRUE,FALSE)</formula>
    </cfRule>
  </conditionalFormatting>
  <conditionalFormatting sqref="AI615">
    <cfRule type="expression" dxfId="131" priority="283">
      <formula>IF(RIGHT(TEXT(AI615,"0.#"),1)=".",FALSE,TRUE)</formula>
    </cfRule>
    <cfRule type="expression" dxfId="130" priority="284">
      <formula>IF(RIGHT(TEXT(AI615,"0.#"),1)=".",TRUE,FALSE)</formula>
    </cfRule>
  </conditionalFormatting>
  <conditionalFormatting sqref="AI616">
    <cfRule type="expression" dxfId="129" priority="281">
      <formula>IF(RIGHT(TEXT(AI616,"0.#"),1)=".",FALSE,TRUE)</formula>
    </cfRule>
    <cfRule type="expression" dxfId="128" priority="282">
      <formula>IF(RIGHT(TEXT(AI616,"0.#"),1)=".",TRUE,FALSE)</formula>
    </cfRule>
  </conditionalFormatting>
  <conditionalFormatting sqref="AM651">
    <cfRule type="expression" dxfId="127" priority="237">
      <formula>IF(RIGHT(TEXT(AM651,"0.#"),1)=".",FALSE,TRUE)</formula>
    </cfRule>
    <cfRule type="expression" dxfId="126" priority="238">
      <formula>IF(RIGHT(TEXT(AM651,"0.#"),1)=".",TRUE,FALSE)</formula>
    </cfRule>
  </conditionalFormatting>
  <conditionalFormatting sqref="AM649">
    <cfRule type="expression" dxfId="125" priority="241">
      <formula>IF(RIGHT(TEXT(AM649,"0.#"),1)=".",FALSE,TRUE)</formula>
    </cfRule>
    <cfRule type="expression" dxfId="124" priority="242">
      <formula>IF(RIGHT(TEXT(AM649,"0.#"),1)=".",TRUE,FALSE)</formula>
    </cfRule>
  </conditionalFormatting>
  <conditionalFormatting sqref="AM650">
    <cfRule type="expression" dxfId="123" priority="239">
      <formula>IF(RIGHT(TEXT(AM650,"0.#"),1)=".",FALSE,TRUE)</formula>
    </cfRule>
    <cfRule type="expression" dxfId="122" priority="240">
      <formula>IF(RIGHT(TEXT(AM650,"0.#"),1)=".",TRUE,FALSE)</formula>
    </cfRule>
  </conditionalFormatting>
  <conditionalFormatting sqref="AI651">
    <cfRule type="expression" dxfId="121" priority="231">
      <formula>IF(RIGHT(TEXT(AI651,"0.#"),1)=".",FALSE,TRUE)</formula>
    </cfRule>
    <cfRule type="expression" dxfId="120" priority="232">
      <formula>IF(RIGHT(TEXT(AI651,"0.#"),1)=".",TRUE,FALSE)</formula>
    </cfRule>
  </conditionalFormatting>
  <conditionalFormatting sqref="AI649">
    <cfRule type="expression" dxfId="119" priority="235">
      <formula>IF(RIGHT(TEXT(AI649,"0.#"),1)=".",FALSE,TRUE)</formula>
    </cfRule>
    <cfRule type="expression" dxfId="118" priority="236">
      <formula>IF(RIGHT(TEXT(AI649,"0.#"),1)=".",TRUE,FALSE)</formula>
    </cfRule>
  </conditionalFormatting>
  <conditionalFormatting sqref="AI650">
    <cfRule type="expression" dxfId="117" priority="233">
      <formula>IF(RIGHT(TEXT(AI650,"0.#"),1)=".",FALSE,TRUE)</formula>
    </cfRule>
    <cfRule type="expression" dxfId="116" priority="234">
      <formula>IF(RIGHT(TEXT(AI650,"0.#"),1)=".",TRUE,FALSE)</formula>
    </cfRule>
  </conditionalFormatting>
  <conditionalFormatting sqref="AM676">
    <cfRule type="expression" dxfId="115" priority="225">
      <formula>IF(RIGHT(TEXT(AM676,"0.#"),1)=".",FALSE,TRUE)</formula>
    </cfRule>
    <cfRule type="expression" dxfId="114" priority="226">
      <formula>IF(RIGHT(TEXT(AM676,"0.#"),1)=".",TRUE,FALSE)</formula>
    </cfRule>
  </conditionalFormatting>
  <conditionalFormatting sqref="AM674">
    <cfRule type="expression" dxfId="113" priority="229">
      <formula>IF(RIGHT(TEXT(AM674,"0.#"),1)=".",FALSE,TRUE)</formula>
    </cfRule>
    <cfRule type="expression" dxfId="112" priority="230">
      <formula>IF(RIGHT(TEXT(AM674,"0.#"),1)=".",TRUE,FALSE)</formula>
    </cfRule>
  </conditionalFormatting>
  <conditionalFormatting sqref="AM675">
    <cfRule type="expression" dxfId="111" priority="227">
      <formula>IF(RIGHT(TEXT(AM675,"0.#"),1)=".",FALSE,TRUE)</formula>
    </cfRule>
    <cfRule type="expression" dxfId="110" priority="228">
      <formula>IF(RIGHT(TEXT(AM675,"0.#"),1)=".",TRUE,FALSE)</formula>
    </cfRule>
  </conditionalFormatting>
  <conditionalFormatting sqref="AI676">
    <cfRule type="expression" dxfId="109" priority="219">
      <formula>IF(RIGHT(TEXT(AI676,"0.#"),1)=".",FALSE,TRUE)</formula>
    </cfRule>
    <cfRule type="expression" dxfId="108" priority="220">
      <formula>IF(RIGHT(TEXT(AI676,"0.#"),1)=".",TRUE,FALSE)</formula>
    </cfRule>
  </conditionalFormatting>
  <conditionalFormatting sqref="AI674">
    <cfRule type="expression" dxfId="107" priority="223">
      <formula>IF(RIGHT(TEXT(AI674,"0.#"),1)=".",FALSE,TRUE)</formula>
    </cfRule>
    <cfRule type="expression" dxfId="106" priority="224">
      <formula>IF(RIGHT(TEXT(AI674,"0.#"),1)=".",TRUE,FALSE)</formula>
    </cfRule>
  </conditionalFormatting>
  <conditionalFormatting sqref="AI675">
    <cfRule type="expression" dxfId="105" priority="221">
      <formula>IF(RIGHT(TEXT(AI675,"0.#"),1)=".",FALSE,TRUE)</formula>
    </cfRule>
    <cfRule type="expression" dxfId="104" priority="222">
      <formula>IF(RIGHT(TEXT(AI675,"0.#"),1)=".",TRUE,FALSE)</formula>
    </cfRule>
  </conditionalFormatting>
  <conditionalFormatting sqref="AM681">
    <cfRule type="expression" dxfId="103" priority="165">
      <formula>IF(RIGHT(TEXT(AM681,"0.#"),1)=".",FALSE,TRUE)</formula>
    </cfRule>
    <cfRule type="expression" dxfId="102" priority="166">
      <formula>IF(RIGHT(TEXT(AM681,"0.#"),1)=".",TRUE,FALSE)</formula>
    </cfRule>
  </conditionalFormatting>
  <conditionalFormatting sqref="AM679">
    <cfRule type="expression" dxfId="101" priority="169">
      <formula>IF(RIGHT(TEXT(AM679,"0.#"),1)=".",FALSE,TRUE)</formula>
    </cfRule>
    <cfRule type="expression" dxfId="100" priority="170">
      <formula>IF(RIGHT(TEXT(AM679,"0.#"),1)=".",TRUE,FALSE)</formula>
    </cfRule>
  </conditionalFormatting>
  <conditionalFormatting sqref="AM680">
    <cfRule type="expression" dxfId="99" priority="167">
      <formula>IF(RIGHT(TEXT(AM680,"0.#"),1)=".",FALSE,TRUE)</formula>
    </cfRule>
    <cfRule type="expression" dxfId="98" priority="168">
      <formula>IF(RIGHT(TEXT(AM680,"0.#"),1)=".",TRUE,FALSE)</formula>
    </cfRule>
  </conditionalFormatting>
  <conditionalFormatting sqref="AI681">
    <cfRule type="expression" dxfId="97" priority="159">
      <formula>IF(RIGHT(TEXT(AI681,"0.#"),1)=".",FALSE,TRUE)</formula>
    </cfRule>
    <cfRule type="expression" dxfId="96" priority="160">
      <formula>IF(RIGHT(TEXT(AI681,"0.#"),1)=".",TRUE,FALSE)</formula>
    </cfRule>
  </conditionalFormatting>
  <conditionalFormatting sqref="AI679">
    <cfRule type="expression" dxfId="95" priority="163">
      <formula>IF(RIGHT(TEXT(AI679,"0.#"),1)=".",FALSE,TRUE)</formula>
    </cfRule>
    <cfRule type="expression" dxfId="94" priority="164">
      <formula>IF(RIGHT(TEXT(AI679,"0.#"),1)=".",TRUE,FALSE)</formula>
    </cfRule>
  </conditionalFormatting>
  <conditionalFormatting sqref="AI680">
    <cfRule type="expression" dxfId="93" priority="161">
      <formula>IF(RIGHT(TEXT(AI680,"0.#"),1)=".",FALSE,TRUE)</formula>
    </cfRule>
    <cfRule type="expression" dxfId="92" priority="162">
      <formula>IF(RIGHT(TEXT(AI680,"0.#"),1)=".",TRUE,FALSE)</formula>
    </cfRule>
  </conditionalFormatting>
  <conditionalFormatting sqref="AM686">
    <cfRule type="expression" dxfId="91" priority="153">
      <formula>IF(RIGHT(TEXT(AM686,"0.#"),1)=".",FALSE,TRUE)</formula>
    </cfRule>
    <cfRule type="expression" dxfId="90" priority="154">
      <formula>IF(RIGHT(TEXT(AM686,"0.#"),1)=".",TRUE,FALSE)</formula>
    </cfRule>
  </conditionalFormatting>
  <conditionalFormatting sqref="AM684">
    <cfRule type="expression" dxfId="89" priority="157">
      <formula>IF(RIGHT(TEXT(AM684,"0.#"),1)=".",FALSE,TRUE)</formula>
    </cfRule>
    <cfRule type="expression" dxfId="88" priority="158">
      <formula>IF(RIGHT(TEXT(AM684,"0.#"),1)=".",TRUE,FALSE)</formula>
    </cfRule>
  </conditionalFormatting>
  <conditionalFormatting sqref="AM685">
    <cfRule type="expression" dxfId="87" priority="155">
      <formula>IF(RIGHT(TEXT(AM685,"0.#"),1)=".",FALSE,TRUE)</formula>
    </cfRule>
    <cfRule type="expression" dxfId="86" priority="156">
      <formula>IF(RIGHT(TEXT(AM685,"0.#"),1)=".",TRUE,FALSE)</formula>
    </cfRule>
  </conditionalFormatting>
  <conditionalFormatting sqref="AI686">
    <cfRule type="expression" dxfId="85" priority="147">
      <formula>IF(RIGHT(TEXT(AI686,"0.#"),1)=".",FALSE,TRUE)</formula>
    </cfRule>
    <cfRule type="expression" dxfId="84" priority="148">
      <formula>IF(RIGHT(TEXT(AI686,"0.#"),1)=".",TRUE,FALSE)</formula>
    </cfRule>
  </conditionalFormatting>
  <conditionalFormatting sqref="AI684">
    <cfRule type="expression" dxfId="83" priority="151">
      <formula>IF(RIGHT(TEXT(AI684,"0.#"),1)=".",FALSE,TRUE)</formula>
    </cfRule>
    <cfRule type="expression" dxfId="82" priority="152">
      <formula>IF(RIGHT(TEXT(AI684,"0.#"),1)=".",TRUE,FALSE)</formula>
    </cfRule>
  </conditionalFormatting>
  <conditionalFormatting sqref="AI685">
    <cfRule type="expression" dxfId="81" priority="149">
      <formula>IF(RIGHT(TEXT(AI685,"0.#"),1)=".",FALSE,TRUE)</formula>
    </cfRule>
    <cfRule type="expression" dxfId="80" priority="150">
      <formula>IF(RIGHT(TEXT(AI685,"0.#"),1)=".",TRUE,FALSE)</formula>
    </cfRule>
  </conditionalFormatting>
  <conditionalFormatting sqref="AM691">
    <cfRule type="expression" dxfId="79" priority="141">
      <formula>IF(RIGHT(TEXT(AM691,"0.#"),1)=".",FALSE,TRUE)</formula>
    </cfRule>
    <cfRule type="expression" dxfId="78" priority="142">
      <formula>IF(RIGHT(TEXT(AM691,"0.#"),1)=".",TRUE,FALSE)</formula>
    </cfRule>
  </conditionalFormatting>
  <conditionalFormatting sqref="AM689">
    <cfRule type="expression" dxfId="77" priority="145">
      <formula>IF(RIGHT(TEXT(AM689,"0.#"),1)=".",FALSE,TRUE)</formula>
    </cfRule>
    <cfRule type="expression" dxfId="76" priority="146">
      <formula>IF(RIGHT(TEXT(AM689,"0.#"),1)=".",TRUE,FALSE)</formula>
    </cfRule>
  </conditionalFormatting>
  <conditionalFormatting sqref="AM690">
    <cfRule type="expression" dxfId="75" priority="143">
      <formula>IF(RIGHT(TEXT(AM690,"0.#"),1)=".",FALSE,TRUE)</formula>
    </cfRule>
    <cfRule type="expression" dxfId="74" priority="144">
      <formula>IF(RIGHT(TEXT(AM690,"0.#"),1)=".",TRUE,FALSE)</formula>
    </cfRule>
  </conditionalFormatting>
  <conditionalFormatting sqref="AI691">
    <cfRule type="expression" dxfId="73" priority="135">
      <formula>IF(RIGHT(TEXT(AI691,"0.#"),1)=".",FALSE,TRUE)</formula>
    </cfRule>
    <cfRule type="expression" dxfId="72" priority="136">
      <formula>IF(RIGHT(TEXT(AI691,"0.#"),1)=".",TRUE,FALSE)</formula>
    </cfRule>
  </conditionalFormatting>
  <conditionalFormatting sqref="AI689">
    <cfRule type="expression" dxfId="71" priority="139">
      <formula>IF(RIGHT(TEXT(AI689,"0.#"),1)=".",FALSE,TRUE)</formula>
    </cfRule>
    <cfRule type="expression" dxfId="70" priority="140">
      <formula>IF(RIGHT(TEXT(AI689,"0.#"),1)=".",TRUE,FALSE)</formula>
    </cfRule>
  </conditionalFormatting>
  <conditionalFormatting sqref="AI690">
    <cfRule type="expression" dxfId="69" priority="137">
      <formula>IF(RIGHT(TEXT(AI690,"0.#"),1)=".",FALSE,TRUE)</formula>
    </cfRule>
    <cfRule type="expression" dxfId="68" priority="138">
      <formula>IF(RIGHT(TEXT(AI690,"0.#"),1)=".",TRUE,FALSE)</formula>
    </cfRule>
  </conditionalFormatting>
  <conditionalFormatting sqref="AM656">
    <cfRule type="expression" dxfId="67" priority="213">
      <formula>IF(RIGHT(TEXT(AM656,"0.#"),1)=".",FALSE,TRUE)</formula>
    </cfRule>
    <cfRule type="expression" dxfId="66" priority="214">
      <formula>IF(RIGHT(TEXT(AM656,"0.#"),1)=".",TRUE,FALSE)</formula>
    </cfRule>
  </conditionalFormatting>
  <conditionalFormatting sqref="AM654">
    <cfRule type="expression" dxfId="65" priority="217">
      <formula>IF(RIGHT(TEXT(AM654,"0.#"),1)=".",FALSE,TRUE)</formula>
    </cfRule>
    <cfRule type="expression" dxfId="64" priority="218">
      <formula>IF(RIGHT(TEXT(AM654,"0.#"),1)=".",TRUE,FALSE)</formula>
    </cfRule>
  </conditionalFormatting>
  <conditionalFormatting sqref="AM655">
    <cfRule type="expression" dxfId="63" priority="215">
      <formula>IF(RIGHT(TEXT(AM655,"0.#"),1)=".",FALSE,TRUE)</formula>
    </cfRule>
    <cfRule type="expression" dxfId="62" priority="216">
      <formula>IF(RIGHT(TEXT(AM655,"0.#"),1)=".",TRUE,FALSE)</formula>
    </cfRule>
  </conditionalFormatting>
  <conditionalFormatting sqref="AI656">
    <cfRule type="expression" dxfId="61" priority="207">
      <formula>IF(RIGHT(TEXT(AI656,"0.#"),1)=".",FALSE,TRUE)</formula>
    </cfRule>
    <cfRule type="expression" dxfId="60" priority="208">
      <formula>IF(RIGHT(TEXT(AI656,"0.#"),1)=".",TRUE,FALSE)</formula>
    </cfRule>
  </conditionalFormatting>
  <conditionalFormatting sqref="AI654">
    <cfRule type="expression" dxfId="59" priority="211">
      <formula>IF(RIGHT(TEXT(AI654,"0.#"),1)=".",FALSE,TRUE)</formula>
    </cfRule>
    <cfRule type="expression" dxfId="58" priority="212">
      <formula>IF(RIGHT(TEXT(AI654,"0.#"),1)=".",TRUE,FALSE)</formula>
    </cfRule>
  </conditionalFormatting>
  <conditionalFormatting sqref="AI655">
    <cfRule type="expression" dxfId="57" priority="209">
      <formula>IF(RIGHT(TEXT(AI655,"0.#"),1)=".",FALSE,TRUE)</formula>
    </cfRule>
    <cfRule type="expression" dxfId="56" priority="210">
      <formula>IF(RIGHT(TEXT(AI655,"0.#"),1)=".",TRUE,FALSE)</formula>
    </cfRule>
  </conditionalFormatting>
  <conditionalFormatting sqref="AM661">
    <cfRule type="expression" dxfId="55" priority="201">
      <formula>IF(RIGHT(TEXT(AM661,"0.#"),1)=".",FALSE,TRUE)</formula>
    </cfRule>
    <cfRule type="expression" dxfId="54" priority="202">
      <formula>IF(RIGHT(TEXT(AM661,"0.#"),1)=".",TRUE,FALSE)</formula>
    </cfRule>
  </conditionalFormatting>
  <conditionalFormatting sqref="AM659">
    <cfRule type="expression" dxfId="53" priority="205">
      <formula>IF(RIGHT(TEXT(AM659,"0.#"),1)=".",FALSE,TRUE)</formula>
    </cfRule>
    <cfRule type="expression" dxfId="52" priority="206">
      <formula>IF(RIGHT(TEXT(AM659,"0.#"),1)=".",TRUE,FALSE)</formula>
    </cfRule>
  </conditionalFormatting>
  <conditionalFormatting sqref="AM660">
    <cfRule type="expression" dxfId="51" priority="203">
      <formula>IF(RIGHT(TEXT(AM660,"0.#"),1)=".",FALSE,TRUE)</formula>
    </cfRule>
    <cfRule type="expression" dxfId="50" priority="204">
      <formula>IF(RIGHT(TEXT(AM660,"0.#"),1)=".",TRUE,FALSE)</formula>
    </cfRule>
  </conditionalFormatting>
  <conditionalFormatting sqref="AI661">
    <cfRule type="expression" dxfId="49" priority="195">
      <formula>IF(RIGHT(TEXT(AI661,"0.#"),1)=".",FALSE,TRUE)</formula>
    </cfRule>
    <cfRule type="expression" dxfId="48" priority="196">
      <formula>IF(RIGHT(TEXT(AI661,"0.#"),1)=".",TRUE,FALSE)</formula>
    </cfRule>
  </conditionalFormatting>
  <conditionalFormatting sqref="AI659">
    <cfRule type="expression" dxfId="47" priority="199">
      <formula>IF(RIGHT(TEXT(AI659,"0.#"),1)=".",FALSE,TRUE)</formula>
    </cfRule>
    <cfRule type="expression" dxfId="46" priority="200">
      <formula>IF(RIGHT(TEXT(AI659,"0.#"),1)=".",TRUE,FALSE)</formula>
    </cfRule>
  </conditionalFormatting>
  <conditionalFormatting sqref="AI660">
    <cfRule type="expression" dxfId="45" priority="197">
      <formula>IF(RIGHT(TEXT(AI660,"0.#"),1)=".",FALSE,TRUE)</formula>
    </cfRule>
    <cfRule type="expression" dxfId="44" priority="198">
      <formula>IF(RIGHT(TEXT(AI660,"0.#"),1)=".",TRUE,FALSE)</formula>
    </cfRule>
  </conditionalFormatting>
  <conditionalFormatting sqref="AM666">
    <cfRule type="expression" dxfId="43" priority="189">
      <formula>IF(RIGHT(TEXT(AM666,"0.#"),1)=".",FALSE,TRUE)</formula>
    </cfRule>
    <cfRule type="expression" dxfId="42" priority="190">
      <formula>IF(RIGHT(TEXT(AM666,"0.#"),1)=".",TRUE,FALSE)</formula>
    </cfRule>
  </conditionalFormatting>
  <conditionalFormatting sqref="AM664">
    <cfRule type="expression" dxfId="41" priority="193">
      <formula>IF(RIGHT(TEXT(AM664,"0.#"),1)=".",FALSE,TRUE)</formula>
    </cfRule>
    <cfRule type="expression" dxfId="40" priority="194">
      <formula>IF(RIGHT(TEXT(AM664,"0.#"),1)=".",TRUE,FALSE)</formula>
    </cfRule>
  </conditionalFormatting>
  <conditionalFormatting sqref="AM665">
    <cfRule type="expression" dxfId="39" priority="191">
      <formula>IF(RIGHT(TEXT(AM665,"0.#"),1)=".",FALSE,TRUE)</formula>
    </cfRule>
    <cfRule type="expression" dxfId="38" priority="192">
      <formula>IF(RIGHT(TEXT(AM665,"0.#"),1)=".",TRUE,FALSE)</formula>
    </cfRule>
  </conditionalFormatting>
  <conditionalFormatting sqref="AI666">
    <cfRule type="expression" dxfId="37" priority="183">
      <formula>IF(RIGHT(TEXT(AI666,"0.#"),1)=".",FALSE,TRUE)</formula>
    </cfRule>
    <cfRule type="expression" dxfId="36" priority="184">
      <formula>IF(RIGHT(TEXT(AI666,"0.#"),1)=".",TRUE,FALSE)</formula>
    </cfRule>
  </conditionalFormatting>
  <conditionalFormatting sqref="AI664">
    <cfRule type="expression" dxfId="35" priority="187">
      <formula>IF(RIGHT(TEXT(AI664,"0.#"),1)=".",FALSE,TRUE)</formula>
    </cfRule>
    <cfRule type="expression" dxfId="34" priority="188">
      <formula>IF(RIGHT(TEXT(AI664,"0.#"),1)=".",TRUE,FALSE)</formula>
    </cfRule>
  </conditionalFormatting>
  <conditionalFormatting sqref="AI665">
    <cfRule type="expression" dxfId="33" priority="185">
      <formula>IF(RIGHT(TEXT(AI665,"0.#"),1)=".",FALSE,TRUE)</formula>
    </cfRule>
    <cfRule type="expression" dxfId="32" priority="186">
      <formula>IF(RIGHT(TEXT(AI665,"0.#"),1)=".",TRUE,FALSE)</formula>
    </cfRule>
  </conditionalFormatting>
  <conditionalFormatting sqref="AM671">
    <cfRule type="expression" dxfId="31" priority="177">
      <formula>IF(RIGHT(TEXT(AM671,"0.#"),1)=".",FALSE,TRUE)</formula>
    </cfRule>
    <cfRule type="expression" dxfId="30" priority="178">
      <formula>IF(RIGHT(TEXT(AM671,"0.#"),1)=".",TRUE,FALSE)</formula>
    </cfRule>
  </conditionalFormatting>
  <conditionalFormatting sqref="AM669">
    <cfRule type="expression" dxfId="29" priority="181">
      <formula>IF(RIGHT(TEXT(AM669,"0.#"),1)=".",FALSE,TRUE)</formula>
    </cfRule>
    <cfRule type="expression" dxfId="28" priority="182">
      <formula>IF(RIGHT(TEXT(AM669,"0.#"),1)=".",TRUE,FALSE)</formula>
    </cfRule>
  </conditionalFormatting>
  <conditionalFormatting sqref="AM670">
    <cfRule type="expression" dxfId="27" priority="179">
      <formula>IF(RIGHT(TEXT(AM670,"0.#"),1)=".",FALSE,TRUE)</formula>
    </cfRule>
    <cfRule type="expression" dxfId="26" priority="180">
      <formula>IF(RIGHT(TEXT(AM670,"0.#"),1)=".",TRUE,FALSE)</formula>
    </cfRule>
  </conditionalFormatting>
  <conditionalFormatting sqref="AI671">
    <cfRule type="expression" dxfId="25" priority="171">
      <formula>IF(RIGHT(TEXT(AI671,"0.#"),1)=".",FALSE,TRUE)</formula>
    </cfRule>
    <cfRule type="expression" dxfId="24" priority="172">
      <formula>IF(RIGHT(TEXT(AI671,"0.#"),1)=".",TRUE,FALSE)</formula>
    </cfRule>
  </conditionalFormatting>
  <conditionalFormatting sqref="AI669">
    <cfRule type="expression" dxfId="23" priority="175">
      <formula>IF(RIGHT(TEXT(AI669,"0.#"),1)=".",FALSE,TRUE)</formula>
    </cfRule>
    <cfRule type="expression" dxfId="22" priority="176">
      <formula>IF(RIGHT(TEXT(AI669,"0.#"),1)=".",TRUE,FALSE)</formula>
    </cfRule>
  </conditionalFormatting>
  <conditionalFormatting sqref="AI670">
    <cfRule type="expression" dxfId="21" priority="173">
      <formula>IF(RIGHT(TEXT(AI670,"0.#"),1)=".",FALSE,TRUE)</formula>
    </cfRule>
    <cfRule type="expression" dxfId="20" priority="174">
      <formula>IF(RIGHT(TEXT(AI670,"0.#"),1)=".",TRUE,FALSE)</formula>
    </cfRule>
  </conditionalFormatting>
  <conditionalFormatting sqref="P29:AC29">
    <cfRule type="expression" dxfId="19" priority="133">
      <formula>IF(RIGHT(TEXT(P29,"0.#"),1)=".",FALSE,TRUE)</formula>
    </cfRule>
    <cfRule type="expression" dxfId="18" priority="134">
      <formula>IF(RIGHT(TEXT(P29,"0.#"),1)=".",TRUE,FALSE)</formula>
    </cfRule>
  </conditionalFormatting>
  <conditionalFormatting sqref="AL838:AO838">
    <cfRule type="expression" dxfId="17" priority="99">
      <formula>IF(AND(AL838&gt;=0,RIGHT(TEXT(AL838,"0.#"),1)&lt;&gt;"."),TRUE,FALSE)</formula>
    </cfRule>
    <cfRule type="expression" dxfId="16" priority="100">
      <formula>IF(AND(AL838&gt;=0,RIGHT(TEXT(AL838,"0.#"),1)="."),TRUE,FALSE)</formula>
    </cfRule>
    <cfRule type="expression" dxfId="15" priority="101">
      <formula>IF(AND(AL838&lt;0,RIGHT(TEXT(AL838,"0.#"),1)&lt;&gt;"."),TRUE,FALSE)</formula>
    </cfRule>
    <cfRule type="expression" dxfId="14" priority="102">
      <formula>IF(AND(AL838&lt;0,RIGHT(TEXT(AL838,"0.#"),1)="."),TRUE,FALSE)</formula>
    </cfRule>
  </conditionalFormatting>
  <conditionalFormatting sqref="Y838">
    <cfRule type="expression" dxfId="13" priority="97">
      <formula>IF(RIGHT(TEXT(Y838,"0.#"),1)=".",FALSE,TRUE)</formula>
    </cfRule>
    <cfRule type="expression" dxfId="12" priority="98">
      <formula>IF(RIGHT(TEXT(Y838,"0.#"),1)=".",TRUE,FALSE)</formula>
    </cfRule>
  </conditionalFormatting>
  <conditionalFormatting sqref="AL845:AO845">
    <cfRule type="expression" dxfId="11" priority="57">
      <formula>IF(AND(AL845&gt;=0,RIGHT(TEXT(AL845,"0.#"),1)&lt;&gt;"."),TRUE,FALSE)</formula>
    </cfRule>
    <cfRule type="expression" dxfId="10" priority="58">
      <formula>IF(AND(AL845&gt;=0,RIGHT(TEXT(AL845,"0.#"),1)="."),TRUE,FALSE)</formula>
    </cfRule>
    <cfRule type="expression" dxfId="9" priority="59">
      <formula>IF(AND(AL845&lt;0,RIGHT(TEXT(AL845,"0.#"),1)&lt;&gt;"."),TRUE,FALSE)</formula>
    </cfRule>
    <cfRule type="expression" dxfId="8" priority="60">
      <formula>IF(AND(AL845&lt;0,RIGHT(TEXT(AL845,"0.#"),1)="."),TRUE,FALSE)</formula>
    </cfRule>
  </conditionalFormatting>
  <conditionalFormatting sqref="Y845">
    <cfRule type="expression" dxfId="7" priority="55">
      <formula>IF(RIGHT(TEXT(Y845,"0.#"),1)=".",FALSE,TRUE)</formula>
    </cfRule>
    <cfRule type="expression" dxfId="6" priority="56">
      <formula>IF(RIGHT(TEXT(Y845,"0.#"),1)=".",TRUE,FALSE)</formula>
    </cfRule>
  </conditionalFormatting>
  <conditionalFormatting sqref="AL846:AO846">
    <cfRule type="expression" dxfId="5" priority="51">
      <formula>IF(AND(AL846&gt;=0,RIGHT(TEXT(AL846,"0.#"),1)&lt;&gt;"."),TRUE,FALSE)</formula>
    </cfRule>
    <cfRule type="expression" dxfId="4" priority="52">
      <formula>IF(AND(AL846&gt;=0,RIGHT(TEXT(AL846,"0.#"),1)="."),TRUE,FALSE)</formula>
    </cfRule>
    <cfRule type="expression" dxfId="3" priority="53">
      <formula>IF(AND(AL846&lt;0,RIGHT(TEXT(AL846,"0.#"),1)&lt;&gt;"."),TRUE,FALSE)</formula>
    </cfRule>
    <cfRule type="expression" dxfId="2" priority="54">
      <formula>IF(AND(AL846&lt;0,RIGHT(TEXT(AL846,"0.#"),1)="."),TRUE,FALSE)</formula>
    </cfRule>
  </conditionalFormatting>
  <conditionalFormatting sqref="Y846">
    <cfRule type="expression" dxfId="1" priority="49">
      <formula>IF(RIGHT(TEXT(Y846,"0.#"),1)=".",FALSE,TRUE)</formula>
    </cfRule>
    <cfRule type="expression" dxfId="0" priority="50">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39:AM41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1" max="49" man="1"/>
    <brk id="779"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8" sqref="A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130</v>
      </c>
      <c r="F1" s="59" t="s">
        <v>25</v>
      </c>
      <c r="G1" s="59" t="s">
        <v>130</v>
      </c>
      <c r="K1" s="64" t="s">
        <v>166</v>
      </c>
      <c r="L1" s="52" t="s">
        <v>130</v>
      </c>
      <c r="O1" s="49"/>
      <c r="P1" s="59" t="s">
        <v>17</v>
      </c>
      <c r="Q1" s="59" t="s">
        <v>130</v>
      </c>
      <c r="T1" s="49"/>
      <c r="U1" s="65" t="s">
        <v>263</v>
      </c>
      <c r="W1" s="65" t="s">
        <v>262</v>
      </c>
      <c r="Y1" s="65" t="s">
        <v>31</v>
      </c>
      <c r="Z1" s="67"/>
      <c r="AA1" s="65" t="s">
        <v>141</v>
      </c>
      <c r="AB1" s="69"/>
      <c r="AC1" s="65" t="s">
        <v>66</v>
      </c>
      <c r="AD1" s="50"/>
      <c r="AE1" s="65" t="s">
        <v>106</v>
      </c>
      <c r="AF1" s="67"/>
      <c r="AG1" s="71" t="s">
        <v>308</v>
      </c>
      <c r="AI1" s="71" t="s">
        <v>322</v>
      </c>
      <c r="AK1" s="71" t="s">
        <v>332</v>
      </c>
      <c r="AM1" s="74"/>
      <c r="AN1" s="74"/>
      <c r="AP1" s="50" t="s">
        <v>394</v>
      </c>
    </row>
    <row r="2" spans="1:42" ht="13.5" customHeight="1" x14ac:dyDescent="0.15">
      <c r="A2" s="53" t="s">
        <v>145</v>
      </c>
      <c r="B2" s="56"/>
      <c r="C2" s="49" t="str">
        <f t="shared" ref="C2:C24" si="0">IF(B2="","",A2)</f>
        <v/>
      </c>
      <c r="D2" s="49" t="str">
        <f>IF(C2="","",IF(D1&lt;&gt;"",CONCATENATE(D1,"、",C2),C2))</f>
        <v/>
      </c>
      <c r="F2" s="60" t="s">
        <v>128</v>
      </c>
      <c r="G2" s="62" t="s">
        <v>15</v>
      </c>
      <c r="H2" s="49" t="str">
        <f t="shared" ref="H2:H37" si="1">IF(G2="","",F2)</f>
        <v>一般会計</v>
      </c>
      <c r="I2" s="49" t="str">
        <f>IF(H2="","",IF(I1&lt;&gt;"",CONCATENATE(I1,"、",H2),H2))</f>
        <v>一般会計</v>
      </c>
      <c r="K2" s="53" t="s">
        <v>168</v>
      </c>
      <c r="L2" s="56"/>
      <c r="M2" s="49" t="str">
        <f t="shared" ref="M2:M11" si="2">IF(L2="","",K2)</f>
        <v/>
      </c>
      <c r="N2" s="49" t="str">
        <f>IF(M2="","",IF(N1&lt;&gt;"",CONCATENATE(N1,"、",M2),M2))</f>
        <v/>
      </c>
      <c r="O2" s="49"/>
      <c r="P2" s="60" t="s">
        <v>132</v>
      </c>
      <c r="Q2" s="62" t="s">
        <v>15</v>
      </c>
      <c r="R2" s="49" t="str">
        <f t="shared" ref="R2:R8" si="3">IF(Q2="","",P2)</f>
        <v>直接実施</v>
      </c>
      <c r="S2" s="49" t="str">
        <f>IF(R2="","",IF(S1&lt;&gt;"",CONCATENATE(S1,"、",R2),R2))</f>
        <v>直接実施</v>
      </c>
      <c r="T2" s="49"/>
      <c r="U2" s="66" t="s">
        <v>258</v>
      </c>
      <c r="W2" s="66" t="s">
        <v>181</v>
      </c>
      <c r="Y2" s="66" t="s">
        <v>124</v>
      </c>
      <c r="Z2" s="67"/>
      <c r="AA2" s="66" t="s">
        <v>352</v>
      </c>
      <c r="AB2" s="69"/>
      <c r="AC2" s="70" t="s">
        <v>219</v>
      </c>
      <c r="AD2" s="50"/>
      <c r="AE2" s="66" t="s">
        <v>158</v>
      </c>
      <c r="AF2" s="67"/>
      <c r="AG2" s="72" t="s">
        <v>22</v>
      </c>
      <c r="AI2" s="71" t="s">
        <v>423</v>
      </c>
      <c r="AK2" s="71" t="s">
        <v>333</v>
      </c>
      <c r="AM2" s="74"/>
      <c r="AN2" s="74"/>
      <c r="AP2" s="72" t="s">
        <v>22</v>
      </c>
    </row>
    <row r="3" spans="1:42" ht="13.5" customHeight="1" x14ac:dyDescent="0.15">
      <c r="A3" s="53" t="s">
        <v>146</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133</v>
      </c>
      <c r="Q3" s="62" t="s">
        <v>15</v>
      </c>
      <c r="R3" s="49" t="str">
        <f t="shared" si="3"/>
        <v>委託・請負</v>
      </c>
      <c r="S3" s="49" t="str">
        <f t="shared" ref="S3:S8" si="7">IF(R3="",S2,IF(S2&lt;&gt;"",CONCATENATE(S2,"、",R3),R3))</f>
        <v>直接実施、委託・請負</v>
      </c>
      <c r="T3" s="49"/>
      <c r="U3" s="66" t="s">
        <v>425</v>
      </c>
      <c r="W3" s="66" t="s">
        <v>232</v>
      </c>
      <c r="Y3" s="66" t="s">
        <v>126</v>
      </c>
      <c r="Z3" s="67"/>
      <c r="AA3" s="66" t="s">
        <v>491</v>
      </c>
      <c r="AB3" s="69"/>
      <c r="AC3" s="70" t="s">
        <v>208</v>
      </c>
      <c r="AD3" s="50"/>
      <c r="AE3" s="66" t="s">
        <v>265</v>
      </c>
      <c r="AF3" s="67"/>
      <c r="AG3" s="72" t="s">
        <v>354</v>
      </c>
      <c r="AI3" s="71" t="s">
        <v>123</v>
      </c>
      <c r="AK3" s="71" t="str">
        <f t="shared" ref="AK3:AK27" si="8">CHAR(CODE(AK2)+1)</f>
        <v>B</v>
      </c>
      <c r="AM3" s="74"/>
      <c r="AN3" s="74"/>
      <c r="AP3" s="72" t="s">
        <v>354</v>
      </c>
    </row>
    <row r="4" spans="1:42" ht="13.5" customHeight="1" x14ac:dyDescent="0.15">
      <c r="A4" s="53" t="s">
        <v>148</v>
      </c>
      <c r="B4" s="56"/>
      <c r="C4" s="49" t="str">
        <f t="shared" si="0"/>
        <v/>
      </c>
      <c r="D4" s="49" t="str">
        <f t="shared" si="4"/>
        <v/>
      </c>
      <c r="F4" s="61" t="s">
        <v>185</v>
      </c>
      <c r="G4" s="62"/>
      <c r="H4" s="49" t="str">
        <f t="shared" si="1"/>
        <v/>
      </c>
      <c r="I4" s="49" t="str">
        <f t="shared" si="5"/>
        <v>一般会計</v>
      </c>
      <c r="K4" s="53" t="s">
        <v>78</v>
      </c>
      <c r="L4" s="56"/>
      <c r="M4" s="49" t="str">
        <f t="shared" si="2"/>
        <v/>
      </c>
      <c r="N4" s="49" t="str">
        <f t="shared" si="6"/>
        <v/>
      </c>
      <c r="O4" s="49"/>
      <c r="P4" s="60" t="s">
        <v>135</v>
      </c>
      <c r="Q4" s="62"/>
      <c r="R4" s="49" t="str">
        <f t="shared" si="3"/>
        <v/>
      </c>
      <c r="S4" s="49" t="str">
        <f t="shared" si="7"/>
        <v>直接実施、委託・請負</v>
      </c>
      <c r="T4" s="49"/>
      <c r="U4" s="66" t="s">
        <v>171</v>
      </c>
      <c r="W4" s="66" t="s">
        <v>234</v>
      </c>
      <c r="Y4" s="66" t="s">
        <v>11</v>
      </c>
      <c r="Z4" s="67"/>
      <c r="AA4" s="66" t="s">
        <v>115</v>
      </c>
      <c r="AB4" s="69"/>
      <c r="AC4" s="66" t="s">
        <v>187</v>
      </c>
      <c r="AD4" s="50"/>
      <c r="AE4" s="66" t="s">
        <v>223</v>
      </c>
      <c r="AF4" s="67"/>
      <c r="AG4" s="72" t="s">
        <v>196</v>
      </c>
      <c r="AI4" s="71" t="s">
        <v>324</v>
      </c>
      <c r="AK4" s="71" t="str">
        <f t="shared" si="8"/>
        <v>C</v>
      </c>
      <c r="AM4" s="74"/>
      <c r="AN4" s="74"/>
      <c r="AP4" s="72" t="s">
        <v>196</v>
      </c>
    </row>
    <row r="5" spans="1:42" ht="13.5" customHeight="1" x14ac:dyDescent="0.15">
      <c r="A5" s="53" t="s">
        <v>151</v>
      </c>
      <c r="B5" s="56"/>
      <c r="C5" s="49" t="str">
        <f t="shared" si="0"/>
        <v/>
      </c>
      <c r="D5" s="49" t="str">
        <f t="shared" si="4"/>
        <v/>
      </c>
      <c r="F5" s="61" t="s">
        <v>62</v>
      </c>
      <c r="G5" s="62"/>
      <c r="H5" s="49" t="str">
        <f t="shared" si="1"/>
        <v/>
      </c>
      <c r="I5" s="49" t="str">
        <f t="shared" si="5"/>
        <v>一般会計</v>
      </c>
      <c r="K5" s="53" t="s">
        <v>173</v>
      </c>
      <c r="L5" s="56"/>
      <c r="M5" s="49" t="str">
        <f t="shared" si="2"/>
        <v/>
      </c>
      <c r="N5" s="49" t="str">
        <f t="shared" si="6"/>
        <v/>
      </c>
      <c r="O5" s="49"/>
      <c r="P5" s="60" t="s">
        <v>136</v>
      </c>
      <c r="Q5" s="62"/>
      <c r="R5" s="49" t="str">
        <f t="shared" si="3"/>
        <v/>
      </c>
      <c r="S5" s="49" t="str">
        <f t="shared" si="7"/>
        <v>直接実施、委託・請負</v>
      </c>
      <c r="T5" s="49"/>
      <c r="W5" s="66" t="s">
        <v>381</v>
      </c>
      <c r="Y5" s="66" t="s">
        <v>336</v>
      </c>
      <c r="Z5" s="67"/>
      <c r="AA5" s="66" t="s">
        <v>246</v>
      </c>
      <c r="AB5" s="69"/>
      <c r="AC5" s="66" t="s">
        <v>37</v>
      </c>
      <c r="AD5" s="69"/>
      <c r="AE5" s="66" t="s">
        <v>400</v>
      </c>
      <c r="AF5" s="67"/>
      <c r="AG5" s="72" t="s">
        <v>342</v>
      </c>
      <c r="AI5" s="71" t="s">
        <v>374</v>
      </c>
      <c r="AK5" s="71" t="str">
        <f t="shared" si="8"/>
        <v>D</v>
      </c>
      <c r="AP5" s="72" t="s">
        <v>342</v>
      </c>
    </row>
    <row r="6" spans="1:42" ht="13.5" customHeight="1" x14ac:dyDescent="0.15">
      <c r="A6" s="53" t="s">
        <v>152</v>
      </c>
      <c r="B6" s="56"/>
      <c r="C6" s="49" t="str">
        <f t="shared" si="0"/>
        <v/>
      </c>
      <c r="D6" s="49" t="str">
        <f t="shared" si="4"/>
        <v/>
      </c>
      <c r="F6" s="61" t="s">
        <v>186</v>
      </c>
      <c r="G6" s="62"/>
      <c r="H6" s="49" t="str">
        <f t="shared" si="1"/>
        <v/>
      </c>
      <c r="I6" s="49" t="str">
        <f t="shared" si="5"/>
        <v>一般会計</v>
      </c>
      <c r="K6" s="53" t="s">
        <v>176</v>
      </c>
      <c r="L6" s="56"/>
      <c r="M6" s="49" t="str">
        <f t="shared" si="2"/>
        <v/>
      </c>
      <c r="N6" s="49" t="str">
        <f t="shared" si="6"/>
        <v/>
      </c>
      <c r="O6" s="49"/>
      <c r="P6" s="60" t="s">
        <v>137</v>
      </c>
      <c r="Q6" s="62"/>
      <c r="R6" s="49" t="str">
        <f t="shared" si="3"/>
        <v/>
      </c>
      <c r="S6" s="49" t="str">
        <f t="shared" si="7"/>
        <v>直接実施、委託・請負</v>
      </c>
      <c r="T6" s="49"/>
      <c r="U6" s="66" t="s">
        <v>408</v>
      </c>
      <c r="W6" s="66" t="s">
        <v>235</v>
      </c>
      <c r="Y6" s="66" t="s">
        <v>434</v>
      </c>
      <c r="Z6" s="67"/>
      <c r="AA6" s="66" t="s">
        <v>301</v>
      </c>
      <c r="AB6" s="69"/>
      <c r="AC6" s="66" t="s">
        <v>220</v>
      </c>
      <c r="AD6" s="69"/>
      <c r="AE6" s="66" t="s">
        <v>406</v>
      </c>
      <c r="AF6" s="67"/>
      <c r="AG6" s="72" t="s">
        <v>404</v>
      </c>
      <c r="AI6" s="71" t="s">
        <v>426</v>
      </c>
      <c r="AK6" s="71" t="str">
        <f t="shared" si="8"/>
        <v>E</v>
      </c>
      <c r="AP6" s="72" t="s">
        <v>404</v>
      </c>
    </row>
    <row r="7" spans="1:42" ht="13.5" customHeight="1" x14ac:dyDescent="0.15">
      <c r="A7" s="53" t="s">
        <v>117</v>
      </c>
      <c r="B7" s="56"/>
      <c r="C7" s="49" t="str">
        <f t="shared" si="0"/>
        <v/>
      </c>
      <c r="D7" s="49" t="str">
        <f t="shared" si="4"/>
        <v/>
      </c>
      <c r="F7" s="61" t="s">
        <v>44</v>
      </c>
      <c r="G7" s="62"/>
      <c r="H7" s="49" t="str">
        <f t="shared" si="1"/>
        <v/>
      </c>
      <c r="I7" s="49" t="str">
        <f t="shared" si="5"/>
        <v>一般会計</v>
      </c>
      <c r="K7" s="53" t="s">
        <v>142</v>
      </c>
      <c r="L7" s="56"/>
      <c r="M7" s="49" t="str">
        <f t="shared" si="2"/>
        <v/>
      </c>
      <c r="N7" s="49" t="str">
        <f t="shared" si="6"/>
        <v/>
      </c>
      <c r="O7" s="49"/>
      <c r="P7" s="60" t="s">
        <v>138</v>
      </c>
      <c r="Q7" s="62"/>
      <c r="R7" s="49" t="str">
        <f t="shared" si="3"/>
        <v/>
      </c>
      <c r="S7" s="49" t="str">
        <f t="shared" si="7"/>
        <v>直接実施、委託・請負</v>
      </c>
      <c r="T7" s="49"/>
      <c r="U7" s="66" t="s">
        <v>258</v>
      </c>
      <c r="W7" s="66" t="s">
        <v>236</v>
      </c>
      <c r="Y7" s="66" t="s">
        <v>403</v>
      </c>
      <c r="Z7" s="67"/>
      <c r="AA7" s="66" t="s">
        <v>359</v>
      </c>
      <c r="AB7" s="69"/>
      <c r="AC7" s="69"/>
      <c r="AD7" s="69"/>
      <c r="AE7" s="66" t="s">
        <v>220</v>
      </c>
      <c r="AF7" s="67"/>
      <c r="AG7" s="72" t="s">
        <v>385</v>
      </c>
      <c r="AH7" s="75"/>
      <c r="AI7" s="72" t="s">
        <v>277</v>
      </c>
      <c r="AK7" s="71" t="str">
        <f t="shared" si="8"/>
        <v>F</v>
      </c>
      <c r="AP7" s="72" t="s">
        <v>385</v>
      </c>
    </row>
    <row r="8" spans="1:42" ht="13.5" customHeight="1" x14ac:dyDescent="0.15">
      <c r="A8" s="53" t="s">
        <v>64</v>
      </c>
      <c r="B8" s="56" t="s">
        <v>15</v>
      </c>
      <c r="C8" s="49" t="str">
        <f t="shared" si="0"/>
        <v>交通安全対策</v>
      </c>
      <c r="D8" s="49" t="str">
        <f t="shared" si="4"/>
        <v>交通安全対策</v>
      </c>
      <c r="F8" s="61" t="s">
        <v>188</v>
      </c>
      <c r="G8" s="62"/>
      <c r="H8" s="49" t="str">
        <f t="shared" si="1"/>
        <v/>
      </c>
      <c r="I8" s="49" t="str">
        <f t="shared" si="5"/>
        <v>一般会計</v>
      </c>
      <c r="K8" s="53" t="s">
        <v>178</v>
      </c>
      <c r="L8" s="56"/>
      <c r="M8" s="49" t="str">
        <f t="shared" si="2"/>
        <v/>
      </c>
      <c r="N8" s="49" t="str">
        <f t="shared" si="6"/>
        <v/>
      </c>
      <c r="O8" s="49"/>
      <c r="P8" s="60" t="s">
        <v>139</v>
      </c>
      <c r="Q8" s="62"/>
      <c r="R8" s="49" t="str">
        <f t="shared" si="3"/>
        <v/>
      </c>
      <c r="S8" s="49" t="str">
        <f t="shared" si="7"/>
        <v>直接実施、委託・請負</v>
      </c>
      <c r="T8" s="49"/>
      <c r="U8" s="66" t="s">
        <v>372</v>
      </c>
      <c r="W8" s="66" t="s">
        <v>238</v>
      </c>
      <c r="Y8" s="66" t="s">
        <v>435</v>
      </c>
      <c r="Z8" s="67"/>
      <c r="AA8" s="66" t="s">
        <v>446</v>
      </c>
      <c r="AB8" s="69"/>
      <c r="AC8" s="69"/>
      <c r="AD8" s="69"/>
      <c r="AE8" s="69"/>
      <c r="AF8" s="67"/>
      <c r="AG8" s="72" t="s">
        <v>240</v>
      </c>
      <c r="AI8" s="71" t="s">
        <v>371</v>
      </c>
      <c r="AK8" s="71" t="str">
        <f t="shared" si="8"/>
        <v>G</v>
      </c>
      <c r="AP8" s="72" t="s">
        <v>240</v>
      </c>
    </row>
    <row r="9" spans="1:42" ht="13.5" customHeight="1" x14ac:dyDescent="0.15">
      <c r="A9" s="53" t="s">
        <v>153</v>
      </c>
      <c r="B9" s="56"/>
      <c r="C9" s="49" t="str">
        <f t="shared" si="0"/>
        <v/>
      </c>
      <c r="D9" s="49" t="str">
        <f t="shared" si="4"/>
        <v>交通安全対策</v>
      </c>
      <c r="F9" s="61" t="s">
        <v>356</v>
      </c>
      <c r="G9" s="62"/>
      <c r="H9" s="49" t="str">
        <f t="shared" si="1"/>
        <v/>
      </c>
      <c r="I9" s="49" t="str">
        <f t="shared" si="5"/>
        <v>一般会計</v>
      </c>
      <c r="K9" s="53" t="s">
        <v>180</v>
      </c>
      <c r="L9" s="56"/>
      <c r="M9" s="49" t="str">
        <f t="shared" si="2"/>
        <v/>
      </c>
      <c r="N9" s="49" t="str">
        <f t="shared" si="6"/>
        <v/>
      </c>
      <c r="O9" s="49"/>
      <c r="P9" s="49"/>
      <c r="Q9" s="63"/>
      <c r="T9" s="49"/>
      <c r="U9" s="66" t="s">
        <v>417</v>
      </c>
      <c r="W9" s="66" t="s">
        <v>239</v>
      </c>
      <c r="Y9" s="66" t="s">
        <v>349</v>
      </c>
      <c r="Z9" s="67"/>
      <c r="AA9" s="66" t="s">
        <v>492</v>
      </c>
      <c r="AB9" s="69"/>
      <c r="AC9" s="69"/>
      <c r="AD9" s="69"/>
      <c r="AE9" s="69"/>
      <c r="AF9" s="67"/>
      <c r="AG9" s="72" t="s">
        <v>405</v>
      </c>
      <c r="AI9" s="73"/>
      <c r="AK9" s="71" t="str">
        <f t="shared" si="8"/>
        <v>H</v>
      </c>
      <c r="AP9" s="72" t="s">
        <v>405</v>
      </c>
    </row>
    <row r="10" spans="1:42" ht="13.5" customHeight="1" x14ac:dyDescent="0.15">
      <c r="A10" s="53" t="s">
        <v>259</v>
      </c>
      <c r="B10" s="56"/>
      <c r="C10" s="49" t="str">
        <f t="shared" si="0"/>
        <v/>
      </c>
      <c r="D10" s="49" t="str">
        <f t="shared" si="4"/>
        <v>交通安全対策</v>
      </c>
      <c r="F10" s="61" t="s">
        <v>189</v>
      </c>
      <c r="G10" s="62"/>
      <c r="H10" s="49" t="str">
        <f t="shared" si="1"/>
        <v/>
      </c>
      <c r="I10" s="49" t="str">
        <f t="shared" si="5"/>
        <v>一般会計</v>
      </c>
      <c r="K10" s="53" t="s">
        <v>383</v>
      </c>
      <c r="L10" s="56"/>
      <c r="M10" s="49" t="str">
        <f t="shared" si="2"/>
        <v/>
      </c>
      <c r="N10" s="49" t="str">
        <f t="shared" si="6"/>
        <v/>
      </c>
      <c r="O10" s="49"/>
      <c r="P10" s="49" t="str">
        <f>S8</f>
        <v>直接実施、委託・請負</v>
      </c>
      <c r="Q10" s="63"/>
      <c r="T10" s="49"/>
      <c r="W10" s="66" t="s">
        <v>241</v>
      </c>
      <c r="Y10" s="66" t="s">
        <v>436</v>
      </c>
      <c r="Z10" s="67"/>
      <c r="AA10" s="66" t="s">
        <v>493</v>
      </c>
      <c r="AB10" s="69"/>
      <c r="AC10" s="69"/>
      <c r="AD10" s="69"/>
      <c r="AE10" s="69"/>
      <c r="AF10" s="67"/>
      <c r="AG10" s="72" t="s">
        <v>397</v>
      </c>
      <c r="AK10" s="71" t="str">
        <f t="shared" si="8"/>
        <v>I</v>
      </c>
      <c r="AP10" s="71" t="s">
        <v>139</v>
      </c>
    </row>
    <row r="11" spans="1:42" ht="13.5" customHeight="1" x14ac:dyDescent="0.15">
      <c r="A11" s="53" t="s">
        <v>154</v>
      </c>
      <c r="B11" s="56"/>
      <c r="C11" s="49" t="str">
        <f t="shared" si="0"/>
        <v/>
      </c>
      <c r="D11" s="49" t="str">
        <f t="shared" si="4"/>
        <v>交通安全対策</v>
      </c>
      <c r="F11" s="61" t="s">
        <v>191</v>
      </c>
      <c r="G11" s="62"/>
      <c r="H11" s="49" t="str">
        <f t="shared" si="1"/>
        <v/>
      </c>
      <c r="I11" s="49" t="str">
        <f t="shared" si="5"/>
        <v>一般会計</v>
      </c>
      <c r="K11" s="53" t="s">
        <v>182</v>
      </c>
      <c r="L11" s="56" t="s">
        <v>15</v>
      </c>
      <c r="M11" s="49" t="str">
        <f t="shared" si="2"/>
        <v>その他の事項経費</v>
      </c>
      <c r="N11" s="49" t="str">
        <f t="shared" si="6"/>
        <v>その他の事項経費</v>
      </c>
      <c r="O11" s="49"/>
      <c r="P11" s="49"/>
      <c r="Q11" s="63"/>
      <c r="T11" s="49"/>
      <c r="W11" s="66" t="s">
        <v>244</v>
      </c>
      <c r="Y11" s="66" t="s">
        <v>119</v>
      </c>
      <c r="Z11" s="67"/>
      <c r="AA11" s="66" t="s">
        <v>494</v>
      </c>
      <c r="AB11" s="69"/>
      <c r="AC11" s="69"/>
      <c r="AD11" s="69"/>
      <c r="AE11" s="69"/>
      <c r="AF11" s="67"/>
      <c r="AG11" s="71" t="s">
        <v>398</v>
      </c>
      <c r="AK11" s="71" t="str">
        <f t="shared" si="8"/>
        <v>J</v>
      </c>
    </row>
    <row r="12" spans="1:42" ht="13.5" customHeight="1" x14ac:dyDescent="0.15">
      <c r="A12" s="53" t="s">
        <v>159</v>
      </c>
      <c r="B12" s="56"/>
      <c r="C12" s="49" t="str">
        <f t="shared" si="0"/>
        <v/>
      </c>
      <c r="D12" s="49" t="str">
        <f t="shared" si="4"/>
        <v>交通安全対策</v>
      </c>
      <c r="F12" s="61" t="s">
        <v>63</v>
      </c>
      <c r="G12" s="62"/>
      <c r="H12" s="49" t="str">
        <f t="shared" si="1"/>
        <v/>
      </c>
      <c r="I12" s="49" t="str">
        <f t="shared" si="5"/>
        <v>一般会計</v>
      </c>
      <c r="K12" s="49"/>
      <c r="L12" s="49"/>
      <c r="O12" s="49"/>
      <c r="P12" s="49"/>
      <c r="Q12" s="63"/>
      <c r="T12" s="49"/>
      <c r="W12" s="66" t="s">
        <v>143</v>
      </c>
      <c r="Y12" s="66" t="s">
        <v>439</v>
      </c>
      <c r="Z12" s="67"/>
      <c r="AA12" s="66" t="s">
        <v>375</v>
      </c>
      <c r="AB12" s="69"/>
      <c r="AC12" s="69"/>
      <c r="AD12" s="69"/>
      <c r="AE12" s="69"/>
      <c r="AF12" s="67"/>
      <c r="AG12" s="71" t="s">
        <v>344</v>
      </c>
      <c r="AK12" s="71" t="str">
        <f t="shared" si="8"/>
        <v>K</v>
      </c>
    </row>
    <row r="13" spans="1:42" ht="13.5" customHeight="1" x14ac:dyDescent="0.15">
      <c r="A13" s="53" t="s">
        <v>162</v>
      </c>
      <c r="B13" s="56"/>
      <c r="C13" s="49" t="str">
        <f t="shared" si="0"/>
        <v/>
      </c>
      <c r="D13" s="49" t="str">
        <f t="shared" si="4"/>
        <v>交通安全対策</v>
      </c>
      <c r="F13" s="61" t="s">
        <v>192</v>
      </c>
      <c r="G13" s="62"/>
      <c r="H13" s="49" t="str">
        <f t="shared" si="1"/>
        <v/>
      </c>
      <c r="I13" s="49" t="str">
        <f t="shared" si="5"/>
        <v>一般会計</v>
      </c>
      <c r="K13" s="49" t="str">
        <f>N11</f>
        <v>その他の事項経費</v>
      </c>
      <c r="L13" s="49"/>
      <c r="O13" s="49"/>
      <c r="P13" s="49"/>
      <c r="Q13" s="63"/>
      <c r="T13" s="49"/>
      <c r="W13" s="66" t="s">
        <v>247</v>
      </c>
      <c r="Y13" s="66" t="s">
        <v>440</v>
      </c>
      <c r="Z13" s="67"/>
      <c r="AA13" s="66" t="s">
        <v>454</v>
      </c>
      <c r="AB13" s="69"/>
      <c r="AC13" s="69"/>
      <c r="AD13" s="69"/>
      <c r="AE13" s="69"/>
      <c r="AF13" s="67"/>
      <c r="AG13" s="71" t="s">
        <v>139</v>
      </c>
      <c r="AK13" s="71" t="str">
        <f t="shared" si="8"/>
        <v>L</v>
      </c>
    </row>
    <row r="14" spans="1:42" ht="13.5" customHeight="1" x14ac:dyDescent="0.15">
      <c r="A14" s="53" t="s">
        <v>9</v>
      </c>
      <c r="B14" s="56"/>
      <c r="C14" s="49" t="str">
        <f t="shared" si="0"/>
        <v/>
      </c>
      <c r="D14" s="49" t="str">
        <f t="shared" si="4"/>
        <v>交通安全対策</v>
      </c>
      <c r="F14" s="61" t="s">
        <v>194</v>
      </c>
      <c r="G14" s="62"/>
      <c r="H14" s="49" t="str">
        <f t="shared" si="1"/>
        <v/>
      </c>
      <c r="I14" s="49" t="str">
        <f t="shared" si="5"/>
        <v>一般会計</v>
      </c>
      <c r="K14" s="49"/>
      <c r="L14" s="49"/>
      <c r="O14" s="49"/>
      <c r="P14" s="49"/>
      <c r="Q14" s="63"/>
      <c r="T14" s="49"/>
      <c r="W14" s="66" t="s">
        <v>248</v>
      </c>
      <c r="Y14" s="66" t="s">
        <v>441</v>
      </c>
      <c r="Z14" s="67"/>
      <c r="AA14" s="66" t="s">
        <v>488</v>
      </c>
      <c r="AB14" s="69"/>
      <c r="AC14" s="69"/>
      <c r="AD14" s="69"/>
      <c r="AE14" s="69"/>
      <c r="AF14" s="67"/>
      <c r="AG14" s="73"/>
      <c r="AK14" s="71" t="str">
        <f t="shared" si="8"/>
        <v>M</v>
      </c>
    </row>
    <row r="15" spans="1:42" ht="13.5" customHeight="1" x14ac:dyDescent="0.15">
      <c r="A15" s="53" t="s">
        <v>163</v>
      </c>
      <c r="B15" s="56"/>
      <c r="C15" s="49" t="str">
        <f t="shared" si="0"/>
        <v/>
      </c>
      <c r="D15" s="49" t="str">
        <f t="shared" si="4"/>
        <v>交通安全対策</v>
      </c>
      <c r="F15" s="61" t="s">
        <v>195</v>
      </c>
      <c r="G15" s="62"/>
      <c r="H15" s="49" t="str">
        <f t="shared" si="1"/>
        <v/>
      </c>
      <c r="I15" s="49" t="str">
        <f t="shared" si="5"/>
        <v>一般会計</v>
      </c>
      <c r="K15" s="49"/>
      <c r="L15" s="49"/>
      <c r="O15" s="49"/>
      <c r="P15" s="49"/>
      <c r="Q15" s="63"/>
      <c r="T15" s="49"/>
      <c r="W15" s="66" t="s">
        <v>249</v>
      </c>
      <c r="Y15" s="66" t="s">
        <v>198</v>
      </c>
      <c r="Z15" s="67"/>
      <c r="AA15" s="66" t="s">
        <v>495</v>
      </c>
      <c r="AB15" s="69"/>
      <c r="AC15" s="69"/>
      <c r="AD15" s="69"/>
      <c r="AE15" s="69"/>
      <c r="AF15" s="67"/>
      <c r="AG15" s="74"/>
      <c r="AK15" s="71" t="str">
        <f t="shared" si="8"/>
        <v>N</v>
      </c>
    </row>
    <row r="16" spans="1:42" ht="13.5" customHeight="1" x14ac:dyDescent="0.15">
      <c r="A16" s="53" t="s">
        <v>164</v>
      </c>
      <c r="B16" s="56"/>
      <c r="C16" s="49" t="str">
        <f t="shared" si="0"/>
        <v/>
      </c>
      <c r="D16" s="49" t="str">
        <f t="shared" si="4"/>
        <v>交通安全対策</v>
      </c>
      <c r="F16" s="61" t="s">
        <v>199</v>
      </c>
      <c r="G16" s="62"/>
      <c r="H16" s="49" t="str">
        <f t="shared" si="1"/>
        <v/>
      </c>
      <c r="I16" s="49" t="str">
        <f t="shared" si="5"/>
        <v>一般会計</v>
      </c>
      <c r="K16" s="49"/>
      <c r="L16" s="49"/>
      <c r="O16" s="49"/>
      <c r="P16" s="49"/>
      <c r="Q16" s="63"/>
      <c r="T16" s="49"/>
      <c r="W16" s="66" t="s">
        <v>250</v>
      </c>
      <c r="Y16" s="66" t="s">
        <v>98</v>
      </c>
      <c r="Z16" s="67"/>
      <c r="AA16" s="66" t="s">
        <v>496</v>
      </c>
      <c r="AB16" s="69"/>
      <c r="AC16" s="69"/>
      <c r="AD16" s="69"/>
      <c r="AE16" s="69"/>
      <c r="AF16" s="67"/>
      <c r="AG16" s="74"/>
      <c r="AK16" s="71" t="str">
        <f t="shared" si="8"/>
        <v>O</v>
      </c>
    </row>
    <row r="17" spans="1:37" ht="13.5" customHeight="1" x14ac:dyDescent="0.15">
      <c r="A17" s="53" t="s">
        <v>2</v>
      </c>
      <c r="B17" s="56"/>
      <c r="C17" s="49" t="str">
        <f t="shared" si="0"/>
        <v/>
      </c>
      <c r="D17" s="49" t="str">
        <f t="shared" si="4"/>
        <v>交通安全対策</v>
      </c>
      <c r="F17" s="61" t="s">
        <v>202</v>
      </c>
      <c r="G17" s="62"/>
      <c r="H17" s="49" t="str">
        <f t="shared" si="1"/>
        <v/>
      </c>
      <c r="I17" s="49" t="str">
        <f t="shared" si="5"/>
        <v>一般会計</v>
      </c>
      <c r="K17" s="49"/>
      <c r="L17" s="49"/>
      <c r="O17" s="49"/>
      <c r="P17" s="49"/>
      <c r="Q17" s="63"/>
      <c r="T17" s="49"/>
      <c r="W17" s="66" t="s">
        <v>252</v>
      </c>
      <c r="Y17" s="66" t="s">
        <v>442</v>
      </c>
      <c r="Z17" s="67"/>
      <c r="AA17" s="66" t="s">
        <v>275</v>
      </c>
      <c r="AB17" s="69"/>
      <c r="AC17" s="69"/>
      <c r="AD17" s="69"/>
      <c r="AE17" s="69"/>
      <c r="AF17" s="67"/>
      <c r="AG17" s="74"/>
      <c r="AK17" s="71" t="str">
        <f t="shared" si="8"/>
        <v>P</v>
      </c>
    </row>
    <row r="18" spans="1:37" ht="13.5" customHeight="1" x14ac:dyDescent="0.15">
      <c r="A18" s="53" t="s">
        <v>165</v>
      </c>
      <c r="B18" s="56"/>
      <c r="C18" s="49" t="str">
        <f t="shared" si="0"/>
        <v/>
      </c>
      <c r="D18" s="49" t="str">
        <f t="shared" si="4"/>
        <v>交通安全対策</v>
      </c>
      <c r="F18" s="61" t="s">
        <v>203</v>
      </c>
      <c r="G18" s="62"/>
      <c r="H18" s="49" t="str">
        <f t="shared" si="1"/>
        <v/>
      </c>
      <c r="I18" s="49" t="str">
        <f t="shared" si="5"/>
        <v>一般会計</v>
      </c>
      <c r="K18" s="49"/>
      <c r="L18" s="49"/>
      <c r="O18" s="49"/>
      <c r="P18" s="49"/>
      <c r="Q18" s="63"/>
      <c r="T18" s="49"/>
      <c r="W18" s="66" t="s">
        <v>30</v>
      </c>
      <c r="Y18" s="66" t="s">
        <v>415</v>
      </c>
      <c r="Z18" s="67"/>
      <c r="AA18" s="66" t="s">
        <v>201</v>
      </c>
      <c r="AB18" s="69"/>
      <c r="AC18" s="69"/>
      <c r="AD18" s="69"/>
      <c r="AE18" s="69"/>
      <c r="AF18" s="67"/>
      <c r="AK18" s="71" t="str">
        <f t="shared" si="8"/>
        <v>Q</v>
      </c>
    </row>
    <row r="19" spans="1:37" ht="13.5" customHeight="1" x14ac:dyDescent="0.15">
      <c r="A19" s="53" t="s">
        <v>147</v>
      </c>
      <c r="B19" s="56"/>
      <c r="C19" s="49" t="str">
        <f t="shared" si="0"/>
        <v/>
      </c>
      <c r="D19" s="49" t="str">
        <f t="shared" si="4"/>
        <v>交通安全対策</v>
      </c>
      <c r="F19" s="61" t="s">
        <v>206</v>
      </c>
      <c r="G19" s="62"/>
      <c r="H19" s="49" t="str">
        <f t="shared" si="1"/>
        <v/>
      </c>
      <c r="I19" s="49" t="str">
        <f t="shared" si="5"/>
        <v>一般会計</v>
      </c>
      <c r="K19" s="49"/>
      <c r="L19" s="49"/>
      <c r="O19" s="49"/>
      <c r="P19" s="49"/>
      <c r="Q19" s="63"/>
      <c r="T19" s="49"/>
      <c r="W19" s="66" t="s">
        <v>253</v>
      </c>
      <c r="Y19" s="66" t="s">
        <v>321</v>
      </c>
      <c r="Z19" s="67"/>
      <c r="AA19" s="66" t="s">
        <v>498</v>
      </c>
      <c r="AB19" s="69"/>
      <c r="AC19" s="69"/>
      <c r="AD19" s="69"/>
      <c r="AE19" s="69"/>
      <c r="AF19" s="67"/>
      <c r="AK19" s="71" t="str">
        <f t="shared" si="8"/>
        <v>R</v>
      </c>
    </row>
    <row r="20" spans="1:37" ht="13.5" customHeight="1" x14ac:dyDescent="0.15">
      <c r="A20" s="53" t="s">
        <v>291</v>
      </c>
      <c r="B20" s="56"/>
      <c r="C20" s="49" t="str">
        <f t="shared" si="0"/>
        <v/>
      </c>
      <c r="D20" s="49" t="str">
        <f t="shared" si="4"/>
        <v>交通安全対策</v>
      </c>
      <c r="F20" s="61" t="s">
        <v>23</v>
      </c>
      <c r="G20" s="62"/>
      <c r="H20" s="49" t="str">
        <f t="shared" si="1"/>
        <v/>
      </c>
      <c r="I20" s="49" t="str">
        <f t="shared" si="5"/>
        <v>一般会計</v>
      </c>
      <c r="K20" s="49"/>
      <c r="L20" s="49"/>
      <c r="O20" s="49"/>
      <c r="P20" s="49"/>
      <c r="Q20" s="63"/>
      <c r="T20" s="49"/>
      <c r="W20" s="66" t="s">
        <v>255</v>
      </c>
      <c r="Y20" s="66" t="s">
        <v>254</v>
      </c>
      <c r="Z20" s="67"/>
      <c r="AA20" s="66" t="s">
        <v>499</v>
      </c>
      <c r="AB20" s="69"/>
      <c r="AC20" s="69"/>
      <c r="AD20" s="69"/>
      <c r="AE20" s="69"/>
      <c r="AF20" s="67"/>
      <c r="AK20" s="71" t="str">
        <f t="shared" si="8"/>
        <v>S</v>
      </c>
    </row>
    <row r="21" spans="1:37" ht="13.5" customHeight="1" x14ac:dyDescent="0.15">
      <c r="A21" s="53" t="s">
        <v>365</v>
      </c>
      <c r="B21" s="56" t="s">
        <v>15</v>
      </c>
      <c r="C21" s="49" t="str">
        <f t="shared" si="0"/>
        <v>地方創生</v>
      </c>
      <c r="D21" s="49" t="str">
        <f t="shared" si="4"/>
        <v>交通安全対策、地方創生</v>
      </c>
      <c r="F21" s="61" t="s">
        <v>207</v>
      </c>
      <c r="G21" s="62"/>
      <c r="H21" s="49" t="str">
        <f t="shared" si="1"/>
        <v/>
      </c>
      <c r="I21" s="49" t="str">
        <f t="shared" si="5"/>
        <v>一般会計</v>
      </c>
      <c r="K21" s="49"/>
      <c r="L21" s="49"/>
      <c r="O21" s="49"/>
      <c r="P21" s="49"/>
      <c r="Q21" s="63"/>
      <c r="T21" s="49"/>
      <c r="W21" s="66" t="s">
        <v>90</v>
      </c>
      <c r="Y21" s="66" t="s">
        <v>314</v>
      </c>
      <c r="Z21" s="67"/>
      <c r="AA21" s="66" t="s">
        <v>327</v>
      </c>
      <c r="AB21" s="69"/>
      <c r="AC21" s="69"/>
      <c r="AD21" s="69"/>
      <c r="AE21" s="69"/>
      <c r="AF21" s="67"/>
      <c r="AK21" s="71" t="str">
        <f t="shared" si="8"/>
        <v>T</v>
      </c>
    </row>
    <row r="22" spans="1:37" ht="13.5" customHeight="1" x14ac:dyDescent="0.15">
      <c r="A22" s="53" t="s">
        <v>368</v>
      </c>
      <c r="B22" s="56"/>
      <c r="C22" s="49" t="str">
        <f t="shared" si="0"/>
        <v/>
      </c>
      <c r="D22" s="49" t="str">
        <f t="shared" si="4"/>
        <v>交通安全対策、地方創生</v>
      </c>
      <c r="F22" s="61" t="s">
        <v>129</v>
      </c>
      <c r="G22" s="62"/>
      <c r="H22" s="49" t="str">
        <f t="shared" si="1"/>
        <v/>
      </c>
      <c r="I22" s="49" t="str">
        <f t="shared" si="5"/>
        <v>一般会計</v>
      </c>
      <c r="K22" s="49"/>
      <c r="L22" s="49"/>
      <c r="O22" s="49"/>
      <c r="P22" s="49"/>
      <c r="Q22" s="63"/>
      <c r="T22" s="49"/>
      <c r="W22" s="66" t="s">
        <v>257</v>
      </c>
      <c r="Y22" s="66" t="s">
        <v>443</v>
      </c>
      <c r="Z22" s="67"/>
      <c r="AA22" s="66" t="s">
        <v>81</v>
      </c>
      <c r="AB22" s="69"/>
      <c r="AC22" s="69"/>
      <c r="AD22" s="69"/>
      <c r="AE22" s="69"/>
      <c r="AF22" s="67"/>
      <c r="AK22" s="71" t="str">
        <f t="shared" si="8"/>
        <v>U</v>
      </c>
    </row>
    <row r="23" spans="1:37" ht="13.5" customHeight="1" x14ac:dyDescent="0.15">
      <c r="A23" s="53" t="s">
        <v>370</v>
      </c>
      <c r="B23" s="56"/>
      <c r="C23" s="49" t="str">
        <f t="shared" si="0"/>
        <v/>
      </c>
      <c r="D23" s="49" t="str">
        <f t="shared" si="4"/>
        <v>交通安全対策、地方創生</v>
      </c>
      <c r="F23" s="61" t="s">
        <v>134</v>
      </c>
      <c r="G23" s="62"/>
      <c r="H23" s="49" t="str">
        <f t="shared" si="1"/>
        <v/>
      </c>
      <c r="I23" s="49" t="str">
        <f t="shared" si="5"/>
        <v>一般会計</v>
      </c>
      <c r="K23" s="49"/>
      <c r="L23" s="49"/>
      <c r="O23" s="49"/>
      <c r="P23" s="49"/>
      <c r="Q23" s="63"/>
      <c r="T23" s="49"/>
      <c r="Y23" s="66" t="s">
        <v>444</v>
      </c>
      <c r="Z23" s="67"/>
      <c r="AA23" s="66" t="s">
        <v>497</v>
      </c>
      <c r="AB23" s="69"/>
      <c r="AC23" s="69"/>
      <c r="AD23" s="69"/>
      <c r="AE23" s="69"/>
      <c r="AF23" s="67"/>
      <c r="AK23" s="71" t="str">
        <f t="shared" si="8"/>
        <v>V</v>
      </c>
    </row>
    <row r="24" spans="1:37" ht="13.5" customHeight="1" x14ac:dyDescent="0.15">
      <c r="A24" s="53" t="s">
        <v>422</v>
      </c>
      <c r="B24" s="56"/>
      <c r="C24" s="49" t="str">
        <f t="shared" si="0"/>
        <v/>
      </c>
      <c r="D24" s="49" t="str">
        <f t="shared" si="4"/>
        <v>交通安全対策、地方創生</v>
      </c>
      <c r="F24" s="61" t="s">
        <v>260</v>
      </c>
      <c r="G24" s="62"/>
      <c r="H24" s="49" t="str">
        <f t="shared" si="1"/>
        <v/>
      </c>
      <c r="I24" s="49" t="str">
        <f t="shared" si="5"/>
        <v>一般会計</v>
      </c>
      <c r="K24" s="49"/>
      <c r="L24" s="49"/>
      <c r="O24" s="49"/>
      <c r="P24" s="49"/>
      <c r="Q24" s="63"/>
      <c r="T24" s="49"/>
      <c r="Y24" s="66" t="s">
        <v>445</v>
      </c>
      <c r="Z24" s="67"/>
      <c r="AA24" s="66" t="s">
        <v>500</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447</v>
      </c>
      <c r="Z25" s="67"/>
      <c r="AA25" s="66" t="s">
        <v>501</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448</v>
      </c>
      <c r="Z26" s="67"/>
      <c r="AA26" s="66" t="s">
        <v>502</v>
      </c>
      <c r="AB26" s="69"/>
      <c r="AC26" s="69"/>
      <c r="AD26" s="69"/>
      <c r="AE26" s="69"/>
      <c r="AF26" s="67"/>
      <c r="AK26" s="71" t="str">
        <f t="shared" si="8"/>
        <v>Y</v>
      </c>
    </row>
    <row r="27" spans="1:37" ht="13.5" customHeight="1" x14ac:dyDescent="0.15">
      <c r="A27" s="49" t="str">
        <f>IF(D24="","-",D24)</f>
        <v>交通安全対策、地方創生</v>
      </c>
      <c r="B27" s="49"/>
      <c r="F27" s="61" t="s">
        <v>212</v>
      </c>
      <c r="G27" s="62"/>
      <c r="H27" s="49" t="str">
        <f t="shared" si="1"/>
        <v/>
      </c>
      <c r="I27" s="49" t="str">
        <f t="shared" si="5"/>
        <v>一般会計</v>
      </c>
      <c r="K27" s="49"/>
      <c r="L27" s="49"/>
      <c r="O27" s="49"/>
      <c r="P27" s="49"/>
      <c r="Q27" s="63"/>
      <c r="T27" s="49"/>
      <c r="Y27" s="66" t="s">
        <v>449</v>
      </c>
      <c r="Z27" s="67"/>
      <c r="AA27" s="66" t="s">
        <v>266</v>
      </c>
      <c r="AB27" s="69"/>
      <c r="AC27" s="69"/>
      <c r="AD27" s="69"/>
      <c r="AE27" s="69"/>
      <c r="AF27" s="67"/>
      <c r="AK27" s="71" t="str">
        <f t="shared" si="8"/>
        <v>Z</v>
      </c>
    </row>
    <row r="28" spans="1:37" ht="13.5" customHeight="1" x14ac:dyDescent="0.15">
      <c r="B28" s="49"/>
      <c r="F28" s="61" t="s">
        <v>214</v>
      </c>
      <c r="G28" s="62"/>
      <c r="H28" s="49" t="str">
        <f t="shared" si="1"/>
        <v/>
      </c>
      <c r="I28" s="49" t="str">
        <f t="shared" si="5"/>
        <v>一般会計</v>
      </c>
      <c r="K28" s="49"/>
      <c r="L28" s="49"/>
      <c r="O28" s="49"/>
      <c r="P28" s="49"/>
      <c r="Q28" s="63"/>
      <c r="T28" s="49"/>
      <c r="Y28" s="66" t="s">
        <v>437</v>
      </c>
      <c r="Z28" s="67"/>
      <c r="AA28" s="66" t="s">
        <v>503</v>
      </c>
      <c r="AB28" s="69"/>
      <c r="AC28" s="69"/>
      <c r="AD28" s="69"/>
      <c r="AE28" s="69"/>
      <c r="AF28" s="67"/>
      <c r="AK28" s="71" t="s">
        <v>284</v>
      </c>
    </row>
    <row r="29" spans="1:37" ht="13.5" customHeight="1" x14ac:dyDescent="0.15">
      <c r="A29" s="49"/>
      <c r="B29" s="49"/>
      <c r="F29" s="61" t="s">
        <v>204</v>
      </c>
      <c r="G29" s="62"/>
      <c r="H29" s="49" t="str">
        <f t="shared" si="1"/>
        <v/>
      </c>
      <c r="I29" s="49" t="str">
        <f t="shared" si="5"/>
        <v>一般会計</v>
      </c>
      <c r="K29" s="49"/>
      <c r="L29" s="49"/>
      <c r="O29" s="49"/>
      <c r="P29" s="49"/>
      <c r="Q29" s="63"/>
      <c r="T29" s="49"/>
      <c r="Y29" s="66" t="s">
        <v>315</v>
      </c>
      <c r="Z29" s="67"/>
      <c r="AA29" s="66" t="s">
        <v>216</v>
      </c>
      <c r="AB29" s="69"/>
      <c r="AC29" s="69"/>
      <c r="AD29" s="69"/>
      <c r="AE29" s="69"/>
      <c r="AF29" s="67"/>
      <c r="AK29" s="71" t="str">
        <f t="shared" ref="AK29:AK49" si="9">CHAR(CODE(AK28)+1)</f>
        <v>b</v>
      </c>
    </row>
    <row r="30" spans="1:37" ht="13.5" customHeight="1" x14ac:dyDescent="0.15">
      <c r="A30" s="49"/>
      <c r="B30" s="49"/>
      <c r="F30" s="61" t="s">
        <v>125</v>
      </c>
      <c r="G30" s="62"/>
      <c r="H30" s="49" t="str">
        <f t="shared" si="1"/>
        <v/>
      </c>
      <c r="I30" s="49" t="str">
        <f t="shared" si="5"/>
        <v>一般会計</v>
      </c>
      <c r="K30" s="49"/>
      <c r="L30" s="49"/>
      <c r="O30" s="49"/>
      <c r="P30" s="49"/>
      <c r="Q30" s="63"/>
      <c r="T30" s="49"/>
      <c r="Y30" s="66" t="s">
        <v>378</v>
      </c>
      <c r="Z30" s="67"/>
      <c r="AA30" s="66" t="s">
        <v>334</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53</v>
      </c>
      <c r="Z31" s="67"/>
      <c r="AA31" s="66" t="s">
        <v>466</v>
      </c>
      <c r="AB31" s="69"/>
      <c r="AC31" s="69"/>
      <c r="AD31" s="69"/>
      <c r="AE31" s="69"/>
      <c r="AF31" s="67"/>
      <c r="AK31" s="71" t="str">
        <f t="shared" si="9"/>
        <v>d</v>
      </c>
    </row>
    <row r="32" spans="1:37" ht="13.5" customHeight="1" x14ac:dyDescent="0.15">
      <c r="A32" s="49"/>
      <c r="B32" s="49"/>
      <c r="F32" s="61" t="s">
        <v>358</v>
      </c>
      <c r="G32" s="62"/>
      <c r="H32" s="49" t="str">
        <f t="shared" si="1"/>
        <v/>
      </c>
      <c r="I32" s="49" t="str">
        <f t="shared" si="5"/>
        <v>一般会計</v>
      </c>
      <c r="K32" s="49"/>
      <c r="L32" s="49"/>
      <c r="O32" s="49"/>
      <c r="P32" s="49"/>
      <c r="Q32" s="63"/>
      <c r="T32" s="49"/>
      <c r="Y32" s="66" t="s">
        <v>279</v>
      </c>
      <c r="Z32" s="67"/>
      <c r="AA32" s="66" t="s">
        <v>27</v>
      </c>
      <c r="AB32" s="69"/>
      <c r="AC32" s="69"/>
      <c r="AD32" s="69"/>
      <c r="AE32" s="69"/>
      <c r="AF32" s="67"/>
      <c r="AK32" s="71" t="str">
        <f t="shared" si="9"/>
        <v>e</v>
      </c>
    </row>
    <row r="33" spans="1:37" ht="13.5" customHeight="1" x14ac:dyDescent="0.15">
      <c r="A33" s="49"/>
      <c r="B33" s="49"/>
      <c r="F33" s="61" t="s">
        <v>348</v>
      </c>
      <c r="G33" s="62"/>
      <c r="H33" s="49" t="str">
        <f t="shared" si="1"/>
        <v/>
      </c>
      <c r="I33" s="49" t="str">
        <f t="shared" si="5"/>
        <v>一般会計</v>
      </c>
      <c r="K33" s="49"/>
      <c r="L33" s="49"/>
      <c r="O33" s="49"/>
      <c r="P33" s="49"/>
      <c r="Q33" s="63"/>
      <c r="T33" s="49"/>
      <c r="Y33" s="66" t="s">
        <v>450</v>
      </c>
      <c r="Z33" s="67"/>
      <c r="AA33" s="68"/>
      <c r="AB33" s="69"/>
      <c r="AC33" s="69"/>
      <c r="AD33" s="69"/>
      <c r="AE33" s="69"/>
      <c r="AF33" s="67"/>
      <c r="AK33" s="71" t="str">
        <f t="shared" si="9"/>
        <v>f</v>
      </c>
    </row>
    <row r="34" spans="1:37" ht="13.5" customHeight="1" x14ac:dyDescent="0.15">
      <c r="A34" s="49"/>
      <c r="B34" s="49"/>
      <c r="F34" s="61" t="s">
        <v>360</v>
      </c>
      <c r="G34" s="62"/>
      <c r="H34" s="49" t="str">
        <f t="shared" si="1"/>
        <v/>
      </c>
      <c r="I34" s="49" t="str">
        <f t="shared" si="5"/>
        <v>一般会計</v>
      </c>
      <c r="K34" s="49"/>
      <c r="L34" s="49"/>
      <c r="O34" s="49"/>
      <c r="P34" s="49"/>
      <c r="Q34" s="63"/>
      <c r="T34" s="49"/>
      <c r="Y34" s="66" t="s">
        <v>346</v>
      </c>
      <c r="Z34" s="67"/>
      <c r="AB34" s="69"/>
      <c r="AC34" s="69"/>
      <c r="AD34" s="69"/>
      <c r="AE34" s="69"/>
      <c r="AF34" s="67"/>
      <c r="AK34" s="71" t="str">
        <f t="shared" si="9"/>
        <v>g</v>
      </c>
    </row>
    <row r="35" spans="1:37" ht="13.5" customHeight="1" x14ac:dyDescent="0.15">
      <c r="A35" s="49"/>
      <c r="B35" s="49"/>
      <c r="F35" s="61" t="s">
        <v>361</v>
      </c>
      <c r="G35" s="62"/>
      <c r="H35" s="49" t="str">
        <f t="shared" si="1"/>
        <v/>
      </c>
      <c r="I35" s="49" t="str">
        <f t="shared" si="5"/>
        <v>一般会計</v>
      </c>
      <c r="K35" s="49"/>
      <c r="L35" s="49"/>
      <c r="O35" s="49"/>
      <c r="P35" s="49"/>
      <c r="Q35" s="63"/>
      <c r="T35" s="49"/>
      <c r="Y35" s="66" t="s">
        <v>451</v>
      </c>
      <c r="Z35" s="67"/>
      <c r="AC35" s="69"/>
      <c r="AF35" s="67"/>
      <c r="AK35" s="71" t="str">
        <f t="shared" si="9"/>
        <v>h</v>
      </c>
    </row>
    <row r="36" spans="1:37" ht="13.5" customHeight="1" x14ac:dyDescent="0.15">
      <c r="A36" s="49"/>
      <c r="B36" s="49"/>
      <c r="F36" s="61" t="s">
        <v>363</v>
      </c>
      <c r="G36" s="62"/>
      <c r="H36" s="49" t="str">
        <f t="shared" si="1"/>
        <v/>
      </c>
      <c r="I36" s="49" t="str">
        <f t="shared" si="5"/>
        <v>一般会計</v>
      </c>
      <c r="K36" s="49"/>
      <c r="L36" s="49"/>
      <c r="O36" s="49"/>
      <c r="P36" s="49"/>
      <c r="Q36" s="63"/>
      <c r="T36" s="49"/>
      <c r="Y36" s="66" t="s">
        <v>455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438</v>
      </c>
      <c r="Z38" s="67"/>
      <c r="AF38" s="67"/>
      <c r="AK38" s="71" t="str">
        <f t="shared" si="9"/>
        <v>k</v>
      </c>
    </row>
    <row r="39" spans="1:37" x14ac:dyDescent="0.15">
      <c r="A39" s="49"/>
      <c r="B39" s="49"/>
      <c r="F39" s="49" t="str">
        <f>I37</f>
        <v>一般会計</v>
      </c>
      <c r="G39" s="63"/>
      <c r="K39" s="49"/>
      <c r="L39" s="49"/>
      <c r="O39" s="49"/>
      <c r="P39" s="49"/>
      <c r="Q39" s="63"/>
      <c r="T39" s="49"/>
      <c r="Y39" s="66" t="s">
        <v>457</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287</v>
      </c>
      <c r="Z41" s="67"/>
      <c r="AF41" s="67"/>
      <c r="AK41" s="71" t="str">
        <f t="shared" si="9"/>
        <v>n</v>
      </c>
    </row>
    <row r="42" spans="1:37" x14ac:dyDescent="0.15">
      <c r="A42" s="49"/>
      <c r="B42" s="49"/>
      <c r="F42" s="49"/>
      <c r="G42" s="63"/>
      <c r="K42" s="49"/>
      <c r="L42" s="49"/>
      <c r="O42" s="49"/>
      <c r="P42" s="49"/>
      <c r="Q42" s="63"/>
      <c r="T42" s="49"/>
      <c r="Y42" s="66" t="s">
        <v>460</v>
      </c>
      <c r="Z42" s="67"/>
      <c r="AF42" s="67"/>
      <c r="AK42" s="71" t="str">
        <f t="shared" si="9"/>
        <v>o</v>
      </c>
    </row>
    <row r="43" spans="1:37" x14ac:dyDescent="0.15">
      <c r="A43" s="49"/>
      <c r="B43" s="49"/>
      <c r="F43" s="49"/>
      <c r="G43" s="63"/>
      <c r="K43" s="49"/>
      <c r="L43" s="49"/>
      <c r="O43" s="49"/>
      <c r="P43" s="49"/>
      <c r="Q43" s="63"/>
      <c r="T43" s="49"/>
      <c r="Y43" s="66" t="s">
        <v>428</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264</v>
      </c>
      <c r="Z45" s="67"/>
      <c r="AF45" s="67"/>
      <c r="AK45" s="71" t="str">
        <f t="shared" si="9"/>
        <v>r</v>
      </c>
    </row>
    <row r="46" spans="1:37" x14ac:dyDescent="0.15">
      <c r="A46" s="49"/>
      <c r="B46" s="49"/>
      <c r="F46" s="49"/>
      <c r="G46" s="63"/>
      <c r="K46" s="49"/>
      <c r="L46" s="49"/>
      <c r="O46" s="49"/>
      <c r="P46" s="49"/>
      <c r="Q46" s="63"/>
      <c r="T46" s="49"/>
      <c r="Y46" s="66" t="s">
        <v>343</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467</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289</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469</v>
      </c>
      <c r="Z56" s="67"/>
      <c r="AF56" s="67"/>
    </row>
    <row r="57" spans="1:37" x14ac:dyDescent="0.15">
      <c r="A57" s="49"/>
      <c r="B57" s="49"/>
      <c r="F57" s="49"/>
      <c r="G57" s="63"/>
      <c r="K57" s="49"/>
      <c r="L57" s="49"/>
      <c r="O57" s="49"/>
      <c r="P57" s="49"/>
      <c r="Q57" s="63"/>
      <c r="T57" s="49"/>
      <c r="Y57" s="66" t="s">
        <v>470</v>
      </c>
      <c r="Z57" s="67"/>
      <c r="AF57" s="67"/>
    </row>
    <row r="58" spans="1:37" x14ac:dyDescent="0.15">
      <c r="A58" s="49"/>
      <c r="B58" s="49"/>
      <c r="F58" s="49"/>
      <c r="G58" s="63"/>
      <c r="K58" s="49"/>
      <c r="L58" s="49"/>
      <c r="O58" s="49"/>
      <c r="P58" s="49"/>
      <c r="Q58" s="63"/>
      <c r="T58" s="49"/>
      <c r="Y58" s="66" t="s">
        <v>472</v>
      </c>
      <c r="Z58" s="67"/>
      <c r="AF58" s="67"/>
    </row>
    <row r="59" spans="1:37" x14ac:dyDescent="0.15">
      <c r="A59" s="49"/>
      <c r="B59" s="49"/>
      <c r="F59" s="49"/>
      <c r="G59" s="63"/>
      <c r="K59" s="49"/>
      <c r="L59" s="49"/>
      <c r="O59" s="49"/>
      <c r="P59" s="49"/>
      <c r="Q59" s="63"/>
      <c r="T59" s="49"/>
      <c r="Y59" s="66" t="s">
        <v>474</v>
      </c>
      <c r="Z59" s="67"/>
      <c r="AF59" s="67"/>
    </row>
    <row r="60" spans="1:37" x14ac:dyDescent="0.15">
      <c r="A60" s="49"/>
      <c r="B60" s="49"/>
      <c r="F60" s="49"/>
      <c r="G60" s="63"/>
      <c r="K60" s="49"/>
      <c r="L60" s="49"/>
      <c r="O60" s="49"/>
      <c r="P60" s="49"/>
      <c r="Q60" s="63"/>
      <c r="T60" s="49"/>
      <c r="Y60" s="66" t="s">
        <v>395</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339</v>
      </c>
      <c r="Z64" s="67"/>
      <c r="AF64" s="67"/>
    </row>
    <row r="65" spans="1:32" x14ac:dyDescent="0.15">
      <c r="A65" s="49"/>
      <c r="B65" s="49"/>
      <c r="F65" s="49"/>
      <c r="G65" s="63"/>
      <c r="K65" s="49"/>
      <c r="L65" s="49"/>
      <c r="O65" s="49"/>
      <c r="P65" s="49"/>
      <c r="Q65" s="63"/>
      <c r="T65" s="49"/>
      <c r="Y65" s="66" t="s">
        <v>431</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475</v>
      </c>
      <c r="Z67" s="67"/>
      <c r="AF67" s="67"/>
    </row>
    <row r="68" spans="1:32" x14ac:dyDescent="0.15">
      <c r="A68" s="49"/>
      <c r="B68" s="49"/>
      <c r="F68" s="49"/>
      <c r="G68" s="63"/>
      <c r="K68" s="49"/>
      <c r="L68" s="49"/>
      <c r="O68" s="49"/>
      <c r="P68" s="49"/>
      <c r="Q68" s="63"/>
      <c r="T68" s="49"/>
      <c r="Y68" s="66" t="s">
        <v>323</v>
      </c>
      <c r="Z68" s="67"/>
      <c r="AF68" s="67"/>
    </row>
    <row r="69" spans="1:32" x14ac:dyDescent="0.15">
      <c r="A69" s="49"/>
      <c r="B69" s="49"/>
      <c r="F69" s="49"/>
      <c r="G69" s="63"/>
      <c r="K69" s="49"/>
      <c r="L69" s="49"/>
      <c r="O69" s="49"/>
      <c r="P69" s="49"/>
      <c r="Q69" s="63"/>
      <c r="T69" s="49"/>
      <c r="Y69" s="66" t="s">
        <v>410</v>
      </c>
      <c r="Z69" s="67"/>
      <c r="AF69" s="67"/>
    </row>
    <row r="70" spans="1:32" x14ac:dyDescent="0.15">
      <c r="A70" s="49"/>
      <c r="B70" s="49"/>
      <c r="Y70" s="66" t="s">
        <v>111</v>
      </c>
    </row>
    <row r="71" spans="1:32" x14ac:dyDescent="0.15">
      <c r="Y71" s="66" t="s">
        <v>476</v>
      </c>
    </row>
    <row r="72" spans="1:32" x14ac:dyDescent="0.15">
      <c r="Y72" s="66" t="s">
        <v>477</v>
      </c>
    </row>
    <row r="73" spans="1:32" x14ac:dyDescent="0.15">
      <c r="Y73" s="66" t="s">
        <v>453</v>
      </c>
    </row>
    <row r="74" spans="1:32" x14ac:dyDescent="0.15">
      <c r="Y74" s="66" t="s">
        <v>341</v>
      </c>
    </row>
    <row r="75" spans="1:32" x14ac:dyDescent="0.15">
      <c r="Y75" s="66" t="s">
        <v>392</v>
      </c>
    </row>
    <row r="76" spans="1:32" x14ac:dyDescent="0.15">
      <c r="Y76" s="66" t="s">
        <v>478</v>
      </c>
    </row>
    <row r="77" spans="1:32" x14ac:dyDescent="0.15">
      <c r="Y77" s="66" t="s">
        <v>479</v>
      </c>
    </row>
    <row r="78" spans="1:32" x14ac:dyDescent="0.15">
      <c r="Y78" s="66" t="s">
        <v>463</v>
      </c>
    </row>
    <row r="79" spans="1:32" x14ac:dyDescent="0.15">
      <c r="Y79" s="66" t="s">
        <v>481</v>
      </c>
    </row>
    <row r="80" spans="1:32" x14ac:dyDescent="0.15">
      <c r="Y80" s="66" t="s">
        <v>482</v>
      </c>
    </row>
    <row r="81" spans="25:25" x14ac:dyDescent="0.15">
      <c r="Y81" s="66" t="s">
        <v>94</v>
      </c>
    </row>
    <row r="82" spans="25:25" x14ac:dyDescent="0.15">
      <c r="Y82" s="66" t="s">
        <v>355</v>
      </c>
    </row>
    <row r="83" spans="25:25" x14ac:dyDescent="0.15">
      <c r="Y83" s="66" t="s">
        <v>172</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330</v>
      </c>
    </row>
    <row r="90" spans="25:25" x14ac:dyDescent="0.15">
      <c r="Y90" s="66" t="s">
        <v>489</v>
      </c>
    </row>
    <row r="91" spans="25:25" x14ac:dyDescent="0.15">
      <c r="Y91" s="66" t="s">
        <v>226</v>
      </c>
    </row>
    <row r="92" spans="25:25" x14ac:dyDescent="0.15">
      <c r="Y92" s="66" t="s">
        <v>458</v>
      </c>
    </row>
    <row r="93" spans="25:25" x14ac:dyDescent="0.15">
      <c r="Y93" s="66" t="s">
        <v>347</v>
      </c>
    </row>
    <row r="94" spans="25:25" x14ac:dyDescent="0.15">
      <c r="Y94" s="66" t="s">
        <v>140</v>
      </c>
    </row>
    <row r="95" spans="25:25" x14ac:dyDescent="0.15">
      <c r="Y95" s="66" t="s">
        <v>369</v>
      </c>
    </row>
    <row r="96" spans="25:25" x14ac:dyDescent="0.15">
      <c r="Y96" s="66" t="s">
        <v>67</v>
      </c>
    </row>
    <row r="97" spans="25:25" x14ac:dyDescent="0.15">
      <c r="Y97" s="66" t="s">
        <v>490</v>
      </c>
    </row>
    <row r="98" spans="25:25" x14ac:dyDescent="0.15">
      <c r="Y98" s="66" t="s">
        <v>297</v>
      </c>
    </row>
    <row r="121" spans="25:25" x14ac:dyDescent="0.15">
      <c r="Y121" s="51" t="s">
        <v>258</v>
      </c>
    </row>
    <row r="122" spans="25:25" x14ac:dyDescent="0.15">
      <c r="Y122" s="51" t="s">
        <v>261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2020-05-28T00:19:32Z</cp:lastPrinted>
  <dcterms:created xsi:type="dcterms:W3CDTF">2012-03-13T00:50:25Z</dcterms:created>
  <dcterms:modified xsi:type="dcterms:W3CDTF">2020-07-16T05:46:43Z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2020-06-22T08:10:30Z</vt:filetime>
  </property>
</Properties>
</file>