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運輸\5.港湾局\港湾局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<sst xmlns="http://schemas.openxmlformats.org/spreadsheetml/2006/main" count="2274" uniqueCount="613">
  <si>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</si>
  <si>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</si>
  <si>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</si>
  <si>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</si>
  <si>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</si>
  <si>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</si>
  <si>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</si>
  <si>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</si>
  <si>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</si>
  <si>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</si>
  <si>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</si>
  <si>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</si>
  <si>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</si>
  <si>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</si>
  <si>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</si>
  <si>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</si>
  <si>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</si>
  <si>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</si>
  <si>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</si>
  <si>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</si>
  <si>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</si>
  <si>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</si>
  <si>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</si>
  <si>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</si>
  <si>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</si>
  <si>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</si>
  <si>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</si>
  <si>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</si>
  <si>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</si>
  <si>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</si>
  <si>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</si>
  <si>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</si>
  <si>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</si>
  <si>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</si>
  <si>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</si>
  <si>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</si>
  <si>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</si>
  <si>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</si>
  <si>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</si>
  <si>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</si>
  <si>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</si>
  <si>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</si>
  <si>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</si>
  <si>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</si>
  <si>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</si>
  <si>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</si>
  <si>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</si>
  <si>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</si>
  <si>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</si>
  <si>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</si>
  <si>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</si>
  <si>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</si>
  <si>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</si>
  <si>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</si>
  <si>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</si>
  <si>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</si>
  <si>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</si>
  <si>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</si>
  <si>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</si>
  <si>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</si>
  <si>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</si>
  <si>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</si>
  <si>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</si>
  <si>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</si>
  <si>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</si>
  <si>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</si>
  <si>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</si>
  <si>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</si>
  <si>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</si>
  <si>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</si>
  <si>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</si>
  <si>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</si>
  <si>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</si>
  <si>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</si>
  <si>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</si>
  <si>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</si>
  <si>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</si>
  <si>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</si>
  <si>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</si>
  <si>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</si>
  <si>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</si>
  <si>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</si>
  <si>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</si>
  <si>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</si>
  <si>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</si>
  <si>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</si>
  <si>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</si>
  <si>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</si>
  <si>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</si>
  <si>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</si>
  <si>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</si>
  <si>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</si>
  <si>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</si>
  <si>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</si>
  <si>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</si>
  <si>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</si>
  <si>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</si>
  <si>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</si>
  <si>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</si>
  <si>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</si>
  <si>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</si>
  <si>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</si>
  <si>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</si>
  <si>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</si>
  <si>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</si>
  <si>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</si>
  <si>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</si>
  <si>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</si>
  <si>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</si>
  <si>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</si>
  <si>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</si>
  <si>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</si>
  <si>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</si>
  <si>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</si>
  <si>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</si>
  <si>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</si>
  <si>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</si>
  <si>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</si>
  <si>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</si>
  <si>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</si>
  <si>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</si>
  <si>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</si>
  <si>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</si>
  <si>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</si>
  <si>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</si>
  <si>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</si>
  <si>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</si>
  <si>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</si>
  <si>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</si>
  <si>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</si>
  <si>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</si>
  <si>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</si>
  <si>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</si>
  <si>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</si>
  <si>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</si>
  <si>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</si>
  <si>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</si>
  <si>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</si>
  <si>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</si>
  <si>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</si>
  <si>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</si>
  <si>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</si>
  <si>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</si>
  <si>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</si>
  <si>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</si>
  <si>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</si>
  <si>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</si>
  <si>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</si>
  <si>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</si>
  <si>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</si>
  <si>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</si>
  <si>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</si>
  <si>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</si>
  <si>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</si>
  <si>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</si>
  <si>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</si>
  <si>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</si>
  <si>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</si>
  <si>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</si>
  <si>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</si>
  <si>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</si>
  <si>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</si>
  <si>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</si>
  <si>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</si>
  <si>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</si>
  <si>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</si>
  <si>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</si>
  <si>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</si>
  <si>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</si>
  <si>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</si>
  <si>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</si>
  <si>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</si>
  <si>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</si>
  <si>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</si>
  <si>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</si>
  <si>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</si>
  <si>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</si>
  <si>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</si>
  <si>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</si>
  <si>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</si>
  <si>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</si>
  <si>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</si>
  <si>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</si>
  <si>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</si>
  <si>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</si>
  <si>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</si>
  <si>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</si>
  <si>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</si>
  <si>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</si>
  <si>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</si>
  <si>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</si>
  <si>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</si>
  <si>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</si>
  <si>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</si>
  <si>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</si>
  <si>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</si>
  <si>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</si>
  <si>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</si>
  <si>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</si>
  <si>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</si>
  <si>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</si>
  <si>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</si>
  <si>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</si>
  <si>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</si>
  <si>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</si>
  <si>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</si>
  <si>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</si>
  <si>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</si>
  <si>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</si>
  <si>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</si>
  <si>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</si>
  <si>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</si>
  <si>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</si>
  <si>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</si>
  <si>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</si>
  <si>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</si>
  <si>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</si>
  <si>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</si>
  <si>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</si>
  <si>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</si>
  <si>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</si>
  <si>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</si>
  <si>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</si>
  <si>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</si>
  <si>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</si>
  <si>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</si>
  <si>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</si>
  <si>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</si>
  <si>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</si>
  <si>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</si>
  <si>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</si>
  <si>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</si>
  <si>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</si>
  <si>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</si>
  <si>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</si>
  <si>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</si>
  <si>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</si>
  <si>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</si>
  <si>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</si>
  <si>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</si>
  <si>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</si>
  <si>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</si>
  <si>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</si>
  <si>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</si>
  <si>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</si>
  <si>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</si>
  <si>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</si>
  <si>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</si>
  <si>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</si>
  <si>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</si>
  <si>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</si>
  <si>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</si>
  <si>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</si>
  <si>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</si>
  <si>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</si>
  <si>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</si>
  <si>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</si>
  <si>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</si>
  <si>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</si>
  <si>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</si>
  <si>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</si>
  <si>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</si>
  <si>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</si>
  <si>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</si>
  <si>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</si>
  <si>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</si>
  <si>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</si>
  <si>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</si>
  <si>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</si>
  <si>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</si>
  <si>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</si>
  <si>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</si>
  <si>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</si>
  <si>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</si>
  <si>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</si>
  <si>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</si>
  <si>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</si>
  <si>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</si>
  <si>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</si>
  <si>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</si>
  <si>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</si>
  <si>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</si>
  <si>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</si>
  <si>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</si>
  <si>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</si>
  <si>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</si>
  <si>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</si>
  <si>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</si>
  <si>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</si>
  <si>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</si>
  <si>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</si>
  <si>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</si>
  <si>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</si>
  <si>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</si>
  <si>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</si>
  <si>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</si>
  <si>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</si>
  <si>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</si>
  <si>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</si>
  <si>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</si>
  <si>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</si>
  <si>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</si>
  <si>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</si>
  <si>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</si>
  <si>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</si>
  <si>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</si>
  <si>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</si>
  <si>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</si>
  <si>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</si>
  <si>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</si>
  <si>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</si>
  <si>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</si>
  <si>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</si>
  <si>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</si>
  <si>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</si>
  <si>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</si>
  <si>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</si>
  <si>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</si>
  <si>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</si>
  <si>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</si>
  <si>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</si>
  <si>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</si>
  <si>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</si>
  <si>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</si>
  <si>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</si>
  <si>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</si>
  <si>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</si>
  <si>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</si>
  <si>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</si>
  <si>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</si>
  <si>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</si>
  <si>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</si>
  <si>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</si>
  <si>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</si>
  <si>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</si>
  <si>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</si>
  <si>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</si>
  <si>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</si>
  <si>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</si>
  <si>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</si>
  <si>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</si>
  <si>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</si>
  <si>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</si>
  <si>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</si>
  <si>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</si>
  <si>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</si>
  <si>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</si>
  <si>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</si>
  <si>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</si>
  <si>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</si>
  <si>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</si>
  <si>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</si>
  <si>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</si>
  <si>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</si>
  <si>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</si>
  <si>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</si>
  <si>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</si>
  <si>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</si>
  <si>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</si>
  <si>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</si>
  <si>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</si>
  <si>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</si>
  <si>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</si>
  <si>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</si>
  <si>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</si>
  <si>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</si>
  <si>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</si>
  <si>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</si>
  <si>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</si>
  <si>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</si>
  <si>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</si>
  <si>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</si>
  <si>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</si>
  <si>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</si>
  <si>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</si>
  <si>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</si>
  <si>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</si>
  <si>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</si>
  <si>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</si>
  <si>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</si>
  <si>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</si>
  <si>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</si>
  <si>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</si>
  <si>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</si>
  <si>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</si>
  <si>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</si>
  <si>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</si>
  <si>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</si>
  <si>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</si>
  <si>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</si>
  <si>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</si>
  <si>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</si>
  <si>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</si>
  <si>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</si>
  <si>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</si>
  <si>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</si>
  <si>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</si>
  <si>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</si>
  <si>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</si>
  <si>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</si>
  <si>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</si>
  <si>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</si>
  <si>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</si>
  <si>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</si>
  <si>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</si>
  <si>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</si>
  <si>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</si>
  <si>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</si>
  <si>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</si>
  <si>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</si>
  <si>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</si>
  <si>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</si>
  <si>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</si>
  <si>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</si>
  <si>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</si>
  <si>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</si>
  <si>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</si>
  <si>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</si>
  <si>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</si>
  <si>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</si>
  <si>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</si>
  <si>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</si>
  <si>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</si>
  <si>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</si>
  <si>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</si>
  <si>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</si>
  <si>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</si>
  <si>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</si>
  <si>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</si>
  <si>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</si>
  <si>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</si>
  <si>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</si>
  <si>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</si>
  <si>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</si>
  <si>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</si>
  <si>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</si>
  <si>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</si>
  <si>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</si>
  <si>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</si>
  <si>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</si>
  <si>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</si>
  <si>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</si>
  <si>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</si>
  <si>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</si>
  <si>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</si>
  <si>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</si>
  <si>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</si>
  <si>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</si>
  <si>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</si>
  <si>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</si>
  <si>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</si>
  <si>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</si>
  <si>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</si>
  <si>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</si>
  <si>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</si>
  <si>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</si>
  <si>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</si>
  <si>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</si>
  <si>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</si>
  <si>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</si>
  <si>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</si>
  <si>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</si>
  <si>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</si>
  <si>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</si>
  <si>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</si>
  <si>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</si>
  <si>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</si>
  <si>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</si>
  <si>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</si>
  <si>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</si>
  <si>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</si>
  <si>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</si>
  <si>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</si>
  <si>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</si>
  <si>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</si>
  <si>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</si>
  <si>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</si>
  <si>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</si>
  <si>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</si>
  <si>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海岸事業</t>
  </si>
  <si>
    <t>港湾局</t>
  </si>
  <si>
    <t>海岸・防災課</t>
  </si>
  <si>
    <t>○</t>
  </si>
  <si>
    <t>国土交通省</t>
  </si>
  <si>
    <t>海岸法（第6条、第27条）</t>
    <phoneticPr fontId="5"/>
  </si>
  <si>
    <t>社会資本整備重点計画（平成27年9月18日閣議決定）
海岸保全基本計画（海岸法第2条）</t>
    <phoneticPr fontId="5"/>
  </si>
  <si>
    <t>津波、高潮、波浪その他海水又は地盤の変動による被害から海岸を防護するとともに、海岸環境の整備と保全及び公衆の海岸の適正な利用を図り、もって国土の保全に資する。</t>
    <phoneticPr fontId="5"/>
  </si>
  <si>
    <t>-</t>
  </si>
  <si>
    <t>海岸保全施設整備事業費</t>
  </si>
  <si>
    <t>海岸保全施設整備事業費補助</t>
    <rPh sb="11" eb="13">
      <t>ホジョ</t>
    </rPh>
    <phoneticPr fontId="5"/>
  </si>
  <si>
    <t>海岸事業調査費</t>
  </si>
  <si>
    <t>営繕宿舎費</t>
  </si>
  <si>
    <t>後進地域特例法適用団体補助率差額</t>
  </si>
  <si>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</si>
  <si>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</si>
  <si>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</si>
  <si>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箇所</t>
    <rPh sb="0" eb="2">
      <t>カショ</t>
    </rPh>
    <phoneticPr fontId="5"/>
  </si>
  <si>
    <t>百万円/箇所</t>
    <rPh sb="4" eb="6">
      <t>カショ</t>
    </rPh>
    <phoneticPr fontId="5"/>
  </si>
  <si>
    <t>10,383/10</t>
  </si>
  <si>
    <t>9,917/8</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</si>
  <si>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</si>
  <si>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</si>
  <si>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</si>
  <si>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</si>
  <si>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</si>
  <si>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</si>
  <si>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</si>
  <si>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</si>
  <si>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</si>
  <si>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</si>
  <si>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t>
  </si>
  <si>
    <t>複数の工法を比較検討し、効果的で低コストのものを選択するなどコスト削減に努めている。</t>
  </si>
  <si>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</si>
  <si>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</si>
  <si>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海岸法等の関係法令に基づき、適切な役割分担となっている。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</si>
  <si>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</si>
  <si>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</si>
  <si>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365</t>
  </si>
  <si>
    <t>27</t>
  </si>
  <si>
    <t>339</t>
  </si>
  <si>
    <t>353</t>
  </si>
  <si>
    <t>35</t>
  </si>
  <si>
    <t>26</t>
  </si>
  <si>
    <t>34</t>
  </si>
  <si>
    <t>35</t>
    <phoneticPr fontId="5"/>
  </si>
  <si>
    <t>課長　安部 賢</t>
    <rPh sb="3" eb="5">
      <t>アベ</t>
    </rPh>
    <rPh sb="6" eb="7">
      <t>ケン</t>
    </rPh>
    <phoneticPr fontId="5"/>
  </si>
  <si>
    <t>津波、高潮、波浪、海岸侵食による災害から背後の人命や財産を防護し、国土保全に資することを目的に、堤防、突堤、護岸、離岸堤等の整備を行う。
国費率
　　直轄事業：国10/10、2/3　　　補助事業：国1/2、2/5</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</si>
  <si>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</si>
  <si>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海岸事業実施箇所数</t>
    <rPh sb="0" eb="2">
      <t>カイガン</t>
    </rPh>
    <rPh sb="2" eb="4">
      <t>ジギョウ</t>
    </rPh>
    <rPh sb="4" eb="6">
      <t>ジッシ</t>
    </rPh>
    <rPh sb="6" eb="8">
      <t>カショ</t>
    </rPh>
    <rPh sb="8" eb="9">
      <t>スウ</t>
    </rPh>
    <phoneticPr fontId="5"/>
  </si>
  <si>
    <t>執行額／海岸事業実施箇所数</t>
    <rPh sb="0" eb="2">
      <t>シッコウ</t>
    </rPh>
    <rPh sb="2" eb="3">
      <t>ガク</t>
    </rPh>
    <rPh sb="4" eb="6">
      <t>カイガン</t>
    </rPh>
    <rPh sb="6" eb="8">
      <t>ジギョウ</t>
    </rPh>
    <rPh sb="8" eb="10">
      <t>ジッシ</t>
    </rPh>
    <rPh sb="10" eb="12">
      <t>カショ</t>
    </rPh>
    <rPh sb="12" eb="13">
      <t>スウ</t>
    </rPh>
    <phoneticPr fontId="5"/>
  </si>
  <si>
    <t>15,932/9</t>
    <phoneticPr fontId="5"/>
  </si>
  <si>
    <t>C.（国研）海上・港湾・航空技術研究所
港湾空港技術研究所</t>
    <rPh sb="3" eb="4">
      <t>クニ</t>
    </rPh>
    <rPh sb="6" eb="8">
      <t>カイジョウ</t>
    </rPh>
    <phoneticPr fontId="5"/>
  </si>
  <si>
    <t>A.九州地方整備局</t>
    <rPh sb="2" eb="4">
      <t>キュウシュウ</t>
    </rPh>
    <rPh sb="4" eb="6">
      <t>チホウ</t>
    </rPh>
    <rPh sb="6" eb="8">
      <t>セイビ</t>
    </rPh>
    <rPh sb="8" eb="9">
      <t>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</si>
  <si>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</si>
  <si>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</si>
  <si>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（国研） 海上・港湾・航空技術研究所港湾空港技術研究所</t>
    <rPh sb="1" eb="2">
      <t>クニ</t>
    </rPh>
    <phoneticPr fontId="5"/>
  </si>
  <si>
    <t>港湾における大規模地震・津波対策の課題検討調査</t>
    <phoneticPr fontId="5"/>
  </si>
  <si>
    <t>（一財）沿岸技術研究センター</t>
    <phoneticPr fontId="5"/>
  </si>
  <si>
    <t>東亜建設工業（株）</t>
    <rPh sb="6" eb="9">
      <t>カブ</t>
    </rPh>
    <phoneticPr fontId="5"/>
  </si>
  <si>
    <t>和歌山下津港海岸（海南地区）築地護岸築造工事</t>
    <phoneticPr fontId="5"/>
  </si>
  <si>
    <t>和歌山下津港海岸（海南地区）築地護岸築造工事等</t>
    <rPh sb="22" eb="23">
      <t>トウ</t>
    </rPh>
    <phoneticPr fontId="5"/>
  </si>
  <si>
    <t>あおみ建設（株）</t>
    <rPh sb="5" eb="8">
      <t>カブ</t>
    </rPh>
    <phoneticPr fontId="5"/>
  </si>
  <si>
    <t>りんかい日産建設（株）</t>
    <rPh sb="8" eb="11">
      <t>カブ</t>
    </rPh>
    <phoneticPr fontId="5"/>
  </si>
  <si>
    <t>若築建設（株）</t>
    <rPh sb="4" eb="7">
      <t>カブ</t>
    </rPh>
    <phoneticPr fontId="5"/>
  </si>
  <si>
    <t>高知港海岸湾口地区堤防（改良）工事等</t>
    <rPh sb="17" eb="18">
      <t>トウ</t>
    </rPh>
    <phoneticPr fontId="5"/>
  </si>
  <si>
    <t>平成３１年度大分港海岸（津留地区）護岸（改良）鋼矢板打設工事等</t>
    <rPh sb="30" eb="31">
      <t>トウ</t>
    </rPh>
    <phoneticPr fontId="5"/>
  </si>
  <si>
    <t>和歌山下津港海岸（海南地区）船尾南護岸築造工事等</t>
    <rPh sb="23" eb="24">
      <t>トウ</t>
    </rPh>
    <phoneticPr fontId="5"/>
  </si>
  <si>
    <t>五洋建設（株）</t>
    <rPh sb="4" eb="7">
      <t>カブ</t>
    </rPh>
    <phoneticPr fontId="5"/>
  </si>
  <si>
    <t>和歌山下津港海岸（海南地区）日方水門築造工事等</t>
    <rPh sb="22" eb="23">
      <t>トウ</t>
    </rPh>
    <phoneticPr fontId="5"/>
  </si>
  <si>
    <t>関門港湾建設（株）</t>
    <phoneticPr fontId="5"/>
  </si>
  <si>
    <t>（株）本間組</t>
    <rPh sb="0" eb="3">
      <t>カブ</t>
    </rPh>
    <phoneticPr fontId="5"/>
  </si>
  <si>
    <t>日本土建（株）</t>
    <phoneticPr fontId="5"/>
  </si>
  <si>
    <t>（株）山野建設</t>
    <phoneticPr fontId="5"/>
  </si>
  <si>
    <t>（株）大本組</t>
    <phoneticPr fontId="5"/>
  </si>
  <si>
    <t>B.東亜建設工業（株）</t>
    <rPh sb="2" eb="4">
      <t>トウア</t>
    </rPh>
    <rPh sb="4" eb="6">
      <t>ケンセツ</t>
    </rPh>
    <rPh sb="6" eb="8">
      <t>コウギョウ</t>
    </rPh>
    <rPh sb="8" eb="11">
      <t>カブ</t>
    </rPh>
    <phoneticPr fontId="5"/>
  </si>
  <si>
    <t>令和元年度下関港海岸（長府・壇ノ浦地区）護岸（改良）工事</t>
    <phoneticPr fontId="5"/>
  </si>
  <si>
    <t>平成３１年度下関港海岸（山陽地区）護岸（改良）工事（新川水門）における臨機の措置費用負担額</t>
    <phoneticPr fontId="5"/>
  </si>
  <si>
    <t>新潟港海岸（西海岸地区）突堤上部工事</t>
    <phoneticPr fontId="5"/>
  </si>
  <si>
    <t>平成３１年度下関港海岸（山陽地区）護岸（改良）工事（新川水門）</t>
    <phoneticPr fontId="5"/>
  </si>
  <si>
    <t>平成２９年度下関港海岸（長府・壇ノ浦地区）護岸（改良）工事（４工区）</t>
    <phoneticPr fontId="5"/>
  </si>
  <si>
    <t>和歌山下津港海岸（海南地区）築地護岸附帯施設設置工事</t>
    <phoneticPr fontId="5"/>
  </si>
  <si>
    <t>平成３１年度下関港海岸（長府・壇ノ浦地区）仮置場復旧</t>
    <phoneticPr fontId="5"/>
  </si>
  <si>
    <t>平成３１年度下関港海岸（山陽地区）侵入防止対策工事</t>
    <phoneticPr fontId="5"/>
  </si>
  <si>
    <t>土地４，８２０㎡賃貸借</t>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</si>
  <si>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</si>
  <si>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</si>
  <si>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</si>
  <si>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</si>
  <si>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</si>
  <si>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</si>
  <si>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0">
      <t>ケンキュウ</t>
    </rPh>
    <rPh sb="10" eb="11">
      <t>ショ</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</si>
  <si>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</si>
  <si>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</si>
  <si>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国土地理院</t>
    <rPh sb="0" eb="2">
      <t>コクド</t>
    </rPh>
    <rPh sb="2" eb="4">
      <t>チリ</t>
    </rPh>
    <rPh sb="4" eb="5">
      <t>イン</t>
    </rPh>
    <phoneticPr fontId="5"/>
  </si>
  <si>
    <t>-</t>
    <phoneticPr fontId="5"/>
  </si>
  <si>
    <t>-</t>
    <phoneticPr fontId="5"/>
  </si>
  <si>
    <t>-</t>
    <phoneticPr fontId="5"/>
  </si>
  <si>
    <t>-</t>
    <phoneticPr fontId="5"/>
  </si>
  <si>
    <t>海岸保全施設整備事業</t>
    <rPh sb="0" eb="2">
      <t>カイガン</t>
    </rPh>
    <rPh sb="2" eb="4">
      <t>ホゼン</t>
    </rPh>
    <rPh sb="4" eb="6">
      <t>シセツ</t>
    </rPh>
    <rPh sb="6" eb="8">
      <t>セイビ</t>
    </rPh>
    <rPh sb="8" eb="10">
      <t>ジギョウ</t>
    </rPh>
    <phoneticPr fontId="5"/>
  </si>
  <si>
    <t>みらい建設工業（株）</t>
    <phoneticPr fontId="5"/>
  </si>
  <si>
    <t>五洋建設（株）</t>
    <phoneticPr fontId="5"/>
  </si>
  <si>
    <t>（株）本間組</t>
    <phoneticPr fontId="5"/>
  </si>
  <si>
    <t>（一財）港湾空港総合技術センター</t>
    <phoneticPr fontId="5"/>
  </si>
  <si>
    <t>ポートコンサルタント（株）</t>
  </si>
  <si>
    <t xml:space="preserve">平成31年度　津松阪港津地区(阿漕浦・御殿場)3-1工区堤防(改良)本体工事 </t>
    <phoneticPr fontId="5"/>
  </si>
  <si>
    <t xml:space="preserve">新潟港海岸（西海岸地区）護岸養浜工事（その４） </t>
    <phoneticPr fontId="5"/>
  </si>
  <si>
    <t>新潟港海岸（西海岸地区）突堤基礎工事</t>
    <phoneticPr fontId="5"/>
  </si>
  <si>
    <t>技術審査補助業務等</t>
    <rPh sb="8" eb="9">
      <t>トウ</t>
    </rPh>
    <phoneticPr fontId="5"/>
  </si>
  <si>
    <t xml:space="preserve">令和元年度　津松阪港津地区(阿漕浦・御殿場)2-1工区実施設計 </t>
    <phoneticPr fontId="5"/>
  </si>
  <si>
    <t>有</t>
  </si>
  <si>
    <t>無</t>
  </si>
  <si>
    <t>侵食海岸において、現状の汀線防護が完了した割合を令和2年度までに約76%までとする。</t>
    <rPh sb="24" eb="26">
      <t>レイワ</t>
    </rPh>
    <rPh sb="32" eb="33">
      <t>ヤク</t>
    </rPh>
    <phoneticPr fontId="5"/>
  </si>
  <si>
    <t>平成３１年度下関港海岸（長府・壇ノ浦地区）護岸（改良）工事（４－５－１工区）等</t>
    <rPh sb="38" eb="39">
      <t>トウ</t>
    </rPh>
    <phoneticPr fontId="5"/>
  </si>
  <si>
    <t>平成３１年度　津松阪港津地区（栗真町屋）３－１工区堤防（改良）本体工事等</t>
    <phoneticPr fontId="5"/>
  </si>
  <si>
    <t>新潟港海岸（西海岸地区）突堤築造工事等</t>
    <phoneticPr fontId="5"/>
  </si>
  <si>
    <t>平成３０年度　津松阪港津地区（阿漕浦・御殿場）１－２工区堤防（改良）本体工事等</t>
    <phoneticPr fontId="5"/>
  </si>
  <si>
    <t>平成３０年度　津松阪港津地区（阿漕浦・御殿場）２－２工区堤防（改良）本体工事等</t>
    <phoneticPr fontId="5"/>
  </si>
  <si>
    <t>B</t>
  </si>
  <si>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２年３月））</t>
    <rPh sb="103" eb="105">
      <t>レイワ</t>
    </rPh>
    <phoneticPr fontId="5"/>
  </si>
  <si>
    <t>-</t>
    <phoneticPr fontId="5"/>
  </si>
  <si>
    <t>侵食海岸において、現状の汀線防護が完了した割合（農林水産省（農村振興局、水産庁）及び国土交通省（水管理・国土保全局、港湾局）調べ（令和２年３月））</t>
    <rPh sb="65" eb="67">
      <t>レイワ</t>
    </rPh>
    <phoneticPr fontId="5"/>
  </si>
  <si>
    <t>-</t>
    <phoneticPr fontId="5"/>
  </si>
  <si>
    <t>-</t>
    <phoneticPr fontId="5"/>
  </si>
  <si>
    <t>-</t>
    <phoneticPr fontId="5"/>
  </si>
  <si>
    <t>22,423/15</t>
    <phoneticPr fontId="5"/>
  </si>
  <si>
    <t>海岸堤防等の沈下対策のコスト縮減のための技術開発に係る研究</t>
    <phoneticPr fontId="5"/>
  </si>
  <si>
    <t>海岸堤防等の沈下対策のコスト縮減のための技術開発に係る研究</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</si>
  <si>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7" eb="29">
      <t>デサキ</t>
    </rPh>
    <rPh sb="30" eb="32">
      <t>キョウソウ</t>
    </rPh>
    <rPh sb="32" eb="34">
      <t>ニュウサツ</t>
    </rPh>
    <rPh sb="34" eb="35">
      <t>トウ</t>
    </rPh>
    <rPh sb="38" eb="40">
      <t>センテイ</t>
    </rPh>
    <phoneticPr fontId="5"/>
  </si>
  <si>
    <t>関係機関や地元との調整に時間を要した事などによるものである。</t>
    <phoneticPr fontId="5"/>
  </si>
  <si>
    <t>限られた予算の範囲において、効率的な配分の観点から、早期に効果が発揮できる箇所に予算を集中させており、成果目標に見合ったものとなっている。</t>
    <rPh sb="0" eb="1">
      <t>カギ</t>
    </rPh>
    <rPh sb="51" eb="53">
      <t>セイカ</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</si>
  <si>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</si>
  <si>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5"/>
  </si>
  <si>
    <t>57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</si>
</sst>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177801</xdr:colOff>
      <xdr:row>740</xdr:row>
      <xdr:rowOff>317500</xdr:rowOff>
    </xdr:from>
    <xdr:to>
      <xdr:col>45</xdr:col>
      <xdr:colOff>190501</xdr:colOff>
      <xdr:row>779</xdr:row>
      <xdr:rowOff>66057</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1" y="43307000"/>
          <a:ext cx="7327900" cy="6289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380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481</v>
      </c>
      <c r="AF5" s="685"/>
      <c r="AG5" s="685"/>
      <c r="AH5" s="685"/>
      <c r="AI5" s="685"/>
      <c r="AJ5" s="685"/>
      <c r="AK5" s="685"/>
      <c r="AL5" s="685"/>
      <c r="AM5" s="685"/>
      <c r="AN5" s="685"/>
      <c r="AO5" s="685"/>
      <c r="AP5" s="686"/>
      <c r="AQ5" s="687" t="s">
        <v>525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9517</v>
      </c>
      <c r="Q13" s="644"/>
      <c r="R13" s="644"/>
      <c r="S13" s="644"/>
      <c r="T13" s="644"/>
      <c r="U13" s="644"/>
      <c r="V13" s="645"/>
      <c r="W13" s="643">
        <v>9492</v>
      </c>
      <c r="X13" s="644"/>
      <c r="Y13" s="644"/>
      <c r="Z13" s="644"/>
      <c r="AA13" s="644"/>
      <c r="AB13" s="644"/>
      <c r="AC13" s="645"/>
      <c r="AD13" s="643">
        <v>14050</v>
      </c>
      <c r="AE13" s="644"/>
      <c r="AF13" s="644"/>
      <c r="AG13" s="644"/>
      <c r="AH13" s="644"/>
      <c r="AI13" s="644"/>
      <c r="AJ13" s="645"/>
      <c r="AK13" s="643">
        <v>13331</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1172</v>
      </c>
      <c r="Q14" s="644"/>
      <c r="R14" s="644"/>
      <c r="S14" s="644"/>
      <c r="T14" s="644"/>
      <c r="U14" s="644"/>
      <c r="V14" s="645"/>
      <c r="W14" s="643">
        <v>4830</v>
      </c>
      <c r="X14" s="644"/>
      <c r="Y14" s="644"/>
      <c r="Z14" s="644"/>
      <c r="AA14" s="644"/>
      <c r="AB14" s="644"/>
      <c r="AC14" s="645"/>
      <c r="AD14" s="643">
        <v>3618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2660</v>
      </c>
      <c r="Q15" s="644"/>
      <c r="R15" s="644"/>
      <c r="S15" s="644"/>
      <c r="T15" s="644"/>
      <c r="U15" s="644"/>
      <c r="V15" s="645"/>
      <c r="W15" s="643">
        <v>2955</v>
      </c>
      <c r="X15" s="644"/>
      <c r="Y15" s="644"/>
      <c r="Z15" s="644"/>
      <c r="AA15" s="644"/>
      <c r="AB15" s="644"/>
      <c r="AC15" s="645"/>
      <c r="AD15" s="643">
        <v>7358</v>
      </c>
      <c r="AE15" s="644"/>
      <c r="AF15" s="644"/>
      <c r="AG15" s="644"/>
      <c r="AH15" s="644"/>
      <c r="AI15" s="644"/>
      <c r="AJ15" s="645"/>
      <c r="AK15" s="643">
        <v>9092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-2955</v>
      </c>
      <c r="Q16" s="644"/>
      <c r="R16" s="644"/>
      <c r="S16" s="644"/>
      <c r="T16" s="644"/>
      <c r="U16" s="644"/>
      <c r="V16" s="645"/>
      <c r="W16" s="643">
        <v>-7358</v>
      </c>
      <c r="X16" s="644"/>
      <c r="Y16" s="644"/>
      <c r="Z16" s="644"/>
      <c r="AA16" s="644"/>
      <c r="AB16" s="644"/>
      <c r="AC16" s="645"/>
      <c r="AD16" s="643">
        <v>-9092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10394</v>
      </c>
      <c r="Q18" s="865"/>
      <c r="R18" s="865"/>
      <c r="S18" s="865"/>
      <c r="T18" s="865"/>
      <c r="U18" s="865"/>
      <c r="V18" s="866"/>
      <c r="W18" s="864">
        <f>SUM(W13:AC17)</f>
        <v>9919</v>
      </c>
      <c r="X18" s="865"/>
      <c r="Y18" s="865"/>
      <c r="Z18" s="865"/>
      <c r="AA18" s="865"/>
      <c r="AB18" s="865"/>
      <c r="AC18" s="866"/>
      <c r="AD18" s="864">
        <f>SUM(AD13:AJ17)</f>
        <v>15934</v>
      </c>
      <c r="AE18" s="865"/>
      <c r="AF18" s="865"/>
      <c r="AG18" s="865"/>
      <c r="AH18" s="865"/>
      <c r="AI18" s="865"/>
      <c r="AJ18" s="866"/>
      <c r="AK18" s="864">
        <f>SUM(AK13:AQ17)</f>
        <v>22423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10383</v>
      </c>
      <c r="Q19" s="644"/>
      <c r="R19" s="644"/>
      <c r="S19" s="644"/>
      <c r="T19" s="644"/>
      <c r="U19" s="644"/>
      <c r="V19" s="645"/>
      <c r="W19" s="643">
        <v>9917</v>
      </c>
      <c r="X19" s="644"/>
      <c r="Y19" s="644"/>
      <c r="Z19" s="644"/>
      <c r="AA19" s="644"/>
      <c r="AB19" s="644"/>
      <c r="AC19" s="645"/>
      <c r="AD19" s="643">
        <v>15932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0.99894169713296133</v>
      </c>
      <c r="Q20" s="302"/>
      <c r="R20" s="302"/>
      <c r="S20" s="302"/>
      <c r="T20" s="302"/>
      <c r="U20" s="302"/>
      <c r="V20" s="302"/>
      <c r="W20" s="302">
        <f t="shared" ref="W20" si="0">IF(W18=0, "-", SUM(W19)/W18)</f>
        <v>0.99979836677084388</v>
      </c>
      <c r="X20" s="302"/>
      <c r="Y20" s="302"/>
      <c r="Z20" s="302"/>
      <c r="AA20" s="302"/>
      <c r="AB20" s="302"/>
      <c r="AC20" s="302"/>
      <c r="AD20" s="302">
        <f t="shared" ref="AD20" si="1">IF(AD18=0, "-", SUM(AD19)/AD18)</f>
        <v>0.99987448223923681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0.97137243895593606</v>
      </c>
      <c r="Q21" s="302"/>
      <c r="R21" s="302"/>
      <c r="S21" s="302"/>
      <c r="T21" s="302"/>
      <c r="U21" s="302"/>
      <c r="V21" s="302"/>
      <c r="W21" s="302">
        <f t="shared" ref="W21" si="2">IF(W19=0, "-", SUM(W19)/SUM(W13,W14))</f>
        <v>0.69243122468928919</v>
      </c>
      <c r="X21" s="302"/>
      <c r="Y21" s="302"/>
      <c r="Z21" s="302"/>
      <c r="AA21" s="302"/>
      <c r="AB21" s="302"/>
      <c r="AC21" s="302"/>
      <c r="AD21" s="302">
        <f t="shared" ref="AD21" si="3">IF(AD19=0, "-", SUM(AD19)/SUM(AD13,AD14))</f>
        <v>0.90174326465927102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488</v>
      </c>
      <c r="H23" s="972"/>
      <c r="I23" s="972"/>
      <c r="J23" s="972"/>
      <c r="K23" s="972"/>
      <c r="L23" s="972"/>
      <c r="M23" s="972"/>
      <c r="N23" s="972"/>
      <c r="O23" s="973"/>
      <c r="P23" s="905">
        <v>12183</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489</v>
      </c>
      <c r="H24" s="924"/>
      <c r="I24" s="924"/>
      <c r="J24" s="924"/>
      <c r="K24" s="924"/>
      <c r="L24" s="924"/>
      <c r="M24" s="924"/>
      <c r="N24" s="924"/>
      <c r="O24" s="925"/>
      <c r="P24" s="643">
        <v>1005</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490</v>
      </c>
      <c r="H25" s="924"/>
      <c r="I25" s="924"/>
      <c r="J25" s="924"/>
      <c r="K25" s="924"/>
      <c r="L25" s="924"/>
      <c r="M25" s="924"/>
      <c r="N25" s="924"/>
      <c r="O25" s="925"/>
      <c r="P25" s="643">
        <v>42</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491</v>
      </c>
      <c r="H26" s="924"/>
      <c r="I26" s="924"/>
      <c r="J26" s="924"/>
      <c r="K26" s="924"/>
      <c r="L26" s="924"/>
      <c r="M26" s="924"/>
      <c r="N26" s="924"/>
      <c r="O26" s="925"/>
      <c r="P26" s="643">
        <v>16</v>
      </c>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492</v>
      </c>
      <c r="H27" s="924"/>
      <c r="I27" s="924"/>
      <c r="J27" s="924"/>
      <c r="K27" s="924"/>
      <c r="L27" s="924"/>
      <c r="M27" s="924"/>
      <c r="N27" s="924"/>
      <c r="O27" s="925"/>
      <c r="P27" s="643">
        <v>85</v>
      </c>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13331</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487</v>
      </c>
      <c r="AR31" s="185"/>
      <c r="AS31" s="118" t="s">
        <v>188</v>
      </c>
      <c r="AT31" s="119"/>
      <c r="AU31" s="184">
        <v>2</v>
      </c>
      <c r="AV31" s="184"/>
      <c r="AW31" s="384" t="s">
        <v>177</v>
      </c>
      <c r="AX31" s="385"/>
    </row>
    <row r="32" spans="1:50" ht="72" customHeight="1" x14ac:dyDescent="0.15">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293</v>
      </c>
      <c r="AC32" s="450"/>
      <c r="AD32" s="450"/>
      <c r="AE32" s="202">
        <v>47</v>
      </c>
      <c r="AF32" s="203"/>
      <c r="AG32" s="203"/>
      <c r="AH32" s="203"/>
      <c r="AI32" s="202">
        <v>53</v>
      </c>
      <c r="AJ32" s="203"/>
      <c r="AK32" s="203"/>
      <c r="AL32" s="203"/>
      <c r="AM32" s="202">
        <v>58</v>
      </c>
      <c r="AN32" s="203"/>
      <c r="AO32" s="203"/>
      <c r="AP32" s="203"/>
      <c r="AQ32" s="326" t="s">
        <v>487</v>
      </c>
      <c r="AR32" s="192"/>
      <c r="AS32" s="192"/>
      <c r="AT32" s="327"/>
      <c r="AU32" s="203" t="s">
        <v>487</v>
      </c>
      <c r="AV32" s="203"/>
      <c r="AW32" s="203"/>
      <c r="AX32" s="205"/>
    </row>
    <row r="33" spans="1:50" ht="72"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293</v>
      </c>
      <c r="AC33" s="512"/>
      <c r="AD33" s="512"/>
      <c r="AE33" s="202" t="s">
        <v>487</v>
      </c>
      <c r="AF33" s="203"/>
      <c r="AG33" s="203"/>
      <c r="AH33" s="203"/>
      <c r="AI33" s="202" t="s">
        <v>487</v>
      </c>
      <c r="AJ33" s="203"/>
      <c r="AK33" s="203"/>
      <c r="AL33" s="203"/>
      <c r="AM33" s="202" t="s">
        <v>487</v>
      </c>
      <c r="AN33" s="203"/>
      <c r="AO33" s="203"/>
      <c r="AP33" s="203"/>
      <c r="AQ33" s="326" t="s">
        <v>487</v>
      </c>
      <c r="AR33" s="192"/>
      <c r="AS33" s="192"/>
      <c r="AT33" s="327"/>
      <c r="AU33" s="203">
        <v>69</v>
      </c>
      <c r="AV33" s="203"/>
      <c r="AW33" s="203"/>
      <c r="AX33" s="205"/>
    </row>
    <row r="34" spans="1:50" ht="72"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68.099999999999994</v>
      </c>
      <c r="AF34" s="203"/>
      <c r="AG34" s="203"/>
      <c r="AH34" s="203"/>
      <c r="AI34" s="202">
        <v>76.8</v>
      </c>
      <c r="AJ34" s="203"/>
      <c r="AK34" s="203"/>
      <c r="AL34" s="203"/>
      <c r="AM34" s="202">
        <v>84.1</v>
      </c>
      <c r="AN34" s="203"/>
      <c r="AO34" s="203"/>
      <c r="AP34" s="203"/>
      <c r="AQ34" s="326" t="s">
        <v>487</v>
      </c>
      <c r="AR34" s="192"/>
      <c r="AS34" s="192"/>
      <c r="AT34" s="327"/>
      <c r="AU34" s="203" t="s">
        <v>487</v>
      </c>
      <c r="AV34" s="203"/>
      <c r="AW34" s="203"/>
      <c r="AX34" s="205"/>
    </row>
    <row r="35" spans="1:50" ht="23.25" customHeight="1" x14ac:dyDescent="0.15">
      <c r="A35" s="210" t="s">
        <v>302</v>
      </c>
      <c r="B35" s="211"/>
      <c r="C35" s="211"/>
      <c r="D35" s="211"/>
      <c r="E35" s="211"/>
      <c r="F35" s="212"/>
      <c r="G35" s="216" t="s">
        <v>598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487</v>
      </c>
      <c r="AR38" s="185"/>
      <c r="AS38" s="118" t="s">
        <v>188</v>
      </c>
      <c r="AT38" s="119"/>
      <c r="AU38" s="184">
        <v>2</v>
      </c>
      <c r="AV38" s="184"/>
      <c r="AW38" s="384" t="s">
        <v>177</v>
      </c>
      <c r="AX38" s="385"/>
    </row>
    <row r="39" spans="1:50" ht="23.25" customHeight="1" x14ac:dyDescent="0.15">
      <c r="A39" s="389"/>
      <c r="B39" s="387"/>
      <c r="C39" s="387"/>
      <c r="D39" s="387"/>
      <c r="E39" s="387"/>
      <c r="F39" s="388"/>
      <c r="G39" s="550" t="s">
        <v>591</v>
      </c>
      <c r="H39" s="551"/>
      <c r="I39" s="551"/>
      <c r="J39" s="551"/>
      <c r="K39" s="551"/>
      <c r="L39" s="551"/>
      <c r="M39" s="551"/>
      <c r="N39" s="551"/>
      <c r="O39" s="552"/>
      <c r="P39" s="90" t="s">
        <v>495</v>
      </c>
      <c r="Q39" s="90"/>
      <c r="R39" s="90"/>
      <c r="S39" s="90"/>
      <c r="T39" s="90"/>
      <c r="U39" s="90"/>
      <c r="V39" s="90"/>
      <c r="W39" s="90"/>
      <c r="X39" s="91"/>
      <c r="Y39" s="460" t="s">
        <v>12</v>
      </c>
      <c r="Z39" s="520"/>
      <c r="AA39" s="521"/>
      <c r="AB39" s="450" t="s">
        <v>293</v>
      </c>
      <c r="AC39" s="450"/>
      <c r="AD39" s="450"/>
      <c r="AE39" s="202">
        <v>77</v>
      </c>
      <c r="AF39" s="203"/>
      <c r="AG39" s="203"/>
      <c r="AH39" s="203"/>
      <c r="AI39" s="202">
        <v>78</v>
      </c>
      <c r="AJ39" s="203"/>
      <c r="AK39" s="203"/>
      <c r="AL39" s="203"/>
      <c r="AM39" s="202">
        <v>78</v>
      </c>
      <c r="AN39" s="203"/>
      <c r="AO39" s="203"/>
      <c r="AP39" s="203"/>
      <c r="AQ39" s="326" t="s">
        <v>487</v>
      </c>
      <c r="AR39" s="192"/>
      <c r="AS39" s="192"/>
      <c r="AT39" s="327"/>
      <c r="AU39" s="203" t="s">
        <v>487</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293</v>
      </c>
      <c r="AC40" s="512"/>
      <c r="AD40" s="512"/>
      <c r="AE40" s="202" t="s">
        <v>487</v>
      </c>
      <c r="AF40" s="203"/>
      <c r="AG40" s="203"/>
      <c r="AH40" s="203"/>
      <c r="AI40" s="202" t="s">
        <v>487</v>
      </c>
      <c r="AJ40" s="203"/>
      <c r="AK40" s="203"/>
      <c r="AL40" s="203"/>
      <c r="AM40" s="202" t="s">
        <v>599</v>
      </c>
      <c r="AN40" s="203"/>
      <c r="AO40" s="203"/>
      <c r="AP40" s="203"/>
      <c r="AQ40" s="326" t="s">
        <v>487</v>
      </c>
      <c r="AR40" s="192"/>
      <c r="AS40" s="192"/>
      <c r="AT40" s="327"/>
      <c r="AU40" s="203">
        <v>76</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101.3</v>
      </c>
      <c r="AF41" s="203"/>
      <c r="AG41" s="203"/>
      <c r="AH41" s="203"/>
      <c r="AI41" s="202">
        <v>102.6</v>
      </c>
      <c r="AJ41" s="203"/>
      <c r="AK41" s="203"/>
      <c r="AL41" s="203"/>
      <c r="AM41" s="202">
        <v>102.6</v>
      </c>
      <c r="AN41" s="203"/>
      <c r="AO41" s="203"/>
      <c r="AP41" s="203"/>
      <c r="AQ41" s="326" t="s">
        <v>487</v>
      </c>
      <c r="AR41" s="192"/>
      <c r="AS41" s="192"/>
      <c r="AT41" s="327"/>
      <c r="AU41" s="203" t="s">
        <v>487</v>
      </c>
      <c r="AV41" s="203"/>
      <c r="AW41" s="203"/>
      <c r="AX41" s="205"/>
    </row>
    <row r="42" spans="1:50" ht="23.25" customHeight="1" x14ac:dyDescent="0.15">
      <c r="A42" s="210" t="s">
        <v>302</v>
      </c>
      <c r="B42" s="211"/>
      <c r="C42" s="211"/>
      <c r="D42" s="211"/>
      <c r="E42" s="211"/>
      <c r="F42" s="212"/>
      <c r="G42" s="216" t="s">
        <v>600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528</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10</v>
      </c>
      <c r="AF101" s="203"/>
      <c r="AG101" s="203"/>
      <c r="AH101" s="204"/>
      <c r="AI101" s="202">
        <v>8</v>
      </c>
      <c r="AJ101" s="203"/>
      <c r="AK101" s="203"/>
      <c r="AL101" s="204"/>
      <c r="AM101" s="202">
        <v>9</v>
      </c>
      <c r="AN101" s="203"/>
      <c r="AO101" s="203"/>
      <c r="AP101" s="204"/>
      <c r="AQ101" s="202" t="s">
        <v>603</v>
      </c>
      <c r="AR101" s="203"/>
      <c r="AS101" s="203"/>
      <c r="AT101" s="204"/>
      <c r="AU101" s="202" t="s">
        <v>601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9</v>
      </c>
      <c r="AF102" s="407"/>
      <c r="AG102" s="407"/>
      <c r="AH102" s="407"/>
      <c r="AI102" s="407">
        <v>8</v>
      </c>
      <c r="AJ102" s="407"/>
      <c r="AK102" s="407"/>
      <c r="AL102" s="407"/>
      <c r="AM102" s="407">
        <v>9</v>
      </c>
      <c r="AN102" s="407"/>
      <c r="AO102" s="407"/>
      <c r="AP102" s="407"/>
      <c r="AQ102" s="257">
        <v>15</v>
      </c>
      <c r="AR102" s="258"/>
      <c r="AS102" s="258"/>
      <c r="AT102" s="303"/>
      <c r="AU102" s="257" t="s">
        <v>602</v>
      </c>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529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v>1038</v>
      </c>
      <c r="AF116" s="407"/>
      <c r="AG116" s="407"/>
      <c r="AH116" s="407"/>
      <c r="AI116" s="407">
        <v>1240</v>
      </c>
      <c r="AJ116" s="407"/>
      <c r="AK116" s="407"/>
      <c r="AL116" s="407"/>
      <c r="AM116" s="407">
        <v>1770</v>
      </c>
      <c r="AN116" s="407"/>
      <c r="AO116" s="407"/>
      <c r="AP116" s="407"/>
      <c r="AQ116" s="202">
        <v>1495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498</v>
      </c>
      <c r="AF117" s="540"/>
      <c r="AG117" s="540"/>
      <c r="AH117" s="540"/>
      <c r="AI117" s="540" t="s">
        <v>499</v>
      </c>
      <c r="AJ117" s="540"/>
      <c r="AK117" s="540"/>
      <c r="AL117" s="540"/>
      <c r="AM117" s="540" t="s">
        <v>530</v>
      </c>
      <c r="AN117" s="540"/>
      <c r="AO117" s="540"/>
      <c r="AP117" s="540"/>
      <c r="AQ117" s="540" t="s">
        <v>604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612</v>
      </c>
      <c r="H134" s="90"/>
      <c r="I134" s="90"/>
      <c r="J134" s="90"/>
      <c r="K134" s="90"/>
      <c r="L134" s="90"/>
      <c r="M134" s="90"/>
      <c r="N134" s="90"/>
      <c r="O134" s="90"/>
      <c r="P134" s="90"/>
      <c r="Q134" s="90"/>
      <c r="R134" s="90"/>
      <c r="S134" s="90"/>
      <c r="T134" s="90"/>
      <c r="U134" s="90"/>
      <c r="V134" s="90"/>
      <c r="W134" s="90"/>
      <c r="X134" s="91"/>
      <c r="Y134" s="186" t="s">
        <v>202</v>
      </c>
      <c r="Z134" s="187"/>
      <c r="AA134" s="188"/>
      <c r="AB134" s="189" t="s">
        <v>293</v>
      </c>
      <c r="AC134" s="190"/>
      <c r="AD134" s="190"/>
      <c r="AE134" s="191">
        <v>47</v>
      </c>
      <c r="AF134" s="192"/>
      <c r="AG134" s="192"/>
      <c r="AH134" s="192"/>
      <c r="AI134" s="191">
        <v>53</v>
      </c>
      <c r="AJ134" s="192"/>
      <c r="AK134" s="192"/>
      <c r="AL134" s="192"/>
      <c r="AM134" s="191">
        <v>58</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293</v>
      </c>
      <c r="AC135" s="198"/>
      <c r="AD135" s="198"/>
      <c r="AE135" s="191" t="s">
        <v>487</v>
      </c>
      <c r="AF135" s="192"/>
      <c r="AG135" s="192"/>
      <c r="AH135" s="192"/>
      <c r="AI135" s="191" t="s">
        <v>487</v>
      </c>
      <c r="AJ135" s="192"/>
      <c r="AK135" s="192"/>
      <c r="AL135" s="192"/>
      <c r="AM135" s="191" t="s">
        <v>599</v>
      </c>
      <c r="AN135" s="192"/>
      <c r="AO135" s="192"/>
      <c r="AP135" s="192"/>
      <c r="AQ135" s="191" t="s">
        <v>487</v>
      </c>
      <c r="AR135" s="192"/>
      <c r="AS135" s="192"/>
      <c r="AT135" s="192"/>
      <c r="AU135" s="191">
        <v>69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487</v>
      </c>
      <c r="AF432" s="185"/>
      <c r="AG432" s="118" t="s">
        <v>188</v>
      </c>
      <c r="AH432" s="119"/>
      <c r="AI432" s="141"/>
      <c r="AJ432" s="141"/>
      <c r="AK432" s="141"/>
      <c r="AL432" s="139"/>
      <c r="AM432" s="141"/>
      <c r="AN432" s="141"/>
      <c r="AO432" s="141"/>
      <c r="AP432" s="139"/>
      <c r="AQ432" s="576" t="s">
        <v>487</v>
      </c>
      <c r="AR432" s="185"/>
      <c r="AS432" s="118" t="s">
        <v>188</v>
      </c>
      <c r="AT432" s="119"/>
      <c r="AU432" s="185" t="s">
        <v>487</v>
      </c>
      <c r="AV432" s="185"/>
      <c r="AW432" s="118" t="s">
        <v>177</v>
      </c>
      <c r="AX432" s="180"/>
    </row>
    <row r="433" spans="1:50" ht="23.25" customHeight="1" x14ac:dyDescent="0.15">
      <c r="A433" s="174"/>
      <c r="B433" s="171"/>
      <c r="C433" s="165"/>
      <c r="D433" s="171"/>
      <c r="E433" s="328"/>
      <c r="F433" s="329"/>
      <c r="G433" s="89" t="s">
        <v>487</v>
      </c>
      <c r="H433" s="90"/>
      <c r="I433" s="90"/>
      <c r="J433" s="90"/>
      <c r="K433" s="90"/>
      <c r="L433" s="90"/>
      <c r="M433" s="90"/>
      <c r="N433" s="90"/>
      <c r="O433" s="90"/>
      <c r="P433" s="90"/>
      <c r="Q433" s="90"/>
      <c r="R433" s="90"/>
      <c r="S433" s="90"/>
      <c r="T433" s="90"/>
      <c r="U433" s="90"/>
      <c r="V433" s="90"/>
      <c r="W433" s="90"/>
      <c r="X433" s="91"/>
      <c r="Y433" s="186" t="s">
        <v>12</v>
      </c>
      <c r="Z433" s="187"/>
      <c r="AA433" s="188"/>
      <c r="AB433" s="198" t="s">
        <v>487</v>
      </c>
      <c r="AC433" s="198"/>
      <c r="AD433" s="198"/>
      <c r="AE433" s="326" t="s">
        <v>487</v>
      </c>
      <c r="AF433" s="192"/>
      <c r="AG433" s="192"/>
      <c r="AH433" s="192"/>
      <c r="AI433" s="326" t="s">
        <v>487</v>
      </c>
      <c r="AJ433" s="192"/>
      <c r="AK433" s="192"/>
      <c r="AL433" s="192"/>
      <c r="AM433" s="326" t="s">
        <v>487</v>
      </c>
      <c r="AN433" s="192"/>
      <c r="AO433" s="192"/>
      <c r="AP433" s="327"/>
      <c r="AQ433" s="326" t="s">
        <v>487</v>
      </c>
      <c r="AR433" s="192"/>
      <c r="AS433" s="192"/>
      <c r="AT433" s="327"/>
      <c r="AU433" s="192" t="s">
        <v>487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487</v>
      </c>
      <c r="AC434" s="190"/>
      <c r="AD434" s="190"/>
      <c r="AE434" s="326" t="s">
        <v>487</v>
      </c>
      <c r="AF434" s="192"/>
      <c r="AG434" s="192"/>
      <c r="AH434" s="327"/>
      <c r="AI434" s="326" t="s">
        <v>487</v>
      </c>
      <c r="AJ434" s="192"/>
      <c r="AK434" s="192"/>
      <c r="AL434" s="192"/>
      <c r="AM434" s="326" t="s">
        <v>487</v>
      </c>
      <c r="AN434" s="192"/>
      <c r="AO434" s="192"/>
      <c r="AP434" s="327"/>
      <c r="AQ434" s="326" t="s">
        <v>487</v>
      </c>
      <c r="AR434" s="192"/>
      <c r="AS434" s="192"/>
      <c r="AT434" s="327"/>
      <c r="AU434" s="192" t="s">
        <v>487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487</v>
      </c>
      <c r="AF435" s="192"/>
      <c r="AG435" s="192"/>
      <c r="AH435" s="327"/>
      <c r="AI435" s="326" t="s">
        <v>487</v>
      </c>
      <c r="AJ435" s="192"/>
      <c r="AK435" s="192"/>
      <c r="AL435" s="192"/>
      <c r="AM435" s="326" t="s">
        <v>487</v>
      </c>
      <c r="AN435" s="192"/>
      <c r="AO435" s="192"/>
      <c r="AP435" s="327"/>
      <c r="AQ435" s="326" t="s">
        <v>487</v>
      </c>
      <c r="AR435" s="192"/>
      <c r="AS435" s="192"/>
      <c r="AT435" s="327"/>
      <c r="AU435" s="192" t="s">
        <v>487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487</v>
      </c>
      <c r="AF457" s="185"/>
      <c r="AG457" s="118" t="s">
        <v>188</v>
      </c>
      <c r="AH457" s="119"/>
      <c r="AI457" s="141"/>
      <c r="AJ457" s="141"/>
      <c r="AK457" s="141"/>
      <c r="AL457" s="139"/>
      <c r="AM457" s="141"/>
      <c r="AN457" s="141"/>
      <c r="AO457" s="141"/>
      <c r="AP457" s="139"/>
      <c r="AQ457" s="576" t="s">
        <v>487</v>
      </c>
      <c r="AR457" s="185"/>
      <c r="AS457" s="118" t="s">
        <v>188</v>
      </c>
      <c r="AT457" s="119"/>
      <c r="AU457" s="185" t="s">
        <v>487</v>
      </c>
      <c r="AV457" s="185"/>
      <c r="AW457" s="118" t="s">
        <v>177</v>
      </c>
      <c r="AX457" s="180"/>
    </row>
    <row r="458" spans="1:50" ht="23.25" customHeight="1" x14ac:dyDescent="0.15">
      <c r="A458" s="174"/>
      <c r="B458" s="171"/>
      <c r="C458" s="165"/>
      <c r="D458" s="171"/>
      <c r="E458" s="328"/>
      <c r="F458" s="329"/>
      <c r="G458" s="89" t="s">
        <v>487</v>
      </c>
      <c r="H458" s="90"/>
      <c r="I458" s="90"/>
      <c r="J458" s="90"/>
      <c r="K458" s="90"/>
      <c r="L458" s="90"/>
      <c r="M458" s="90"/>
      <c r="N458" s="90"/>
      <c r="O458" s="90"/>
      <c r="P458" s="90"/>
      <c r="Q458" s="90"/>
      <c r="R458" s="90"/>
      <c r="S458" s="90"/>
      <c r="T458" s="90"/>
      <c r="U458" s="90"/>
      <c r="V458" s="90"/>
      <c r="W458" s="90"/>
      <c r="X458" s="91"/>
      <c r="Y458" s="186" t="s">
        <v>12</v>
      </c>
      <c r="Z458" s="187"/>
      <c r="AA458" s="188"/>
      <c r="AB458" s="198" t="s">
        <v>487</v>
      </c>
      <c r="AC458" s="198"/>
      <c r="AD458" s="198"/>
      <c r="AE458" s="326" t="s">
        <v>487</v>
      </c>
      <c r="AF458" s="192"/>
      <c r="AG458" s="192"/>
      <c r="AH458" s="192"/>
      <c r="AI458" s="326" t="s">
        <v>487</v>
      </c>
      <c r="AJ458" s="192"/>
      <c r="AK458" s="192"/>
      <c r="AL458" s="192"/>
      <c r="AM458" s="326" t="s">
        <v>487</v>
      </c>
      <c r="AN458" s="192"/>
      <c r="AO458" s="192"/>
      <c r="AP458" s="327"/>
      <c r="AQ458" s="326" t="s">
        <v>487</v>
      </c>
      <c r="AR458" s="192"/>
      <c r="AS458" s="192"/>
      <c r="AT458" s="327"/>
      <c r="AU458" s="192" t="s">
        <v>487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487</v>
      </c>
      <c r="AC459" s="190"/>
      <c r="AD459" s="190"/>
      <c r="AE459" s="326" t="s">
        <v>487</v>
      </c>
      <c r="AF459" s="192"/>
      <c r="AG459" s="192"/>
      <c r="AH459" s="327"/>
      <c r="AI459" s="326" t="s">
        <v>487</v>
      </c>
      <c r="AJ459" s="192"/>
      <c r="AK459" s="192"/>
      <c r="AL459" s="192"/>
      <c r="AM459" s="326" t="s">
        <v>487</v>
      </c>
      <c r="AN459" s="192"/>
      <c r="AO459" s="192"/>
      <c r="AP459" s="327"/>
      <c r="AQ459" s="326" t="s">
        <v>487</v>
      </c>
      <c r="AR459" s="192"/>
      <c r="AS459" s="192"/>
      <c r="AT459" s="327"/>
      <c r="AU459" s="192" t="s">
        <v>487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487</v>
      </c>
      <c r="AF460" s="192"/>
      <c r="AG460" s="192"/>
      <c r="AH460" s="327"/>
      <c r="AI460" s="326" t="s">
        <v>487</v>
      </c>
      <c r="AJ460" s="192"/>
      <c r="AK460" s="192"/>
      <c r="AL460" s="192"/>
      <c r="AM460" s="326" t="s">
        <v>487</v>
      </c>
      <c r="AN460" s="192"/>
      <c r="AO460" s="192"/>
      <c r="AP460" s="327"/>
      <c r="AQ460" s="326" t="s">
        <v>487</v>
      </c>
      <c r="AR460" s="192"/>
      <c r="AS460" s="192"/>
      <c r="AT460" s="327"/>
      <c r="AU460" s="192" t="s">
        <v>487</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1.7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1.7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1.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21.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1.7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1.7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1.7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1.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21.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1.7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1.7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1.7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21.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21.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1.7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1.7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1.7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21.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21.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1.7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1.7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1.7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21.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21.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1.7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1.7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1.7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1.7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1.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1.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0" t="s">
        <v>607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589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590</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482</v>
      </c>
      <c r="AE708" s="591"/>
      <c r="AF708" s="591"/>
      <c r="AG708" s="728" t="s">
        <v>506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507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482</v>
      </c>
      <c r="AE710" s="313"/>
      <c r="AF710" s="313"/>
      <c r="AG710" s="86" t="s">
        <v>508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482</v>
      </c>
      <c r="AE713" s="313"/>
      <c r="AF713" s="649"/>
      <c r="AG713" s="86" t="s">
        <v>608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511</v>
      </c>
      <c r="AH714" s="723"/>
      <c r="AI714" s="723"/>
      <c r="AJ714" s="723"/>
      <c r="AK714" s="723"/>
      <c r="AL714" s="723"/>
      <c r="AM714" s="723"/>
      <c r="AN714" s="723"/>
      <c r="AO714" s="723"/>
      <c r="AP714" s="723"/>
      <c r="AQ714" s="723"/>
      <c r="AR714" s="723"/>
      <c r="AS714" s="723"/>
      <c r="AT714" s="723"/>
      <c r="AU714" s="723"/>
      <c r="AV714" s="723"/>
      <c r="AW714" s="723"/>
      <c r="AX714" s="724"/>
    </row>
    <row r="715" spans="1:50" ht="60"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609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6" t="s">
        <v>511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482</v>
      </c>
      <c r="AE719" s="591"/>
      <c r="AF719" s="591"/>
      <c r="AG719" s="110" t="s">
        <v>514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483</v>
      </c>
      <c r="D721" s="281"/>
      <c r="E721" s="281"/>
      <c r="F721" s="282"/>
      <c r="G721" s="271"/>
      <c r="H721" s="272"/>
      <c r="I721" s="68" t="str">
        <f>IF(OR(G721="　", G721=""), "", "-")</f>
        <v/>
      </c>
      <c r="J721" s="275">
        <v>418</v>
      </c>
      <c r="K721" s="275"/>
      <c r="L721" s="68" t="str">
        <f>IF(M721="","","-")</f>
        <v/>
      </c>
      <c r="M721" s="69"/>
      <c r="N721" s="288" t="s">
        <v>515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t="s">
        <v>483</v>
      </c>
      <c r="D722" s="281"/>
      <c r="E722" s="281"/>
      <c r="F722" s="282"/>
      <c r="G722" s="271"/>
      <c r="H722" s="272"/>
      <c r="I722" s="68" t="str">
        <f t="shared" ref="I722:I725" si="4">IF(OR(G722="　", G722=""), "", "-")</f>
        <v/>
      </c>
      <c r="J722" s="275">
        <v>419</v>
      </c>
      <c r="K722" s="275"/>
      <c r="L722" s="68" t="str">
        <f t="shared" ref="L722:L725" si="5">IF(M722="","","-")</f>
        <v/>
      </c>
      <c r="M722" s="69"/>
      <c r="N722" s="288" t="s">
        <v>516</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610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611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8.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2.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7.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7.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517</v>
      </c>
      <c r="F737" s="975"/>
      <c r="G737" s="975"/>
      <c r="H737" s="975"/>
      <c r="I737" s="975"/>
      <c r="J737" s="975"/>
      <c r="K737" s="975"/>
      <c r="L737" s="975"/>
      <c r="M737" s="975"/>
      <c r="N737" s="351" t="s">
        <v>320</v>
      </c>
      <c r="O737" s="351"/>
      <c r="P737" s="351"/>
      <c r="Q737" s="351"/>
      <c r="R737" s="975" t="s">
        <v>519</v>
      </c>
      <c r="S737" s="975"/>
      <c r="T737" s="975"/>
      <c r="U737" s="975"/>
      <c r="V737" s="975"/>
      <c r="W737" s="975"/>
      <c r="X737" s="975"/>
      <c r="Y737" s="975"/>
      <c r="Z737" s="975"/>
      <c r="AA737" s="351" t="s">
        <v>319</v>
      </c>
      <c r="AB737" s="351"/>
      <c r="AC737" s="351"/>
      <c r="AD737" s="351"/>
      <c r="AE737" s="975" t="s">
        <v>520</v>
      </c>
      <c r="AF737" s="975"/>
      <c r="AG737" s="975"/>
      <c r="AH737" s="975"/>
      <c r="AI737" s="975"/>
      <c r="AJ737" s="975"/>
      <c r="AK737" s="975"/>
      <c r="AL737" s="975"/>
      <c r="AM737" s="975"/>
      <c r="AN737" s="351" t="s">
        <v>318</v>
      </c>
      <c r="AO737" s="351"/>
      <c r="AP737" s="351"/>
      <c r="AQ737" s="351"/>
      <c r="AR737" s="981" t="s">
        <v>522</v>
      </c>
      <c r="AS737" s="982"/>
      <c r="AT737" s="982"/>
      <c r="AU737" s="982"/>
      <c r="AV737" s="982"/>
      <c r="AW737" s="982"/>
      <c r="AX737" s="983"/>
      <c r="AY737" s="74"/>
      <c r="AZ737" s="74"/>
    </row>
    <row r="738" spans="1:52" ht="24.75" customHeight="1" x14ac:dyDescent="0.15">
      <c r="A738" s="974" t="s">
        <v>317</v>
      </c>
      <c r="B738" s="195"/>
      <c r="C738" s="195"/>
      <c r="D738" s="196"/>
      <c r="E738" s="975" t="s">
        <v>518</v>
      </c>
      <c r="F738" s="975"/>
      <c r="G738" s="975"/>
      <c r="H738" s="975"/>
      <c r="I738" s="975"/>
      <c r="J738" s="975"/>
      <c r="K738" s="975"/>
      <c r="L738" s="975"/>
      <c r="M738" s="975"/>
      <c r="N738" s="351" t="s">
        <v>316</v>
      </c>
      <c r="O738" s="351"/>
      <c r="P738" s="351"/>
      <c r="Q738" s="351"/>
      <c r="R738" s="975" t="s">
        <v>518</v>
      </c>
      <c r="S738" s="975"/>
      <c r="T738" s="975"/>
      <c r="U738" s="975"/>
      <c r="V738" s="975"/>
      <c r="W738" s="975"/>
      <c r="X738" s="975"/>
      <c r="Y738" s="975"/>
      <c r="Z738" s="975"/>
      <c r="AA738" s="351" t="s">
        <v>315</v>
      </c>
      <c r="AB738" s="351"/>
      <c r="AC738" s="351"/>
      <c r="AD738" s="351"/>
      <c r="AE738" s="975" t="s">
        <v>521</v>
      </c>
      <c r="AF738" s="975"/>
      <c r="AG738" s="975"/>
      <c r="AH738" s="975"/>
      <c r="AI738" s="975"/>
      <c r="AJ738" s="975"/>
      <c r="AK738" s="975"/>
      <c r="AL738" s="975"/>
      <c r="AM738" s="975"/>
      <c r="AN738" s="351" t="s">
        <v>314</v>
      </c>
      <c r="AO738" s="351"/>
      <c r="AP738" s="351"/>
      <c r="AQ738" s="351"/>
      <c r="AR738" s="981" t="s">
        <v>523</v>
      </c>
      <c r="AS738" s="982"/>
      <c r="AT738" s="982"/>
      <c r="AU738" s="982"/>
      <c r="AV738" s="982"/>
      <c r="AW738" s="982"/>
      <c r="AX738" s="983"/>
    </row>
    <row r="739" spans="1:52" ht="24.75" customHeight="1" x14ac:dyDescent="0.15">
      <c r="A739" s="974" t="s">
        <v>313</v>
      </c>
      <c r="B739" s="195"/>
      <c r="C739" s="195"/>
      <c r="D739" s="196"/>
      <c r="E739" s="975" t="s">
        <v>524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483</v>
      </c>
      <c r="F740" s="960"/>
      <c r="G740" s="960"/>
      <c r="H740" s="78" t="str">
        <f>IF(E740="", "", "(")</f>
        <v>(</v>
      </c>
      <c r="I740" s="960"/>
      <c r="J740" s="960"/>
      <c r="K740" s="78" t="str">
        <f>IF(OR(I740="　", I740=""), "", "-")</f>
        <v/>
      </c>
      <c r="L740" s="961">
        <v>32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3.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3.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3.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3.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3.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533</v>
      </c>
      <c r="H782" s="657"/>
      <c r="I782" s="657"/>
      <c r="J782" s="657"/>
      <c r="K782" s="658"/>
      <c r="L782" s="650" t="s">
        <v>534</v>
      </c>
      <c r="M782" s="651"/>
      <c r="N782" s="651"/>
      <c r="O782" s="651"/>
      <c r="P782" s="651"/>
      <c r="Q782" s="651"/>
      <c r="R782" s="651"/>
      <c r="S782" s="651"/>
      <c r="T782" s="651"/>
      <c r="U782" s="651"/>
      <c r="V782" s="651"/>
      <c r="W782" s="651"/>
      <c r="X782" s="652"/>
      <c r="Y782" s="374">
        <v>5201</v>
      </c>
      <c r="Z782" s="375"/>
      <c r="AA782" s="375"/>
      <c r="AB782" s="791"/>
      <c r="AC782" s="656" t="s">
        <v>533</v>
      </c>
      <c r="AD782" s="657"/>
      <c r="AE782" s="657"/>
      <c r="AF782" s="657"/>
      <c r="AG782" s="658"/>
      <c r="AH782" s="650" t="s">
        <v>539</v>
      </c>
      <c r="AI782" s="651"/>
      <c r="AJ782" s="651"/>
      <c r="AK782" s="651"/>
      <c r="AL782" s="651"/>
      <c r="AM782" s="651"/>
      <c r="AN782" s="651"/>
      <c r="AO782" s="651"/>
      <c r="AP782" s="651"/>
      <c r="AQ782" s="651"/>
      <c r="AR782" s="651"/>
      <c r="AS782" s="651"/>
      <c r="AT782" s="652"/>
      <c r="AU782" s="374">
        <v>530</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t="s">
        <v>555</v>
      </c>
      <c r="AI783" s="585"/>
      <c r="AJ783" s="585"/>
      <c r="AK783" s="585"/>
      <c r="AL783" s="585"/>
      <c r="AM783" s="585"/>
      <c r="AN783" s="585"/>
      <c r="AO783" s="585"/>
      <c r="AP783" s="585"/>
      <c r="AQ783" s="585"/>
      <c r="AR783" s="585"/>
      <c r="AS783" s="585"/>
      <c r="AT783" s="586"/>
      <c r="AU783" s="587">
        <v>351</v>
      </c>
      <c r="AV783" s="588"/>
      <c r="AW783" s="588"/>
      <c r="AX783" s="589"/>
    </row>
    <row r="784" spans="1:50" ht="4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t="s">
        <v>556</v>
      </c>
      <c r="AI784" s="585"/>
      <c r="AJ784" s="585"/>
      <c r="AK784" s="585"/>
      <c r="AL784" s="585"/>
      <c r="AM784" s="585"/>
      <c r="AN784" s="585"/>
      <c r="AO784" s="585"/>
      <c r="AP784" s="585"/>
      <c r="AQ784" s="585"/>
      <c r="AR784" s="585"/>
      <c r="AS784" s="585"/>
      <c r="AT784" s="586"/>
      <c r="AU784" s="587">
        <v>195</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t="s">
        <v>557</v>
      </c>
      <c r="AI785" s="585"/>
      <c r="AJ785" s="585"/>
      <c r="AK785" s="585"/>
      <c r="AL785" s="585"/>
      <c r="AM785" s="585"/>
      <c r="AN785" s="585"/>
      <c r="AO785" s="585"/>
      <c r="AP785" s="585"/>
      <c r="AQ785" s="585"/>
      <c r="AR785" s="585"/>
      <c r="AS785" s="585"/>
      <c r="AT785" s="586"/>
      <c r="AU785" s="587">
        <v>173</v>
      </c>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t="s">
        <v>558</v>
      </c>
      <c r="AI786" s="585"/>
      <c r="AJ786" s="585"/>
      <c r="AK786" s="585"/>
      <c r="AL786" s="585"/>
      <c r="AM786" s="585"/>
      <c r="AN786" s="585"/>
      <c r="AO786" s="585"/>
      <c r="AP786" s="585"/>
      <c r="AQ786" s="585"/>
      <c r="AR786" s="585"/>
      <c r="AS786" s="585"/>
      <c r="AT786" s="586"/>
      <c r="AU786" s="587">
        <v>142</v>
      </c>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t="s">
        <v>559</v>
      </c>
      <c r="AI787" s="585"/>
      <c r="AJ787" s="585"/>
      <c r="AK787" s="585"/>
      <c r="AL787" s="585"/>
      <c r="AM787" s="585"/>
      <c r="AN787" s="585"/>
      <c r="AO787" s="585"/>
      <c r="AP787" s="585"/>
      <c r="AQ787" s="585"/>
      <c r="AR787" s="585"/>
      <c r="AS787" s="585"/>
      <c r="AT787" s="586"/>
      <c r="AU787" s="587">
        <v>13</v>
      </c>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t="s">
        <v>560</v>
      </c>
      <c r="AI788" s="585"/>
      <c r="AJ788" s="585"/>
      <c r="AK788" s="585"/>
      <c r="AL788" s="585"/>
      <c r="AM788" s="585"/>
      <c r="AN788" s="585"/>
      <c r="AO788" s="585"/>
      <c r="AP788" s="585"/>
      <c r="AQ788" s="585"/>
      <c r="AR788" s="585"/>
      <c r="AS788" s="585"/>
      <c r="AT788" s="586"/>
      <c r="AU788" s="587">
        <v>1</v>
      </c>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t="s">
        <v>561</v>
      </c>
      <c r="AI789" s="585"/>
      <c r="AJ789" s="585"/>
      <c r="AK789" s="585"/>
      <c r="AL789" s="585"/>
      <c r="AM789" s="585"/>
      <c r="AN789" s="585"/>
      <c r="AO789" s="585"/>
      <c r="AP789" s="585"/>
      <c r="AQ789" s="585"/>
      <c r="AR789" s="585"/>
      <c r="AS789" s="585"/>
      <c r="AT789" s="586"/>
      <c r="AU789" s="587">
        <v>1</v>
      </c>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t="s">
        <v>562</v>
      </c>
      <c r="AI790" s="585"/>
      <c r="AJ790" s="585"/>
      <c r="AK790" s="585"/>
      <c r="AL790" s="585"/>
      <c r="AM790" s="585"/>
      <c r="AN790" s="585"/>
      <c r="AO790" s="585"/>
      <c r="AP790" s="585"/>
      <c r="AQ790" s="585"/>
      <c r="AR790" s="585"/>
      <c r="AS790" s="585"/>
      <c r="AT790" s="586"/>
      <c r="AU790" s="587">
        <v>1</v>
      </c>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t="s">
        <v>563</v>
      </c>
      <c r="AI791" s="585"/>
      <c r="AJ791" s="585"/>
      <c r="AK791" s="585"/>
      <c r="AL791" s="585"/>
      <c r="AM791" s="585"/>
      <c r="AN791" s="585"/>
      <c r="AO791" s="585"/>
      <c r="AP791" s="585"/>
      <c r="AQ791" s="585"/>
      <c r="AR791" s="585"/>
      <c r="AS791" s="585"/>
      <c r="AT791" s="586"/>
      <c r="AU791" s="587">
        <v>1</v>
      </c>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5201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1408</v>
      </c>
      <c r="AV792" s="818"/>
      <c r="AW792" s="818"/>
      <c r="AX792" s="820"/>
    </row>
    <row r="793" spans="1:50" ht="43.5" customHeight="1" x14ac:dyDescent="0.15">
      <c r="A793" s="617"/>
      <c r="B793" s="618"/>
      <c r="C793" s="618"/>
      <c r="D793" s="618"/>
      <c r="E793" s="618"/>
      <c r="F793" s="619"/>
      <c r="G793" s="581" t="s">
        <v>531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30.75" customHeight="1" x14ac:dyDescent="0.15">
      <c r="A795" s="617"/>
      <c r="B795" s="618"/>
      <c r="C795" s="618"/>
      <c r="D795" s="618"/>
      <c r="E795" s="618"/>
      <c r="F795" s="619"/>
      <c r="G795" s="656" t="s">
        <v>533</v>
      </c>
      <c r="H795" s="657"/>
      <c r="I795" s="657"/>
      <c r="J795" s="657"/>
      <c r="K795" s="658"/>
      <c r="L795" s="650" t="s">
        <v>605</v>
      </c>
      <c r="M795" s="651"/>
      <c r="N795" s="651"/>
      <c r="O795" s="651"/>
      <c r="P795" s="651"/>
      <c r="Q795" s="651"/>
      <c r="R795" s="651"/>
      <c r="S795" s="651"/>
      <c r="T795" s="651"/>
      <c r="U795" s="651"/>
      <c r="V795" s="651"/>
      <c r="W795" s="651"/>
      <c r="X795" s="652"/>
      <c r="Y795" s="374">
        <v>18</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7.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idden="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18</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564</v>
      </c>
      <c r="D838" s="333"/>
      <c r="E838" s="333"/>
      <c r="F838" s="333"/>
      <c r="G838" s="333"/>
      <c r="H838" s="333"/>
      <c r="I838" s="333"/>
      <c r="J838" s="334">
        <v>2000012100001</v>
      </c>
      <c r="K838" s="335"/>
      <c r="L838" s="335"/>
      <c r="M838" s="335"/>
      <c r="N838" s="335"/>
      <c r="O838" s="335"/>
      <c r="P838" s="348" t="s">
        <v>578</v>
      </c>
      <c r="Q838" s="336"/>
      <c r="R838" s="336"/>
      <c r="S838" s="336"/>
      <c r="T838" s="336"/>
      <c r="U838" s="336"/>
      <c r="V838" s="336"/>
      <c r="W838" s="336"/>
      <c r="X838" s="336"/>
      <c r="Y838" s="337">
        <v>5201</v>
      </c>
      <c r="Z838" s="338"/>
      <c r="AA838" s="338"/>
      <c r="AB838" s="339"/>
      <c r="AC838" s="349" t="s">
        <v>79</v>
      </c>
      <c r="AD838" s="357"/>
      <c r="AE838" s="357"/>
      <c r="AF838" s="357"/>
      <c r="AG838" s="357"/>
      <c r="AH838" s="358" t="s">
        <v>574</v>
      </c>
      <c r="AI838" s="359"/>
      <c r="AJ838" s="359"/>
      <c r="AK838" s="359"/>
      <c r="AL838" s="343" t="s">
        <v>574</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565</v>
      </c>
      <c r="D839" s="333"/>
      <c r="E839" s="333"/>
      <c r="F839" s="333"/>
      <c r="G839" s="333"/>
      <c r="H839" s="333"/>
      <c r="I839" s="333"/>
      <c r="J839" s="334">
        <v>2000012100001</v>
      </c>
      <c r="K839" s="335"/>
      <c r="L839" s="335"/>
      <c r="M839" s="335"/>
      <c r="N839" s="335"/>
      <c r="O839" s="335"/>
      <c r="P839" s="336" t="s">
        <v>578</v>
      </c>
      <c r="Q839" s="336"/>
      <c r="R839" s="336"/>
      <c r="S839" s="336"/>
      <c r="T839" s="336"/>
      <c r="U839" s="336"/>
      <c r="V839" s="336"/>
      <c r="W839" s="336"/>
      <c r="X839" s="336"/>
      <c r="Y839" s="337">
        <v>2926</v>
      </c>
      <c r="Z839" s="338"/>
      <c r="AA839" s="338"/>
      <c r="AB839" s="339"/>
      <c r="AC839" s="349" t="s">
        <v>79</v>
      </c>
      <c r="AD839" s="349"/>
      <c r="AE839" s="349"/>
      <c r="AF839" s="349"/>
      <c r="AG839" s="349"/>
      <c r="AH839" s="358" t="s">
        <v>574</v>
      </c>
      <c r="AI839" s="359"/>
      <c r="AJ839" s="359"/>
      <c r="AK839" s="359"/>
      <c r="AL839" s="343" t="s">
        <v>574</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566</v>
      </c>
      <c r="D840" s="333"/>
      <c r="E840" s="333"/>
      <c r="F840" s="333"/>
      <c r="G840" s="333"/>
      <c r="H840" s="333"/>
      <c r="I840" s="333"/>
      <c r="J840" s="334">
        <v>2000012100001</v>
      </c>
      <c r="K840" s="335"/>
      <c r="L840" s="335"/>
      <c r="M840" s="335"/>
      <c r="N840" s="335"/>
      <c r="O840" s="335"/>
      <c r="P840" s="348" t="s">
        <v>578</v>
      </c>
      <c r="Q840" s="336"/>
      <c r="R840" s="336"/>
      <c r="S840" s="336"/>
      <c r="T840" s="336"/>
      <c r="U840" s="336"/>
      <c r="V840" s="336"/>
      <c r="W840" s="336"/>
      <c r="X840" s="336"/>
      <c r="Y840" s="337">
        <v>2193</v>
      </c>
      <c r="Z840" s="338"/>
      <c r="AA840" s="338"/>
      <c r="AB840" s="339"/>
      <c r="AC840" s="349" t="s">
        <v>79</v>
      </c>
      <c r="AD840" s="349"/>
      <c r="AE840" s="349"/>
      <c r="AF840" s="349"/>
      <c r="AG840" s="349"/>
      <c r="AH840" s="341" t="s">
        <v>575</v>
      </c>
      <c r="AI840" s="342"/>
      <c r="AJ840" s="342"/>
      <c r="AK840" s="342"/>
      <c r="AL840" s="343" t="s">
        <v>574</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567</v>
      </c>
      <c r="D841" s="333"/>
      <c r="E841" s="333"/>
      <c r="F841" s="333"/>
      <c r="G841" s="333"/>
      <c r="H841" s="333"/>
      <c r="I841" s="333"/>
      <c r="J841" s="334">
        <v>2000012100001</v>
      </c>
      <c r="K841" s="335"/>
      <c r="L841" s="335"/>
      <c r="M841" s="335"/>
      <c r="N841" s="335"/>
      <c r="O841" s="335"/>
      <c r="P841" s="348" t="s">
        <v>578</v>
      </c>
      <c r="Q841" s="336"/>
      <c r="R841" s="336"/>
      <c r="S841" s="336"/>
      <c r="T841" s="336"/>
      <c r="U841" s="336"/>
      <c r="V841" s="336"/>
      <c r="W841" s="336"/>
      <c r="X841" s="336"/>
      <c r="Y841" s="337">
        <v>2068</v>
      </c>
      <c r="Z841" s="338"/>
      <c r="AA841" s="338"/>
      <c r="AB841" s="339"/>
      <c r="AC841" s="349" t="s">
        <v>79</v>
      </c>
      <c r="AD841" s="349"/>
      <c r="AE841" s="349"/>
      <c r="AF841" s="349"/>
      <c r="AG841" s="349"/>
      <c r="AH841" s="341" t="s">
        <v>574</v>
      </c>
      <c r="AI841" s="342"/>
      <c r="AJ841" s="342"/>
      <c r="AK841" s="342"/>
      <c r="AL841" s="343" t="s">
        <v>574</v>
      </c>
      <c r="AM841" s="344"/>
      <c r="AN841" s="344"/>
      <c r="AO841" s="345"/>
      <c r="AP841" s="346"/>
      <c r="AQ841" s="346"/>
      <c r="AR841" s="346"/>
      <c r="AS841" s="346"/>
      <c r="AT841" s="346"/>
      <c r="AU841" s="346"/>
      <c r="AV841" s="346"/>
      <c r="AW841" s="346"/>
      <c r="AX841" s="346"/>
    </row>
    <row r="842" spans="1:50" ht="30" customHeight="1" x14ac:dyDescent="0.15">
      <c r="A842" s="362">
        <v>5</v>
      </c>
      <c r="B842" s="362">
        <v>1</v>
      </c>
      <c r="C842" s="347" t="s">
        <v>568</v>
      </c>
      <c r="D842" s="333"/>
      <c r="E842" s="333"/>
      <c r="F842" s="333"/>
      <c r="G842" s="333"/>
      <c r="H842" s="333"/>
      <c r="I842" s="333"/>
      <c r="J842" s="334">
        <v>2000012100001</v>
      </c>
      <c r="K842" s="335"/>
      <c r="L842" s="335"/>
      <c r="M842" s="335"/>
      <c r="N842" s="335"/>
      <c r="O842" s="335"/>
      <c r="P842" s="336" t="s">
        <v>578</v>
      </c>
      <c r="Q842" s="336"/>
      <c r="R842" s="336"/>
      <c r="S842" s="336"/>
      <c r="T842" s="336"/>
      <c r="U842" s="336"/>
      <c r="V842" s="336"/>
      <c r="W842" s="336"/>
      <c r="X842" s="336"/>
      <c r="Y842" s="337">
        <v>1759</v>
      </c>
      <c r="Z842" s="338"/>
      <c r="AA842" s="338"/>
      <c r="AB842" s="339"/>
      <c r="AC842" s="340" t="s">
        <v>79</v>
      </c>
      <c r="AD842" s="340"/>
      <c r="AE842" s="340"/>
      <c r="AF842" s="340"/>
      <c r="AG842" s="340"/>
      <c r="AH842" s="341" t="s">
        <v>574</v>
      </c>
      <c r="AI842" s="342"/>
      <c r="AJ842" s="342"/>
      <c r="AK842" s="342"/>
      <c r="AL842" s="343" t="s">
        <v>574</v>
      </c>
      <c r="AM842" s="344"/>
      <c r="AN842" s="344"/>
      <c r="AO842" s="345"/>
      <c r="AP842" s="346"/>
      <c r="AQ842" s="346"/>
      <c r="AR842" s="346"/>
      <c r="AS842" s="346"/>
      <c r="AT842" s="346"/>
      <c r="AU842" s="346"/>
      <c r="AV842" s="346"/>
      <c r="AW842" s="346"/>
      <c r="AX842" s="346"/>
    </row>
    <row r="843" spans="1:50" ht="30" customHeight="1" x14ac:dyDescent="0.15">
      <c r="A843" s="362">
        <v>6</v>
      </c>
      <c r="B843" s="362">
        <v>1</v>
      </c>
      <c r="C843" s="347" t="s">
        <v>569</v>
      </c>
      <c r="D843" s="333"/>
      <c r="E843" s="333"/>
      <c r="F843" s="333"/>
      <c r="G843" s="333"/>
      <c r="H843" s="333"/>
      <c r="I843" s="333"/>
      <c r="J843" s="334">
        <v>2000012100001</v>
      </c>
      <c r="K843" s="335"/>
      <c r="L843" s="335"/>
      <c r="M843" s="335"/>
      <c r="N843" s="335"/>
      <c r="O843" s="335"/>
      <c r="P843" s="336" t="s">
        <v>578</v>
      </c>
      <c r="Q843" s="336"/>
      <c r="R843" s="336"/>
      <c r="S843" s="336"/>
      <c r="T843" s="336"/>
      <c r="U843" s="336"/>
      <c r="V843" s="336"/>
      <c r="W843" s="336"/>
      <c r="X843" s="336"/>
      <c r="Y843" s="337">
        <v>1568</v>
      </c>
      <c r="Z843" s="338"/>
      <c r="AA843" s="338"/>
      <c r="AB843" s="339"/>
      <c r="AC843" s="340" t="s">
        <v>79</v>
      </c>
      <c r="AD843" s="340"/>
      <c r="AE843" s="340"/>
      <c r="AF843" s="340"/>
      <c r="AG843" s="340"/>
      <c r="AH843" s="341" t="s">
        <v>574</v>
      </c>
      <c r="AI843" s="342"/>
      <c r="AJ843" s="342"/>
      <c r="AK843" s="342"/>
      <c r="AL843" s="343" t="s">
        <v>574</v>
      </c>
      <c r="AM843" s="344"/>
      <c r="AN843" s="344"/>
      <c r="AO843" s="345"/>
      <c r="AP843" s="346"/>
      <c r="AQ843" s="346"/>
      <c r="AR843" s="346"/>
      <c r="AS843" s="346"/>
      <c r="AT843" s="346"/>
      <c r="AU843" s="346"/>
      <c r="AV843" s="346"/>
      <c r="AW843" s="346"/>
      <c r="AX843" s="346"/>
    </row>
    <row r="844" spans="1:50" ht="30" customHeight="1" x14ac:dyDescent="0.15">
      <c r="A844" s="362">
        <v>7</v>
      </c>
      <c r="B844" s="362">
        <v>1</v>
      </c>
      <c r="C844" s="347" t="s">
        <v>570</v>
      </c>
      <c r="D844" s="333"/>
      <c r="E844" s="333"/>
      <c r="F844" s="333"/>
      <c r="G844" s="333"/>
      <c r="H844" s="333"/>
      <c r="I844" s="333"/>
      <c r="J844" s="334">
        <v>2000012100001</v>
      </c>
      <c r="K844" s="335"/>
      <c r="L844" s="335"/>
      <c r="M844" s="335"/>
      <c r="N844" s="335"/>
      <c r="O844" s="335"/>
      <c r="P844" s="336" t="s">
        <v>578</v>
      </c>
      <c r="Q844" s="336"/>
      <c r="R844" s="336"/>
      <c r="S844" s="336"/>
      <c r="T844" s="336"/>
      <c r="U844" s="336"/>
      <c r="V844" s="336"/>
      <c r="W844" s="336"/>
      <c r="X844" s="336"/>
      <c r="Y844" s="337">
        <v>174</v>
      </c>
      <c r="Z844" s="338"/>
      <c r="AA844" s="338"/>
      <c r="AB844" s="339"/>
      <c r="AC844" s="340" t="s">
        <v>79</v>
      </c>
      <c r="AD844" s="340"/>
      <c r="AE844" s="340"/>
      <c r="AF844" s="340"/>
      <c r="AG844" s="340"/>
      <c r="AH844" s="341" t="s">
        <v>574</v>
      </c>
      <c r="AI844" s="342"/>
      <c r="AJ844" s="342"/>
      <c r="AK844" s="342"/>
      <c r="AL844" s="343" t="s">
        <v>576</v>
      </c>
      <c r="AM844" s="344"/>
      <c r="AN844" s="344"/>
      <c r="AO844" s="345"/>
      <c r="AP844" s="346"/>
      <c r="AQ844" s="346"/>
      <c r="AR844" s="346"/>
      <c r="AS844" s="346"/>
      <c r="AT844" s="346"/>
      <c r="AU844" s="346"/>
      <c r="AV844" s="346"/>
      <c r="AW844" s="346"/>
      <c r="AX844" s="346"/>
    </row>
    <row r="845" spans="1:50" ht="30" customHeight="1" x14ac:dyDescent="0.15">
      <c r="A845" s="362">
        <v>8</v>
      </c>
      <c r="B845" s="362">
        <v>1</v>
      </c>
      <c r="C845" s="347" t="s">
        <v>571</v>
      </c>
      <c r="D845" s="333"/>
      <c r="E845" s="333"/>
      <c r="F845" s="333"/>
      <c r="G845" s="333"/>
      <c r="H845" s="333"/>
      <c r="I845" s="333"/>
      <c r="J845" s="334">
        <v>2000012100001</v>
      </c>
      <c r="K845" s="335"/>
      <c r="L845" s="335"/>
      <c r="M845" s="335"/>
      <c r="N845" s="335"/>
      <c r="O845" s="335"/>
      <c r="P845" s="336" t="s">
        <v>578</v>
      </c>
      <c r="Q845" s="336"/>
      <c r="R845" s="336"/>
      <c r="S845" s="336"/>
      <c r="T845" s="336"/>
      <c r="U845" s="336"/>
      <c r="V845" s="336"/>
      <c r="W845" s="336"/>
      <c r="X845" s="336"/>
      <c r="Y845" s="337">
        <v>20</v>
      </c>
      <c r="Z845" s="338"/>
      <c r="AA845" s="338"/>
      <c r="AB845" s="339"/>
      <c r="AC845" s="340" t="s">
        <v>79</v>
      </c>
      <c r="AD845" s="340"/>
      <c r="AE845" s="340"/>
      <c r="AF845" s="340"/>
      <c r="AG845" s="340"/>
      <c r="AH845" s="341" t="s">
        <v>574</v>
      </c>
      <c r="AI845" s="342"/>
      <c r="AJ845" s="342"/>
      <c r="AK845" s="342"/>
      <c r="AL845" s="343" t="s">
        <v>574</v>
      </c>
      <c r="AM845" s="344"/>
      <c r="AN845" s="344"/>
      <c r="AO845" s="345"/>
      <c r="AP845" s="346"/>
      <c r="AQ845" s="346"/>
      <c r="AR845" s="346"/>
      <c r="AS845" s="346"/>
      <c r="AT845" s="346"/>
      <c r="AU845" s="346"/>
      <c r="AV845" s="346"/>
      <c r="AW845" s="346"/>
      <c r="AX845" s="346"/>
    </row>
    <row r="846" spans="1:50" ht="30" customHeight="1" x14ac:dyDescent="0.15">
      <c r="A846" s="362">
        <v>9</v>
      </c>
      <c r="B846" s="362">
        <v>1</v>
      </c>
      <c r="C846" s="347" t="s">
        <v>572</v>
      </c>
      <c r="D846" s="333"/>
      <c r="E846" s="333"/>
      <c r="F846" s="333"/>
      <c r="G846" s="333"/>
      <c r="H846" s="333"/>
      <c r="I846" s="333"/>
      <c r="J846" s="334">
        <v>2000012100001</v>
      </c>
      <c r="K846" s="335"/>
      <c r="L846" s="335"/>
      <c r="M846" s="335"/>
      <c r="N846" s="335"/>
      <c r="O846" s="335"/>
      <c r="P846" s="336" t="s">
        <v>578</v>
      </c>
      <c r="Q846" s="336"/>
      <c r="R846" s="336"/>
      <c r="S846" s="336"/>
      <c r="T846" s="336"/>
      <c r="U846" s="336"/>
      <c r="V846" s="336"/>
      <c r="W846" s="336"/>
      <c r="X846" s="336"/>
      <c r="Y846" s="337">
        <v>0</v>
      </c>
      <c r="Z846" s="338"/>
      <c r="AA846" s="338"/>
      <c r="AB846" s="339"/>
      <c r="AC846" s="340" t="s">
        <v>79</v>
      </c>
      <c r="AD846" s="340"/>
      <c r="AE846" s="340"/>
      <c r="AF846" s="340"/>
      <c r="AG846" s="340"/>
      <c r="AH846" s="341" t="s">
        <v>574</v>
      </c>
      <c r="AI846" s="342"/>
      <c r="AJ846" s="342"/>
      <c r="AK846" s="342"/>
      <c r="AL846" s="343" t="s">
        <v>574</v>
      </c>
      <c r="AM846" s="344"/>
      <c r="AN846" s="344"/>
      <c r="AO846" s="345"/>
      <c r="AP846" s="346"/>
      <c r="AQ846" s="346"/>
      <c r="AR846" s="346"/>
      <c r="AS846" s="346"/>
      <c r="AT846" s="346"/>
      <c r="AU846" s="346"/>
      <c r="AV846" s="346"/>
      <c r="AW846" s="346"/>
      <c r="AX846" s="346"/>
    </row>
    <row r="847" spans="1:50" ht="30" customHeight="1" x14ac:dyDescent="0.15">
      <c r="A847" s="362">
        <v>10</v>
      </c>
      <c r="B847" s="362">
        <v>1</v>
      </c>
      <c r="C847" s="347" t="s">
        <v>573</v>
      </c>
      <c r="D847" s="333"/>
      <c r="E847" s="333"/>
      <c r="F847" s="333"/>
      <c r="G847" s="333"/>
      <c r="H847" s="333"/>
      <c r="I847" s="333"/>
      <c r="J847" s="334">
        <v>2000012100001</v>
      </c>
      <c r="K847" s="335"/>
      <c r="L847" s="335"/>
      <c r="M847" s="335"/>
      <c r="N847" s="335"/>
      <c r="O847" s="335"/>
      <c r="P847" s="336" t="s">
        <v>578</v>
      </c>
      <c r="Q847" s="336"/>
      <c r="R847" s="336"/>
      <c r="S847" s="336"/>
      <c r="T847" s="336"/>
      <c r="U847" s="336"/>
      <c r="V847" s="336"/>
      <c r="W847" s="336"/>
      <c r="X847" s="336"/>
      <c r="Y847" s="337">
        <v>0</v>
      </c>
      <c r="Z847" s="338"/>
      <c r="AA847" s="338"/>
      <c r="AB847" s="339"/>
      <c r="AC847" s="340" t="s">
        <v>79</v>
      </c>
      <c r="AD847" s="340"/>
      <c r="AE847" s="340"/>
      <c r="AF847" s="340"/>
      <c r="AG847" s="340"/>
      <c r="AH847" s="341" t="s">
        <v>574</v>
      </c>
      <c r="AI847" s="342"/>
      <c r="AJ847" s="342"/>
      <c r="AK847" s="342"/>
      <c r="AL847" s="343" t="s">
        <v>577</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6.75" customHeight="1" x14ac:dyDescent="0.15">
      <c r="A871" s="362">
        <v>1</v>
      </c>
      <c r="B871" s="362">
        <v>1</v>
      </c>
      <c r="C871" s="347" t="s">
        <v>538</v>
      </c>
      <c r="D871" s="333"/>
      <c r="E871" s="333"/>
      <c r="F871" s="333"/>
      <c r="G871" s="333"/>
      <c r="H871" s="333"/>
      <c r="I871" s="333"/>
      <c r="J871" s="334">
        <v>3011101055078</v>
      </c>
      <c r="K871" s="335"/>
      <c r="L871" s="335"/>
      <c r="M871" s="335"/>
      <c r="N871" s="335"/>
      <c r="O871" s="335"/>
      <c r="P871" s="348" t="s">
        <v>540</v>
      </c>
      <c r="Q871" s="336"/>
      <c r="R871" s="336"/>
      <c r="S871" s="336"/>
      <c r="T871" s="336"/>
      <c r="U871" s="336"/>
      <c r="V871" s="336"/>
      <c r="W871" s="336"/>
      <c r="X871" s="336"/>
      <c r="Y871" s="337">
        <v>1410</v>
      </c>
      <c r="Z871" s="338"/>
      <c r="AA871" s="338"/>
      <c r="AB871" s="339"/>
      <c r="AC871" s="349" t="s">
        <v>295</v>
      </c>
      <c r="AD871" s="349"/>
      <c r="AE871" s="349"/>
      <c r="AF871" s="349"/>
      <c r="AG871" s="349"/>
      <c r="AH871" s="341">
        <v>5</v>
      </c>
      <c r="AI871" s="342"/>
      <c r="AJ871" s="342"/>
      <c r="AK871" s="342"/>
      <c r="AL871" s="343">
        <v>92.05</v>
      </c>
      <c r="AM871" s="344"/>
      <c r="AN871" s="344"/>
      <c r="AO871" s="345"/>
      <c r="AP871" s="346"/>
      <c r="AQ871" s="346"/>
      <c r="AR871" s="346"/>
      <c r="AS871" s="346"/>
      <c r="AT871" s="346"/>
      <c r="AU871" s="346"/>
      <c r="AV871" s="346"/>
      <c r="AW871" s="346"/>
      <c r="AX871" s="346"/>
    </row>
    <row r="872" spans="1:50" ht="51.75" customHeight="1" x14ac:dyDescent="0.15">
      <c r="A872" s="362">
        <v>2</v>
      </c>
      <c r="B872" s="362">
        <v>1</v>
      </c>
      <c r="C872" s="347" t="s">
        <v>541</v>
      </c>
      <c r="D872" s="333"/>
      <c r="E872" s="333"/>
      <c r="F872" s="333"/>
      <c r="G872" s="333"/>
      <c r="H872" s="333"/>
      <c r="I872" s="333"/>
      <c r="J872" s="334">
        <v>6010401076946</v>
      </c>
      <c r="K872" s="335"/>
      <c r="L872" s="335"/>
      <c r="M872" s="335"/>
      <c r="N872" s="335"/>
      <c r="O872" s="335"/>
      <c r="P872" s="348" t="s">
        <v>545</v>
      </c>
      <c r="Q872" s="336"/>
      <c r="R872" s="336"/>
      <c r="S872" s="336"/>
      <c r="T872" s="336"/>
      <c r="U872" s="336"/>
      <c r="V872" s="336"/>
      <c r="W872" s="336"/>
      <c r="X872" s="336"/>
      <c r="Y872" s="337">
        <v>1320</v>
      </c>
      <c r="Z872" s="338"/>
      <c r="AA872" s="338"/>
      <c r="AB872" s="339"/>
      <c r="AC872" s="349" t="s">
        <v>295</v>
      </c>
      <c r="AD872" s="349"/>
      <c r="AE872" s="349"/>
      <c r="AF872" s="349"/>
      <c r="AG872" s="349"/>
      <c r="AH872" s="341">
        <v>9</v>
      </c>
      <c r="AI872" s="342"/>
      <c r="AJ872" s="342"/>
      <c r="AK872" s="342"/>
      <c r="AL872" s="343">
        <v>91.02</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542</v>
      </c>
      <c r="D873" s="333"/>
      <c r="E873" s="333"/>
      <c r="F873" s="333"/>
      <c r="G873" s="333"/>
      <c r="H873" s="333"/>
      <c r="I873" s="333"/>
      <c r="J873" s="334">
        <v>3010401031409</v>
      </c>
      <c r="K873" s="335"/>
      <c r="L873" s="335"/>
      <c r="M873" s="335"/>
      <c r="N873" s="335"/>
      <c r="O873" s="335"/>
      <c r="P873" s="348" t="s">
        <v>546</v>
      </c>
      <c r="Q873" s="336"/>
      <c r="R873" s="336"/>
      <c r="S873" s="336"/>
      <c r="T873" s="336"/>
      <c r="U873" s="336"/>
      <c r="V873" s="336"/>
      <c r="W873" s="336"/>
      <c r="X873" s="336"/>
      <c r="Y873" s="337">
        <v>935</v>
      </c>
      <c r="Z873" s="338"/>
      <c r="AA873" s="338"/>
      <c r="AB873" s="339"/>
      <c r="AC873" s="340" t="s">
        <v>295</v>
      </c>
      <c r="AD873" s="340"/>
      <c r="AE873" s="340"/>
      <c r="AF873" s="340"/>
      <c r="AG873" s="340"/>
      <c r="AH873" s="341">
        <v>8</v>
      </c>
      <c r="AI873" s="342"/>
      <c r="AJ873" s="342"/>
      <c r="AK873" s="342"/>
      <c r="AL873" s="343">
        <v>90.19</v>
      </c>
      <c r="AM873" s="344"/>
      <c r="AN873" s="344"/>
      <c r="AO873" s="345"/>
      <c r="AP873" s="346"/>
      <c r="AQ873" s="346"/>
      <c r="AR873" s="346"/>
      <c r="AS873" s="346"/>
      <c r="AT873" s="346"/>
      <c r="AU873" s="346"/>
      <c r="AV873" s="346"/>
      <c r="AW873" s="346"/>
      <c r="AX873" s="346"/>
    </row>
    <row r="874" spans="1:50" ht="36" customHeight="1" x14ac:dyDescent="0.15">
      <c r="A874" s="362">
        <v>4</v>
      </c>
      <c r="B874" s="362">
        <v>1</v>
      </c>
      <c r="C874" s="347" t="s">
        <v>543</v>
      </c>
      <c r="D874" s="333"/>
      <c r="E874" s="333"/>
      <c r="F874" s="333"/>
      <c r="G874" s="333"/>
      <c r="H874" s="333"/>
      <c r="I874" s="333"/>
      <c r="J874" s="334">
        <v>6290801012011</v>
      </c>
      <c r="K874" s="335"/>
      <c r="L874" s="335"/>
      <c r="M874" s="335"/>
      <c r="N874" s="335"/>
      <c r="O874" s="335"/>
      <c r="P874" s="348" t="s">
        <v>544</v>
      </c>
      <c r="Q874" s="336"/>
      <c r="R874" s="336"/>
      <c r="S874" s="336"/>
      <c r="T874" s="336"/>
      <c r="U874" s="336"/>
      <c r="V874" s="336"/>
      <c r="W874" s="336"/>
      <c r="X874" s="336"/>
      <c r="Y874" s="337">
        <v>834</v>
      </c>
      <c r="Z874" s="338"/>
      <c r="AA874" s="338"/>
      <c r="AB874" s="339"/>
      <c r="AC874" s="340" t="s">
        <v>295</v>
      </c>
      <c r="AD874" s="340"/>
      <c r="AE874" s="340"/>
      <c r="AF874" s="340"/>
      <c r="AG874" s="340"/>
      <c r="AH874" s="341">
        <v>9</v>
      </c>
      <c r="AI874" s="342"/>
      <c r="AJ874" s="342"/>
      <c r="AK874" s="342"/>
      <c r="AL874" s="343">
        <v>90.01</v>
      </c>
      <c r="AM874" s="344"/>
      <c r="AN874" s="344"/>
      <c r="AO874" s="345"/>
      <c r="AP874" s="346"/>
      <c r="AQ874" s="346"/>
      <c r="AR874" s="346"/>
      <c r="AS874" s="346"/>
      <c r="AT874" s="346"/>
      <c r="AU874" s="346"/>
      <c r="AV874" s="346"/>
      <c r="AW874" s="346"/>
      <c r="AX874" s="346"/>
    </row>
    <row r="875" spans="1:50" ht="45" customHeight="1" x14ac:dyDescent="0.15">
      <c r="A875" s="362">
        <v>5</v>
      </c>
      <c r="B875" s="362">
        <v>1</v>
      </c>
      <c r="C875" s="347" t="s">
        <v>547</v>
      </c>
      <c r="D875" s="333"/>
      <c r="E875" s="333"/>
      <c r="F875" s="333"/>
      <c r="G875" s="333"/>
      <c r="H875" s="333"/>
      <c r="I875" s="333"/>
      <c r="J875" s="334">
        <v>1010001000006</v>
      </c>
      <c r="K875" s="335"/>
      <c r="L875" s="335"/>
      <c r="M875" s="335"/>
      <c r="N875" s="335"/>
      <c r="O875" s="335"/>
      <c r="P875" s="348" t="s">
        <v>548</v>
      </c>
      <c r="Q875" s="336"/>
      <c r="R875" s="336"/>
      <c r="S875" s="336"/>
      <c r="T875" s="336"/>
      <c r="U875" s="336"/>
      <c r="V875" s="336"/>
      <c r="W875" s="336"/>
      <c r="X875" s="336"/>
      <c r="Y875" s="337">
        <v>804</v>
      </c>
      <c r="Z875" s="338"/>
      <c r="AA875" s="338"/>
      <c r="AB875" s="339"/>
      <c r="AC875" s="340" t="s">
        <v>295</v>
      </c>
      <c r="AD875" s="340"/>
      <c r="AE875" s="340"/>
      <c r="AF875" s="340"/>
      <c r="AG875" s="340"/>
      <c r="AH875" s="341">
        <v>4</v>
      </c>
      <c r="AI875" s="342"/>
      <c r="AJ875" s="342"/>
      <c r="AK875" s="342"/>
      <c r="AL875" s="343">
        <v>90.32</v>
      </c>
      <c r="AM875" s="344"/>
      <c r="AN875" s="344"/>
      <c r="AO875" s="345"/>
      <c r="AP875" s="346"/>
      <c r="AQ875" s="346"/>
      <c r="AR875" s="346"/>
      <c r="AS875" s="346"/>
      <c r="AT875" s="346"/>
      <c r="AU875" s="346"/>
      <c r="AV875" s="346"/>
      <c r="AW875" s="346"/>
      <c r="AX875" s="346"/>
    </row>
    <row r="876" spans="1:50" ht="54.75" customHeight="1" x14ac:dyDescent="0.15">
      <c r="A876" s="362">
        <v>6</v>
      </c>
      <c r="B876" s="362">
        <v>1</v>
      </c>
      <c r="C876" s="347" t="s">
        <v>549</v>
      </c>
      <c r="D876" s="333"/>
      <c r="E876" s="333"/>
      <c r="F876" s="333"/>
      <c r="G876" s="333"/>
      <c r="H876" s="333"/>
      <c r="I876" s="333"/>
      <c r="J876" s="334">
        <v>7250001005289</v>
      </c>
      <c r="K876" s="335"/>
      <c r="L876" s="335"/>
      <c r="M876" s="335"/>
      <c r="N876" s="335"/>
      <c r="O876" s="335"/>
      <c r="P876" s="348" t="s">
        <v>592</v>
      </c>
      <c r="Q876" s="336"/>
      <c r="R876" s="336"/>
      <c r="S876" s="336"/>
      <c r="T876" s="336"/>
      <c r="U876" s="336"/>
      <c r="V876" s="336"/>
      <c r="W876" s="336"/>
      <c r="X876" s="336"/>
      <c r="Y876" s="337">
        <v>691</v>
      </c>
      <c r="Z876" s="338"/>
      <c r="AA876" s="338"/>
      <c r="AB876" s="339"/>
      <c r="AC876" s="340" t="s">
        <v>295</v>
      </c>
      <c r="AD876" s="340"/>
      <c r="AE876" s="340"/>
      <c r="AF876" s="340"/>
      <c r="AG876" s="340"/>
      <c r="AH876" s="341">
        <v>1</v>
      </c>
      <c r="AI876" s="342"/>
      <c r="AJ876" s="342"/>
      <c r="AK876" s="342"/>
      <c r="AL876" s="343">
        <v>99.81</v>
      </c>
      <c r="AM876" s="344"/>
      <c r="AN876" s="344"/>
      <c r="AO876" s="345"/>
      <c r="AP876" s="346"/>
      <c r="AQ876" s="346"/>
      <c r="AR876" s="346"/>
      <c r="AS876" s="346"/>
      <c r="AT876" s="346"/>
      <c r="AU876" s="346"/>
      <c r="AV876" s="346"/>
      <c r="AW876" s="346"/>
      <c r="AX876" s="346"/>
    </row>
    <row r="877" spans="1:50" ht="54.75" customHeight="1" x14ac:dyDescent="0.15">
      <c r="A877" s="362">
        <v>7</v>
      </c>
      <c r="B877" s="362">
        <v>1</v>
      </c>
      <c r="C877" s="347" t="s">
        <v>553</v>
      </c>
      <c r="D877" s="333"/>
      <c r="E877" s="333"/>
      <c r="F877" s="333"/>
      <c r="G877" s="333"/>
      <c r="H877" s="333"/>
      <c r="I877" s="333"/>
      <c r="J877" s="334">
        <v>7260001001493</v>
      </c>
      <c r="K877" s="335"/>
      <c r="L877" s="335"/>
      <c r="M877" s="335"/>
      <c r="N877" s="335"/>
      <c r="O877" s="335"/>
      <c r="P877" s="348" t="s">
        <v>593</v>
      </c>
      <c r="Q877" s="336"/>
      <c r="R877" s="336"/>
      <c r="S877" s="336"/>
      <c r="T877" s="336"/>
      <c r="U877" s="336"/>
      <c r="V877" s="336"/>
      <c r="W877" s="336"/>
      <c r="X877" s="336"/>
      <c r="Y877" s="337">
        <v>685</v>
      </c>
      <c r="Z877" s="338"/>
      <c r="AA877" s="338"/>
      <c r="AB877" s="339"/>
      <c r="AC877" s="340" t="s">
        <v>295</v>
      </c>
      <c r="AD877" s="340"/>
      <c r="AE877" s="340"/>
      <c r="AF877" s="340"/>
      <c r="AG877" s="340"/>
      <c r="AH877" s="341">
        <v>6</v>
      </c>
      <c r="AI877" s="342"/>
      <c r="AJ877" s="342"/>
      <c r="AK877" s="342"/>
      <c r="AL877" s="343">
        <v>90.19</v>
      </c>
      <c r="AM877" s="344"/>
      <c r="AN877" s="344"/>
      <c r="AO877" s="345"/>
      <c r="AP877" s="346"/>
      <c r="AQ877" s="346"/>
      <c r="AR877" s="346"/>
      <c r="AS877" s="346"/>
      <c r="AT877" s="346"/>
      <c r="AU877" s="346"/>
      <c r="AV877" s="346"/>
      <c r="AW877" s="346"/>
      <c r="AX877" s="346"/>
    </row>
    <row r="878" spans="1:50" ht="51" customHeight="1" x14ac:dyDescent="0.15">
      <c r="A878" s="362">
        <v>8</v>
      </c>
      <c r="B878" s="362">
        <v>1</v>
      </c>
      <c r="C878" s="347" t="s">
        <v>550</v>
      </c>
      <c r="D878" s="333"/>
      <c r="E878" s="333"/>
      <c r="F878" s="333"/>
      <c r="G878" s="333"/>
      <c r="H878" s="333"/>
      <c r="I878" s="333"/>
      <c r="J878" s="334">
        <v>6110001005155</v>
      </c>
      <c r="K878" s="335"/>
      <c r="L878" s="335"/>
      <c r="M878" s="335"/>
      <c r="N878" s="335"/>
      <c r="O878" s="335"/>
      <c r="P878" s="348" t="s">
        <v>594</v>
      </c>
      <c r="Q878" s="336"/>
      <c r="R878" s="336"/>
      <c r="S878" s="336"/>
      <c r="T878" s="336"/>
      <c r="U878" s="336"/>
      <c r="V878" s="336"/>
      <c r="W878" s="336"/>
      <c r="X878" s="336"/>
      <c r="Y878" s="337">
        <v>651</v>
      </c>
      <c r="Z878" s="338"/>
      <c r="AA878" s="338"/>
      <c r="AB878" s="339"/>
      <c r="AC878" s="340" t="s">
        <v>295</v>
      </c>
      <c r="AD878" s="340"/>
      <c r="AE878" s="340"/>
      <c r="AF878" s="340"/>
      <c r="AG878" s="340"/>
      <c r="AH878" s="341">
        <v>3</v>
      </c>
      <c r="AI878" s="342"/>
      <c r="AJ878" s="342"/>
      <c r="AK878" s="342"/>
      <c r="AL878" s="343">
        <v>90.13</v>
      </c>
      <c r="AM878" s="344"/>
      <c r="AN878" s="344"/>
      <c r="AO878" s="345"/>
      <c r="AP878" s="346"/>
      <c r="AQ878" s="346"/>
      <c r="AR878" s="346"/>
      <c r="AS878" s="346"/>
      <c r="AT878" s="346"/>
      <c r="AU878" s="346"/>
      <c r="AV878" s="346"/>
      <c r="AW878" s="346"/>
      <c r="AX878" s="346"/>
    </row>
    <row r="879" spans="1:50" ht="57" customHeight="1" x14ac:dyDescent="0.15">
      <c r="A879" s="362">
        <v>9</v>
      </c>
      <c r="B879" s="362">
        <v>1</v>
      </c>
      <c r="C879" s="347" t="s">
        <v>551</v>
      </c>
      <c r="D879" s="333"/>
      <c r="E879" s="333"/>
      <c r="F879" s="333"/>
      <c r="G879" s="333"/>
      <c r="H879" s="333"/>
      <c r="I879" s="333"/>
      <c r="J879" s="334">
        <v>5190001000827</v>
      </c>
      <c r="K879" s="335"/>
      <c r="L879" s="335"/>
      <c r="M879" s="335"/>
      <c r="N879" s="335"/>
      <c r="O879" s="335"/>
      <c r="P879" s="348" t="s">
        <v>595</v>
      </c>
      <c r="Q879" s="336"/>
      <c r="R879" s="336"/>
      <c r="S879" s="336"/>
      <c r="T879" s="336"/>
      <c r="U879" s="336"/>
      <c r="V879" s="336"/>
      <c r="W879" s="336"/>
      <c r="X879" s="336"/>
      <c r="Y879" s="337">
        <v>519</v>
      </c>
      <c r="Z879" s="338"/>
      <c r="AA879" s="338"/>
      <c r="AB879" s="339"/>
      <c r="AC879" s="340" t="s">
        <v>295</v>
      </c>
      <c r="AD879" s="340"/>
      <c r="AE879" s="340"/>
      <c r="AF879" s="340"/>
      <c r="AG879" s="340"/>
      <c r="AH879" s="341">
        <v>3</v>
      </c>
      <c r="AI879" s="342"/>
      <c r="AJ879" s="342"/>
      <c r="AK879" s="342"/>
      <c r="AL879" s="343">
        <v>89.92</v>
      </c>
      <c r="AM879" s="344"/>
      <c r="AN879" s="344"/>
      <c r="AO879" s="345"/>
      <c r="AP879" s="346"/>
      <c r="AQ879" s="346"/>
      <c r="AR879" s="346"/>
      <c r="AS879" s="346"/>
      <c r="AT879" s="346"/>
      <c r="AU879" s="346"/>
      <c r="AV879" s="346"/>
      <c r="AW879" s="346"/>
      <c r="AX879" s="346"/>
    </row>
    <row r="880" spans="1:50" ht="52.5" customHeight="1" x14ac:dyDescent="0.15">
      <c r="A880" s="362">
        <v>10</v>
      </c>
      <c r="B880" s="362">
        <v>1</v>
      </c>
      <c r="C880" s="347" t="s">
        <v>552</v>
      </c>
      <c r="D880" s="333"/>
      <c r="E880" s="333"/>
      <c r="F880" s="333"/>
      <c r="G880" s="333"/>
      <c r="H880" s="333"/>
      <c r="I880" s="333"/>
      <c r="J880" s="334">
        <v>4190001007121</v>
      </c>
      <c r="K880" s="335"/>
      <c r="L880" s="335"/>
      <c r="M880" s="335"/>
      <c r="N880" s="335"/>
      <c r="O880" s="335"/>
      <c r="P880" s="348" t="s">
        <v>596</v>
      </c>
      <c r="Q880" s="336"/>
      <c r="R880" s="336"/>
      <c r="S880" s="336"/>
      <c r="T880" s="336"/>
      <c r="U880" s="336"/>
      <c r="V880" s="336"/>
      <c r="W880" s="336"/>
      <c r="X880" s="336"/>
      <c r="Y880" s="337">
        <v>517</v>
      </c>
      <c r="Z880" s="338"/>
      <c r="AA880" s="338"/>
      <c r="AB880" s="339"/>
      <c r="AC880" s="340" t="s">
        <v>295</v>
      </c>
      <c r="AD880" s="340"/>
      <c r="AE880" s="340"/>
      <c r="AF880" s="340"/>
      <c r="AG880" s="340"/>
      <c r="AH880" s="341">
        <v>3</v>
      </c>
      <c r="AI880" s="342"/>
      <c r="AJ880" s="342"/>
      <c r="AK880" s="342"/>
      <c r="AL880" s="343">
        <v>89.87</v>
      </c>
      <c r="AM880" s="344"/>
      <c r="AN880" s="344"/>
      <c r="AO880" s="345"/>
      <c r="AP880" s="346"/>
      <c r="AQ880" s="346"/>
      <c r="AR880" s="346"/>
      <c r="AS880" s="346"/>
      <c r="AT880" s="346"/>
      <c r="AU880" s="346"/>
      <c r="AV880" s="346"/>
      <c r="AW880" s="346"/>
      <c r="AX880" s="346"/>
    </row>
    <row r="881" spans="1:50" ht="50.25" hidden="1" customHeight="1" x14ac:dyDescent="0.15">
      <c r="A881" s="362">
        <v>11</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51.75" customHeight="1" x14ac:dyDescent="0.15">
      <c r="A904" s="362">
        <v>1</v>
      </c>
      <c r="B904" s="362">
        <v>1</v>
      </c>
      <c r="C904" s="347" t="s">
        <v>535</v>
      </c>
      <c r="D904" s="333"/>
      <c r="E904" s="333"/>
      <c r="F904" s="333"/>
      <c r="G904" s="333"/>
      <c r="H904" s="333"/>
      <c r="I904" s="333"/>
      <c r="J904" s="334">
        <v>5012405001732</v>
      </c>
      <c r="K904" s="335"/>
      <c r="L904" s="335"/>
      <c r="M904" s="335"/>
      <c r="N904" s="335"/>
      <c r="O904" s="335"/>
      <c r="P904" s="348" t="s">
        <v>606</v>
      </c>
      <c r="Q904" s="336"/>
      <c r="R904" s="336"/>
      <c r="S904" s="336"/>
      <c r="T904" s="336"/>
      <c r="U904" s="336"/>
      <c r="V904" s="336"/>
      <c r="W904" s="336"/>
      <c r="X904" s="336"/>
      <c r="Y904" s="337">
        <v>18</v>
      </c>
      <c r="Z904" s="338"/>
      <c r="AA904" s="338"/>
      <c r="AB904" s="339"/>
      <c r="AC904" s="349" t="s">
        <v>299</v>
      </c>
      <c r="AD904" s="357"/>
      <c r="AE904" s="357"/>
      <c r="AF904" s="357"/>
      <c r="AG904" s="357"/>
      <c r="AH904" s="358">
        <v>1</v>
      </c>
      <c r="AI904" s="359"/>
      <c r="AJ904" s="359"/>
      <c r="AK904" s="359"/>
      <c r="AL904" s="343">
        <v>99.995500000000007</v>
      </c>
      <c r="AM904" s="344"/>
      <c r="AN904" s="344"/>
      <c r="AO904" s="345"/>
      <c r="AP904" s="346"/>
      <c r="AQ904" s="346"/>
      <c r="AR904" s="346"/>
      <c r="AS904" s="346"/>
      <c r="AT904" s="346"/>
      <c r="AU904" s="346"/>
      <c r="AV904" s="346"/>
      <c r="AW904" s="346"/>
      <c r="AX904" s="346"/>
    </row>
    <row r="905" spans="1:50" ht="45.75" customHeight="1" x14ac:dyDescent="0.15">
      <c r="A905" s="362">
        <v>2</v>
      </c>
      <c r="B905" s="362">
        <v>1</v>
      </c>
      <c r="C905" s="347" t="s">
        <v>537</v>
      </c>
      <c r="D905" s="333"/>
      <c r="E905" s="333"/>
      <c r="F905" s="333"/>
      <c r="G905" s="333"/>
      <c r="H905" s="333"/>
      <c r="I905" s="333"/>
      <c r="J905" s="334">
        <v>2010005018571</v>
      </c>
      <c r="K905" s="335"/>
      <c r="L905" s="335"/>
      <c r="M905" s="335"/>
      <c r="N905" s="335"/>
      <c r="O905" s="335"/>
      <c r="P905" s="348" t="s">
        <v>536</v>
      </c>
      <c r="Q905" s="336"/>
      <c r="R905" s="336"/>
      <c r="S905" s="336"/>
      <c r="T905" s="336"/>
      <c r="U905" s="336"/>
      <c r="V905" s="336"/>
      <c r="W905" s="336"/>
      <c r="X905" s="336"/>
      <c r="Y905" s="337">
        <v>5</v>
      </c>
      <c r="Z905" s="338"/>
      <c r="AA905" s="338"/>
      <c r="AB905" s="339"/>
      <c r="AC905" s="349" t="s">
        <v>298</v>
      </c>
      <c r="AD905" s="349"/>
      <c r="AE905" s="349"/>
      <c r="AF905" s="349"/>
      <c r="AG905" s="349"/>
      <c r="AH905" s="358">
        <v>1</v>
      </c>
      <c r="AI905" s="359"/>
      <c r="AJ905" s="359"/>
      <c r="AK905" s="359"/>
      <c r="AL905" s="343">
        <v>99.3</v>
      </c>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9.75"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50.25" customHeight="1" x14ac:dyDescent="0.15">
      <c r="A1103" s="362">
        <v>1</v>
      </c>
      <c r="B1103" s="362">
        <v>1</v>
      </c>
      <c r="C1103" s="360" t="s">
        <v>597</v>
      </c>
      <c r="D1103" s="360"/>
      <c r="E1103" s="132" t="s">
        <v>579</v>
      </c>
      <c r="F1103" s="361"/>
      <c r="G1103" s="361"/>
      <c r="H1103" s="361"/>
      <c r="I1103" s="361"/>
      <c r="J1103" s="334">
        <v>1010401078435</v>
      </c>
      <c r="K1103" s="335"/>
      <c r="L1103" s="335"/>
      <c r="M1103" s="335"/>
      <c r="N1103" s="335"/>
      <c r="O1103" s="335"/>
      <c r="P1103" s="348" t="s">
        <v>584</v>
      </c>
      <c r="Q1103" s="336"/>
      <c r="R1103" s="336"/>
      <c r="S1103" s="336"/>
      <c r="T1103" s="336"/>
      <c r="U1103" s="336"/>
      <c r="V1103" s="336"/>
      <c r="W1103" s="336"/>
      <c r="X1103" s="336"/>
      <c r="Y1103" s="337">
        <v>592</v>
      </c>
      <c r="Z1103" s="338"/>
      <c r="AA1103" s="338"/>
      <c r="AB1103" s="339"/>
      <c r="AC1103" s="340" t="s">
        <v>295</v>
      </c>
      <c r="AD1103" s="340"/>
      <c r="AE1103" s="340"/>
      <c r="AF1103" s="340"/>
      <c r="AG1103" s="340"/>
      <c r="AH1103" s="341">
        <v>7</v>
      </c>
      <c r="AI1103" s="342"/>
      <c r="AJ1103" s="342"/>
      <c r="AK1103" s="342"/>
      <c r="AL1103" s="343">
        <v>90.03</v>
      </c>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t="s">
        <v>597</v>
      </c>
      <c r="D1104" s="360"/>
      <c r="E1104" s="132" t="s">
        <v>580</v>
      </c>
      <c r="F1104" s="361"/>
      <c r="G1104" s="361"/>
      <c r="H1104" s="361"/>
      <c r="I1104" s="361"/>
      <c r="J1104" s="334">
        <v>1010001000006</v>
      </c>
      <c r="K1104" s="335"/>
      <c r="L1104" s="335"/>
      <c r="M1104" s="335"/>
      <c r="N1104" s="335"/>
      <c r="O1104" s="335"/>
      <c r="P1104" s="348" t="s">
        <v>585</v>
      </c>
      <c r="Q1104" s="336"/>
      <c r="R1104" s="336"/>
      <c r="S1104" s="336"/>
      <c r="T1104" s="336"/>
      <c r="U1104" s="336"/>
      <c r="V1104" s="336"/>
      <c r="W1104" s="336"/>
      <c r="X1104" s="336"/>
      <c r="Y1104" s="337">
        <v>381</v>
      </c>
      <c r="Z1104" s="338"/>
      <c r="AA1104" s="338"/>
      <c r="AB1104" s="339"/>
      <c r="AC1104" s="340" t="s">
        <v>295</v>
      </c>
      <c r="AD1104" s="340"/>
      <c r="AE1104" s="340"/>
      <c r="AF1104" s="340"/>
      <c r="AG1104" s="340"/>
      <c r="AH1104" s="341">
        <v>8</v>
      </c>
      <c r="AI1104" s="342"/>
      <c r="AJ1104" s="342"/>
      <c r="AK1104" s="342"/>
      <c r="AL1104" s="343">
        <v>90.563000000000002</v>
      </c>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t="s">
        <v>597</v>
      </c>
      <c r="D1105" s="360"/>
      <c r="E1105" s="132" t="s">
        <v>581</v>
      </c>
      <c r="F1105" s="361"/>
      <c r="G1105" s="361"/>
      <c r="H1105" s="361"/>
      <c r="I1105" s="361"/>
      <c r="J1105" s="334">
        <v>6110001005155</v>
      </c>
      <c r="K1105" s="335"/>
      <c r="L1105" s="335"/>
      <c r="M1105" s="335"/>
      <c r="N1105" s="335"/>
      <c r="O1105" s="335"/>
      <c r="P1105" s="348" t="s">
        <v>586</v>
      </c>
      <c r="Q1105" s="336"/>
      <c r="R1105" s="336"/>
      <c r="S1105" s="336"/>
      <c r="T1105" s="336"/>
      <c r="U1105" s="336"/>
      <c r="V1105" s="336"/>
      <c r="W1105" s="336"/>
      <c r="X1105" s="336"/>
      <c r="Y1105" s="337">
        <v>285</v>
      </c>
      <c r="Z1105" s="338"/>
      <c r="AA1105" s="338"/>
      <c r="AB1105" s="339"/>
      <c r="AC1105" s="340" t="s">
        <v>295</v>
      </c>
      <c r="AD1105" s="340"/>
      <c r="AE1105" s="340"/>
      <c r="AF1105" s="340"/>
      <c r="AG1105" s="340"/>
      <c r="AH1105" s="341">
        <v>8</v>
      </c>
      <c r="AI1105" s="342"/>
      <c r="AJ1105" s="342"/>
      <c r="AK1105" s="342"/>
      <c r="AL1105" s="343">
        <v>90.100999999999999</v>
      </c>
      <c r="AM1105" s="344"/>
      <c r="AN1105" s="344"/>
      <c r="AO1105" s="345"/>
      <c r="AP1105" s="346"/>
      <c r="AQ1105" s="346"/>
      <c r="AR1105" s="346"/>
      <c r="AS1105" s="346"/>
      <c r="AT1105" s="346"/>
      <c r="AU1105" s="346"/>
      <c r="AV1105" s="346"/>
      <c r="AW1105" s="346"/>
      <c r="AX1105" s="346"/>
    </row>
    <row r="1106" spans="1:50" ht="47.25" customHeight="1" x14ac:dyDescent="0.15">
      <c r="A1106" s="362">
        <v>4</v>
      </c>
      <c r="B1106" s="362">
        <v>1</v>
      </c>
      <c r="C1106" s="360" t="s">
        <v>597</v>
      </c>
      <c r="D1106" s="360"/>
      <c r="E1106" s="132" t="s">
        <v>582</v>
      </c>
      <c r="F1106" s="361"/>
      <c r="G1106" s="361"/>
      <c r="H1106" s="361"/>
      <c r="I1106" s="361"/>
      <c r="J1106" s="334">
        <v>5010005002705</v>
      </c>
      <c r="K1106" s="335"/>
      <c r="L1106" s="335"/>
      <c r="M1106" s="335"/>
      <c r="N1106" s="335"/>
      <c r="O1106" s="335"/>
      <c r="P1106" s="348" t="s">
        <v>587</v>
      </c>
      <c r="Q1106" s="336"/>
      <c r="R1106" s="336"/>
      <c r="S1106" s="336"/>
      <c r="T1106" s="336"/>
      <c r="U1106" s="336"/>
      <c r="V1106" s="336"/>
      <c r="W1106" s="336"/>
      <c r="X1106" s="336"/>
      <c r="Y1106" s="337">
        <v>8</v>
      </c>
      <c r="Z1106" s="338"/>
      <c r="AA1106" s="338"/>
      <c r="AB1106" s="339"/>
      <c r="AC1106" s="340" t="s">
        <v>295</v>
      </c>
      <c r="AD1106" s="340"/>
      <c r="AE1106" s="340"/>
      <c r="AF1106" s="340"/>
      <c r="AG1106" s="340"/>
      <c r="AH1106" s="341">
        <v>1</v>
      </c>
      <c r="AI1106" s="342"/>
      <c r="AJ1106" s="342"/>
      <c r="AK1106" s="342"/>
      <c r="AL1106" s="343">
        <v>95.748999999999995</v>
      </c>
      <c r="AM1106" s="344"/>
      <c r="AN1106" s="344"/>
      <c r="AO1106" s="345"/>
      <c r="AP1106" s="346"/>
      <c r="AQ1106" s="346"/>
      <c r="AR1106" s="346"/>
      <c r="AS1106" s="346"/>
      <c r="AT1106" s="346"/>
      <c r="AU1106" s="346"/>
      <c r="AV1106" s="346"/>
      <c r="AW1106" s="346"/>
      <c r="AX1106" s="346"/>
    </row>
    <row r="1107" spans="1:50" ht="42.75" customHeight="1" x14ac:dyDescent="0.15">
      <c r="A1107" s="362">
        <v>5</v>
      </c>
      <c r="B1107" s="362">
        <v>1</v>
      </c>
      <c r="C1107" s="360" t="s">
        <v>597</v>
      </c>
      <c r="D1107" s="360"/>
      <c r="E1107" s="132" t="s">
        <v>583</v>
      </c>
      <c r="F1107" s="361"/>
      <c r="G1107" s="361"/>
      <c r="H1107" s="361"/>
      <c r="I1107" s="361"/>
      <c r="J1107" s="334">
        <v>5010001007113</v>
      </c>
      <c r="K1107" s="335"/>
      <c r="L1107" s="335"/>
      <c r="M1107" s="335"/>
      <c r="N1107" s="335"/>
      <c r="O1107" s="335"/>
      <c r="P1107" s="348" t="s">
        <v>588</v>
      </c>
      <c r="Q1107" s="336"/>
      <c r="R1107" s="336"/>
      <c r="S1107" s="336"/>
      <c r="T1107" s="336"/>
      <c r="U1107" s="336"/>
      <c r="V1107" s="336"/>
      <c r="W1107" s="336"/>
      <c r="X1107" s="336"/>
      <c r="Y1107" s="337">
        <v>6</v>
      </c>
      <c r="Z1107" s="338"/>
      <c r="AA1107" s="338"/>
      <c r="AB1107" s="339"/>
      <c r="AC1107" s="340" t="s">
        <v>295</v>
      </c>
      <c r="AD1107" s="340"/>
      <c r="AE1107" s="340"/>
      <c r="AF1107" s="340"/>
      <c r="AG1107" s="340"/>
      <c r="AH1107" s="341">
        <v>1</v>
      </c>
      <c r="AI1107" s="342"/>
      <c r="AJ1107" s="342"/>
      <c r="AK1107" s="342"/>
      <c r="AL1107" s="343">
        <v>80.349999999999994</v>
      </c>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132"/>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83">
    <cfRule type="expression" dxfId="2141" priority="13935">
      <formula>IF(RIGHT(TEXT(Y783,"0.#"),1)=".",FALSE,TRUE)</formula>
    </cfRule>
    <cfRule type="expression" dxfId="2140" priority="13936">
      <formula>IF(RIGHT(TEXT(Y783,"0.#"),1)=".",TRUE,FALSE)</formula>
    </cfRule>
  </conditionalFormatting>
  <conditionalFormatting sqref="Y792">
    <cfRule type="expression" dxfId="2139" priority="13931">
      <formula>IF(RIGHT(TEXT(Y792,"0.#"),1)=".",FALSE,TRUE)</formula>
    </cfRule>
    <cfRule type="expression" dxfId="2138" priority="13932">
      <formula>IF(RIGHT(TEXT(Y792,"0.#"),1)=".",TRUE,FALSE)</formula>
    </cfRule>
  </conditionalFormatting>
  <conditionalFormatting sqref="Y823:Y830 Y821 Y810:Y817 Y808 Y797:Y804 Y795">
    <cfRule type="expression" dxfId="2137" priority="13713">
      <formula>IF(RIGHT(TEXT(Y795,"0.#"),1)=".",FALSE,TRUE)</formula>
    </cfRule>
    <cfRule type="expression" dxfId="2136" priority="13714">
      <formula>IF(RIGHT(TEXT(Y795,"0.#"),1)=".",TRUE,FALSE)</formula>
    </cfRule>
  </conditionalFormatting>
  <conditionalFormatting sqref="P16:AQ17 P15:AX15 P13:AX13">
    <cfRule type="expression" dxfId="2135" priority="13761">
      <formula>IF(RIGHT(TEXT(P13,"0.#"),1)=".",FALSE,TRUE)</formula>
    </cfRule>
    <cfRule type="expression" dxfId="2134" priority="13762">
      <formula>IF(RIGHT(TEXT(P13,"0.#"),1)=".",TRUE,FALSE)</formula>
    </cfRule>
  </conditionalFormatting>
  <conditionalFormatting sqref="P19:AJ19">
    <cfRule type="expression" dxfId="2133" priority="13759">
      <formula>IF(RIGHT(TEXT(P19,"0.#"),1)=".",FALSE,TRUE)</formula>
    </cfRule>
    <cfRule type="expression" dxfId="2132" priority="13760">
      <formula>IF(RIGHT(TEXT(P19,"0.#"),1)=".",TRUE,FALSE)</formula>
    </cfRule>
  </conditionalFormatting>
  <conditionalFormatting sqref="AE101 AQ101">
    <cfRule type="expression" dxfId="2131" priority="13751">
      <formula>IF(RIGHT(TEXT(AE101,"0.#"),1)=".",FALSE,TRUE)</formula>
    </cfRule>
    <cfRule type="expression" dxfId="2130" priority="13752">
      <formula>IF(RIGHT(TEXT(AE101,"0.#"),1)=".",TRUE,FALSE)</formula>
    </cfRule>
  </conditionalFormatting>
  <conditionalFormatting sqref="Y784:Y791 Y782">
    <cfRule type="expression" dxfId="2129" priority="13737">
      <formula>IF(RIGHT(TEXT(Y782,"0.#"),1)=".",FALSE,TRUE)</formula>
    </cfRule>
    <cfRule type="expression" dxfId="2128" priority="13738">
      <formula>IF(RIGHT(TEXT(Y782,"0.#"),1)=".",TRUE,FALSE)</formula>
    </cfRule>
  </conditionalFormatting>
  <conditionalFormatting sqref="AU783">
    <cfRule type="expression" dxfId="2127" priority="13735">
      <formula>IF(RIGHT(TEXT(AU783,"0.#"),1)=".",FALSE,TRUE)</formula>
    </cfRule>
    <cfRule type="expression" dxfId="2126" priority="13736">
      <formula>IF(RIGHT(TEXT(AU783,"0.#"),1)=".",TRUE,FALSE)</formula>
    </cfRule>
  </conditionalFormatting>
  <conditionalFormatting sqref="AU792">
    <cfRule type="expression" dxfId="2125" priority="13733">
      <formula>IF(RIGHT(TEXT(AU792,"0.#"),1)=".",FALSE,TRUE)</formula>
    </cfRule>
    <cfRule type="expression" dxfId="2124" priority="13734">
      <formula>IF(RIGHT(TEXT(AU792,"0.#"),1)=".",TRUE,FALSE)</formula>
    </cfRule>
  </conditionalFormatting>
  <conditionalFormatting sqref="AU784:AU791 AU782">
    <cfRule type="expression" dxfId="2123" priority="13731">
      <formula>IF(RIGHT(TEXT(AU782,"0.#"),1)=".",FALSE,TRUE)</formula>
    </cfRule>
    <cfRule type="expression" dxfId="2122" priority="13732">
      <formula>IF(RIGHT(TEXT(AU782,"0.#"),1)=".",TRUE,FALSE)</formula>
    </cfRule>
  </conditionalFormatting>
  <conditionalFormatting sqref="Y822 Y809 Y796">
    <cfRule type="expression" dxfId="2121" priority="13717">
      <formula>IF(RIGHT(TEXT(Y796,"0.#"),1)=".",FALSE,TRUE)</formula>
    </cfRule>
    <cfRule type="expression" dxfId="2120" priority="13718">
      <formula>IF(RIGHT(TEXT(Y796,"0.#"),1)=".",TRUE,FALSE)</formula>
    </cfRule>
  </conditionalFormatting>
  <conditionalFormatting sqref="Y831 Y818 Y805">
    <cfRule type="expression" dxfId="2119" priority="13715">
      <formula>IF(RIGHT(TEXT(Y805,"0.#"),1)=".",FALSE,TRUE)</formula>
    </cfRule>
    <cfRule type="expression" dxfId="2118" priority="13716">
      <formula>IF(RIGHT(TEXT(Y805,"0.#"),1)=".",TRUE,FALSE)</formula>
    </cfRule>
  </conditionalFormatting>
  <conditionalFormatting sqref="AU822 AU809 AU796">
    <cfRule type="expression" dxfId="2117" priority="13711">
      <formula>IF(RIGHT(TEXT(AU796,"0.#"),1)=".",FALSE,TRUE)</formula>
    </cfRule>
    <cfRule type="expression" dxfId="2116" priority="13712">
      <formula>IF(RIGHT(TEXT(AU796,"0.#"),1)=".",TRUE,FALSE)</formula>
    </cfRule>
  </conditionalFormatting>
  <conditionalFormatting sqref="AU831 AU818 AU805">
    <cfRule type="expression" dxfId="2115" priority="13709">
      <formula>IF(RIGHT(TEXT(AU805,"0.#"),1)=".",FALSE,TRUE)</formula>
    </cfRule>
    <cfRule type="expression" dxfId="2114" priority="13710">
      <formula>IF(RIGHT(TEXT(AU805,"0.#"),1)=".",TRUE,FALSE)</formula>
    </cfRule>
  </conditionalFormatting>
  <conditionalFormatting sqref="AU823:AU830 AU821 AU810:AU817 AU808 AU797:AU804 AU795">
    <cfRule type="expression" dxfId="2113" priority="13707">
      <formula>IF(RIGHT(TEXT(AU795,"0.#"),1)=".",FALSE,TRUE)</formula>
    </cfRule>
    <cfRule type="expression" dxfId="2112" priority="13708">
      <formula>IF(RIGHT(TEXT(AU795,"0.#"),1)=".",TRUE,FALSE)</formula>
    </cfRule>
  </conditionalFormatting>
  <conditionalFormatting sqref="AM87">
    <cfRule type="expression" dxfId="2111" priority="13361">
      <formula>IF(RIGHT(TEXT(AM87,"0.#"),1)=".",FALSE,TRUE)</formula>
    </cfRule>
    <cfRule type="expression" dxfId="2110" priority="13362">
      <formula>IF(RIGHT(TEXT(AM87,"0.#"),1)=".",TRUE,FALSE)</formula>
    </cfRule>
  </conditionalFormatting>
  <conditionalFormatting sqref="AE55">
    <cfRule type="expression" dxfId="2109" priority="13429">
      <formula>IF(RIGHT(TEXT(AE55,"0.#"),1)=".",FALSE,TRUE)</formula>
    </cfRule>
    <cfRule type="expression" dxfId="2108" priority="13430">
      <formula>IF(RIGHT(TEXT(AE55,"0.#"),1)=".",TRUE,FALSE)</formula>
    </cfRule>
  </conditionalFormatting>
  <conditionalFormatting sqref="AI55">
    <cfRule type="expression" dxfId="2107" priority="13427">
      <formula>IF(RIGHT(TEXT(AI55,"0.#"),1)=".",FALSE,TRUE)</formula>
    </cfRule>
    <cfRule type="expression" dxfId="2106" priority="13428">
      <formula>IF(RIGHT(TEXT(AI55,"0.#"),1)=".",TRUE,FALSE)</formula>
    </cfRule>
  </conditionalFormatting>
  <conditionalFormatting sqref="AM34">
    <cfRule type="expression" dxfId="2105" priority="13507">
      <formula>IF(RIGHT(TEXT(AM34,"0.#"),1)=".",FALSE,TRUE)</formula>
    </cfRule>
    <cfRule type="expression" dxfId="2104" priority="13508">
      <formula>IF(RIGHT(TEXT(AM34,"0.#"),1)=".",TRUE,FALSE)</formula>
    </cfRule>
  </conditionalFormatting>
  <conditionalFormatting sqref="AE33">
    <cfRule type="expression" dxfId="2103" priority="13521">
      <formula>IF(RIGHT(TEXT(AE33,"0.#"),1)=".",FALSE,TRUE)</formula>
    </cfRule>
    <cfRule type="expression" dxfId="2102" priority="13522">
      <formula>IF(RIGHT(TEXT(AE33,"0.#"),1)=".",TRUE,FALSE)</formula>
    </cfRule>
  </conditionalFormatting>
  <conditionalFormatting sqref="AE34">
    <cfRule type="expression" dxfId="2101" priority="13519">
      <formula>IF(RIGHT(TEXT(AE34,"0.#"),1)=".",FALSE,TRUE)</formula>
    </cfRule>
    <cfRule type="expression" dxfId="2100" priority="13520">
      <formula>IF(RIGHT(TEXT(AE34,"0.#"),1)=".",TRUE,FALSE)</formula>
    </cfRule>
  </conditionalFormatting>
  <conditionalFormatting sqref="AI34">
    <cfRule type="expression" dxfId="2099" priority="13517">
      <formula>IF(RIGHT(TEXT(AI34,"0.#"),1)=".",FALSE,TRUE)</formula>
    </cfRule>
    <cfRule type="expression" dxfId="2098" priority="13518">
      <formula>IF(RIGHT(TEXT(AI34,"0.#"),1)=".",TRUE,FALSE)</formula>
    </cfRule>
  </conditionalFormatting>
  <conditionalFormatting sqref="AI33">
    <cfRule type="expression" dxfId="2097" priority="13515">
      <formula>IF(RIGHT(TEXT(AI33,"0.#"),1)=".",FALSE,TRUE)</formula>
    </cfRule>
    <cfRule type="expression" dxfId="2096" priority="13516">
      <formula>IF(RIGHT(TEXT(AI33,"0.#"),1)=".",TRUE,FALSE)</formula>
    </cfRule>
  </conditionalFormatting>
  <conditionalFormatting sqref="AI32">
    <cfRule type="expression" dxfId="2095" priority="13513">
      <formula>IF(RIGHT(TEXT(AI32,"0.#"),1)=".",FALSE,TRUE)</formula>
    </cfRule>
    <cfRule type="expression" dxfId="2094" priority="13514">
      <formula>IF(RIGHT(TEXT(AI32,"0.#"),1)=".",TRUE,FALSE)</formula>
    </cfRule>
  </conditionalFormatting>
  <conditionalFormatting sqref="AM32">
    <cfRule type="expression" dxfId="2093" priority="13511">
      <formula>IF(RIGHT(TEXT(AM32,"0.#"),1)=".",FALSE,TRUE)</formula>
    </cfRule>
    <cfRule type="expression" dxfId="2092" priority="13512">
      <formula>IF(RIGHT(TEXT(AM32,"0.#"),1)=".",TRUE,FALSE)</formula>
    </cfRule>
  </conditionalFormatting>
  <conditionalFormatting sqref="AQ32:AQ34">
    <cfRule type="expression" dxfId="2091" priority="13501">
      <formula>IF(RIGHT(TEXT(AQ32,"0.#"),1)=".",FALSE,TRUE)</formula>
    </cfRule>
    <cfRule type="expression" dxfId="2090" priority="13502">
      <formula>IF(RIGHT(TEXT(AQ32,"0.#"),1)=".",TRUE,FALSE)</formula>
    </cfRule>
  </conditionalFormatting>
  <conditionalFormatting sqref="AU32:AU34">
    <cfRule type="expression" dxfId="2089" priority="13499">
      <formula>IF(RIGHT(TEXT(AU32,"0.#"),1)=".",FALSE,TRUE)</formula>
    </cfRule>
    <cfRule type="expression" dxfId="2088" priority="13500">
      <formula>IF(RIGHT(TEXT(AU32,"0.#"),1)=".",TRUE,FALSE)</formula>
    </cfRule>
  </conditionalFormatting>
  <conditionalFormatting sqref="AE53">
    <cfRule type="expression" dxfId="2087" priority="13433">
      <formula>IF(RIGHT(TEXT(AE53,"0.#"),1)=".",FALSE,TRUE)</formula>
    </cfRule>
    <cfRule type="expression" dxfId="2086" priority="13434">
      <formula>IF(RIGHT(TEXT(AE53,"0.#"),1)=".",TRUE,FALSE)</formula>
    </cfRule>
  </conditionalFormatting>
  <conditionalFormatting sqref="AE54">
    <cfRule type="expression" dxfId="2085" priority="13431">
      <formula>IF(RIGHT(TEXT(AE54,"0.#"),1)=".",FALSE,TRUE)</formula>
    </cfRule>
    <cfRule type="expression" dxfId="2084" priority="13432">
      <formula>IF(RIGHT(TEXT(AE54,"0.#"),1)=".",TRUE,FALSE)</formula>
    </cfRule>
  </conditionalFormatting>
  <conditionalFormatting sqref="AI54">
    <cfRule type="expression" dxfId="2083" priority="13425">
      <formula>IF(RIGHT(TEXT(AI54,"0.#"),1)=".",FALSE,TRUE)</formula>
    </cfRule>
    <cfRule type="expression" dxfId="2082" priority="13426">
      <formula>IF(RIGHT(TEXT(AI54,"0.#"),1)=".",TRUE,FALSE)</formula>
    </cfRule>
  </conditionalFormatting>
  <conditionalFormatting sqref="AI53">
    <cfRule type="expression" dxfId="2081" priority="13423">
      <formula>IF(RIGHT(TEXT(AI53,"0.#"),1)=".",FALSE,TRUE)</formula>
    </cfRule>
    <cfRule type="expression" dxfId="2080" priority="13424">
      <formula>IF(RIGHT(TEXT(AI53,"0.#"),1)=".",TRUE,FALSE)</formula>
    </cfRule>
  </conditionalFormatting>
  <conditionalFormatting sqref="AM53">
    <cfRule type="expression" dxfId="2079" priority="13421">
      <formula>IF(RIGHT(TEXT(AM53,"0.#"),1)=".",FALSE,TRUE)</formula>
    </cfRule>
    <cfRule type="expression" dxfId="2078" priority="13422">
      <formula>IF(RIGHT(TEXT(AM53,"0.#"),1)=".",TRUE,FALSE)</formula>
    </cfRule>
  </conditionalFormatting>
  <conditionalFormatting sqref="AM54">
    <cfRule type="expression" dxfId="2077" priority="13419">
      <formula>IF(RIGHT(TEXT(AM54,"0.#"),1)=".",FALSE,TRUE)</formula>
    </cfRule>
    <cfRule type="expression" dxfId="2076" priority="13420">
      <formula>IF(RIGHT(TEXT(AM54,"0.#"),1)=".",TRUE,FALSE)</formula>
    </cfRule>
  </conditionalFormatting>
  <conditionalFormatting sqref="AM55">
    <cfRule type="expression" dxfId="2075" priority="13417">
      <formula>IF(RIGHT(TEXT(AM55,"0.#"),1)=".",FALSE,TRUE)</formula>
    </cfRule>
    <cfRule type="expression" dxfId="2074" priority="13418">
      <formula>IF(RIGHT(TEXT(AM55,"0.#"),1)=".",TRUE,FALSE)</formula>
    </cfRule>
  </conditionalFormatting>
  <conditionalFormatting sqref="AE60">
    <cfRule type="expression" dxfId="2073" priority="13403">
      <formula>IF(RIGHT(TEXT(AE60,"0.#"),1)=".",FALSE,TRUE)</formula>
    </cfRule>
    <cfRule type="expression" dxfId="2072" priority="13404">
      <formula>IF(RIGHT(TEXT(AE60,"0.#"),1)=".",TRUE,FALSE)</formula>
    </cfRule>
  </conditionalFormatting>
  <conditionalFormatting sqref="AE61">
    <cfRule type="expression" dxfId="2071" priority="13401">
      <formula>IF(RIGHT(TEXT(AE61,"0.#"),1)=".",FALSE,TRUE)</formula>
    </cfRule>
    <cfRule type="expression" dxfId="2070" priority="13402">
      <formula>IF(RIGHT(TEXT(AE61,"0.#"),1)=".",TRUE,FALSE)</formula>
    </cfRule>
  </conditionalFormatting>
  <conditionalFormatting sqref="AE62">
    <cfRule type="expression" dxfId="2069" priority="13399">
      <formula>IF(RIGHT(TEXT(AE62,"0.#"),1)=".",FALSE,TRUE)</formula>
    </cfRule>
    <cfRule type="expression" dxfId="2068" priority="13400">
      <formula>IF(RIGHT(TEXT(AE62,"0.#"),1)=".",TRUE,FALSE)</formula>
    </cfRule>
  </conditionalFormatting>
  <conditionalFormatting sqref="AI62">
    <cfRule type="expression" dxfId="2067" priority="13397">
      <formula>IF(RIGHT(TEXT(AI62,"0.#"),1)=".",FALSE,TRUE)</formula>
    </cfRule>
    <cfRule type="expression" dxfId="2066" priority="13398">
      <formula>IF(RIGHT(TEXT(AI62,"0.#"),1)=".",TRUE,FALSE)</formula>
    </cfRule>
  </conditionalFormatting>
  <conditionalFormatting sqref="AI61">
    <cfRule type="expression" dxfId="2065" priority="13395">
      <formula>IF(RIGHT(TEXT(AI61,"0.#"),1)=".",FALSE,TRUE)</formula>
    </cfRule>
    <cfRule type="expression" dxfId="2064" priority="13396">
      <formula>IF(RIGHT(TEXT(AI61,"0.#"),1)=".",TRUE,FALSE)</formula>
    </cfRule>
  </conditionalFormatting>
  <conditionalFormatting sqref="AI60">
    <cfRule type="expression" dxfId="2063" priority="13393">
      <formula>IF(RIGHT(TEXT(AI60,"0.#"),1)=".",FALSE,TRUE)</formula>
    </cfRule>
    <cfRule type="expression" dxfId="2062" priority="13394">
      <formula>IF(RIGHT(TEXT(AI60,"0.#"),1)=".",TRUE,FALSE)</formula>
    </cfRule>
  </conditionalFormatting>
  <conditionalFormatting sqref="AM60">
    <cfRule type="expression" dxfId="2061" priority="13391">
      <formula>IF(RIGHT(TEXT(AM60,"0.#"),1)=".",FALSE,TRUE)</formula>
    </cfRule>
    <cfRule type="expression" dxfId="2060" priority="13392">
      <formula>IF(RIGHT(TEXT(AM60,"0.#"),1)=".",TRUE,FALSE)</formula>
    </cfRule>
  </conditionalFormatting>
  <conditionalFormatting sqref="AM61">
    <cfRule type="expression" dxfId="2059" priority="13389">
      <formula>IF(RIGHT(TEXT(AM61,"0.#"),1)=".",FALSE,TRUE)</formula>
    </cfRule>
    <cfRule type="expression" dxfId="2058" priority="13390">
      <formula>IF(RIGHT(TEXT(AM61,"0.#"),1)=".",TRUE,FALSE)</formula>
    </cfRule>
  </conditionalFormatting>
  <conditionalFormatting sqref="AM62">
    <cfRule type="expression" dxfId="2057" priority="13387">
      <formula>IF(RIGHT(TEXT(AM62,"0.#"),1)=".",FALSE,TRUE)</formula>
    </cfRule>
    <cfRule type="expression" dxfId="2056" priority="13388">
      <formula>IF(RIGHT(TEXT(AM62,"0.#"),1)=".",TRUE,FALSE)</formula>
    </cfRule>
  </conditionalFormatting>
  <conditionalFormatting sqref="AE87">
    <cfRule type="expression" dxfId="2055" priority="13373">
      <formula>IF(RIGHT(TEXT(AE87,"0.#"),1)=".",FALSE,TRUE)</formula>
    </cfRule>
    <cfRule type="expression" dxfId="2054" priority="13374">
      <formula>IF(RIGHT(TEXT(AE87,"0.#"),1)=".",TRUE,FALSE)</formula>
    </cfRule>
  </conditionalFormatting>
  <conditionalFormatting sqref="AE88">
    <cfRule type="expression" dxfId="2053" priority="13371">
      <formula>IF(RIGHT(TEXT(AE88,"0.#"),1)=".",FALSE,TRUE)</formula>
    </cfRule>
    <cfRule type="expression" dxfId="2052" priority="13372">
      <formula>IF(RIGHT(TEXT(AE88,"0.#"),1)=".",TRUE,FALSE)</formula>
    </cfRule>
  </conditionalFormatting>
  <conditionalFormatting sqref="AE89">
    <cfRule type="expression" dxfId="2051" priority="13369">
      <formula>IF(RIGHT(TEXT(AE89,"0.#"),1)=".",FALSE,TRUE)</formula>
    </cfRule>
    <cfRule type="expression" dxfId="2050" priority="13370">
      <formula>IF(RIGHT(TEXT(AE89,"0.#"),1)=".",TRUE,FALSE)</formula>
    </cfRule>
  </conditionalFormatting>
  <conditionalFormatting sqref="AI89">
    <cfRule type="expression" dxfId="2049" priority="13367">
      <formula>IF(RIGHT(TEXT(AI89,"0.#"),1)=".",FALSE,TRUE)</formula>
    </cfRule>
    <cfRule type="expression" dxfId="2048" priority="13368">
      <formula>IF(RIGHT(TEXT(AI89,"0.#"),1)=".",TRUE,FALSE)</formula>
    </cfRule>
  </conditionalFormatting>
  <conditionalFormatting sqref="AI88">
    <cfRule type="expression" dxfId="2047" priority="13365">
      <formula>IF(RIGHT(TEXT(AI88,"0.#"),1)=".",FALSE,TRUE)</formula>
    </cfRule>
    <cfRule type="expression" dxfId="2046" priority="13366">
      <formula>IF(RIGHT(TEXT(AI88,"0.#"),1)=".",TRUE,FALSE)</formula>
    </cfRule>
  </conditionalFormatting>
  <conditionalFormatting sqref="AI87">
    <cfRule type="expression" dxfId="2045" priority="13363">
      <formula>IF(RIGHT(TEXT(AI87,"0.#"),1)=".",FALSE,TRUE)</formula>
    </cfRule>
    <cfRule type="expression" dxfId="2044" priority="13364">
      <formula>IF(RIGHT(TEXT(AI87,"0.#"),1)=".",TRUE,FALSE)</formula>
    </cfRule>
  </conditionalFormatting>
  <conditionalFormatting sqref="AM88">
    <cfRule type="expression" dxfId="2043" priority="13359">
      <formula>IF(RIGHT(TEXT(AM88,"0.#"),1)=".",FALSE,TRUE)</formula>
    </cfRule>
    <cfRule type="expression" dxfId="2042" priority="13360">
      <formula>IF(RIGHT(TEXT(AM88,"0.#"),1)=".",TRUE,FALSE)</formula>
    </cfRule>
  </conditionalFormatting>
  <conditionalFormatting sqref="AM89">
    <cfRule type="expression" dxfId="2041" priority="13357">
      <formula>IF(RIGHT(TEXT(AM89,"0.#"),1)=".",FALSE,TRUE)</formula>
    </cfRule>
    <cfRule type="expression" dxfId="2040" priority="13358">
      <formula>IF(RIGHT(TEXT(AM89,"0.#"),1)=".",TRUE,FALSE)</formula>
    </cfRule>
  </conditionalFormatting>
  <conditionalFormatting sqref="AE92">
    <cfRule type="expression" dxfId="2039" priority="13343">
      <formula>IF(RIGHT(TEXT(AE92,"0.#"),1)=".",FALSE,TRUE)</formula>
    </cfRule>
    <cfRule type="expression" dxfId="2038" priority="13344">
      <formula>IF(RIGHT(TEXT(AE92,"0.#"),1)=".",TRUE,FALSE)</formula>
    </cfRule>
  </conditionalFormatting>
  <conditionalFormatting sqref="AE93">
    <cfRule type="expression" dxfId="2037" priority="13341">
      <formula>IF(RIGHT(TEXT(AE93,"0.#"),1)=".",FALSE,TRUE)</formula>
    </cfRule>
    <cfRule type="expression" dxfId="2036" priority="13342">
      <formula>IF(RIGHT(TEXT(AE93,"0.#"),1)=".",TRUE,FALSE)</formula>
    </cfRule>
  </conditionalFormatting>
  <conditionalFormatting sqref="AE94">
    <cfRule type="expression" dxfId="2035" priority="13339">
      <formula>IF(RIGHT(TEXT(AE94,"0.#"),1)=".",FALSE,TRUE)</formula>
    </cfRule>
    <cfRule type="expression" dxfId="2034" priority="13340">
      <formula>IF(RIGHT(TEXT(AE94,"0.#"),1)=".",TRUE,FALSE)</formula>
    </cfRule>
  </conditionalFormatting>
  <conditionalFormatting sqref="AI94">
    <cfRule type="expression" dxfId="2033" priority="13337">
      <formula>IF(RIGHT(TEXT(AI94,"0.#"),1)=".",FALSE,TRUE)</formula>
    </cfRule>
    <cfRule type="expression" dxfId="2032" priority="13338">
      <formula>IF(RIGHT(TEXT(AI94,"0.#"),1)=".",TRUE,FALSE)</formula>
    </cfRule>
  </conditionalFormatting>
  <conditionalFormatting sqref="AI93">
    <cfRule type="expression" dxfId="2031" priority="13335">
      <formula>IF(RIGHT(TEXT(AI93,"0.#"),1)=".",FALSE,TRUE)</formula>
    </cfRule>
    <cfRule type="expression" dxfId="2030" priority="13336">
      <formula>IF(RIGHT(TEXT(AI93,"0.#"),1)=".",TRUE,FALSE)</formula>
    </cfRule>
  </conditionalFormatting>
  <conditionalFormatting sqref="AI92">
    <cfRule type="expression" dxfId="2029" priority="13333">
      <formula>IF(RIGHT(TEXT(AI92,"0.#"),1)=".",FALSE,TRUE)</formula>
    </cfRule>
    <cfRule type="expression" dxfId="2028" priority="13334">
      <formula>IF(RIGHT(TEXT(AI92,"0.#"),1)=".",TRUE,FALSE)</formula>
    </cfRule>
  </conditionalFormatting>
  <conditionalFormatting sqref="AM92">
    <cfRule type="expression" dxfId="2027" priority="13331">
      <formula>IF(RIGHT(TEXT(AM92,"0.#"),1)=".",FALSE,TRUE)</formula>
    </cfRule>
    <cfRule type="expression" dxfId="2026" priority="13332">
      <formula>IF(RIGHT(TEXT(AM92,"0.#"),1)=".",TRUE,FALSE)</formula>
    </cfRule>
  </conditionalFormatting>
  <conditionalFormatting sqref="AM93">
    <cfRule type="expression" dxfId="2025" priority="13329">
      <formula>IF(RIGHT(TEXT(AM93,"0.#"),1)=".",FALSE,TRUE)</formula>
    </cfRule>
    <cfRule type="expression" dxfId="2024" priority="13330">
      <formula>IF(RIGHT(TEXT(AM93,"0.#"),1)=".",TRUE,FALSE)</formula>
    </cfRule>
  </conditionalFormatting>
  <conditionalFormatting sqref="AM94">
    <cfRule type="expression" dxfId="2023" priority="13327">
      <formula>IF(RIGHT(TEXT(AM94,"0.#"),1)=".",FALSE,TRUE)</formula>
    </cfRule>
    <cfRule type="expression" dxfId="2022" priority="13328">
      <formula>IF(RIGHT(TEXT(AM94,"0.#"),1)=".",TRUE,FALSE)</formula>
    </cfRule>
  </conditionalFormatting>
  <conditionalFormatting sqref="AE97">
    <cfRule type="expression" dxfId="2021" priority="13313">
      <formula>IF(RIGHT(TEXT(AE97,"0.#"),1)=".",FALSE,TRUE)</formula>
    </cfRule>
    <cfRule type="expression" dxfId="2020" priority="13314">
      <formula>IF(RIGHT(TEXT(AE97,"0.#"),1)=".",TRUE,FALSE)</formula>
    </cfRule>
  </conditionalFormatting>
  <conditionalFormatting sqref="AE98">
    <cfRule type="expression" dxfId="2019" priority="13311">
      <formula>IF(RIGHT(TEXT(AE98,"0.#"),1)=".",FALSE,TRUE)</formula>
    </cfRule>
    <cfRule type="expression" dxfId="2018" priority="13312">
      <formula>IF(RIGHT(TEXT(AE98,"0.#"),1)=".",TRUE,FALSE)</formula>
    </cfRule>
  </conditionalFormatting>
  <conditionalFormatting sqref="AE99">
    <cfRule type="expression" dxfId="2017" priority="13309">
      <formula>IF(RIGHT(TEXT(AE99,"0.#"),1)=".",FALSE,TRUE)</formula>
    </cfRule>
    <cfRule type="expression" dxfId="2016" priority="13310">
      <formula>IF(RIGHT(TEXT(AE99,"0.#"),1)=".",TRUE,FALSE)</formula>
    </cfRule>
  </conditionalFormatting>
  <conditionalFormatting sqref="AI99">
    <cfRule type="expression" dxfId="2015" priority="13307">
      <formula>IF(RIGHT(TEXT(AI99,"0.#"),1)=".",FALSE,TRUE)</formula>
    </cfRule>
    <cfRule type="expression" dxfId="2014" priority="13308">
      <formula>IF(RIGHT(TEXT(AI99,"0.#"),1)=".",TRUE,FALSE)</formula>
    </cfRule>
  </conditionalFormatting>
  <conditionalFormatting sqref="AI98">
    <cfRule type="expression" dxfId="2013" priority="13305">
      <formula>IF(RIGHT(TEXT(AI98,"0.#"),1)=".",FALSE,TRUE)</formula>
    </cfRule>
    <cfRule type="expression" dxfId="2012" priority="13306">
      <formula>IF(RIGHT(TEXT(AI98,"0.#"),1)=".",TRUE,FALSE)</formula>
    </cfRule>
  </conditionalFormatting>
  <conditionalFormatting sqref="AI97">
    <cfRule type="expression" dxfId="2011" priority="13303">
      <formula>IF(RIGHT(TEXT(AI97,"0.#"),1)=".",FALSE,TRUE)</formula>
    </cfRule>
    <cfRule type="expression" dxfId="2010" priority="13304">
      <formula>IF(RIGHT(TEXT(AI97,"0.#"),1)=".",TRUE,FALSE)</formula>
    </cfRule>
  </conditionalFormatting>
  <conditionalFormatting sqref="AM97">
    <cfRule type="expression" dxfId="2009" priority="13301">
      <formula>IF(RIGHT(TEXT(AM97,"0.#"),1)=".",FALSE,TRUE)</formula>
    </cfRule>
    <cfRule type="expression" dxfId="2008" priority="13302">
      <formula>IF(RIGHT(TEXT(AM97,"0.#"),1)=".",TRUE,FALSE)</formula>
    </cfRule>
  </conditionalFormatting>
  <conditionalFormatting sqref="AM98">
    <cfRule type="expression" dxfId="2007" priority="13299">
      <formula>IF(RIGHT(TEXT(AM98,"0.#"),1)=".",FALSE,TRUE)</formula>
    </cfRule>
    <cfRule type="expression" dxfId="2006" priority="13300">
      <formula>IF(RIGHT(TEXT(AM98,"0.#"),1)=".",TRUE,FALSE)</formula>
    </cfRule>
  </conditionalFormatting>
  <conditionalFormatting sqref="AM99">
    <cfRule type="expression" dxfId="2005" priority="13297">
      <formula>IF(RIGHT(TEXT(AM99,"0.#"),1)=".",FALSE,TRUE)</formula>
    </cfRule>
    <cfRule type="expression" dxfId="2004" priority="13298">
      <formula>IF(RIGHT(TEXT(AM99,"0.#"),1)=".",TRUE,FALSE)</formula>
    </cfRule>
  </conditionalFormatting>
  <conditionalFormatting sqref="AI101">
    <cfRule type="expression" dxfId="2003" priority="13283">
      <formula>IF(RIGHT(TEXT(AI101,"0.#"),1)=".",FALSE,TRUE)</formula>
    </cfRule>
    <cfRule type="expression" dxfId="2002" priority="13284">
      <formula>IF(RIGHT(TEXT(AI101,"0.#"),1)=".",TRUE,FALSE)</formula>
    </cfRule>
  </conditionalFormatting>
  <conditionalFormatting sqref="AM101">
    <cfRule type="expression" dxfId="2001" priority="13281">
      <formula>IF(RIGHT(TEXT(AM101,"0.#"),1)=".",FALSE,TRUE)</formula>
    </cfRule>
    <cfRule type="expression" dxfId="2000" priority="13282">
      <formula>IF(RIGHT(TEXT(AM101,"0.#"),1)=".",TRUE,FALSE)</formula>
    </cfRule>
  </conditionalFormatting>
  <conditionalFormatting sqref="AE102">
    <cfRule type="expression" dxfId="1999" priority="13279">
      <formula>IF(RIGHT(TEXT(AE102,"0.#"),1)=".",FALSE,TRUE)</formula>
    </cfRule>
    <cfRule type="expression" dxfId="1998" priority="13280">
      <formula>IF(RIGHT(TEXT(AE102,"0.#"),1)=".",TRUE,FALSE)</formula>
    </cfRule>
  </conditionalFormatting>
  <conditionalFormatting sqref="AI102">
    <cfRule type="expression" dxfId="1997" priority="13277">
      <formula>IF(RIGHT(TEXT(AI102,"0.#"),1)=".",FALSE,TRUE)</formula>
    </cfRule>
    <cfRule type="expression" dxfId="1996" priority="13278">
      <formula>IF(RIGHT(TEXT(AI102,"0.#"),1)=".",TRUE,FALSE)</formula>
    </cfRule>
  </conditionalFormatting>
  <conditionalFormatting sqref="AM102">
    <cfRule type="expression" dxfId="1995" priority="13275">
      <formula>IF(RIGHT(TEXT(AM102,"0.#"),1)=".",FALSE,TRUE)</formula>
    </cfRule>
    <cfRule type="expression" dxfId="1994" priority="13276">
      <formula>IF(RIGHT(TEXT(AM102,"0.#"),1)=".",TRUE,FALSE)</formula>
    </cfRule>
  </conditionalFormatting>
  <conditionalFormatting sqref="AQ102">
    <cfRule type="expression" dxfId="1993" priority="13273">
      <formula>IF(RIGHT(TEXT(AQ102,"0.#"),1)=".",FALSE,TRUE)</formula>
    </cfRule>
    <cfRule type="expression" dxfId="1992" priority="13274">
      <formula>IF(RIGHT(TEXT(AQ102,"0.#"),1)=".",TRUE,FALSE)</formula>
    </cfRule>
  </conditionalFormatting>
  <conditionalFormatting sqref="AE104">
    <cfRule type="expression" dxfId="1991" priority="13271">
      <formula>IF(RIGHT(TEXT(AE104,"0.#"),1)=".",FALSE,TRUE)</formula>
    </cfRule>
    <cfRule type="expression" dxfId="1990" priority="13272">
      <formula>IF(RIGHT(TEXT(AE104,"0.#"),1)=".",TRUE,FALSE)</formula>
    </cfRule>
  </conditionalFormatting>
  <conditionalFormatting sqref="AI104">
    <cfRule type="expression" dxfId="1989" priority="13269">
      <formula>IF(RIGHT(TEXT(AI104,"0.#"),1)=".",FALSE,TRUE)</formula>
    </cfRule>
    <cfRule type="expression" dxfId="1988" priority="13270">
      <formula>IF(RIGHT(TEXT(AI104,"0.#"),1)=".",TRUE,FALSE)</formula>
    </cfRule>
  </conditionalFormatting>
  <conditionalFormatting sqref="AM104">
    <cfRule type="expression" dxfId="1987" priority="13267">
      <formula>IF(RIGHT(TEXT(AM104,"0.#"),1)=".",FALSE,TRUE)</formula>
    </cfRule>
    <cfRule type="expression" dxfId="1986" priority="13268">
      <formula>IF(RIGHT(TEXT(AM104,"0.#"),1)=".",TRUE,FALSE)</formula>
    </cfRule>
  </conditionalFormatting>
  <conditionalFormatting sqref="AE105">
    <cfRule type="expression" dxfId="1985" priority="13265">
      <formula>IF(RIGHT(TEXT(AE105,"0.#"),1)=".",FALSE,TRUE)</formula>
    </cfRule>
    <cfRule type="expression" dxfId="1984" priority="13266">
      <formula>IF(RIGHT(TEXT(AE105,"0.#"),1)=".",TRUE,FALSE)</formula>
    </cfRule>
  </conditionalFormatting>
  <conditionalFormatting sqref="AI105">
    <cfRule type="expression" dxfId="1983" priority="13263">
      <formula>IF(RIGHT(TEXT(AI105,"0.#"),1)=".",FALSE,TRUE)</formula>
    </cfRule>
    <cfRule type="expression" dxfId="1982" priority="13264">
      <formula>IF(RIGHT(TEXT(AI105,"0.#"),1)=".",TRUE,FALSE)</formula>
    </cfRule>
  </conditionalFormatting>
  <conditionalFormatting sqref="AM105">
    <cfRule type="expression" dxfId="1981" priority="13261">
      <formula>IF(RIGHT(TEXT(AM105,"0.#"),1)=".",FALSE,TRUE)</formula>
    </cfRule>
    <cfRule type="expression" dxfId="1980" priority="13262">
      <formula>IF(RIGHT(TEXT(AM105,"0.#"),1)=".",TRUE,FALSE)</formula>
    </cfRule>
  </conditionalFormatting>
  <conditionalFormatting sqref="AE107">
    <cfRule type="expression" dxfId="1979" priority="13257">
      <formula>IF(RIGHT(TEXT(AE107,"0.#"),1)=".",FALSE,TRUE)</formula>
    </cfRule>
    <cfRule type="expression" dxfId="1978" priority="13258">
      <formula>IF(RIGHT(TEXT(AE107,"0.#"),1)=".",TRUE,FALSE)</formula>
    </cfRule>
  </conditionalFormatting>
  <conditionalFormatting sqref="AI107">
    <cfRule type="expression" dxfId="1977" priority="13255">
      <formula>IF(RIGHT(TEXT(AI107,"0.#"),1)=".",FALSE,TRUE)</formula>
    </cfRule>
    <cfRule type="expression" dxfId="1976" priority="13256">
      <formula>IF(RIGHT(TEXT(AI107,"0.#"),1)=".",TRUE,FALSE)</formula>
    </cfRule>
  </conditionalFormatting>
  <conditionalFormatting sqref="AM107">
    <cfRule type="expression" dxfId="1975" priority="13253">
      <formula>IF(RIGHT(TEXT(AM107,"0.#"),1)=".",FALSE,TRUE)</formula>
    </cfRule>
    <cfRule type="expression" dxfId="1974" priority="13254">
      <formula>IF(RIGHT(TEXT(AM107,"0.#"),1)=".",TRUE,FALSE)</formula>
    </cfRule>
  </conditionalFormatting>
  <conditionalFormatting sqref="AE108">
    <cfRule type="expression" dxfId="1973" priority="13251">
      <formula>IF(RIGHT(TEXT(AE108,"0.#"),1)=".",FALSE,TRUE)</formula>
    </cfRule>
    <cfRule type="expression" dxfId="1972" priority="13252">
      <formula>IF(RIGHT(TEXT(AE108,"0.#"),1)=".",TRUE,FALSE)</formula>
    </cfRule>
  </conditionalFormatting>
  <conditionalFormatting sqref="AI108">
    <cfRule type="expression" dxfId="1971" priority="13249">
      <formula>IF(RIGHT(TEXT(AI108,"0.#"),1)=".",FALSE,TRUE)</formula>
    </cfRule>
    <cfRule type="expression" dxfId="1970" priority="13250">
      <formula>IF(RIGHT(TEXT(AI108,"0.#"),1)=".",TRUE,FALSE)</formula>
    </cfRule>
  </conditionalFormatting>
  <conditionalFormatting sqref="AM108">
    <cfRule type="expression" dxfId="1969" priority="13247">
      <formula>IF(RIGHT(TEXT(AM108,"0.#"),1)=".",FALSE,TRUE)</formula>
    </cfRule>
    <cfRule type="expression" dxfId="1968" priority="13248">
      <formula>IF(RIGHT(TEXT(AM108,"0.#"),1)=".",TRUE,FALSE)</formula>
    </cfRule>
  </conditionalFormatting>
  <conditionalFormatting sqref="AE110">
    <cfRule type="expression" dxfId="1967" priority="13243">
      <formula>IF(RIGHT(TEXT(AE110,"0.#"),1)=".",FALSE,TRUE)</formula>
    </cfRule>
    <cfRule type="expression" dxfId="1966" priority="13244">
      <formula>IF(RIGHT(TEXT(AE110,"0.#"),1)=".",TRUE,FALSE)</formula>
    </cfRule>
  </conditionalFormatting>
  <conditionalFormatting sqref="AI110">
    <cfRule type="expression" dxfId="1965" priority="13241">
      <formula>IF(RIGHT(TEXT(AI110,"0.#"),1)=".",FALSE,TRUE)</formula>
    </cfRule>
    <cfRule type="expression" dxfId="1964" priority="13242">
      <formula>IF(RIGHT(TEXT(AI110,"0.#"),1)=".",TRUE,FALSE)</formula>
    </cfRule>
  </conditionalFormatting>
  <conditionalFormatting sqref="AM110">
    <cfRule type="expression" dxfId="1963" priority="13239">
      <formula>IF(RIGHT(TEXT(AM110,"0.#"),1)=".",FALSE,TRUE)</formula>
    </cfRule>
    <cfRule type="expression" dxfId="1962" priority="13240">
      <formula>IF(RIGHT(TEXT(AM110,"0.#"),1)=".",TRUE,FALSE)</formula>
    </cfRule>
  </conditionalFormatting>
  <conditionalFormatting sqref="AE111">
    <cfRule type="expression" dxfId="1961" priority="13237">
      <formula>IF(RIGHT(TEXT(AE111,"0.#"),1)=".",FALSE,TRUE)</formula>
    </cfRule>
    <cfRule type="expression" dxfId="1960" priority="13238">
      <formula>IF(RIGHT(TEXT(AE111,"0.#"),1)=".",TRUE,FALSE)</formula>
    </cfRule>
  </conditionalFormatting>
  <conditionalFormatting sqref="AI111">
    <cfRule type="expression" dxfId="1959" priority="13235">
      <formula>IF(RIGHT(TEXT(AI111,"0.#"),1)=".",FALSE,TRUE)</formula>
    </cfRule>
    <cfRule type="expression" dxfId="1958" priority="13236">
      <formula>IF(RIGHT(TEXT(AI111,"0.#"),1)=".",TRUE,FALSE)</formula>
    </cfRule>
  </conditionalFormatting>
  <conditionalFormatting sqref="AM111">
    <cfRule type="expression" dxfId="1957" priority="13233">
      <formula>IF(RIGHT(TEXT(AM111,"0.#"),1)=".",FALSE,TRUE)</formula>
    </cfRule>
    <cfRule type="expression" dxfId="1956" priority="13234">
      <formula>IF(RIGHT(TEXT(AM111,"0.#"),1)=".",TRUE,FALSE)</formula>
    </cfRule>
  </conditionalFormatting>
  <conditionalFormatting sqref="AE113">
    <cfRule type="expression" dxfId="1955" priority="13229">
      <formula>IF(RIGHT(TEXT(AE113,"0.#"),1)=".",FALSE,TRUE)</formula>
    </cfRule>
    <cfRule type="expression" dxfId="1954" priority="13230">
      <formula>IF(RIGHT(TEXT(AE113,"0.#"),1)=".",TRUE,FALSE)</formula>
    </cfRule>
  </conditionalFormatting>
  <conditionalFormatting sqref="AI113">
    <cfRule type="expression" dxfId="1953" priority="13227">
      <formula>IF(RIGHT(TEXT(AI113,"0.#"),1)=".",FALSE,TRUE)</formula>
    </cfRule>
    <cfRule type="expression" dxfId="1952" priority="13228">
      <formula>IF(RIGHT(TEXT(AI113,"0.#"),1)=".",TRUE,FALSE)</formula>
    </cfRule>
  </conditionalFormatting>
  <conditionalFormatting sqref="AM113">
    <cfRule type="expression" dxfId="1951" priority="13225">
      <formula>IF(RIGHT(TEXT(AM113,"0.#"),1)=".",FALSE,TRUE)</formula>
    </cfRule>
    <cfRule type="expression" dxfId="1950" priority="13226">
      <formula>IF(RIGHT(TEXT(AM113,"0.#"),1)=".",TRUE,FALSE)</formula>
    </cfRule>
  </conditionalFormatting>
  <conditionalFormatting sqref="AE114">
    <cfRule type="expression" dxfId="1949" priority="13223">
      <formula>IF(RIGHT(TEXT(AE114,"0.#"),1)=".",FALSE,TRUE)</formula>
    </cfRule>
    <cfRule type="expression" dxfId="1948" priority="13224">
      <formula>IF(RIGHT(TEXT(AE114,"0.#"),1)=".",TRUE,FALSE)</formula>
    </cfRule>
  </conditionalFormatting>
  <conditionalFormatting sqref="AI114">
    <cfRule type="expression" dxfId="1947" priority="13221">
      <formula>IF(RIGHT(TEXT(AI114,"0.#"),1)=".",FALSE,TRUE)</formula>
    </cfRule>
    <cfRule type="expression" dxfId="1946" priority="13222">
      <formula>IF(RIGHT(TEXT(AI114,"0.#"),1)=".",TRUE,FALSE)</formula>
    </cfRule>
  </conditionalFormatting>
  <conditionalFormatting sqref="AM114">
    <cfRule type="expression" dxfId="1945" priority="13219">
      <formula>IF(RIGHT(TEXT(AM114,"0.#"),1)=".",FALSE,TRUE)</formula>
    </cfRule>
    <cfRule type="expression" dxfId="1944" priority="13220">
      <formula>IF(RIGHT(TEXT(AM114,"0.#"),1)=".",TRUE,FALSE)</formula>
    </cfRule>
  </conditionalFormatting>
  <conditionalFormatting sqref="AE116 AQ116">
    <cfRule type="expression" dxfId="1943" priority="13215">
      <formula>IF(RIGHT(TEXT(AE116,"0.#"),1)=".",FALSE,TRUE)</formula>
    </cfRule>
    <cfRule type="expression" dxfId="1942" priority="13216">
      <formula>IF(RIGHT(TEXT(AE116,"0.#"),1)=".",TRUE,FALSE)</formula>
    </cfRule>
  </conditionalFormatting>
  <conditionalFormatting sqref="AI116">
    <cfRule type="expression" dxfId="1941" priority="13213">
      <formula>IF(RIGHT(TEXT(AI116,"0.#"),1)=".",FALSE,TRUE)</formula>
    </cfRule>
    <cfRule type="expression" dxfId="1940" priority="13214">
      <formula>IF(RIGHT(TEXT(AI116,"0.#"),1)=".",TRUE,FALSE)</formula>
    </cfRule>
  </conditionalFormatting>
  <conditionalFormatting sqref="AE117">
    <cfRule type="expression" dxfId="1939" priority="13209">
      <formula>IF(RIGHT(TEXT(AE117,"0.#"),1)=".",FALSE,TRUE)</formula>
    </cfRule>
    <cfRule type="expression" dxfId="1938" priority="13210">
      <formula>IF(RIGHT(TEXT(AE117,"0.#"),1)=".",TRUE,FALSE)</formula>
    </cfRule>
  </conditionalFormatting>
  <conditionalFormatting sqref="AI117">
    <cfRule type="expression" dxfId="1937" priority="13207">
      <formula>IF(RIGHT(TEXT(AI117,"0.#"),1)=".",FALSE,TRUE)</formula>
    </cfRule>
    <cfRule type="expression" dxfId="1936" priority="13208">
      <formula>IF(RIGHT(TEXT(AI117,"0.#"),1)=".",TRUE,FALSE)</formula>
    </cfRule>
  </conditionalFormatting>
  <conditionalFormatting sqref="AQ117">
    <cfRule type="expression" dxfId="1935" priority="13203">
      <formula>IF(RIGHT(TEXT(AQ117,"0.#"),1)=".",FALSE,TRUE)</formula>
    </cfRule>
    <cfRule type="expression" dxfId="1934" priority="13204">
      <formula>IF(RIGHT(TEXT(AQ117,"0.#"),1)=".",TRUE,FALSE)</formula>
    </cfRule>
  </conditionalFormatting>
  <conditionalFormatting sqref="AE119 AQ119">
    <cfRule type="expression" dxfId="1933" priority="13201">
      <formula>IF(RIGHT(TEXT(AE119,"0.#"),1)=".",FALSE,TRUE)</formula>
    </cfRule>
    <cfRule type="expression" dxfId="1932" priority="13202">
      <formula>IF(RIGHT(TEXT(AE119,"0.#"),1)=".",TRUE,FALSE)</formula>
    </cfRule>
  </conditionalFormatting>
  <conditionalFormatting sqref="AI119">
    <cfRule type="expression" dxfId="1931" priority="13199">
      <formula>IF(RIGHT(TEXT(AI119,"0.#"),1)=".",FALSE,TRUE)</formula>
    </cfRule>
    <cfRule type="expression" dxfId="1930" priority="13200">
      <formula>IF(RIGHT(TEXT(AI119,"0.#"),1)=".",TRUE,FALSE)</formula>
    </cfRule>
  </conditionalFormatting>
  <conditionalFormatting sqref="AM119">
    <cfRule type="expression" dxfId="1929" priority="13197">
      <formula>IF(RIGHT(TEXT(AM119,"0.#"),1)=".",FALSE,TRUE)</formula>
    </cfRule>
    <cfRule type="expression" dxfId="1928" priority="13198">
      <formula>IF(RIGHT(TEXT(AM119,"0.#"),1)=".",TRUE,FALSE)</formula>
    </cfRule>
  </conditionalFormatting>
  <conditionalFormatting sqref="AQ120">
    <cfRule type="expression" dxfId="1927" priority="13189">
      <formula>IF(RIGHT(TEXT(AQ120,"0.#"),1)=".",FALSE,TRUE)</formula>
    </cfRule>
    <cfRule type="expression" dxfId="1926" priority="13190">
      <formula>IF(RIGHT(TEXT(AQ120,"0.#"),1)=".",TRUE,FALSE)</formula>
    </cfRule>
  </conditionalFormatting>
  <conditionalFormatting sqref="AE122 AQ122">
    <cfRule type="expression" dxfId="1925" priority="13187">
      <formula>IF(RIGHT(TEXT(AE122,"0.#"),1)=".",FALSE,TRUE)</formula>
    </cfRule>
    <cfRule type="expression" dxfId="1924" priority="13188">
      <formula>IF(RIGHT(TEXT(AE122,"0.#"),1)=".",TRUE,FALSE)</formula>
    </cfRule>
  </conditionalFormatting>
  <conditionalFormatting sqref="AI122">
    <cfRule type="expression" dxfId="1923" priority="13185">
      <formula>IF(RIGHT(TEXT(AI122,"0.#"),1)=".",FALSE,TRUE)</formula>
    </cfRule>
    <cfRule type="expression" dxfId="1922" priority="13186">
      <formula>IF(RIGHT(TEXT(AI122,"0.#"),1)=".",TRUE,FALSE)</formula>
    </cfRule>
  </conditionalFormatting>
  <conditionalFormatting sqref="AM122">
    <cfRule type="expression" dxfId="1921" priority="13183">
      <formula>IF(RIGHT(TEXT(AM122,"0.#"),1)=".",FALSE,TRUE)</formula>
    </cfRule>
    <cfRule type="expression" dxfId="1920" priority="13184">
      <formula>IF(RIGHT(TEXT(AM122,"0.#"),1)=".",TRUE,FALSE)</formula>
    </cfRule>
  </conditionalFormatting>
  <conditionalFormatting sqref="AQ123">
    <cfRule type="expression" dxfId="1919" priority="13175">
      <formula>IF(RIGHT(TEXT(AQ123,"0.#"),1)=".",FALSE,TRUE)</formula>
    </cfRule>
    <cfRule type="expression" dxfId="1918" priority="13176">
      <formula>IF(RIGHT(TEXT(AQ123,"0.#"),1)=".",TRUE,FALSE)</formula>
    </cfRule>
  </conditionalFormatting>
  <conditionalFormatting sqref="AE125 AQ125">
    <cfRule type="expression" dxfId="1917" priority="13173">
      <formula>IF(RIGHT(TEXT(AE125,"0.#"),1)=".",FALSE,TRUE)</formula>
    </cfRule>
    <cfRule type="expression" dxfId="1916" priority="13174">
      <formula>IF(RIGHT(TEXT(AE125,"0.#"),1)=".",TRUE,FALSE)</formula>
    </cfRule>
  </conditionalFormatting>
  <conditionalFormatting sqref="AI125">
    <cfRule type="expression" dxfId="1915" priority="13171">
      <formula>IF(RIGHT(TEXT(AI125,"0.#"),1)=".",FALSE,TRUE)</formula>
    </cfRule>
    <cfRule type="expression" dxfId="1914" priority="13172">
      <formula>IF(RIGHT(TEXT(AI125,"0.#"),1)=".",TRUE,FALSE)</formula>
    </cfRule>
  </conditionalFormatting>
  <conditionalFormatting sqref="AM125">
    <cfRule type="expression" dxfId="1913" priority="13169">
      <formula>IF(RIGHT(TEXT(AM125,"0.#"),1)=".",FALSE,TRUE)</formula>
    </cfRule>
    <cfRule type="expression" dxfId="1912" priority="13170">
      <formula>IF(RIGHT(TEXT(AM125,"0.#"),1)=".",TRUE,FALSE)</formula>
    </cfRule>
  </conditionalFormatting>
  <conditionalFormatting sqref="AQ126">
    <cfRule type="expression" dxfId="1911" priority="13161">
      <formula>IF(RIGHT(TEXT(AQ126,"0.#"),1)=".",FALSE,TRUE)</formula>
    </cfRule>
    <cfRule type="expression" dxfId="1910" priority="13162">
      <formula>IF(RIGHT(TEXT(AQ126,"0.#"),1)=".",TRUE,FALSE)</formula>
    </cfRule>
  </conditionalFormatting>
  <conditionalFormatting sqref="AE128 AQ128">
    <cfRule type="expression" dxfId="1909" priority="13159">
      <formula>IF(RIGHT(TEXT(AE128,"0.#"),1)=".",FALSE,TRUE)</formula>
    </cfRule>
    <cfRule type="expression" dxfId="1908" priority="13160">
      <formula>IF(RIGHT(TEXT(AE128,"0.#"),1)=".",TRUE,FALSE)</formula>
    </cfRule>
  </conditionalFormatting>
  <conditionalFormatting sqref="AI128">
    <cfRule type="expression" dxfId="1907" priority="13157">
      <formula>IF(RIGHT(TEXT(AI128,"0.#"),1)=".",FALSE,TRUE)</formula>
    </cfRule>
    <cfRule type="expression" dxfId="1906" priority="13158">
      <formula>IF(RIGHT(TEXT(AI128,"0.#"),1)=".",TRUE,FALSE)</formula>
    </cfRule>
  </conditionalFormatting>
  <conditionalFormatting sqref="AM128">
    <cfRule type="expression" dxfId="1905" priority="13155">
      <formula>IF(RIGHT(TEXT(AM128,"0.#"),1)=".",FALSE,TRUE)</formula>
    </cfRule>
    <cfRule type="expression" dxfId="1904" priority="13156">
      <formula>IF(RIGHT(TEXT(AM128,"0.#"),1)=".",TRUE,FALSE)</formula>
    </cfRule>
  </conditionalFormatting>
  <conditionalFormatting sqref="AQ129">
    <cfRule type="expression" dxfId="1903" priority="13147">
      <formula>IF(RIGHT(TEXT(AQ129,"0.#"),1)=".",FALSE,TRUE)</formula>
    </cfRule>
    <cfRule type="expression" dxfId="1902" priority="13148">
      <formula>IF(RIGHT(TEXT(AQ129,"0.#"),1)=".",TRUE,FALSE)</formula>
    </cfRule>
  </conditionalFormatting>
  <conditionalFormatting sqref="AE75">
    <cfRule type="expression" dxfId="1901" priority="13145">
      <formula>IF(RIGHT(TEXT(AE75,"0.#"),1)=".",FALSE,TRUE)</formula>
    </cfRule>
    <cfRule type="expression" dxfId="1900" priority="13146">
      <formula>IF(RIGHT(TEXT(AE75,"0.#"),1)=".",TRUE,FALSE)</formula>
    </cfRule>
  </conditionalFormatting>
  <conditionalFormatting sqref="AE76">
    <cfRule type="expression" dxfId="1899" priority="13143">
      <formula>IF(RIGHT(TEXT(AE76,"0.#"),1)=".",FALSE,TRUE)</formula>
    </cfRule>
    <cfRule type="expression" dxfId="1898" priority="13144">
      <formula>IF(RIGHT(TEXT(AE76,"0.#"),1)=".",TRUE,FALSE)</formula>
    </cfRule>
  </conditionalFormatting>
  <conditionalFormatting sqref="AE77">
    <cfRule type="expression" dxfId="1897" priority="13141">
      <formula>IF(RIGHT(TEXT(AE77,"0.#"),1)=".",FALSE,TRUE)</formula>
    </cfRule>
    <cfRule type="expression" dxfId="1896" priority="13142">
      <formula>IF(RIGHT(TEXT(AE77,"0.#"),1)=".",TRUE,FALSE)</formula>
    </cfRule>
  </conditionalFormatting>
  <conditionalFormatting sqref="AI77">
    <cfRule type="expression" dxfId="1895" priority="13139">
      <formula>IF(RIGHT(TEXT(AI77,"0.#"),1)=".",FALSE,TRUE)</formula>
    </cfRule>
    <cfRule type="expression" dxfId="1894" priority="13140">
      <formula>IF(RIGHT(TEXT(AI77,"0.#"),1)=".",TRUE,FALSE)</formula>
    </cfRule>
  </conditionalFormatting>
  <conditionalFormatting sqref="AI76">
    <cfRule type="expression" dxfId="1893" priority="13137">
      <formula>IF(RIGHT(TEXT(AI76,"0.#"),1)=".",FALSE,TRUE)</formula>
    </cfRule>
    <cfRule type="expression" dxfId="1892" priority="13138">
      <formula>IF(RIGHT(TEXT(AI76,"0.#"),1)=".",TRUE,FALSE)</formula>
    </cfRule>
  </conditionalFormatting>
  <conditionalFormatting sqref="AI75">
    <cfRule type="expression" dxfId="1891" priority="13135">
      <formula>IF(RIGHT(TEXT(AI75,"0.#"),1)=".",FALSE,TRUE)</formula>
    </cfRule>
    <cfRule type="expression" dxfId="1890" priority="13136">
      <formula>IF(RIGHT(TEXT(AI75,"0.#"),1)=".",TRUE,FALSE)</formula>
    </cfRule>
  </conditionalFormatting>
  <conditionalFormatting sqref="AM75">
    <cfRule type="expression" dxfId="1889" priority="13133">
      <formula>IF(RIGHT(TEXT(AM75,"0.#"),1)=".",FALSE,TRUE)</formula>
    </cfRule>
    <cfRule type="expression" dxfId="1888" priority="13134">
      <formula>IF(RIGHT(TEXT(AM75,"0.#"),1)=".",TRUE,FALSE)</formula>
    </cfRule>
  </conditionalFormatting>
  <conditionalFormatting sqref="AM76">
    <cfRule type="expression" dxfId="1887" priority="13131">
      <formula>IF(RIGHT(TEXT(AM76,"0.#"),1)=".",FALSE,TRUE)</formula>
    </cfRule>
    <cfRule type="expression" dxfId="1886" priority="13132">
      <formula>IF(RIGHT(TEXT(AM76,"0.#"),1)=".",TRUE,FALSE)</formula>
    </cfRule>
  </conditionalFormatting>
  <conditionalFormatting sqref="AM77">
    <cfRule type="expression" dxfId="1885" priority="13129">
      <formula>IF(RIGHT(TEXT(AM77,"0.#"),1)=".",FALSE,TRUE)</formula>
    </cfRule>
    <cfRule type="expression" dxfId="1884" priority="13130">
      <formula>IF(RIGHT(TEXT(AM77,"0.#"),1)=".",TRUE,FALSE)</formula>
    </cfRule>
  </conditionalFormatting>
  <conditionalFormatting sqref="AE134:AE135 AI134:AI135 AM134 AQ134:AQ135 AU134:AU135">
    <cfRule type="expression" dxfId="1883" priority="13115">
      <formula>IF(RIGHT(TEXT(AE134,"0.#"),1)=".",FALSE,TRUE)</formula>
    </cfRule>
    <cfRule type="expression" dxfId="1882" priority="13116">
      <formula>IF(RIGHT(TEXT(AE134,"0.#"),1)=".",TRUE,FALSE)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40:AO867">
    <cfRule type="expression" dxfId="1851" priority="6685">
      <formula>IF(AND(AL840&gt;=0, RIGHT(TEXT(AL840,"0.#"),1)&lt;&gt;"."),TRUE,FALSE)</formula>
    </cfRule>
    <cfRule type="expression" dxfId="1850" priority="6686">
      <formula>IF(AND(AL840&gt;=0, RIGHT(TEXT(AL840,"0.#"),1)="."),TRUE,FALSE)</formula>
    </cfRule>
    <cfRule type="expression" dxfId="1849" priority="6687">
      <formula>IF(AND(AL840&lt;0, RIGHT(TEXT(AL840,"0.#"),1)&lt;&gt;"."),TRUE,FALSE)</formula>
    </cfRule>
    <cfRule type="expression" dxfId="1848" priority="6688">
      <formula>IF(AND(AL840&lt;0, RIGHT(TEXT(AL840,"0.#"),1)="."),TRUE,FALSE)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40:Y867">
    <cfRule type="expression" dxfId="1777" priority="3013">
      <formula>IF(RIGHT(TEXT(Y840,"0.#"),1)=".",FALSE,TRUE)</formula>
    </cfRule>
    <cfRule type="expression" dxfId="1776" priority="3014">
      <formula>IF(RIGHT(TEXT(Y840,"0.#"),1)=".",TRUE,FALSE)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03:AO1132">
    <cfRule type="expression" dxfId="1747" priority="2919">
      <formula>IF(AND(AL1103&gt;=0, RIGHT(TEXT(AL1103,"0.#"),1)&lt;&gt;"."),TRUE,FALSE)</formula>
    </cfRule>
    <cfRule type="expression" dxfId="1746" priority="2920">
      <formula>IF(AND(AL1103&gt;=0, RIGHT(TEXT(AL1103,"0.#"),1)="."),TRUE,FALSE)</formula>
    </cfRule>
    <cfRule type="expression" dxfId="1745" priority="2921">
      <formula>IF(AND(AL1103&lt;0, RIGHT(TEXT(AL1103,"0.#"),1)&lt;&gt;"."),TRUE,FALSE)</formula>
    </cfRule>
    <cfRule type="expression" dxfId="1744" priority="2922">
      <formula>IF(AND(AL1103&lt;0, RIGHT(TEXT(AL1103,"0.#"),1)="."),TRUE,FALSE)</formula>
    </cfRule>
  </conditionalFormatting>
  <conditionalFormatting sqref="Y1103:Y1132">
    <cfRule type="expression" dxfId="1743" priority="2917">
      <formula>IF(RIGHT(TEXT(Y1103,"0.#"),1)=".",FALSE,TRUE)</formula>
    </cfRule>
    <cfRule type="expression" dxfId="1742" priority="2918">
      <formula>IF(RIGHT(TEXT(Y1103,"0.#"),1)=".",TRUE,FALSE)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L838:AO839">
    <cfRule type="expression" dxfId="1733" priority="2871">
      <formula>IF(AND(AL838&gt;=0, RIGHT(TEXT(AL838,"0.#"),1)&lt;&gt;"."),TRUE,FALSE)</formula>
    </cfRule>
    <cfRule type="expression" dxfId="1732" priority="2872">
      <formula>IF(AND(AL838&gt;=0, RIGHT(TEXT(AL838,"0.#"),1)="."),TRUE,FALSE)</formula>
    </cfRule>
    <cfRule type="expression" dxfId="1731" priority="2873">
      <formula>IF(AND(AL838&lt;0, RIGHT(TEXT(AL838,"0.#"),1)&lt;&gt;"."),TRUE,FALSE)</formula>
    </cfRule>
    <cfRule type="expression" dxfId="1730" priority="2874">
      <formula>IF(AND(AL838&lt;0, RIGHT(TEXT(AL838,"0.#"),1)="."),TRUE,FALSE)</formula>
    </cfRule>
  </conditionalFormatting>
  <conditionalFormatting sqref="Y838:Y839">
    <cfRule type="expression" dxfId="1729" priority="2869">
      <formula>IF(RIGHT(TEXT(Y838,"0.#"),1)=".",FALSE,TRUE)</formula>
    </cfRule>
    <cfRule type="expression" dxfId="1728" priority="2870">
      <formula>IF(RIGHT(TEXT(Y838,"0.#"),1)=".",TRUE,FALSE)</formula>
    </cfRule>
  </conditionalFormatting>
  <conditionalFormatting sqref="AE492">
    <cfRule type="expression" dxfId="1727" priority="1657">
      <formula>IF(RIGHT(TEXT(AE492,"0.#"),1)=".",FALSE,TRUE)</formula>
    </cfRule>
    <cfRule type="expression" dxfId="1726" priority="1658">
      <formula>IF(RIGHT(TEXT(AE492,"0.#"),1)=".",TRUE,FALSE)</formula>
    </cfRule>
  </conditionalFormatting>
  <conditionalFormatting sqref="AE493">
    <cfRule type="expression" dxfId="1725" priority="1655">
      <formula>IF(RIGHT(TEXT(AE493,"0.#"),1)=".",FALSE,TRUE)</formula>
    </cfRule>
    <cfRule type="expression" dxfId="1724" priority="1656">
      <formula>IF(RIGHT(TEXT(AE493,"0.#"),1)=".",TRUE,FALSE)</formula>
    </cfRule>
  </conditionalFormatting>
  <conditionalFormatting sqref="AE494">
    <cfRule type="expression" dxfId="1723" priority="1653">
      <formula>IF(RIGHT(TEXT(AE494,"0.#"),1)=".",FALSE,TRUE)</formula>
    </cfRule>
    <cfRule type="expression" dxfId="1722" priority="1654">
      <formula>IF(RIGHT(TEXT(AE494,"0.#"),1)=".",TRUE,FALSE)</formula>
    </cfRule>
  </conditionalFormatting>
  <conditionalFormatting sqref="AQ493">
    <cfRule type="expression" dxfId="1721" priority="1633">
      <formula>IF(RIGHT(TEXT(AQ493,"0.#"),1)=".",FALSE,TRUE)</formula>
    </cfRule>
    <cfRule type="expression" dxfId="1720" priority="1634">
      <formula>IF(RIGHT(TEXT(AQ493,"0.#"),1)=".",TRUE,FALSE)</formula>
    </cfRule>
  </conditionalFormatting>
  <conditionalFormatting sqref="AQ494">
    <cfRule type="expression" dxfId="1719" priority="1631">
      <formula>IF(RIGHT(TEXT(AQ494,"0.#"),1)=".",FALSE,TRUE)</formula>
    </cfRule>
    <cfRule type="expression" dxfId="1718" priority="1632">
      <formula>IF(RIGHT(TEXT(AQ494,"0.#"),1)=".",TRUE,FALSE)</formula>
    </cfRule>
  </conditionalFormatting>
  <conditionalFormatting sqref="AQ492">
    <cfRule type="expression" dxfId="1717" priority="1629">
      <formula>IF(RIGHT(TEXT(AQ492,"0.#"),1)=".",FALSE,TRUE)</formula>
    </cfRule>
    <cfRule type="expression" dxfId="1716" priority="1630">
      <formula>IF(RIGHT(TEXT(AQ492,"0.#"),1)=".",TRUE,FALSE)</formula>
    </cfRule>
  </conditionalFormatting>
  <conditionalFormatting sqref="AU494">
    <cfRule type="expression" dxfId="1715" priority="1641">
      <formula>IF(RIGHT(TEXT(AU494,"0.#"),1)=".",FALSE,TRUE)</formula>
    </cfRule>
    <cfRule type="expression" dxfId="1714" priority="1642">
      <formula>IF(RIGHT(TEXT(AU494,"0.#"),1)=".",TRUE,FALSE)</formula>
    </cfRule>
  </conditionalFormatting>
  <conditionalFormatting sqref="AU492">
    <cfRule type="expression" dxfId="1713" priority="1645">
      <formula>IF(RIGHT(TEXT(AU492,"0.#"),1)=".",FALSE,TRUE)</formula>
    </cfRule>
    <cfRule type="expression" dxfId="1712" priority="1646">
      <formula>IF(RIGHT(TEXT(AU492,"0.#"),1)=".",TRUE,FALSE)</formula>
    </cfRule>
  </conditionalFormatting>
  <conditionalFormatting sqref="AU493">
    <cfRule type="expression" dxfId="1711" priority="1643">
      <formula>IF(RIGHT(TEXT(AU493,"0.#"),1)=".",FALSE,TRUE)</formula>
    </cfRule>
    <cfRule type="expression" dxfId="1710" priority="1644">
      <formula>IF(RIGHT(TEXT(AU493,"0.#"),1)=".",TRUE,FALSE)</formula>
    </cfRule>
  </conditionalFormatting>
  <conditionalFormatting sqref="AU583">
    <cfRule type="expression" dxfId="1709" priority="1161">
      <formula>IF(RIGHT(TEXT(AU583,"0.#"),1)=".",FALSE,TRUE)</formula>
    </cfRule>
    <cfRule type="expression" dxfId="1708" priority="1162">
      <formula>IF(RIGHT(TEXT(AU583,"0.#"),1)=".",TRUE,FALSE)</formula>
    </cfRule>
  </conditionalFormatting>
  <conditionalFormatting sqref="AU582">
    <cfRule type="expression" dxfId="1707" priority="1163">
      <formula>IF(RIGHT(TEXT(AU582,"0.#"),1)=".",FALSE,TRUE)</formula>
    </cfRule>
    <cfRule type="expression" dxfId="1706" priority="1164">
      <formula>IF(RIGHT(TEXT(AU582,"0.#"),1)=".",TRUE,FALSE)</formula>
    </cfRule>
  </conditionalFormatting>
  <conditionalFormatting sqref="AE499">
    <cfRule type="expression" dxfId="1705" priority="1623">
      <formula>IF(RIGHT(TEXT(AE499,"0.#"),1)=".",FALSE,TRUE)</formula>
    </cfRule>
    <cfRule type="expression" dxfId="1704" priority="1624">
      <formula>IF(RIGHT(TEXT(AE499,"0.#"),1)=".",TRUE,FALSE)</formula>
    </cfRule>
  </conditionalFormatting>
  <conditionalFormatting sqref="AE497">
    <cfRule type="expression" dxfId="1703" priority="1627">
      <formula>IF(RIGHT(TEXT(AE497,"0.#"),1)=".",FALSE,TRUE)</formula>
    </cfRule>
    <cfRule type="expression" dxfId="1702" priority="1628">
      <formula>IF(RIGHT(TEXT(AE497,"0.#"),1)=".",TRUE,FALSE)</formula>
    </cfRule>
  </conditionalFormatting>
  <conditionalFormatting sqref="AE498">
    <cfRule type="expression" dxfId="1701" priority="1625">
      <formula>IF(RIGHT(TEXT(AE498,"0.#"),1)=".",FALSE,TRUE)</formula>
    </cfRule>
    <cfRule type="expression" dxfId="1700" priority="1626">
      <formula>IF(RIGHT(TEXT(AE498,"0.#"),1)=".",TRUE,FALSE)</formula>
    </cfRule>
  </conditionalFormatting>
  <conditionalFormatting sqref="AU499">
    <cfRule type="expression" dxfId="1699" priority="1611">
      <formula>IF(RIGHT(TEXT(AU499,"0.#"),1)=".",FALSE,TRUE)</formula>
    </cfRule>
    <cfRule type="expression" dxfId="1698" priority="1612">
      <formula>IF(RIGHT(TEXT(AU499,"0.#"),1)=".",TRUE,FALSE)</formula>
    </cfRule>
  </conditionalFormatting>
  <conditionalFormatting sqref="AU497">
    <cfRule type="expression" dxfId="1697" priority="1615">
      <formula>IF(RIGHT(TEXT(AU497,"0.#"),1)=".",FALSE,TRUE)</formula>
    </cfRule>
    <cfRule type="expression" dxfId="1696" priority="1616">
      <formula>IF(RIGHT(TEXT(AU497,"0.#"),1)=".",TRUE,FALSE)</formula>
    </cfRule>
  </conditionalFormatting>
  <conditionalFormatting sqref="AU498">
    <cfRule type="expression" dxfId="1695" priority="1613">
      <formula>IF(RIGHT(TEXT(AU498,"0.#"),1)=".",FALSE,TRUE)</formula>
    </cfRule>
    <cfRule type="expression" dxfId="1694" priority="1614">
      <formula>IF(RIGHT(TEXT(AU498,"0.#"),1)=".",TRUE,FALSE)</formula>
    </cfRule>
  </conditionalFormatting>
  <conditionalFormatting sqref="AQ497">
    <cfRule type="expression" dxfId="1693" priority="1599">
      <formula>IF(RIGHT(TEXT(AQ497,"0.#"),1)=".",FALSE,TRUE)</formula>
    </cfRule>
    <cfRule type="expression" dxfId="1692" priority="1600">
      <formula>IF(RIGHT(TEXT(AQ497,"0.#"),1)=".",TRUE,FALSE)</formula>
    </cfRule>
  </conditionalFormatting>
  <conditionalFormatting sqref="AQ498">
    <cfRule type="expression" dxfId="1691" priority="1603">
      <formula>IF(RIGHT(TEXT(AQ498,"0.#"),1)=".",FALSE,TRUE)</formula>
    </cfRule>
    <cfRule type="expression" dxfId="1690" priority="1604">
      <formula>IF(RIGHT(TEXT(AQ498,"0.#"),1)=".",TRUE,FALSE)</formula>
    </cfRule>
  </conditionalFormatting>
  <conditionalFormatting sqref="AQ499">
    <cfRule type="expression" dxfId="1689" priority="1601">
      <formula>IF(RIGHT(TEXT(AQ499,"0.#"),1)=".",FALSE,TRUE)</formula>
    </cfRule>
    <cfRule type="expression" dxfId="1688" priority="1602">
      <formula>IF(RIGHT(TEXT(AQ499,"0.#"),1)=".",TRUE,FALSE)</formula>
    </cfRule>
  </conditionalFormatting>
  <conditionalFormatting sqref="AE504">
    <cfRule type="expression" dxfId="1687" priority="1593">
      <formula>IF(RIGHT(TEXT(AE504,"0.#"),1)=".",FALSE,TRUE)</formula>
    </cfRule>
    <cfRule type="expression" dxfId="1686" priority="1594">
      <formula>IF(RIGHT(TEXT(AE504,"0.#"),1)=".",TRUE,FALSE)</formula>
    </cfRule>
  </conditionalFormatting>
  <conditionalFormatting sqref="AE502">
    <cfRule type="expression" dxfId="1685" priority="1597">
      <formula>IF(RIGHT(TEXT(AE502,"0.#"),1)=".",FALSE,TRUE)</formula>
    </cfRule>
    <cfRule type="expression" dxfId="1684" priority="1598">
      <formula>IF(RIGHT(TEXT(AE502,"0.#"),1)=".",TRUE,FALSE)</formula>
    </cfRule>
  </conditionalFormatting>
  <conditionalFormatting sqref="AE503">
    <cfRule type="expression" dxfId="1683" priority="1595">
      <formula>IF(RIGHT(TEXT(AE503,"0.#"),1)=".",FALSE,TRUE)</formula>
    </cfRule>
    <cfRule type="expression" dxfId="1682" priority="1596">
      <formula>IF(RIGHT(TEXT(AE503,"0.#"),1)=".",TRUE,FALSE)</formula>
    </cfRule>
  </conditionalFormatting>
  <conditionalFormatting sqref="AU504">
    <cfRule type="expression" dxfId="1681" priority="1581">
      <formula>IF(RIGHT(TEXT(AU504,"0.#"),1)=".",FALSE,TRUE)</formula>
    </cfRule>
    <cfRule type="expression" dxfId="1680" priority="1582">
      <formula>IF(RIGHT(TEXT(AU504,"0.#"),1)=".",TRUE,FALSE)</formula>
    </cfRule>
  </conditionalFormatting>
  <conditionalFormatting sqref="AU502">
    <cfRule type="expression" dxfId="1679" priority="1585">
      <formula>IF(RIGHT(TEXT(AU502,"0.#"),1)=".",FALSE,TRUE)</formula>
    </cfRule>
    <cfRule type="expression" dxfId="1678" priority="1586">
      <formula>IF(RIGHT(TEXT(AU502,"0.#"),1)=".",TRUE,FALSE)</formula>
    </cfRule>
  </conditionalFormatting>
  <conditionalFormatting sqref="AU503">
    <cfRule type="expression" dxfId="1677" priority="1583">
      <formula>IF(RIGHT(TEXT(AU503,"0.#"),1)=".",FALSE,TRUE)</formula>
    </cfRule>
    <cfRule type="expression" dxfId="1676" priority="1584">
      <formula>IF(RIGHT(TEXT(AU503,"0.#"),1)=".",TRUE,FALSE)</formula>
    </cfRule>
  </conditionalFormatting>
  <conditionalFormatting sqref="AQ502">
    <cfRule type="expression" dxfId="1675" priority="1569">
      <formula>IF(RIGHT(TEXT(AQ502,"0.#"),1)=".",FALSE,TRUE)</formula>
    </cfRule>
    <cfRule type="expression" dxfId="1674" priority="1570">
      <formula>IF(RIGHT(TEXT(AQ502,"0.#"),1)=".",TRUE,FALSE)</formula>
    </cfRule>
  </conditionalFormatting>
  <conditionalFormatting sqref="AQ503">
    <cfRule type="expression" dxfId="1673" priority="1573">
      <formula>IF(RIGHT(TEXT(AQ503,"0.#"),1)=".",FALSE,TRUE)</formula>
    </cfRule>
    <cfRule type="expression" dxfId="1672" priority="1574">
      <formula>IF(RIGHT(TEXT(AQ503,"0.#"),1)=".",TRUE,FALSE)</formula>
    </cfRule>
  </conditionalFormatting>
  <conditionalFormatting sqref="AQ504">
    <cfRule type="expression" dxfId="1671" priority="1571">
      <formula>IF(RIGHT(TEXT(AQ504,"0.#"),1)=".",FALSE,TRUE)</formula>
    </cfRule>
    <cfRule type="expression" dxfId="1670" priority="1572">
      <formula>IF(RIGHT(TEXT(AQ504,"0.#"),1)=".",TRUE,FALSE)</formula>
    </cfRule>
  </conditionalFormatting>
  <conditionalFormatting sqref="AE509">
    <cfRule type="expression" dxfId="1669" priority="1563">
      <formula>IF(RIGHT(TEXT(AE509,"0.#"),1)=".",FALSE,TRUE)</formula>
    </cfRule>
    <cfRule type="expression" dxfId="1668" priority="1564">
      <formula>IF(RIGHT(TEXT(AE509,"0.#"),1)=".",TRUE,FALSE)</formula>
    </cfRule>
  </conditionalFormatting>
  <conditionalFormatting sqref="AE507">
    <cfRule type="expression" dxfId="1667" priority="1567">
      <formula>IF(RIGHT(TEXT(AE507,"0.#"),1)=".",FALSE,TRUE)</formula>
    </cfRule>
    <cfRule type="expression" dxfId="1666" priority="1568">
      <formula>IF(RIGHT(TEXT(AE507,"0.#"),1)=".",TRUE,FALSE)</formula>
    </cfRule>
  </conditionalFormatting>
  <conditionalFormatting sqref="AE508">
    <cfRule type="expression" dxfId="1665" priority="1565">
      <formula>IF(RIGHT(TEXT(AE508,"0.#"),1)=".",FALSE,TRUE)</formula>
    </cfRule>
    <cfRule type="expression" dxfId="1664" priority="1566">
      <formula>IF(RIGHT(TEXT(AE508,"0.#"),1)=".",TRUE,FALSE)</formula>
    </cfRule>
  </conditionalFormatting>
  <conditionalFormatting sqref="AU509">
    <cfRule type="expression" dxfId="1663" priority="1551">
      <formula>IF(RIGHT(TEXT(AU509,"0.#"),1)=".",FALSE,TRUE)</formula>
    </cfRule>
    <cfRule type="expression" dxfId="1662" priority="1552">
      <formula>IF(RIGHT(TEXT(AU509,"0.#"),1)=".",TRUE,FALSE)</formula>
    </cfRule>
  </conditionalFormatting>
  <conditionalFormatting sqref="AU507">
    <cfRule type="expression" dxfId="1661" priority="1555">
      <formula>IF(RIGHT(TEXT(AU507,"0.#"),1)=".",FALSE,TRUE)</formula>
    </cfRule>
    <cfRule type="expression" dxfId="1660" priority="1556">
      <formula>IF(RIGHT(TEXT(AU507,"0.#"),1)=".",TRUE,FALSE)</formula>
    </cfRule>
  </conditionalFormatting>
  <conditionalFormatting sqref="AU508">
    <cfRule type="expression" dxfId="1659" priority="1553">
      <formula>IF(RIGHT(TEXT(AU508,"0.#"),1)=".",FALSE,TRUE)</formula>
    </cfRule>
    <cfRule type="expression" dxfId="1658" priority="1554">
      <formula>IF(RIGHT(TEXT(AU508,"0.#"),1)=".",TRUE,FALSE)</formula>
    </cfRule>
  </conditionalFormatting>
  <conditionalFormatting sqref="AQ507">
    <cfRule type="expression" dxfId="1657" priority="1539">
      <formula>IF(RIGHT(TEXT(AQ507,"0.#"),1)=".",FALSE,TRUE)</formula>
    </cfRule>
    <cfRule type="expression" dxfId="1656" priority="1540">
      <formula>IF(RIGHT(TEXT(AQ507,"0.#"),1)=".",TRUE,FALSE)</formula>
    </cfRule>
  </conditionalFormatting>
  <conditionalFormatting sqref="AQ508">
    <cfRule type="expression" dxfId="1655" priority="1543">
      <formula>IF(RIGHT(TEXT(AQ508,"0.#"),1)=".",FALSE,TRUE)</formula>
    </cfRule>
    <cfRule type="expression" dxfId="1654" priority="1544">
      <formula>IF(RIGHT(TEXT(AQ508,"0.#"),1)=".",TRUE,FALSE)</formula>
    </cfRule>
  </conditionalFormatting>
  <conditionalFormatting sqref="AQ509">
    <cfRule type="expression" dxfId="1653" priority="1541">
      <formula>IF(RIGHT(TEXT(AQ509,"0.#"),1)=".",FALSE,TRUE)</formula>
    </cfRule>
    <cfRule type="expression" dxfId="1652" priority="1542">
      <formula>IF(RIGHT(TEXT(AQ509,"0.#"),1)=".",TRUE,FALSE)</formula>
    </cfRule>
  </conditionalFormatting>
  <conditionalFormatting sqref="AE465">
    <cfRule type="expression" dxfId="1651" priority="1833">
      <formula>IF(RIGHT(TEXT(AE465,"0.#"),1)=".",FALSE,TRUE)</formula>
    </cfRule>
    <cfRule type="expression" dxfId="1650" priority="1834">
      <formula>IF(RIGHT(TEXT(AE465,"0.#"),1)=".",TRUE,FALSE)</formula>
    </cfRule>
  </conditionalFormatting>
  <conditionalFormatting sqref="AE463">
    <cfRule type="expression" dxfId="1649" priority="1837">
      <formula>IF(RIGHT(TEXT(AE463,"0.#"),1)=".",FALSE,TRUE)</formula>
    </cfRule>
    <cfRule type="expression" dxfId="1648" priority="1838">
      <formula>IF(RIGHT(TEXT(AE463,"0.#"),1)=".",TRUE,FALSE)</formula>
    </cfRule>
  </conditionalFormatting>
  <conditionalFormatting sqref="AE464">
    <cfRule type="expression" dxfId="1647" priority="1835">
      <formula>IF(RIGHT(TEXT(AE464,"0.#"),1)=".",FALSE,TRUE)</formula>
    </cfRule>
    <cfRule type="expression" dxfId="1646" priority="1836">
      <formula>IF(RIGHT(TEXT(AE464,"0.#"),1)=".",TRUE,FALSE)</formula>
    </cfRule>
  </conditionalFormatting>
  <conditionalFormatting sqref="AM465">
    <cfRule type="expression" dxfId="1645" priority="1827">
      <formula>IF(RIGHT(TEXT(AM465,"0.#"),1)=".",FALSE,TRUE)</formula>
    </cfRule>
    <cfRule type="expression" dxfId="1644" priority="1828">
      <formula>IF(RIGHT(TEXT(AM465,"0.#"),1)=".",TRUE,FALSE)</formula>
    </cfRule>
  </conditionalFormatting>
  <conditionalFormatting sqref="AM463">
    <cfRule type="expression" dxfId="1643" priority="1831">
      <formula>IF(RIGHT(TEXT(AM463,"0.#"),1)=".",FALSE,TRUE)</formula>
    </cfRule>
    <cfRule type="expression" dxfId="1642" priority="1832">
      <formula>IF(RIGHT(TEXT(AM463,"0.#"),1)=".",TRUE,FALSE)</formula>
    </cfRule>
  </conditionalFormatting>
  <conditionalFormatting sqref="AM464">
    <cfRule type="expression" dxfId="1641" priority="1829">
      <formula>IF(RIGHT(TEXT(AM464,"0.#"),1)=".",FALSE,TRUE)</formula>
    </cfRule>
    <cfRule type="expression" dxfId="1640" priority="1830">
      <formula>IF(RIGHT(TEXT(AM464,"0.#"),1)=".",TRUE,FALSE)</formula>
    </cfRule>
  </conditionalFormatting>
  <conditionalFormatting sqref="AU465">
    <cfRule type="expression" dxfId="1639" priority="1821">
      <formula>IF(RIGHT(TEXT(AU465,"0.#"),1)=".",FALSE,TRUE)</formula>
    </cfRule>
    <cfRule type="expression" dxfId="1638" priority="1822">
      <formula>IF(RIGHT(TEXT(AU465,"0.#"),1)=".",TRUE,FALSE)</formula>
    </cfRule>
  </conditionalFormatting>
  <conditionalFormatting sqref="AU463">
    <cfRule type="expression" dxfId="1637" priority="1825">
      <formula>IF(RIGHT(TEXT(AU463,"0.#"),1)=".",FALSE,TRUE)</formula>
    </cfRule>
    <cfRule type="expression" dxfId="1636" priority="1826">
      <formula>IF(RIGHT(TEXT(AU463,"0.#"),1)=".",TRUE,FALSE)</formula>
    </cfRule>
  </conditionalFormatting>
  <conditionalFormatting sqref="AU464">
    <cfRule type="expression" dxfId="1635" priority="1823">
      <formula>IF(RIGHT(TEXT(AU464,"0.#"),1)=".",FALSE,TRUE)</formula>
    </cfRule>
    <cfRule type="expression" dxfId="1634" priority="1824">
      <formula>IF(RIGHT(TEXT(AU464,"0.#"),1)=".",TRUE,FALSE)</formula>
    </cfRule>
  </conditionalFormatting>
  <conditionalFormatting sqref="AI465">
    <cfRule type="expression" dxfId="1633" priority="1815">
      <formula>IF(RIGHT(TEXT(AI465,"0.#"),1)=".",FALSE,TRUE)</formula>
    </cfRule>
    <cfRule type="expression" dxfId="1632" priority="1816">
      <formula>IF(RIGHT(TEXT(AI465,"0.#"),1)=".",TRUE,FALSE)</formula>
    </cfRule>
  </conditionalFormatting>
  <conditionalFormatting sqref="AI463">
    <cfRule type="expression" dxfId="1631" priority="1819">
      <formula>IF(RIGHT(TEXT(AI463,"0.#"),1)=".",FALSE,TRUE)</formula>
    </cfRule>
    <cfRule type="expression" dxfId="1630" priority="1820">
      <formula>IF(RIGHT(TEXT(AI463,"0.#"),1)=".",TRUE,FALSE)</formula>
    </cfRule>
  </conditionalFormatting>
  <conditionalFormatting sqref="AI464">
    <cfRule type="expression" dxfId="1629" priority="1817">
      <formula>IF(RIGHT(TEXT(AI464,"0.#"),1)=".",FALSE,TRUE)</formula>
    </cfRule>
    <cfRule type="expression" dxfId="1628" priority="1818">
      <formula>IF(RIGHT(TEXT(AI464,"0.#"),1)=".",TRUE,FALSE)</formula>
    </cfRule>
  </conditionalFormatting>
  <conditionalFormatting sqref="AQ463">
    <cfRule type="expression" dxfId="1627" priority="1809">
      <formula>IF(RIGHT(TEXT(AQ463,"0.#"),1)=".",FALSE,TRUE)</formula>
    </cfRule>
    <cfRule type="expression" dxfId="1626" priority="1810">
      <formula>IF(RIGHT(TEXT(AQ463,"0.#"),1)=".",TRUE,FALSE)</formula>
    </cfRule>
  </conditionalFormatting>
  <conditionalFormatting sqref="AQ464">
    <cfRule type="expression" dxfId="1625" priority="1813">
      <formula>IF(RIGHT(TEXT(AQ464,"0.#"),1)=".",FALSE,TRUE)</formula>
    </cfRule>
    <cfRule type="expression" dxfId="1624" priority="1814">
      <formula>IF(RIGHT(TEXT(AQ464,"0.#"),1)=".",TRUE,FALSE)</formula>
    </cfRule>
  </conditionalFormatting>
  <conditionalFormatting sqref="AQ465">
    <cfRule type="expression" dxfId="1623" priority="1811">
      <formula>IF(RIGHT(TEXT(AQ465,"0.#"),1)=".",FALSE,TRUE)</formula>
    </cfRule>
    <cfRule type="expression" dxfId="1622" priority="1812">
      <formula>IF(RIGHT(TEXT(AQ465,"0.#"),1)=".",TRUE,FALSE)</formula>
    </cfRule>
  </conditionalFormatting>
  <conditionalFormatting sqref="AE470">
    <cfRule type="expression" dxfId="1621" priority="1803">
      <formula>IF(RIGHT(TEXT(AE470,"0.#"),1)=".",FALSE,TRUE)</formula>
    </cfRule>
    <cfRule type="expression" dxfId="1620" priority="1804">
      <formula>IF(RIGHT(TEXT(AE470,"0.#"),1)=".",TRUE,FALSE)</formula>
    </cfRule>
  </conditionalFormatting>
  <conditionalFormatting sqref="AE468">
    <cfRule type="expression" dxfId="1619" priority="1807">
      <formula>IF(RIGHT(TEXT(AE468,"0.#"),1)=".",FALSE,TRUE)</formula>
    </cfRule>
    <cfRule type="expression" dxfId="1618" priority="1808">
      <formula>IF(RIGHT(TEXT(AE468,"0.#"),1)=".",TRUE,FALSE)</formula>
    </cfRule>
  </conditionalFormatting>
  <conditionalFormatting sqref="AE469">
    <cfRule type="expression" dxfId="1617" priority="1805">
      <formula>IF(RIGHT(TEXT(AE469,"0.#"),1)=".",FALSE,TRUE)</formula>
    </cfRule>
    <cfRule type="expression" dxfId="1616" priority="1806">
      <formula>IF(RIGHT(TEXT(AE469,"0.#"),1)=".",TRUE,FALSE)</formula>
    </cfRule>
  </conditionalFormatting>
  <conditionalFormatting sqref="AM470">
    <cfRule type="expression" dxfId="1615" priority="1797">
      <formula>IF(RIGHT(TEXT(AM470,"0.#"),1)=".",FALSE,TRUE)</formula>
    </cfRule>
    <cfRule type="expression" dxfId="1614" priority="1798">
      <formula>IF(RIGHT(TEXT(AM470,"0.#"),1)=".",TRUE,FALSE)</formula>
    </cfRule>
  </conditionalFormatting>
  <conditionalFormatting sqref="AM468">
    <cfRule type="expression" dxfId="1613" priority="1801">
      <formula>IF(RIGHT(TEXT(AM468,"0.#"),1)=".",FALSE,TRUE)</formula>
    </cfRule>
    <cfRule type="expression" dxfId="1612" priority="1802">
      <formula>IF(RIGHT(TEXT(AM468,"0.#"),1)=".",TRUE,FALSE)</formula>
    </cfRule>
  </conditionalFormatting>
  <conditionalFormatting sqref="AM469">
    <cfRule type="expression" dxfId="1611" priority="1799">
      <formula>IF(RIGHT(TEXT(AM469,"0.#"),1)=".",FALSE,TRUE)</formula>
    </cfRule>
    <cfRule type="expression" dxfId="1610" priority="1800">
      <formula>IF(RIGHT(TEXT(AM469,"0.#"),1)=".",TRUE,FALSE)</formula>
    </cfRule>
  </conditionalFormatting>
  <conditionalFormatting sqref="AU470">
    <cfRule type="expression" dxfId="1609" priority="1791">
      <formula>IF(RIGHT(TEXT(AU470,"0.#"),1)=".",FALSE,TRUE)</formula>
    </cfRule>
    <cfRule type="expression" dxfId="1608" priority="1792">
      <formula>IF(RIGHT(TEXT(AU470,"0.#"),1)=".",TRUE,FALSE)</formula>
    </cfRule>
  </conditionalFormatting>
  <conditionalFormatting sqref="AU468">
    <cfRule type="expression" dxfId="1607" priority="1795">
      <formula>IF(RIGHT(TEXT(AU468,"0.#"),1)=".",FALSE,TRUE)</formula>
    </cfRule>
    <cfRule type="expression" dxfId="1606" priority="1796">
      <formula>IF(RIGHT(TEXT(AU468,"0.#"),1)=".",TRUE,FALSE)</formula>
    </cfRule>
  </conditionalFormatting>
  <conditionalFormatting sqref="AU469">
    <cfRule type="expression" dxfId="1605" priority="1793">
      <formula>IF(RIGHT(TEXT(AU469,"0.#"),1)=".",FALSE,TRUE)</formula>
    </cfRule>
    <cfRule type="expression" dxfId="1604" priority="1794">
      <formula>IF(RIGHT(TEXT(AU469,"0.#"),1)=".",TRUE,FALSE)</formula>
    </cfRule>
  </conditionalFormatting>
  <conditionalFormatting sqref="AI470">
    <cfRule type="expression" dxfId="1603" priority="1785">
      <formula>IF(RIGHT(TEXT(AI470,"0.#"),1)=".",FALSE,TRUE)</formula>
    </cfRule>
    <cfRule type="expression" dxfId="1602" priority="1786">
      <formula>IF(RIGHT(TEXT(AI470,"0.#"),1)=".",TRUE,FALSE)</formula>
    </cfRule>
  </conditionalFormatting>
  <conditionalFormatting sqref="AI468">
    <cfRule type="expression" dxfId="1601" priority="1789">
      <formula>IF(RIGHT(TEXT(AI468,"0.#"),1)=".",FALSE,TRUE)</formula>
    </cfRule>
    <cfRule type="expression" dxfId="1600" priority="1790">
      <formula>IF(RIGHT(TEXT(AI468,"0.#"),1)=".",TRUE,FALSE)</formula>
    </cfRule>
  </conditionalFormatting>
  <conditionalFormatting sqref="AI469">
    <cfRule type="expression" dxfId="1599" priority="1787">
      <formula>IF(RIGHT(TEXT(AI469,"0.#"),1)=".",FALSE,TRUE)</formula>
    </cfRule>
    <cfRule type="expression" dxfId="1598" priority="1788">
      <formula>IF(RIGHT(TEXT(AI469,"0.#"),1)=".",TRUE,FALSE)</formula>
    </cfRule>
  </conditionalFormatting>
  <conditionalFormatting sqref="AQ468">
    <cfRule type="expression" dxfId="1597" priority="1779">
      <formula>IF(RIGHT(TEXT(AQ468,"0.#"),1)=".",FALSE,TRUE)</formula>
    </cfRule>
    <cfRule type="expression" dxfId="1596" priority="1780">
      <formula>IF(RIGHT(TEXT(AQ468,"0.#"),1)=".",TRUE,FALSE)</formula>
    </cfRule>
  </conditionalFormatting>
  <conditionalFormatting sqref="AQ469">
    <cfRule type="expression" dxfId="1595" priority="1783">
      <formula>IF(RIGHT(TEXT(AQ469,"0.#"),1)=".",FALSE,TRUE)</formula>
    </cfRule>
    <cfRule type="expression" dxfId="1594" priority="1784">
      <formula>IF(RIGHT(TEXT(AQ469,"0.#"),1)=".",TRUE,FALSE)</formula>
    </cfRule>
  </conditionalFormatting>
  <conditionalFormatting sqref="AQ470">
    <cfRule type="expression" dxfId="1593" priority="1781">
      <formula>IF(RIGHT(TEXT(AQ470,"0.#"),1)=".",FALSE,TRUE)</formula>
    </cfRule>
    <cfRule type="expression" dxfId="1592" priority="1782">
      <formula>IF(RIGHT(TEXT(AQ470,"0.#"),1)=".",TRUE,FALSE)</formula>
    </cfRule>
  </conditionalFormatting>
  <conditionalFormatting sqref="AE475">
    <cfRule type="expression" dxfId="1591" priority="1773">
      <formula>IF(RIGHT(TEXT(AE475,"0.#"),1)=".",FALSE,TRUE)</formula>
    </cfRule>
    <cfRule type="expression" dxfId="1590" priority="1774">
      <formula>IF(RIGHT(TEXT(AE475,"0.#"),1)=".",TRUE,FALSE)</formula>
    </cfRule>
  </conditionalFormatting>
  <conditionalFormatting sqref="AE473">
    <cfRule type="expression" dxfId="1589" priority="1777">
      <formula>IF(RIGHT(TEXT(AE473,"0.#"),1)=".",FALSE,TRUE)</formula>
    </cfRule>
    <cfRule type="expression" dxfId="1588" priority="1778">
      <formula>IF(RIGHT(TEXT(AE473,"0.#"),1)=".",TRUE,FALSE)</formula>
    </cfRule>
  </conditionalFormatting>
  <conditionalFormatting sqref="AE474">
    <cfRule type="expression" dxfId="1587" priority="1775">
      <formula>IF(RIGHT(TEXT(AE474,"0.#"),1)=".",FALSE,TRUE)</formula>
    </cfRule>
    <cfRule type="expression" dxfId="1586" priority="1776">
      <formula>IF(RIGHT(TEXT(AE474,"0.#"),1)=".",TRUE,FALSE)</formula>
    </cfRule>
  </conditionalFormatting>
  <conditionalFormatting sqref="AM475">
    <cfRule type="expression" dxfId="1585" priority="1767">
      <formula>IF(RIGHT(TEXT(AM475,"0.#"),1)=".",FALSE,TRUE)</formula>
    </cfRule>
    <cfRule type="expression" dxfId="1584" priority="1768">
      <formula>IF(RIGHT(TEXT(AM475,"0.#"),1)=".",TRUE,FALSE)</formula>
    </cfRule>
  </conditionalFormatting>
  <conditionalFormatting sqref="AM473">
    <cfRule type="expression" dxfId="1583" priority="1771">
      <formula>IF(RIGHT(TEXT(AM473,"0.#"),1)=".",FALSE,TRUE)</formula>
    </cfRule>
    <cfRule type="expression" dxfId="1582" priority="1772">
      <formula>IF(RIGHT(TEXT(AM473,"0.#"),1)=".",TRUE,FALSE)</formula>
    </cfRule>
  </conditionalFormatting>
  <conditionalFormatting sqref="AM474">
    <cfRule type="expression" dxfId="1581" priority="1769">
      <formula>IF(RIGHT(TEXT(AM474,"0.#"),1)=".",FALSE,TRUE)</formula>
    </cfRule>
    <cfRule type="expression" dxfId="1580" priority="1770">
      <formula>IF(RIGHT(TEXT(AM474,"0.#"),1)=".",TRUE,FALSE)</formula>
    </cfRule>
  </conditionalFormatting>
  <conditionalFormatting sqref="AU475">
    <cfRule type="expression" dxfId="1579" priority="1761">
      <formula>IF(RIGHT(TEXT(AU475,"0.#"),1)=".",FALSE,TRUE)</formula>
    </cfRule>
    <cfRule type="expression" dxfId="1578" priority="1762">
      <formula>IF(RIGHT(TEXT(AU475,"0.#"),1)=".",TRUE,FALSE)</formula>
    </cfRule>
  </conditionalFormatting>
  <conditionalFormatting sqref="AU473">
    <cfRule type="expression" dxfId="1577" priority="1765">
      <formula>IF(RIGHT(TEXT(AU473,"0.#"),1)=".",FALSE,TRUE)</formula>
    </cfRule>
    <cfRule type="expression" dxfId="1576" priority="1766">
      <formula>IF(RIGHT(TEXT(AU473,"0.#"),1)=".",TRUE,FALSE)</formula>
    </cfRule>
  </conditionalFormatting>
  <conditionalFormatting sqref="AU474">
    <cfRule type="expression" dxfId="1575" priority="1763">
      <formula>IF(RIGHT(TEXT(AU474,"0.#"),1)=".",FALSE,TRUE)</formula>
    </cfRule>
    <cfRule type="expression" dxfId="1574" priority="1764">
      <formula>IF(RIGHT(TEXT(AU474,"0.#"),1)=".",TRUE,FALSE)</formula>
    </cfRule>
  </conditionalFormatting>
  <conditionalFormatting sqref="AI475">
    <cfRule type="expression" dxfId="1573" priority="1755">
      <formula>IF(RIGHT(TEXT(AI475,"0.#"),1)=".",FALSE,TRUE)</formula>
    </cfRule>
    <cfRule type="expression" dxfId="1572" priority="1756">
      <formula>IF(RIGHT(TEXT(AI475,"0.#"),1)=".",TRUE,FALSE)</formula>
    </cfRule>
  </conditionalFormatting>
  <conditionalFormatting sqref="AI473">
    <cfRule type="expression" dxfId="1571" priority="1759">
      <formula>IF(RIGHT(TEXT(AI473,"0.#"),1)=".",FALSE,TRUE)</formula>
    </cfRule>
    <cfRule type="expression" dxfId="1570" priority="1760">
      <formula>IF(RIGHT(TEXT(AI473,"0.#"),1)=".",TRUE,FALSE)</formula>
    </cfRule>
  </conditionalFormatting>
  <conditionalFormatting sqref="AI474">
    <cfRule type="expression" dxfId="1569" priority="1757">
      <formula>IF(RIGHT(TEXT(AI474,"0.#"),1)=".",FALSE,TRUE)</formula>
    </cfRule>
    <cfRule type="expression" dxfId="1568" priority="1758">
      <formula>IF(RIGHT(TEXT(AI474,"0.#"),1)=".",TRUE,FALSE)</formula>
    </cfRule>
  </conditionalFormatting>
  <conditionalFormatting sqref="AQ473">
    <cfRule type="expression" dxfId="1567" priority="1749">
      <formula>IF(RIGHT(TEXT(AQ473,"0.#"),1)=".",FALSE,TRUE)</formula>
    </cfRule>
    <cfRule type="expression" dxfId="1566" priority="1750">
      <formula>IF(RIGHT(TEXT(AQ473,"0.#"),1)=".",TRUE,FALSE)</formula>
    </cfRule>
  </conditionalFormatting>
  <conditionalFormatting sqref="AQ474">
    <cfRule type="expression" dxfId="1565" priority="1753">
      <formula>IF(RIGHT(TEXT(AQ474,"0.#"),1)=".",FALSE,TRUE)</formula>
    </cfRule>
    <cfRule type="expression" dxfId="1564" priority="1754">
      <formula>IF(RIGHT(TEXT(AQ474,"0.#"),1)=".",TRUE,FALSE)</formula>
    </cfRule>
  </conditionalFormatting>
  <conditionalFormatting sqref="AQ475">
    <cfRule type="expression" dxfId="1563" priority="1751">
      <formula>IF(RIGHT(TEXT(AQ475,"0.#"),1)=".",FALSE,TRUE)</formula>
    </cfRule>
    <cfRule type="expression" dxfId="1562" priority="1752">
      <formula>IF(RIGHT(TEXT(AQ475,"0.#"),1)=".",TRUE,FALSE)</formula>
    </cfRule>
  </conditionalFormatting>
  <conditionalFormatting sqref="AE480">
    <cfRule type="expression" dxfId="1561" priority="1743">
      <formula>IF(RIGHT(TEXT(AE480,"0.#"),1)=".",FALSE,TRUE)</formula>
    </cfRule>
    <cfRule type="expression" dxfId="1560" priority="1744">
      <formula>IF(RIGHT(TEXT(AE480,"0.#"),1)=".",TRUE,FALSE)</formula>
    </cfRule>
  </conditionalFormatting>
  <conditionalFormatting sqref="AE478">
    <cfRule type="expression" dxfId="1559" priority="1747">
      <formula>IF(RIGHT(TEXT(AE478,"0.#"),1)=".",FALSE,TRUE)</formula>
    </cfRule>
    <cfRule type="expression" dxfId="1558" priority="1748">
      <formula>IF(RIGHT(TEXT(AE478,"0.#"),1)=".",TRUE,FALSE)</formula>
    </cfRule>
  </conditionalFormatting>
  <conditionalFormatting sqref="AE479">
    <cfRule type="expression" dxfId="1557" priority="1745">
      <formula>IF(RIGHT(TEXT(AE479,"0.#"),1)=".",FALSE,TRUE)</formula>
    </cfRule>
    <cfRule type="expression" dxfId="1556" priority="1746">
      <formula>IF(RIGHT(TEXT(AE479,"0.#"),1)=".",TRUE,FALSE)</formula>
    </cfRule>
  </conditionalFormatting>
  <conditionalFormatting sqref="AM480">
    <cfRule type="expression" dxfId="1555" priority="1737">
      <formula>IF(RIGHT(TEXT(AM480,"0.#"),1)=".",FALSE,TRUE)</formula>
    </cfRule>
    <cfRule type="expression" dxfId="1554" priority="1738">
      <formula>IF(RIGHT(TEXT(AM480,"0.#"),1)=".",TRUE,FALSE)</formula>
    </cfRule>
  </conditionalFormatting>
  <conditionalFormatting sqref="AM478">
    <cfRule type="expression" dxfId="1553" priority="1741">
      <formula>IF(RIGHT(TEXT(AM478,"0.#"),1)=".",FALSE,TRUE)</formula>
    </cfRule>
    <cfRule type="expression" dxfId="1552" priority="1742">
      <formula>IF(RIGHT(TEXT(AM478,"0.#"),1)=".",TRUE,FALSE)</formula>
    </cfRule>
  </conditionalFormatting>
  <conditionalFormatting sqref="AM479">
    <cfRule type="expression" dxfId="1551" priority="1739">
      <formula>IF(RIGHT(TEXT(AM479,"0.#"),1)=".",FALSE,TRUE)</formula>
    </cfRule>
    <cfRule type="expression" dxfId="1550" priority="1740">
      <formula>IF(RIGHT(TEXT(AM479,"0.#"),1)=".",TRUE,FALSE)</formula>
    </cfRule>
  </conditionalFormatting>
  <conditionalFormatting sqref="AU480">
    <cfRule type="expression" dxfId="1549" priority="1731">
      <formula>IF(RIGHT(TEXT(AU480,"0.#"),1)=".",FALSE,TRUE)</formula>
    </cfRule>
    <cfRule type="expression" dxfId="1548" priority="1732">
      <formula>IF(RIGHT(TEXT(AU480,"0.#"),1)=".",TRUE,FALSE)</formula>
    </cfRule>
  </conditionalFormatting>
  <conditionalFormatting sqref="AU478">
    <cfRule type="expression" dxfId="1547" priority="1735">
      <formula>IF(RIGHT(TEXT(AU478,"0.#"),1)=".",FALSE,TRUE)</formula>
    </cfRule>
    <cfRule type="expression" dxfId="1546" priority="1736">
      <formula>IF(RIGHT(TEXT(AU478,"0.#"),1)=".",TRUE,FALSE)</formula>
    </cfRule>
  </conditionalFormatting>
  <conditionalFormatting sqref="AU479">
    <cfRule type="expression" dxfId="1545" priority="1733">
      <formula>IF(RIGHT(TEXT(AU479,"0.#"),1)=".",FALSE,TRUE)</formula>
    </cfRule>
    <cfRule type="expression" dxfId="1544" priority="1734">
      <formula>IF(RIGHT(TEXT(AU479,"0.#"),1)=".",TRUE,FALSE)</formula>
    </cfRule>
  </conditionalFormatting>
  <conditionalFormatting sqref="AI480">
    <cfRule type="expression" dxfId="1543" priority="1725">
      <formula>IF(RIGHT(TEXT(AI480,"0.#"),1)=".",FALSE,TRUE)</formula>
    </cfRule>
    <cfRule type="expression" dxfId="1542" priority="1726">
      <formula>IF(RIGHT(TEXT(AI480,"0.#"),1)=".",TRUE,FALSE)</formula>
    </cfRule>
  </conditionalFormatting>
  <conditionalFormatting sqref="AI478">
    <cfRule type="expression" dxfId="1541" priority="1729">
      <formula>IF(RIGHT(TEXT(AI478,"0.#"),1)=".",FALSE,TRUE)</formula>
    </cfRule>
    <cfRule type="expression" dxfId="1540" priority="1730">
      <formula>IF(RIGHT(TEXT(AI478,"0.#"),1)=".",TRUE,FALSE)</formula>
    </cfRule>
  </conditionalFormatting>
  <conditionalFormatting sqref="AI479">
    <cfRule type="expression" dxfId="1539" priority="1727">
      <formula>IF(RIGHT(TEXT(AI479,"0.#"),1)=".",FALSE,TRUE)</formula>
    </cfRule>
    <cfRule type="expression" dxfId="1538" priority="1728">
      <formula>IF(RIGHT(TEXT(AI479,"0.#"),1)=".",TRUE,FALSE)</formula>
    </cfRule>
  </conditionalFormatting>
  <conditionalFormatting sqref="AQ478">
    <cfRule type="expression" dxfId="1537" priority="1719">
      <formula>IF(RIGHT(TEXT(AQ478,"0.#"),1)=".",FALSE,TRUE)</formula>
    </cfRule>
    <cfRule type="expression" dxfId="1536" priority="1720">
      <formula>IF(RIGHT(TEXT(AQ478,"0.#"),1)=".",TRUE,FALSE)</formula>
    </cfRule>
  </conditionalFormatting>
  <conditionalFormatting sqref="AQ479">
    <cfRule type="expression" dxfId="1535" priority="1723">
      <formula>IF(RIGHT(TEXT(AQ479,"0.#"),1)=".",FALSE,TRUE)</formula>
    </cfRule>
    <cfRule type="expression" dxfId="1534" priority="1724">
      <formula>IF(RIGHT(TEXT(AQ479,"0.#"),1)=".",TRUE,FALSE)</formula>
    </cfRule>
  </conditionalFormatting>
  <conditionalFormatting sqref="AQ480">
    <cfRule type="expression" dxfId="1533" priority="1721">
      <formula>IF(RIGHT(TEXT(AQ480,"0.#"),1)=".",FALSE,TRUE)</formula>
    </cfRule>
    <cfRule type="expression" dxfId="1532" priority="1722">
      <formula>IF(RIGHT(TEXT(AQ480,"0.#"),1)=".",TRUE,FALSE)</formula>
    </cfRule>
  </conditionalFormatting>
  <conditionalFormatting sqref="AM47">
    <cfRule type="expression" dxfId="1531" priority="2013">
      <formula>IF(RIGHT(TEXT(AM47,"0.#"),1)=".",FALSE,TRUE)</formula>
    </cfRule>
    <cfRule type="expression" dxfId="1530" priority="2014">
      <formula>IF(RIGHT(TEXT(AM47,"0.#"),1)=".",TRUE,FALSE)</formula>
    </cfRule>
  </conditionalFormatting>
  <conditionalFormatting sqref="AI46">
    <cfRule type="expression" dxfId="1529" priority="2017">
      <formula>IF(RIGHT(TEXT(AI46,"0.#"),1)=".",FALSE,TRUE)</formula>
    </cfRule>
    <cfRule type="expression" dxfId="1528" priority="2018">
      <formula>IF(RIGHT(TEXT(AI46,"0.#"),1)=".",TRUE,FALSE)</formula>
    </cfRule>
  </conditionalFormatting>
  <conditionalFormatting sqref="AM46">
    <cfRule type="expression" dxfId="1527" priority="2015">
      <formula>IF(RIGHT(TEXT(AM46,"0.#"),1)=".",FALSE,TRUE)</formula>
    </cfRule>
    <cfRule type="expression" dxfId="1526" priority="2016">
      <formula>IF(RIGHT(TEXT(AM46,"0.#"),1)=".",TRUE,FALSE)</formula>
    </cfRule>
  </conditionalFormatting>
  <conditionalFormatting sqref="AU46:AU48">
    <cfRule type="expression" dxfId="1525" priority="2007">
      <formula>IF(RIGHT(TEXT(AU46,"0.#"),1)=".",FALSE,TRUE)</formula>
    </cfRule>
    <cfRule type="expression" dxfId="1524" priority="2008">
      <formula>IF(RIGHT(TEXT(AU46,"0.#"),1)=".",TRUE,FALSE)</formula>
    </cfRule>
  </conditionalFormatting>
  <conditionalFormatting sqref="AM48">
    <cfRule type="expression" dxfId="1523" priority="2011">
      <formula>IF(RIGHT(TEXT(AM48,"0.#"),1)=".",FALSE,TRUE)</formula>
    </cfRule>
    <cfRule type="expression" dxfId="1522" priority="2012">
      <formula>IF(RIGHT(TEXT(AM48,"0.#"),1)=".",TRUE,FALSE)</formula>
    </cfRule>
  </conditionalFormatting>
  <conditionalFormatting sqref="AQ46:AQ48">
    <cfRule type="expression" dxfId="1521" priority="2009">
      <formula>IF(RIGHT(TEXT(AQ46,"0.#"),1)=".",FALSE,TRUE)</formula>
    </cfRule>
    <cfRule type="expression" dxfId="1520" priority="2010">
      <formula>IF(RIGHT(TEXT(AQ46,"0.#"),1)=".",TRUE,FALSE)</formula>
    </cfRule>
  </conditionalFormatting>
  <conditionalFormatting sqref="AE146:AE147 AI146:AI147 AM146:AM147 AQ146:AQ147 AU146:AU147">
    <cfRule type="expression" dxfId="1519" priority="2001">
      <formula>IF(RIGHT(TEXT(AE146,"0.#"),1)=".",FALSE,TRUE)</formula>
    </cfRule>
    <cfRule type="expression" dxfId="1518" priority="2002">
      <formula>IF(RIGHT(TEXT(AE146,"0.#"),1)=".",TRUE,FALSE)</formula>
    </cfRule>
  </conditionalFormatting>
  <conditionalFormatting sqref="AE138:AE139 AI138:AI139 AM138:AM139 AQ138:AQ139 AU138:AU139">
    <cfRule type="expression" dxfId="1517" priority="2005">
      <formula>IF(RIGHT(TEXT(AE138,"0.#"),1)=".",FALSE,TRUE)</formula>
    </cfRule>
    <cfRule type="expression" dxfId="1516" priority="2006">
      <formula>IF(RIGHT(TEXT(AE138,"0.#"),1)=".",TRUE,FALSE)</formula>
    </cfRule>
  </conditionalFormatting>
  <conditionalFormatting sqref="AE142:AE143 AI142:AI143 AM142:AM143 AQ142:AQ143 AU142:AU143">
    <cfRule type="expression" dxfId="1515" priority="2003">
      <formula>IF(RIGHT(TEXT(AE142,"0.#"),1)=".",FALSE,TRUE)</formula>
    </cfRule>
    <cfRule type="expression" dxfId="1514" priority="2004">
      <formula>IF(RIGHT(TEXT(AE142,"0.#"),1)=".",TRUE,FALSE)</formula>
    </cfRule>
  </conditionalFormatting>
  <conditionalFormatting sqref="AE198:AE199 AI198:AI199 AM198:AM199 AQ198:AQ199 AU198:AU199">
    <cfRule type="expression" dxfId="1513" priority="1995">
      <formula>IF(RIGHT(TEXT(AE198,"0.#"),1)=".",FALSE,TRUE)</formula>
    </cfRule>
    <cfRule type="expression" dxfId="1512" priority="1996">
      <formula>IF(RIGHT(TEXT(AE198,"0.#"),1)=".",TRUE,FALSE)</formula>
    </cfRule>
  </conditionalFormatting>
  <conditionalFormatting sqref="AE150:AE151 AI150:AI151 AM150:AM151 AQ150:AQ151 AU150:AU151">
    <cfRule type="expression" dxfId="1511" priority="1999">
      <formula>IF(RIGHT(TEXT(AE150,"0.#"),1)=".",FALSE,TRUE)</formula>
    </cfRule>
    <cfRule type="expression" dxfId="1510" priority="2000">
      <formula>IF(RIGHT(TEXT(AE150,"0.#"),1)=".",TRUE,FALSE)</formula>
    </cfRule>
  </conditionalFormatting>
  <conditionalFormatting sqref="AE194:AE195 AI194:AI195 AM194:AM195 AQ194:AQ195 AU194:AU195">
    <cfRule type="expression" dxfId="1509" priority="1997">
      <formula>IF(RIGHT(TEXT(AE194,"0.#"),1)=".",FALSE,TRUE)</formula>
    </cfRule>
    <cfRule type="expression" dxfId="1508" priority="1998">
      <formula>IF(RIGHT(TEXT(AE194,"0.#"),1)=".",TRUE,FALSE)</formula>
    </cfRule>
  </conditionalFormatting>
  <conditionalFormatting sqref="AE210:AE211 AI210:AI211 AM210:AM211 AQ210:AQ211 AU210:AU211">
    <cfRule type="expression" dxfId="1507" priority="1989">
      <formula>IF(RIGHT(TEXT(AE210,"0.#"),1)=".",FALSE,TRUE)</formula>
    </cfRule>
    <cfRule type="expression" dxfId="1506" priority="1990">
      <formula>IF(RIGHT(TEXT(AE210,"0.#"),1)=".",TRUE,FALSE)</formula>
    </cfRule>
  </conditionalFormatting>
  <conditionalFormatting sqref="AE202:AE203 AI202:AI203 AM202:AM203 AQ202:AQ203 AU202:AU203">
    <cfRule type="expression" dxfId="1505" priority="1993">
      <formula>IF(RIGHT(TEXT(AE202,"0.#"),1)=".",FALSE,TRUE)</formula>
    </cfRule>
    <cfRule type="expression" dxfId="1504" priority="1994">
      <formula>IF(RIGHT(TEXT(AE202,"0.#"),1)=".",TRUE,FALSE)</formula>
    </cfRule>
  </conditionalFormatting>
  <conditionalFormatting sqref="AE206:AE207 AI206:AI207 AM206:AM207 AQ206:AQ207 AU206:AU207">
    <cfRule type="expression" dxfId="1503" priority="1991">
      <formula>IF(RIGHT(TEXT(AE206,"0.#"),1)=".",FALSE,TRUE)</formula>
    </cfRule>
    <cfRule type="expression" dxfId="1502" priority="1992">
      <formula>IF(RIGHT(TEXT(AE206,"0.#"),1)=".",TRUE,FALSE)</formula>
    </cfRule>
  </conditionalFormatting>
  <conditionalFormatting sqref="AE262:AE263 AI262:AI263 AM262:AM263 AQ262:AQ263 AU262:AU263">
    <cfRule type="expression" dxfId="1501" priority="1983">
      <formula>IF(RIGHT(TEXT(AE262,"0.#"),1)=".",FALSE,TRUE)</formula>
    </cfRule>
    <cfRule type="expression" dxfId="1500" priority="1984">
      <formula>IF(RIGHT(TEXT(AE262,"0.#"),1)=".",TRUE,FALSE)</formula>
    </cfRule>
  </conditionalFormatting>
  <conditionalFormatting sqref="AE254:AE255 AI254:AI255 AM254:AM255 AQ254:AQ255 AU254:AU255">
    <cfRule type="expression" dxfId="1499" priority="1987">
      <formula>IF(RIGHT(TEXT(AE254,"0.#"),1)=".",FALSE,TRUE)</formula>
    </cfRule>
    <cfRule type="expression" dxfId="1498" priority="1988">
      <formula>IF(RIGHT(TEXT(AE254,"0.#"),1)=".",TRUE,FALSE)</formula>
    </cfRule>
  </conditionalFormatting>
  <conditionalFormatting sqref="AE258:AE259 AI258:AI259 AM258:AM259 AQ258:AQ259 AU258:AU259">
    <cfRule type="expression" dxfId="1497" priority="1985">
      <formula>IF(RIGHT(TEXT(AE258,"0.#"),1)=".",FALSE,TRUE)</formula>
    </cfRule>
    <cfRule type="expression" dxfId="1496" priority="1986">
      <formula>IF(RIGHT(TEXT(AE258,"0.#"),1)=".",TRUE,FALSE)</formula>
    </cfRule>
  </conditionalFormatting>
  <conditionalFormatting sqref="AE314:AE315 AI314:AI315 AM314:AM315 AQ314:AQ315 AU314:AU315">
    <cfRule type="expression" dxfId="1495" priority="1977">
      <formula>IF(RIGHT(TEXT(AE314,"0.#"),1)=".",FALSE,TRUE)</formula>
    </cfRule>
    <cfRule type="expression" dxfId="1494" priority="1978">
      <formula>IF(RIGHT(TEXT(AE314,"0.#"),1)=".",TRUE,FALSE)</formula>
    </cfRule>
  </conditionalFormatting>
  <conditionalFormatting sqref="AE266:AE267 AI266:AI267 AM266:AM267 AQ266:AQ267 AU266:AU267">
    <cfRule type="expression" dxfId="1493" priority="1981">
      <formula>IF(RIGHT(TEXT(AE266,"0.#"),1)=".",FALSE,TRUE)</formula>
    </cfRule>
    <cfRule type="expression" dxfId="1492" priority="1982">
      <formula>IF(RIGHT(TEXT(AE266,"0.#"),1)=".",TRUE,FALSE)</formula>
    </cfRule>
  </conditionalFormatting>
  <conditionalFormatting sqref="AE270:AE271 AI270:AI271 AM270:AM271 AQ270:AQ271 AU270:AU271">
    <cfRule type="expression" dxfId="1491" priority="1979">
      <formula>IF(RIGHT(TEXT(AE270,"0.#"),1)=".",FALSE,TRUE)</formula>
    </cfRule>
    <cfRule type="expression" dxfId="1490" priority="1980">
      <formula>IF(RIGHT(TEXT(AE270,"0.#"),1)=".",TRUE,FALSE)</formula>
    </cfRule>
  </conditionalFormatting>
  <conditionalFormatting sqref="AE326:AE327 AI326:AI327 AM326:AM327 AQ326:AQ327 AU326:AU327">
    <cfRule type="expression" dxfId="1489" priority="1971">
      <formula>IF(RIGHT(TEXT(AE326,"0.#"),1)=".",FALSE,TRUE)</formula>
    </cfRule>
    <cfRule type="expression" dxfId="1488" priority="1972">
      <formula>IF(RIGHT(TEXT(AE326,"0.#"),1)=".",TRUE,FALSE)</formula>
    </cfRule>
  </conditionalFormatting>
  <conditionalFormatting sqref="AE318:AE319 AI318:AI319 AM318:AM319 AQ318:AQ319 AU318:AU319">
    <cfRule type="expression" dxfId="1487" priority="1975">
      <formula>IF(RIGHT(TEXT(AE318,"0.#"),1)=".",FALSE,TRUE)</formula>
    </cfRule>
    <cfRule type="expression" dxfId="1486" priority="1976">
      <formula>IF(RIGHT(TEXT(AE318,"0.#"),1)=".",TRUE,FALSE)</formula>
    </cfRule>
  </conditionalFormatting>
  <conditionalFormatting sqref="AE322:AE323 AI322:AI323 AM322:AM323 AQ322:AQ323 AU322:AU323">
    <cfRule type="expression" dxfId="1485" priority="1973">
      <formula>IF(RIGHT(TEXT(AE322,"0.#"),1)=".",FALSE,TRUE)</formula>
    </cfRule>
    <cfRule type="expression" dxfId="1484" priority="1974">
      <formula>IF(RIGHT(TEXT(AE322,"0.#"),1)=".",TRUE,FALSE)</formula>
    </cfRule>
  </conditionalFormatting>
  <conditionalFormatting sqref="AE378:AE379 AI378:AI379 AM378:AM379 AQ378:AQ379 AU378:AU379">
    <cfRule type="expression" dxfId="1483" priority="1965">
      <formula>IF(RIGHT(TEXT(AE378,"0.#"),1)=".",FALSE,TRUE)</formula>
    </cfRule>
    <cfRule type="expression" dxfId="1482" priority="1966">
      <formula>IF(RIGHT(TEXT(AE378,"0.#"),1)=".",TRUE,FALSE)</formula>
    </cfRule>
  </conditionalFormatting>
  <conditionalFormatting sqref="AE330:AE331 AI330:AI331 AM330:AM331 AQ330:AQ331 AU330:AU331">
    <cfRule type="expression" dxfId="1481" priority="1969">
      <formula>IF(RIGHT(TEXT(AE330,"0.#"),1)=".",FALSE,TRUE)</formula>
    </cfRule>
    <cfRule type="expression" dxfId="1480" priority="1970">
      <formula>IF(RIGHT(TEXT(AE330,"0.#"),1)=".",TRUE,FALSE)</formula>
    </cfRule>
  </conditionalFormatting>
  <conditionalFormatting sqref="AE374:AE375 AI374:AI375 AM374:AM375 AQ374:AQ375 AU374:AU375">
    <cfRule type="expression" dxfId="1479" priority="1967">
      <formula>IF(RIGHT(TEXT(AE374,"0.#"),1)=".",FALSE,TRUE)</formula>
    </cfRule>
    <cfRule type="expression" dxfId="1478" priority="1968">
      <formula>IF(RIGHT(TEXT(AE374,"0.#"),1)=".",TRUE,FALSE)</formula>
    </cfRule>
  </conditionalFormatting>
  <conditionalFormatting sqref="AE390:AE391 AI390:AI391 AM390:AM391 AQ390:AQ391 AU390:AU391">
    <cfRule type="expression" dxfId="1477" priority="1959">
      <formula>IF(RIGHT(TEXT(AE390,"0.#"),1)=".",FALSE,TRUE)</formula>
    </cfRule>
    <cfRule type="expression" dxfId="1476" priority="1960">
      <formula>IF(RIGHT(TEXT(AE390,"0.#"),1)=".",TRUE,FALSE)</formula>
    </cfRule>
  </conditionalFormatting>
  <conditionalFormatting sqref="AE382:AE383 AI382:AI383 AM382:AM383 AQ382:AQ383 AU382:AU383">
    <cfRule type="expression" dxfId="1475" priority="1963">
      <formula>IF(RIGHT(TEXT(AE382,"0.#"),1)=".",FALSE,TRUE)</formula>
    </cfRule>
    <cfRule type="expression" dxfId="1474" priority="1964">
      <formula>IF(RIGHT(TEXT(AE382,"0.#"),1)=".",TRUE,FALSE)</formula>
    </cfRule>
  </conditionalFormatting>
  <conditionalFormatting sqref="AE386:AE387 AI386:AI387 AM386:AM387 AQ386:AQ387 AU386:AU387">
    <cfRule type="expression" dxfId="1473" priority="1961">
      <formula>IF(RIGHT(TEXT(AE386,"0.#"),1)=".",FALSE,TRUE)</formula>
    </cfRule>
    <cfRule type="expression" dxfId="1472" priority="1962">
      <formula>IF(RIGHT(TEXT(AE386,"0.#"),1)=".",TRUE,FALSE)</formula>
    </cfRule>
  </conditionalFormatting>
  <conditionalFormatting sqref="AE440">
    <cfRule type="expression" dxfId="1471" priority="1953">
      <formula>IF(RIGHT(TEXT(AE440,"0.#"),1)=".",FALSE,TRUE)</formula>
    </cfRule>
    <cfRule type="expression" dxfId="1470" priority="1954">
      <formula>IF(RIGHT(TEXT(AE440,"0.#"),1)=".",TRUE,FALSE)</formula>
    </cfRule>
  </conditionalFormatting>
  <conditionalFormatting sqref="AE438">
    <cfRule type="expression" dxfId="1469" priority="1957">
      <formula>IF(RIGHT(TEXT(AE438,"0.#"),1)=".",FALSE,TRUE)</formula>
    </cfRule>
    <cfRule type="expression" dxfId="1468" priority="1958">
      <formula>IF(RIGHT(TEXT(AE438,"0.#"),1)=".",TRUE,FALSE)</formula>
    </cfRule>
  </conditionalFormatting>
  <conditionalFormatting sqref="AE439">
    <cfRule type="expression" dxfId="1467" priority="1955">
      <formula>IF(RIGHT(TEXT(AE439,"0.#"),1)=".",FALSE,TRUE)</formula>
    </cfRule>
    <cfRule type="expression" dxfId="1466" priority="1956">
      <formula>IF(RIGHT(TEXT(AE439,"0.#"),1)=".",TRUE,FALSE)</formula>
    </cfRule>
  </conditionalFormatting>
  <conditionalFormatting sqref="AM440">
    <cfRule type="expression" dxfId="1465" priority="1947">
      <formula>IF(RIGHT(TEXT(AM440,"0.#"),1)=".",FALSE,TRUE)</formula>
    </cfRule>
    <cfRule type="expression" dxfId="1464" priority="1948">
      <formula>IF(RIGHT(TEXT(AM440,"0.#"),1)=".",TRUE,FALSE)</formula>
    </cfRule>
  </conditionalFormatting>
  <conditionalFormatting sqref="AM438">
    <cfRule type="expression" dxfId="1463" priority="1951">
      <formula>IF(RIGHT(TEXT(AM438,"0.#"),1)=".",FALSE,TRUE)</formula>
    </cfRule>
    <cfRule type="expression" dxfId="1462" priority="1952">
      <formula>IF(RIGHT(TEXT(AM438,"0.#"),1)=".",TRUE,FALSE)</formula>
    </cfRule>
  </conditionalFormatting>
  <conditionalFormatting sqref="AM439">
    <cfRule type="expression" dxfId="1461" priority="1949">
      <formula>IF(RIGHT(TEXT(AM439,"0.#"),1)=".",FALSE,TRUE)</formula>
    </cfRule>
    <cfRule type="expression" dxfId="1460" priority="1950">
      <formula>IF(RIGHT(TEXT(AM439,"0.#"),1)=".",TRUE,FALSE)</formula>
    </cfRule>
  </conditionalFormatting>
  <conditionalFormatting sqref="AU440">
    <cfRule type="expression" dxfId="1459" priority="1941">
      <formula>IF(RIGHT(TEXT(AU440,"0.#"),1)=".",FALSE,TRUE)</formula>
    </cfRule>
    <cfRule type="expression" dxfId="1458" priority="1942">
      <formula>IF(RIGHT(TEXT(AU440,"0.#"),1)=".",TRUE,FALSE)</formula>
    </cfRule>
  </conditionalFormatting>
  <conditionalFormatting sqref="AU438">
    <cfRule type="expression" dxfId="1457" priority="1945">
      <formula>IF(RIGHT(TEXT(AU438,"0.#"),1)=".",FALSE,TRUE)</formula>
    </cfRule>
    <cfRule type="expression" dxfId="1456" priority="1946">
      <formula>IF(RIGHT(TEXT(AU438,"0.#"),1)=".",TRUE,FALSE)</formula>
    </cfRule>
  </conditionalFormatting>
  <conditionalFormatting sqref="AU439">
    <cfRule type="expression" dxfId="1455" priority="1943">
      <formula>IF(RIGHT(TEXT(AU439,"0.#"),1)=".",FALSE,TRUE)</formula>
    </cfRule>
    <cfRule type="expression" dxfId="1454" priority="1944">
      <formula>IF(RIGHT(TEXT(AU439,"0.#"),1)=".",TRUE,FALSE)</formula>
    </cfRule>
  </conditionalFormatting>
  <conditionalFormatting sqref="AI440">
    <cfRule type="expression" dxfId="1453" priority="1935">
      <formula>IF(RIGHT(TEXT(AI440,"0.#"),1)=".",FALSE,TRUE)</formula>
    </cfRule>
    <cfRule type="expression" dxfId="1452" priority="1936">
      <formula>IF(RIGHT(TEXT(AI440,"0.#"),1)=".",TRUE,FALSE)</formula>
    </cfRule>
  </conditionalFormatting>
  <conditionalFormatting sqref="AI438">
    <cfRule type="expression" dxfId="1451" priority="1939">
      <formula>IF(RIGHT(TEXT(AI438,"0.#"),1)=".",FALSE,TRUE)</formula>
    </cfRule>
    <cfRule type="expression" dxfId="1450" priority="1940">
      <formula>IF(RIGHT(TEXT(AI438,"0.#"),1)=".",TRUE,FALSE)</formula>
    </cfRule>
  </conditionalFormatting>
  <conditionalFormatting sqref="AI439">
    <cfRule type="expression" dxfId="1449" priority="1937">
      <formula>IF(RIGHT(TEXT(AI439,"0.#"),1)=".",FALSE,TRUE)</formula>
    </cfRule>
    <cfRule type="expression" dxfId="1448" priority="1938">
      <formula>IF(RIGHT(TEXT(AI439,"0.#"),1)=".",TRUE,FALSE)</formula>
    </cfRule>
  </conditionalFormatting>
  <conditionalFormatting sqref="AQ438">
    <cfRule type="expression" dxfId="1447" priority="1929">
      <formula>IF(RIGHT(TEXT(AQ438,"0.#"),1)=".",FALSE,TRUE)</formula>
    </cfRule>
    <cfRule type="expression" dxfId="1446" priority="1930">
      <formula>IF(RIGHT(TEXT(AQ438,"0.#"),1)=".",TRUE,FALSE)</formula>
    </cfRule>
  </conditionalFormatting>
  <conditionalFormatting sqref="AQ439">
    <cfRule type="expression" dxfId="1445" priority="1933">
      <formula>IF(RIGHT(TEXT(AQ439,"0.#"),1)=".",FALSE,TRUE)</formula>
    </cfRule>
    <cfRule type="expression" dxfId="1444" priority="1934">
      <formula>IF(RIGHT(TEXT(AQ439,"0.#"),1)=".",TRUE,FALSE)</formula>
    </cfRule>
  </conditionalFormatting>
  <conditionalFormatting sqref="AQ440">
    <cfRule type="expression" dxfId="1443" priority="1931">
      <formula>IF(RIGHT(TEXT(AQ440,"0.#"),1)=".",FALSE,TRUE)</formula>
    </cfRule>
    <cfRule type="expression" dxfId="1442" priority="1932">
      <formula>IF(RIGHT(TEXT(AQ440,"0.#"),1)=".",TRUE,FALSE)</formula>
    </cfRule>
  </conditionalFormatting>
  <conditionalFormatting sqref="AE445">
    <cfRule type="expression" dxfId="1441" priority="1923">
      <formula>IF(RIGHT(TEXT(AE445,"0.#"),1)=".",FALSE,TRUE)</formula>
    </cfRule>
    <cfRule type="expression" dxfId="1440" priority="1924">
      <formula>IF(RIGHT(TEXT(AE445,"0.#"),1)=".",TRUE,FALSE)</formula>
    </cfRule>
  </conditionalFormatting>
  <conditionalFormatting sqref="AE443">
    <cfRule type="expression" dxfId="1439" priority="1927">
      <formula>IF(RIGHT(TEXT(AE443,"0.#"),1)=".",FALSE,TRUE)</formula>
    </cfRule>
    <cfRule type="expression" dxfId="1438" priority="1928">
      <formula>IF(RIGHT(TEXT(AE443,"0.#"),1)=".",TRUE,FALSE)</formula>
    </cfRule>
  </conditionalFormatting>
  <conditionalFormatting sqref="AE444">
    <cfRule type="expression" dxfId="1437" priority="1925">
      <formula>IF(RIGHT(TEXT(AE444,"0.#"),1)=".",FALSE,TRUE)</formula>
    </cfRule>
    <cfRule type="expression" dxfId="1436" priority="1926">
      <formula>IF(RIGHT(TEXT(AE444,"0.#"),1)=".",TRUE,FALSE)</formula>
    </cfRule>
  </conditionalFormatting>
  <conditionalFormatting sqref="AM445">
    <cfRule type="expression" dxfId="1435" priority="1917">
      <formula>IF(RIGHT(TEXT(AM445,"0.#"),1)=".",FALSE,TRUE)</formula>
    </cfRule>
    <cfRule type="expression" dxfId="1434" priority="1918">
      <formula>IF(RIGHT(TEXT(AM445,"0.#"),1)=".",TRUE,FALSE)</formula>
    </cfRule>
  </conditionalFormatting>
  <conditionalFormatting sqref="AM443">
    <cfRule type="expression" dxfId="1433" priority="1921">
      <formula>IF(RIGHT(TEXT(AM443,"0.#"),1)=".",FALSE,TRUE)</formula>
    </cfRule>
    <cfRule type="expression" dxfId="1432" priority="1922">
      <formula>IF(RIGHT(TEXT(AM443,"0.#"),1)=".",TRUE,FALSE)</formula>
    </cfRule>
  </conditionalFormatting>
  <conditionalFormatting sqref="AM444">
    <cfRule type="expression" dxfId="1431" priority="1919">
      <formula>IF(RIGHT(TEXT(AM444,"0.#"),1)=".",FALSE,TRUE)</formula>
    </cfRule>
    <cfRule type="expression" dxfId="1430" priority="1920">
      <formula>IF(RIGHT(TEXT(AM444,"0.#"),1)=".",TRUE,FALSE)</formula>
    </cfRule>
  </conditionalFormatting>
  <conditionalFormatting sqref="AU445">
    <cfRule type="expression" dxfId="1429" priority="1911">
      <formula>IF(RIGHT(TEXT(AU445,"0.#"),1)=".",FALSE,TRUE)</formula>
    </cfRule>
    <cfRule type="expression" dxfId="1428" priority="1912">
      <formula>IF(RIGHT(TEXT(AU445,"0.#"),1)=".",TRUE,FALSE)</formula>
    </cfRule>
  </conditionalFormatting>
  <conditionalFormatting sqref="AU443">
    <cfRule type="expression" dxfId="1427" priority="1915">
      <formula>IF(RIGHT(TEXT(AU443,"0.#"),1)=".",FALSE,TRUE)</formula>
    </cfRule>
    <cfRule type="expression" dxfId="1426" priority="1916">
      <formula>IF(RIGHT(TEXT(AU443,"0.#"),1)=".",TRUE,FALSE)</formula>
    </cfRule>
  </conditionalFormatting>
  <conditionalFormatting sqref="AU444">
    <cfRule type="expression" dxfId="1425" priority="1913">
      <formula>IF(RIGHT(TEXT(AU444,"0.#"),1)=".",FALSE,TRUE)</formula>
    </cfRule>
    <cfRule type="expression" dxfId="1424" priority="1914">
      <formula>IF(RIGHT(TEXT(AU444,"0.#"),1)=".",TRUE,FALSE)</formula>
    </cfRule>
  </conditionalFormatting>
  <conditionalFormatting sqref="AI445">
    <cfRule type="expression" dxfId="1423" priority="1905">
      <formula>IF(RIGHT(TEXT(AI445,"0.#"),1)=".",FALSE,TRUE)</formula>
    </cfRule>
    <cfRule type="expression" dxfId="1422" priority="1906">
      <formula>IF(RIGHT(TEXT(AI445,"0.#"),1)=".",TRUE,FALSE)</formula>
    </cfRule>
  </conditionalFormatting>
  <conditionalFormatting sqref="AI443">
    <cfRule type="expression" dxfId="1421" priority="1909">
      <formula>IF(RIGHT(TEXT(AI443,"0.#"),1)=".",FALSE,TRUE)</formula>
    </cfRule>
    <cfRule type="expression" dxfId="1420" priority="1910">
      <formula>IF(RIGHT(TEXT(AI443,"0.#"),1)=".",TRUE,FALSE)</formula>
    </cfRule>
  </conditionalFormatting>
  <conditionalFormatting sqref="AI444">
    <cfRule type="expression" dxfId="1419" priority="1907">
      <formula>IF(RIGHT(TEXT(AI444,"0.#"),1)=".",FALSE,TRUE)</formula>
    </cfRule>
    <cfRule type="expression" dxfId="1418" priority="1908">
      <formula>IF(RIGHT(TEXT(AI444,"0.#"),1)=".",TRUE,FALSE)</formula>
    </cfRule>
  </conditionalFormatting>
  <conditionalFormatting sqref="AQ443">
    <cfRule type="expression" dxfId="1417" priority="1899">
      <formula>IF(RIGHT(TEXT(AQ443,"0.#"),1)=".",FALSE,TRUE)</formula>
    </cfRule>
    <cfRule type="expression" dxfId="1416" priority="1900">
      <formula>IF(RIGHT(TEXT(AQ443,"0.#"),1)=".",TRUE,FALSE)</formula>
    </cfRule>
  </conditionalFormatting>
  <conditionalFormatting sqref="AQ444">
    <cfRule type="expression" dxfId="1415" priority="1903">
      <formula>IF(RIGHT(TEXT(AQ444,"0.#"),1)=".",FALSE,TRUE)</formula>
    </cfRule>
    <cfRule type="expression" dxfId="1414" priority="1904">
      <formula>IF(RIGHT(TEXT(AQ444,"0.#"),1)=".",TRUE,FALSE)</formula>
    </cfRule>
  </conditionalFormatting>
  <conditionalFormatting sqref="AQ445">
    <cfRule type="expression" dxfId="1413" priority="1901">
      <formula>IF(RIGHT(TEXT(AQ445,"0.#"),1)=".",FALSE,TRUE)</formula>
    </cfRule>
    <cfRule type="expression" dxfId="1412" priority="1902">
      <formula>IF(RIGHT(TEXT(AQ445,"0.#"),1)=".",TRUE,FALSE)</formula>
    </cfRule>
  </conditionalFormatting>
  <conditionalFormatting sqref="Y881:Y900">
    <cfRule type="expression" dxfId="1411" priority="2129">
      <formula>IF(RIGHT(TEXT(Y881,"0.#"),1)=".",FALSE,TRUE)</formula>
    </cfRule>
    <cfRule type="expression" dxfId="1410" priority="2130">
      <formula>IF(RIGHT(TEXT(Y881,"0.#"),1)=".",TRUE,FALSE)</formula>
    </cfRule>
  </conditionalFormatting>
  <conditionalFormatting sqref="Y906:Y933">
    <cfRule type="expression" dxfId="1409" priority="2117">
      <formula>IF(RIGHT(TEXT(Y906,"0.#"),1)=".",FALSE,TRUE)</formula>
    </cfRule>
    <cfRule type="expression" dxfId="1408" priority="2118">
      <formula>IF(RIGHT(TEXT(Y906,"0.#"),1)=".",TRUE,FALSE)</formula>
    </cfRule>
  </conditionalFormatting>
  <conditionalFormatting sqref="Y904:Y905">
    <cfRule type="expression" dxfId="1407" priority="2111">
      <formula>IF(RIGHT(TEXT(Y904,"0.#"),1)=".",FALSE,TRUE)</formula>
    </cfRule>
    <cfRule type="expression" dxfId="1406" priority="2112">
      <formula>IF(RIGHT(TEXT(Y904,"0.#"),1)=".",TRUE,FALSE)</formula>
    </cfRule>
  </conditionalFormatting>
  <conditionalFormatting sqref="Y939:Y966">
    <cfRule type="expression" dxfId="1405" priority="2105">
      <formula>IF(RIGHT(TEXT(Y939,"0.#"),1)=".",FALSE,TRUE)</formula>
    </cfRule>
    <cfRule type="expression" dxfId="1404" priority="2106">
      <formula>IF(RIGHT(TEXT(Y939,"0.#"),1)=".",TRUE,FALSE)</formula>
    </cfRule>
  </conditionalFormatting>
  <conditionalFormatting sqref="Y937:Y938">
    <cfRule type="expression" dxfId="1403" priority="2099">
      <formula>IF(RIGHT(TEXT(Y937,"0.#"),1)=".",FALSE,TRUE)</formula>
    </cfRule>
    <cfRule type="expression" dxfId="1402" priority="2100">
      <formula>IF(RIGHT(TEXT(Y937,"0.#"),1)=".",TRUE,FALSE)</formula>
    </cfRule>
  </conditionalFormatting>
  <conditionalFormatting sqref="Y972:Y999">
    <cfRule type="expression" dxfId="1401" priority="2093">
      <formula>IF(RIGHT(TEXT(Y972,"0.#"),1)=".",FALSE,TRUE)</formula>
    </cfRule>
    <cfRule type="expression" dxfId="1400" priority="2094">
      <formula>IF(RIGHT(TEXT(Y972,"0.#"),1)=".",TRUE,FALSE)</formula>
    </cfRule>
  </conditionalFormatting>
  <conditionalFormatting sqref="Y970:Y971">
    <cfRule type="expression" dxfId="1399" priority="2087">
      <formula>IF(RIGHT(TEXT(Y970,"0.#"),1)=".",FALSE,TRUE)</formula>
    </cfRule>
    <cfRule type="expression" dxfId="1398" priority="2088">
      <formula>IF(RIGHT(TEXT(Y970,"0.#"),1)=".",TRUE,FALSE)</formula>
    </cfRule>
  </conditionalFormatting>
  <conditionalFormatting sqref="Y1005:Y1032">
    <cfRule type="expression" dxfId="1397" priority="2081">
      <formula>IF(RIGHT(TEXT(Y1005,"0.#"),1)=".",FALSE,TRUE)</formula>
    </cfRule>
    <cfRule type="expression" dxfId="1396" priority="2082">
      <formula>IF(RIGHT(TEXT(Y1005,"0.#"),1)=".",TRUE,FALSE)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77:AO877 AL880:AO900">
    <cfRule type="expression" dxfId="1315" priority="2131">
      <formula>IF(AND(AL877&gt;=0, RIGHT(TEXT(AL877,"0.#"),1)&lt;&gt;"."),TRUE,FALSE)</formula>
    </cfRule>
    <cfRule type="expression" dxfId="1314" priority="2132">
      <formula>IF(AND(AL877&gt;=0, RIGHT(TEXT(AL877,"0.#"),1)="."),TRUE,FALSE)</formula>
    </cfRule>
    <cfRule type="expression" dxfId="1313" priority="2133">
      <formula>IF(AND(AL877&lt;0, RIGHT(TEXT(AL877,"0.#"),1)&lt;&gt;"."),TRUE,FALSE)</formula>
    </cfRule>
    <cfRule type="expression" dxfId="1312" priority="2134">
      <formula>IF(AND(AL877&lt;0, RIGHT(TEXT(AL877,"0.#"),1)="."),TRUE,FALSE)</formula>
    </cfRule>
  </conditionalFormatting>
  <conditionalFormatting sqref="AL906:AO933">
    <cfRule type="expression" dxfId="1311" priority="2119">
      <formula>IF(AND(AL906&gt;=0, RIGHT(TEXT(AL906,"0.#"),1)&lt;&gt;"."),TRUE,FALSE)</formula>
    </cfRule>
    <cfRule type="expression" dxfId="1310" priority="2120">
      <formula>IF(AND(AL906&gt;=0, RIGHT(TEXT(AL906,"0.#"),1)="."),TRUE,FALSE)</formula>
    </cfRule>
    <cfRule type="expression" dxfId="1309" priority="2121">
      <formula>IF(AND(AL906&lt;0, RIGHT(TEXT(AL906,"0.#"),1)&lt;&gt;"."),TRUE,FALSE)</formula>
    </cfRule>
    <cfRule type="expression" dxfId="1308" priority="2122">
      <formula>IF(AND(AL906&lt;0, RIGHT(TEXT(AL906,"0.#"),1)="."),TRUE,FALSE)</formula>
    </cfRule>
  </conditionalFormatting>
  <conditionalFormatting sqref="AL904:AO905">
    <cfRule type="expression" dxfId="1307" priority="2113">
      <formula>IF(AND(AL904&gt;=0, RIGHT(TEXT(AL904,"0.#"),1)&lt;&gt;"."),TRUE,FALSE)</formula>
    </cfRule>
    <cfRule type="expression" dxfId="1306" priority="2114">
      <formula>IF(AND(AL904&gt;=0, RIGHT(TEXT(AL904,"0.#"),1)="."),TRUE,FALSE)</formula>
    </cfRule>
    <cfRule type="expression" dxfId="1305" priority="2115">
      <formula>IF(AND(AL904&lt;0, RIGHT(TEXT(AL904,"0.#"),1)&lt;&gt;"."),TRUE,FALSE)</formula>
    </cfRule>
    <cfRule type="expression" dxfId="1304" priority="2116">
      <formula>IF(AND(AL904&lt;0, RIGHT(TEXT(AL904,"0.#"),1)="."),TRUE,FALSE)</formula>
    </cfRule>
  </conditionalFormatting>
  <conditionalFormatting sqref="AL939:AO966">
    <cfRule type="expression" dxfId="1303" priority="2107">
      <formula>IF(AND(AL939&gt;=0, RIGHT(TEXT(AL939,"0.#"),1)&lt;&gt;"."),TRUE,FALSE)</formula>
    </cfRule>
    <cfRule type="expression" dxfId="1302" priority="2108">
      <formula>IF(AND(AL939&gt;=0, RIGHT(TEXT(AL939,"0.#"),1)="."),TRUE,FALSE)</formula>
    </cfRule>
    <cfRule type="expression" dxfId="1301" priority="2109">
      <formula>IF(AND(AL939&lt;0, RIGHT(TEXT(AL939,"0.#"),1)&lt;&gt;"."),TRUE,FALSE)</formula>
    </cfRule>
    <cfRule type="expression" dxfId="1300" priority="2110">
      <formula>IF(AND(AL939&lt;0, RIGHT(TEXT(AL939,"0.#"),1)="."),TRUE,FALSE)</formula>
    </cfRule>
  </conditionalFormatting>
  <conditionalFormatting sqref="AL937:AO938">
    <cfRule type="expression" dxfId="1299" priority="2101">
      <formula>IF(AND(AL937&gt;=0, RIGHT(TEXT(AL937,"0.#"),1)&lt;&gt;"."),TRUE,FALSE)</formula>
    </cfRule>
    <cfRule type="expression" dxfId="1298" priority="2102">
      <formula>IF(AND(AL937&gt;=0, RIGHT(TEXT(AL937,"0.#"),1)="."),TRUE,FALSE)</formula>
    </cfRule>
    <cfRule type="expression" dxfId="1297" priority="2103">
      <formula>IF(AND(AL937&lt;0, RIGHT(TEXT(AL937,"0.#"),1)&lt;&gt;"."),TRUE,FALSE)</formula>
    </cfRule>
    <cfRule type="expression" dxfId="1296" priority="2104">
      <formula>IF(AND(AL937&lt;0, RIGHT(TEXT(AL937,"0.#"),1)="."),TRUE,FALSE)</formula>
    </cfRule>
  </conditionalFormatting>
  <conditionalFormatting sqref="AL972:AO999">
    <cfRule type="expression" dxfId="1295" priority="2095">
      <formula>IF(AND(AL972&gt;=0, RIGHT(TEXT(AL972,"0.#"),1)&lt;&gt;"."),TRUE,FALSE)</formula>
    </cfRule>
    <cfRule type="expression" dxfId="1294" priority="2096">
      <formula>IF(AND(AL972&gt;=0, RIGHT(TEXT(AL972,"0.#"),1)="."),TRUE,FALSE)</formula>
    </cfRule>
    <cfRule type="expression" dxfId="1293" priority="2097">
      <formula>IF(AND(AL972&lt;0, RIGHT(TEXT(AL972,"0.#"),1)&lt;&gt;"."),TRUE,FALSE)</formula>
    </cfRule>
    <cfRule type="expression" dxfId="1292" priority="2098">
      <formula>IF(AND(AL972&lt;0, RIGHT(TEXT(AL972,"0.#"),1)="."),TRUE,FALSE)</formula>
    </cfRule>
  </conditionalFormatting>
  <conditionalFormatting sqref="AL970:AO971">
    <cfRule type="expression" dxfId="1291" priority="2089">
      <formula>IF(AND(AL970&gt;=0, RIGHT(TEXT(AL970,"0.#"),1)&lt;&gt;"."),TRUE,FALSE)</formula>
    </cfRule>
    <cfRule type="expression" dxfId="1290" priority="2090">
      <formula>IF(AND(AL970&gt;=0, RIGHT(TEXT(AL970,"0.#"),1)="."),TRUE,FALSE)</formula>
    </cfRule>
    <cfRule type="expression" dxfId="1289" priority="2091">
      <formula>IF(AND(AL970&lt;0, RIGHT(TEXT(AL970,"0.#"),1)&lt;&gt;"."),TRUE,FALSE)</formula>
    </cfRule>
    <cfRule type="expression" dxfId="1288" priority="2092">
      <formula>IF(AND(AL970&lt;0, RIGHT(TEXT(AL970,"0.#"),1)="."),TRUE,FALSE)</formula>
    </cfRule>
  </conditionalFormatting>
  <conditionalFormatting sqref="AL1005:AO1032">
    <cfRule type="expression" dxfId="1287" priority="2083">
      <formula>IF(AND(AL1005&gt;=0, RIGHT(TEXT(AL1005,"0.#"),1)&lt;&gt;"."),TRUE,FALSE)</formula>
    </cfRule>
    <cfRule type="expression" dxfId="1286" priority="2084">
      <formula>IF(AND(AL1005&gt;=0, RIGHT(TEXT(AL1005,"0.#"),1)="."),TRUE,FALSE)</formula>
    </cfRule>
    <cfRule type="expression" dxfId="1285" priority="2085">
      <formula>IF(AND(AL1005&lt;0, RIGHT(TEXT(AL1005,"0.#"),1)&lt;&gt;"."),TRUE,FALSE)</formula>
    </cfRule>
    <cfRule type="expression" dxfId="1284" priority="2086">
      <formula>IF(AND(AL1005&lt;0, RIGHT(TEXT(AL1005,"0.#"),1)="."),TRUE,FALSE)</formula>
    </cfRule>
  </conditionalFormatting>
  <conditionalFormatting sqref="AL1003:AO1004">
    <cfRule type="expression" dxfId="1283" priority="2077">
      <formula>IF(AND(AL1003&gt;=0, RIGHT(TEXT(AL1003,"0.#"),1)&lt;&gt;"."),TRUE,FALSE)</formula>
    </cfRule>
    <cfRule type="expression" dxfId="1282" priority="2078">
      <formula>IF(AND(AL1003&gt;=0, RIGHT(TEXT(AL1003,"0.#"),1)="."),TRUE,FALSE)</formula>
    </cfRule>
    <cfRule type="expression" dxfId="1281" priority="2079">
      <formula>IF(AND(AL1003&lt;0, RIGHT(TEXT(AL1003,"0.#"),1)&lt;&gt;"."),TRUE,FALSE)</formula>
    </cfRule>
    <cfRule type="expression" dxfId="1280" priority="2080">
      <formula>IF(AND(AL1003&lt;0, RIGHT(TEXT(AL1003,"0.#"),1)="."),TRUE,FALSE)</formula>
    </cfRule>
  </conditionalFormatting>
  <conditionalFormatting sqref="Y1003:Y1004">
    <cfRule type="expression" dxfId="1279" priority="2075">
      <formula>IF(RIGHT(TEXT(Y1003,"0.#"),1)=".",FALSE,TRUE)</formula>
    </cfRule>
    <cfRule type="expression" dxfId="1278" priority="2076">
      <formula>IF(RIGHT(TEXT(Y1003,"0.#"),1)=".",TRUE,FALSE)</formula>
    </cfRule>
  </conditionalFormatting>
  <conditionalFormatting sqref="AL1038:AO1065">
    <cfRule type="expression" dxfId="1277" priority="2071">
      <formula>IF(AND(AL1038&gt;=0, RIGHT(TEXT(AL1038,"0.#"),1)&lt;&gt;"."),TRUE,FALSE)</formula>
    </cfRule>
    <cfRule type="expression" dxfId="1276" priority="2072">
      <formula>IF(AND(AL1038&gt;=0, RIGHT(TEXT(AL1038,"0.#"),1)="."),TRUE,FALSE)</formula>
    </cfRule>
    <cfRule type="expression" dxfId="1275" priority="2073">
      <formula>IF(AND(AL1038&lt;0, RIGHT(TEXT(AL1038,"0.#"),1)&lt;&gt;"."),TRUE,FALSE)</formula>
    </cfRule>
    <cfRule type="expression" dxfId="1274" priority="2074">
      <formula>IF(AND(AL1038&lt;0, RIGHT(TEXT(AL1038,"0.#"),1)="."),TRUE,FALSE)</formula>
    </cfRule>
  </conditionalFormatting>
  <conditionalFormatting sqref="Y1038:Y1065">
    <cfRule type="expression" dxfId="1273" priority="2069">
      <formula>IF(RIGHT(TEXT(Y1038,"0.#"),1)=".",FALSE,TRUE)</formula>
    </cfRule>
    <cfRule type="expression" dxfId="1272" priority="2070">
      <formula>IF(RIGHT(TEXT(Y1038,"0.#"),1)=".",TRUE,FALSE)</formula>
    </cfRule>
  </conditionalFormatting>
  <conditionalFormatting sqref="AL1036:AO1037">
    <cfRule type="expression" dxfId="1271" priority="2065">
      <formula>IF(AND(AL1036&gt;=0, RIGHT(TEXT(AL1036,"0.#"),1)&lt;&gt;"."),TRUE,FALSE)</formula>
    </cfRule>
    <cfRule type="expression" dxfId="1270" priority="2066">
      <formula>IF(AND(AL1036&gt;=0, RIGHT(TEXT(AL1036,"0.#"),1)="."),TRUE,FALSE)</formula>
    </cfRule>
    <cfRule type="expression" dxfId="1269" priority="2067">
      <formula>IF(AND(AL1036&lt;0, RIGHT(TEXT(AL1036,"0.#"),1)&lt;&gt;"."),TRUE,FALSE)</formula>
    </cfRule>
    <cfRule type="expression" dxfId="1268" priority="2068">
      <formula>IF(AND(AL1036&lt;0, RIGHT(TEXT(AL1036,"0.#"),1)="."),TRUE,FALSE)</formula>
    </cfRule>
  </conditionalFormatting>
  <conditionalFormatting sqref="Y1036:Y1037">
    <cfRule type="expression" dxfId="1267" priority="2063">
      <formula>IF(RIGHT(TEXT(Y1036,"0.#"),1)=".",FALSE,TRUE)</formula>
    </cfRule>
    <cfRule type="expression" dxfId="1266" priority="2064">
      <formula>IF(RIGHT(TEXT(Y1036,"0.#"),1)=".",TRUE,FALSE)</formula>
    </cfRule>
  </conditionalFormatting>
  <conditionalFormatting sqref="AL1071:AO1098">
    <cfRule type="expression" dxfId="1265" priority="2059">
      <formula>IF(AND(AL1071&gt;=0, RIGHT(TEXT(AL1071,"0.#"),1)&lt;&gt;"."),TRUE,FALSE)</formula>
    </cfRule>
    <cfRule type="expression" dxfId="1264" priority="2060">
      <formula>IF(AND(AL1071&gt;=0, RIGHT(TEXT(AL1071,"0.#"),1)="."),TRUE,FALSE)</formula>
    </cfRule>
    <cfRule type="expression" dxfId="1263" priority="2061">
      <formula>IF(AND(AL1071&lt;0, RIGHT(TEXT(AL1071,"0.#"),1)&lt;&gt;"."),TRUE,FALSE)</formula>
    </cfRule>
    <cfRule type="expression" dxfId="1262" priority="2062">
      <formula>IF(AND(AL1071&lt;0, RIGHT(TEXT(AL1071,"0.#"),1)="."),TRUE,FALSE)</formula>
    </cfRule>
  </conditionalFormatting>
  <conditionalFormatting sqref="Y1071:Y1098">
    <cfRule type="expression" dxfId="1261" priority="2057">
      <formula>IF(RIGHT(TEXT(Y1071,"0.#"),1)=".",FALSE,TRUE)</formula>
    </cfRule>
    <cfRule type="expression" dxfId="1260" priority="2058">
      <formula>IF(RIGHT(TEXT(Y1071,"0.#"),1)=".",TRUE,FALSE)</formula>
    </cfRule>
  </conditionalFormatting>
  <conditionalFormatting sqref="AL1069:AO1070">
    <cfRule type="expression" dxfId="1259" priority="2053">
      <formula>IF(AND(AL1069&gt;=0, RIGHT(TEXT(AL1069,"0.#"),1)&lt;&gt;"."),TRUE,FALSE)</formula>
    </cfRule>
    <cfRule type="expression" dxfId="1258" priority="2054">
      <formula>IF(AND(AL1069&gt;=0, RIGHT(TEXT(AL1069,"0.#"),1)="."),TRUE,FALSE)</formula>
    </cfRule>
    <cfRule type="expression" dxfId="1257" priority="2055">
      <formula>IF(AND(AL1069&lt;0, RIGHT(TEXT(AL1069,"0.#"),1)&lt;&gt;"."),TRUE,FALSE)</formula>
    </cfRule>
    <cfRule type="expression" dxfId="1256" priority="2056">
      <formula>IF(AND(AL1069&lt;0, RIGHT(TEXT(AL1069,"0.#"),1)="."),TRUE,FALSE)</formula>
    </cfRule>
  </conditionalFormatting>
  <conditionalFormatting sqref="Y1069:Y1070">
    <cfRule type="expression" dxfId="1255" priority="2051">
      <formula>IF(RIGHT(TEXT(Y1069,"0.#"),1)=".",FALSE,TRUE)</formula>
    </cfRule>
    <cfRule type="expression" dxfId="1254" priority="2052">
      <formula>IF(RIGHT(TEXT(Y1069,"0.#"),1)=".",TRUE,FALSE)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M116">
    <cfRule type="expression" dxfId="59" priority="59">
      <formula>IF(RIGHT(TEXT(AM116,"0.#"),1)=".",FALSE,TRUE)</formula>
    </cfRule>
    <cfRule type="expression" dxfId="58" priority="60">
      <formula>IF(RIGHT(TEXT(AM116,"0.#"),1)=".",TRUE,FALSE)</formula>
    </cfRule>
  </conditionalFormatting>
  <conditionalFormatting sqref="AM117">
    <cfRule type="expression" dxfId="57" priority="57">
      <formula>IF(RIGHT(TEXT(AM117,"0.#"),1)=".",FALSE,TRUE)</formula>
    </cfRule>
    <cfRule type="expression" dxfId="56" priority="58">
      <formula>IF(RIGHT(TEXT(AM117,"0.#"),1)=".",TRUE,FALSE)</formula>
    </cfRule>
  </conditionalFormatting>
  <conditionalFormatting sqref="Y871">
    <cfRule type="expression" dxfId="55" priority="51">
      <formula>IF(RIGHT(TEXT(Y871,"0.#"),1)=".",FALSE,TRUE)</formula>
    </cfRule>
    <cfRule type="expression" dxfId="54" priority="52">
      <formula>IF(RIGHT(TEXT(Y871,"0.#"),1)=".",TRUE,FALSE)</formula>
    </cfRule>
  </conditionalFormatting>
  <conditionalFormatting sqref="AL871:AO871">
    <cfRule type="expression" dxfId="53" priority="53">
      <formula>IF(AND(AL871&gt;=0, RIGHT(TEXT(AL871,"0.#"),1)&lt;&gt;"."),TRUE,FALSE)</formula>
    </cfRule>
    <cfRule type="expression" dxfId="52" priority="54">
      <formula>IF(AND(AL871&gt;=0, RIGHT(TEXT(AL871,"0.#"),1)="."),TRUE,FALSE)</formula>
    </cfRule>
    <cfRule type="expression" dxfId="51" priority="55">
      <formula>IF(AND(AL871&lt;0, RIGHT(TEXT(AL871,"0.#"),1)&lt;&gt;"."),TRUE,FALSE)</formula>
    </cfRule>
    <cfRule type="expression" dxfId="50" priority="56">
      <formula>IF(AND(AL871&lt;0, RIGHT(TEXT(AL871,"0.#"),1)="."),TRUE,FALSE)</formula>
    </cfRule>
  </conditionalFormatting>
  <conditionalFormatting sqref="Y872">
    <cfRule type="expression" dxfId="49" priority="45">
      <formula>IF(RIGHT(TEXT(Y872,"0.#"),1)=".",FALSE,TRUE)</formula>
    </cfRule>
    <cfRule type="expression" dxfId="48" priority="46">
      <formula>IF(RIGHT(TEXT(Y872,"0.#"),1)=".",TRUE,FALSE)</formula>
    </cfRule>
  </conditionalFormatting>
  <conditionalFormatting sqref="AL872:AO872">
    <cfRule type="expression" dxfId="47" priority="47">
      <formula>IF(AND(AL872&gt;=0, RIGHT(TEXT(AL872,"0.#"),1)&lt;&gt;"."),TRUE,FALSE)</formula>
    </cfRule>
    <cfRule type="expression" dxfId="46" priority="48">
      <formula>IF(AND(AL872&gt;=0, RIGHT(TEXT(AL872,"0.#"),1)="."),TRUE,FALSE)</formula>
    </cfRule>
    <cfRule type="expression" dxfId="45" priority="49">
      <formula>IF(AND(AL872&lt;0, RIGHT(TEXT(AL872,"0.#"),1)&lt;&gt;"."),TRUE,FALSE)</formula>
    </cfRule>
    <cfRule type="expression" dxfId="44" priority="50">
      <formula>IF(AND(AL872&lt;0, RIGHT(TEXT(AL872,"0.#"),1)="."),TRUE,FALSE)</formula>
    </cfRule>
  </conditionalFormatting>
  <conditionalFormatting sqref="Y873">
    <cfRule type="expression" dxfId="43" priority="39">
      <formula>IF(RIGHT(TEXT(Y873,"0.#"),1)=".",FALSE,TRUE)</formula>
    </cfRule>
    <cfRule type="expression" dxfId="42" priority="40">
      <formula>IF(RIGHT(TEXT(Y873,"0.#"),1)=".",TRUE,FALSE)</formula>
    </cfRule>
  </conditionalFormatting>
  <conditionalFormatting sqref="AL873:AO873">
    <cfRule type="expression" dxfId="41" priority="41">
      <formula>IF(AND(AL873&gt;=0, RIGHT(TEXT(AL873,"0.#"),1)&lt;&gt;"."),TRUE,FALSE)</formula>
    </cfRule>
    <cfRule type="expression" dxfId="40" priority="42">
      <formula>IF(AND(AL873&gt;=0, RIGHT(TEXT(AL873,"0.#"),1)="."),TRUE,FALSE)</formula>
    </cfRule>
    <cfRule type="expression" dxfId="39" priority="43">
      <formula>IF(AND(AL873&lt;0, RIGHT(TEXT(AL873,"0.#"),1)&lt;&gt;"."),TRUE,FALSE)</formula>
    </cfRule>
    <cfRule type="expression" dxfId="38" priority="44">
      <formula>IF(AND(AL873&lt;0, RIGHT(TEXT(AL873,"0.#"),1)="."),TRUE,FALSE)</formula>
    </cfRule>
  </conditionalFormatting>
  <conditionalFormatting sqref="Y874">
    <cfRule type="expression" dxfId="37" priority="33">
      <formula>IF(RIGHT(TEXT(Y874,"0.#"),1)=".",FALSE,TRUE)</formula>
    </cfRule>
    <cfRule type="expression" dxfId="36" priority="34">
      <formula>IF(RIGHT(TEXT(Y874,"0.#"),1)=".",TRUE,FALSE)</formula>
    </cfRule>
  </conditionalFormatting>
  <conditionalFormatting sqref="AL874:AO874">
    <cfRule type="expression" dxfId="35" priority="35">
      <formula>IF(AND(AL874&gt;=0, RIGHT(TEXT(AL874,"0.#"),1)&lt;&gt;"."),TRUE,FALSE)</formula>
    </cfRule>
    <cfRule type="expression" dxfId="34" priority="36">
      <formula>IF(AND(AL874&gt;=0, RIGHT(TEXT(AL874,"0.#"),1)="."),TRUE,FALSE)</formula>
    </cfRule>
    <cfRule type="expression" dxfId="33" priority="37">
      <formula>IF(AND(AL874&lt;0, RIGHT(TEXT(AL874,"0.#"),1)&lt;&gt;"."),TRUE,FALSE)</formula>
    </cfRule>
    <cfRule type="expression" dxfId="32" priority="38">
      <formula>IF(AND(AL874&lt;0, RIGHT(TEXT(AL874,"0.#"),1)="."),TRUE,FALSE)</formula>
    </cfRule>
  </conditionalFormatting>
  <conditionalFormatting sqref="Y875">
    <cfRule type="expression" dxfId="31" priority="27">
      <formula>IF(RIGHT(TEXT(Y875,"0.#"),1)=".",FALSE,TRUE)</formula>
    </cfRule>
    <cfRule type="expression" dxfId="30" priority="28">
      <formula>IF(RIGHT(TEXT(Y875,"0.#"),1)=".",TRUE,FALSE)</formula>
    </cfRule>
  </conditionalFormatting>
  <conditionalFormatting sqref="AL875:AO875">
    <cfRule type="expression" dxfId="29" priority="29">
      <formula>IF(AND(AL875&gt;=0, RIGHT(TEXT(AL875,"0.#"),1)&lt;&gt;"."),TRUE,FALSE)</formula>
    </cfRule>
    <cfRule type="expression" dxfId="28" priority="30">
      <formula>IF(AND(AL875&gt;=0, RIGHT(TEXT(AL875,"0.#"),1)="."),TRUE,FALSE)</formula>
    </cfRule>
    <cfRule type="expression" dxfId="27" priority="31">
      <formula>IF(AND(AL875&lt;0, RIGHT(TEXT(AL875,"0.#"),1)&lt;&gt;"."),TRUE,FALSE)</formula>
    </cfRule>
    <cfRule type="expression" dxfId="26" priority="32">
      <formula>IF(AND(AL875&lt;0, RIGHT(TEXT(AL875,"0.#"),1)="."),TRUE,FALSE)</formula>
    </cfRule>
  </conditionalFormatting>
  <conditionalFormatting sqref="Y876">
    <cfRule type="expression" dxfId="25" priority="21">
      <formula>IF(RIGHT(TEXT(Y876,"0.#"),1)=".",FALSE,TRUE)</formula>
    </cfRule>
    <cfRule type="expression" dxfId="24" priority="22">
      <formula>IF(RIGHT(TEXT(Y876,"0.#"),1)=".",TRUE,FALSE)</formula>
    </cfRule>
  </conditionalFormatting>
  <conditionalFormatting sqref="AL876:AO876">
    <cfRule type="expression" dxfId="23" priority="23">
      <formula>IF(AND(AL876&gt;=0, RIGHT(TEXT(AL876,"0.#"),1)&lt;&gt;"."),TRUE,FALSE)</formula>
    </cfRule>
    <cfRule type="expression" dxfId="22" priority="24">
      <formula>IF(AND(AL876&gt;=0, RIGHT(TEXT(AL876,"0.#"),1)="."),TRUE,FALSE)</formula>
    </cfRule>
    <cfRule type="expression" dxfId="21" priority="25">
      <formula>IF(AND(AL876&lt;0, RIGHT(TEXT(AL876,"0.#"),1)&lt;&gt;"."),TRUE,FALSE)</formula>
    </cfRule>
    <cfRule type="expression" dxfId="20" priority="26">
      <formula>IF(AND(AL876&lt;0, RIGHT(TEXT(AL876,"0.#"),1)="."),TRUE,FALSE)</formula>
    </cfRule>
  </conditionalFormatting>
  <conditionalFormatting sqref="Y877">
    <cfRule type="expression" dxfId="19" priority="19">
      <formula>IF(RIGHT(TEXT(Y877,"0.#"),1)=".",FALSE,TRUE)</formula>
    </cfRule>
    <cfRule type="expression" dxfId="18" priority="20">
      <formula>IF(RIGHT(TEXT(Y877,"0.#"),1)=".",TRUE,FALSE)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 RIGHT(TEXT(AL879,"0.#"),1)&lt;&gt;"."),TRUE,FALSE)</formula>
    </cfRule>
    <cfRule type="expression" dxfId="8" priority="10">
      <formula>IF(AND(AL879&gt;=0, RIGHT(TEXT(AL879,"0.#"),1)="."),TRUE,FALSE)</formula>
    </cfRule>
    <cfRule type="expression" dxfId="7" priority="11">
      <formula>IF(AND(AL879&lt;0, RIGHT(TEXT(AL879,"0.#"),1)&lt;&gt;"."),TRUE,FALSE)</formula>
    </cfRule>
    <cfRule type="expression" dxfId="6" priority="12">
      <formula>IF(AND(AL879&lt;0, RIGHT(TEXT(AL879,"0.#"),1)="."),TRUE,FALSE)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5" max="49" man="1"/>
    <brk id="834"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直接実施、委託・請負、補助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482</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直接実施、委託・請負、補助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482</v>
      </c>
      <c r="C10" s="13" t="str">
        <f t="shared" si="0"/>
        <v>国土強靱化施策</v>
      </c>
      <c r="D10" s="13" t="str">
        <f t="shared" si="8"/>
        <v>海洋政策、国土強靱化施策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直接実施、委託・請負、補助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2020-06-15T00:57:45Z</cp:lastPrinted>
  <dcterms:created xsi:type="dcterms:W3CDTF">2012-03-13T00:50:25Z</dcterms:created>
  <dcterms:modified xsi:type="dcterms:W3CDTF">2020-07-28T12:46:24Z</dcterms:modified>
</cp:coreProperties>
</file>