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水国局○\"/>
    </mc:Choice>
  </mc:AlternateContent>
  <bookViews>
    <workbookView xWindow="0" yWindow="0" windowWidth="14175" windowHeight="7185"/>
  </bookViews>
  <sheets>
    <sheet name="行政事業レビューシート" sheetId="3" r:id="rId1"/>
    <sheet name="入力規則等" sheetId="4" r:id="rId2"/>
  </sheets>
  <definedNames>
    <definedName name="_xlnm.Print_Area" localSheetId="0">行政事業レビューシート!$A$1:$AX$1045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<sst xmlns="http://schemas.openxmlformats.org/spreadsheetml/2006/main" count="2026" uniqueCount="517">
  <si>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</si>
  <si>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</si>
  <si>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</si>
  <si>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</si>
  <si>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</si>
  <si>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</si>
  <si>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</si>
  <si>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</si>
  <si>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</si>
  <si>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</si>
  <si>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</si>
  <si>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</si>
  <si>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</si>
  <si>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</si>
  <si>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</si>
  <si>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</si>
  <si>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</si>
  <si>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</si>
  <si>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</si>
  <si>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</si>
  <si>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</si>
  <si>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</si>
  <si>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</si>
  <si>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</si>
  <si>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</si>
  <si>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</si>
  <si>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</si>
  <si>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</si>
  <si>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</si>
  <si>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</si>
  <si>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</si>
  <si>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</si>
  <si>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</si>
  <si>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</si>
  <si>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</si>
  <si>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</si>
  <si>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</si>
  <si>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</si>
  <si>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</si>
  <si>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</si>
  <si>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</si>
  <si>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</si>
  <si>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</si>
  <si>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</si>
  <si>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</si>
  <si>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</si>
  <si>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</si>
  <si>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</si>
  <si>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</si>
  <si>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</si>
  <si>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</si>
  <si>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</si>
  <si>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</si>
  <si>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</si>
  <si>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</si>
  <si>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</si>
  <si>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</si>
  <si>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</si>
  <si>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</si>
  <si>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</si>
  <si>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</si>
  <si>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</si>
  <si>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</si>
  <si>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</si>
  <si>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</si>
  <si>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</si>
  <si>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</si>
  <si>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</si>
  <si>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</si>
  <si>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</si>
  <si>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</si>
  <si>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</si>
  <si>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</si>
  <si>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</si>
  <si>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</si>
  <si>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</si>
  <si>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</si>
  <si>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</si>
  <si>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</si>
  <si>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</si>
  <si>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</si>
  <si>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</si>
  <si>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</si>
  <si>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</si>
  <si>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</si>
  <si>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</si>
  <si>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</si>
  <si>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</si>
  <si>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</si>
  <si>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</si>
  <si>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</si>
  <si>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</si>
  <si>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</si>
  <si>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</si>
  <si>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</si>
  <si>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</si>
  <si>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</si>
  <si>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</si>
  <si>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</si>
  <si>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</si>
  <si>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</si>
  <si>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</si>
  <si>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</si>
  <si>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</si>
  <si>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</si>
  <si>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</si>
  <si>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</si>
  <si>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</si>
  <si>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</si>
  <si>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</si>
  <si>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</si>
  <si>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</si>
  <si>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</si>
  <si>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</si>
  <si>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</si>
  <si>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</si>
  <si>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</si>
  <si>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</si>
  <si>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</si>
  <si>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</si>
  <si>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</si>
  <si>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</si>
  <si>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</si>
  <si>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</si>
  <si>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</si>
  <si>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</si>
  <si>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</si>
  <si>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</si>
  <si>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</si>
  <si>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</si>
  <si>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</si>
  <si>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</si>
  <si>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</si>
  <si>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</si>
  <si>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</si>
  <si>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</si>
  <si>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</si>
  <si>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</si>
  <si>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</si>
  <si>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</si>
  <si>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</si>
  <si>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</si>
  <si>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</si>
  <si>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</si>
  <si>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</si>
  <si>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</si>
  <si>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</si>
  <si>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</si>
  <si>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</si>
  <si>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</si>
  <si>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</si>
  <si>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</si>
  <si>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</si>
  <si>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</si>
  <si>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</si>
  <si>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</si>
  <si>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</si>
  <si>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</si>
  <si>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</si>
  <si>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</si>
  <si>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</si>
  <si>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</si>
  <si>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</si>
  <si>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</si>
  <si>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</si>
  <si>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</si>
  <si>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</si>
  <si>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</si>
  <si>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</si>
  <si>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</si>
  <si>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</si>
  <si>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</si>
  <si>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</si>
  <si>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</si>
  <si>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</si>
  <si>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</si>
  <si>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</si>
  <si>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</si>
  <si>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</si>
  <si>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</si>
  <si>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</si>
  <si>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</si>
  <si>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</si>
  <si>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</si>
  <si>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</si>
  <si>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</si>
  <si>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</si>
  <si>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</si>
  <si>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</si>
  <si>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</si>
  <si>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</si>
  <si>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</si>
  <si>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</si>
  <si>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</si>
  <si>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</si>
  <si>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</si>
  <si>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</si>
  <si>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</si>
  <si>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</si>
  <si>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</si>
  <si>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</si>
  <si>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</si>
  <si>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</si>
  <si>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</si>
  <si>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</si>
  <si>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</si>
  <si>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</si>
  <si>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</si>
  <si>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</si>
  <si>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</si>
  <si>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</si>
  <si>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</si>
  <si>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</si>
  <si>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</si>
  <si>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</si>
  <si>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</si>
  <si>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</si>
  <si>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</si>
  <si>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</si>
  <si>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</si>
  <si>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</si>
  <si>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</si>
  <si>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</si>
  <si>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</si>
  <si>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</si>
  <si>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</si>
  <si>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</si>
  <si>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</si>
  <si>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</si>
  <si>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</si>
  <si>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</si>
  <si>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</si>
  <si>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</si>
  <si>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</si>
  <si>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</si>
  <si>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</si>
  <si>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</si>
  <si>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</si>
  <si>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</si>
  <si>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</si>
  <si>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</si>
  <si>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</si>
  <si>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</si>
  <si>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</si>
  <si>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</si>
  <si>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</si>
  <si>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</si>
  <si>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</si>
  <si>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</si>
  <si>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</si>
  <si>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</si>
  <si>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</si>
  <si>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</si>
  <si>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</si>
  <si>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</si>
  <si>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</si>
  <si>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</si>
  <si>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</si>
  <si>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</si>
  <si>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</si>
  <si>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</si>
  <si>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</si>
  <si>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</si>
  <si>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</si>
  <si>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</si>
  <si>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</si>
  <si>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</si>
  <si>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</si>
  <si>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</si>
  <si>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</si>
  <si>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</si>
  <si>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</si>
  <si>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</si>
  <si>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</si>
  <si>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</si>
  <si>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</si>
  <si>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</si>
  <si>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</si>
  <si>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</si>
  <si>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</si>
  <si>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</si>
  <si>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</si>
  <si>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</si>
  <si>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</si>
  <si>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</si>
  <si>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</si>
  <si>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</si>
  <si>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</si>
  <si>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</si>
  <si>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</si>
  <si>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</si>
  <si>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</si>
  <si>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</si>
  <si>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</si>
  <si>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</si>
  <si>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</si>
  <si>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</si>
  <si>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</si>
  <si>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</si>
  <si>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</si>
  <si>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</si>
  <si>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</si>
  <si>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</si>
  <si>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</si>
  <si>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</si>
  <si>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</si>
  <si>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</si>
  <si>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</si>
  <si>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</si>
  <si>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</si>
  <si>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</si>
  <si>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</si>
  <si>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</si>
  <si>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</si>
  <si>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</si>
  <si>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</si>
  <si>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</si>
  <si>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</si>
  <si>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</si>
  <si>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</si>
  <si>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</si>
  <si>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</si>
  <si>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</si>
  <si>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</si>
  <si>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</si>
  <si>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</si>
  <si>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</si>
  <si>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</si>
  <si>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</si>
  <si>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</si>
  <si>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</si>
  <si>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</si>
  <si>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</si>
  <si>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</si>
  <si>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</si>
  <si>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</si>
  <si>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</si>
  <si>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</si>
  <si>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</si>
  <si>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</si>
  <si>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</si>
  <si>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</si>
  <si>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</si>
  <si>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</si>
  <si>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</si>
  <si>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</si>
  <si>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</si>
  <si>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</si>
  <si>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</si>
  <si>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</si>
  <si>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</si>
  <si>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</si>
  <si>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</si>
  <si>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</si>
  <si>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</si>
  <si>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</si>
  <si>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</si>
  <si>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</si>
  <si>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</si>
  <si>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</si>
  <si>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</si>
  <si>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</si>
  <si>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</si>
  <si>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</si>
  <si>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</si>
  <si>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</si>
  <si>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</si>
  <si>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</si>
  <si>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</si>
  <si>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</si>
  <si>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</si>
  <si>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</si>
  <si>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</si>
  <si>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</si>
  <si>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</si>
  <si>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</si>
  <si>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</si>
  <si>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</si>
  <si>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</si>
  <si>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</si>
  <si>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</si>
  <si>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</si>
  <si>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</si>
  <si>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</si>
  <si>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</si>
  <si>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</si>
  <si>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</si>
  <si>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</si>
  <si>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</si>
  <si>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</si>
  <si>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</si>
  <si>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</si>
  <si>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</si>
  <si>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</si>
  <si>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</si>
  <si>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</si>
  <si>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</si>
  <si>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</si>
  <si>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</si>
  <si>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</si>
  <si>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</si>
  <si>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</si>
  <si>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</si>
  <si>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</si>
  <si>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</si>
  <si>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</si>
  <si>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</si>
  <si>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</si>
  <si>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</si>
  <si>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</si>
  <si>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</si>
  <si>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</si>
  <si>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</si>
  <si>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</si>
  <si>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</si>
  <si>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</si>
  <si>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</si>
  <si>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</si>
  <si>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</si>
  <si>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</si>
  <si>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</si>
  <si>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</si>
  <si>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</si>
  <si>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</si>
  <si>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</si>
  <si>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</si>
  <si>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</si>
  <si>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</si>
  <si>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</si>
  <si>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</si>
  <si>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</si>
  <si>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</si>
  <si>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</si>
  <si>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</si>
  <si>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</si>
  <si>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</si>
  <si>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</si>
  <si>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</si>
  <si>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</si>
  <si>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</si>
  <si>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</si>
  <si>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</si>
  <si>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</si>
  <si>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</si>
  <si>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</si>
  <si>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</si>
  <si>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</si>
  <si>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</si>
  <si>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</si>
  <si>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</si>
  <si>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</si>
  <si>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</si>
  <si>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</si>
  <si>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</si>
  <si>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</si>
  <si>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</si>
  <si>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</si>
  <si>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</si>
  <si>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</si>
  <si>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</si>
  <si>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</si>
  <si>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</si>
  <si>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</si>
  <si>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</si>
  <si>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</si>
  <si>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</si>
  <si>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</si>
  <si>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</si>
  <si>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</si>
  <si>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</si>
  <si>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</si>
  <si>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</si>
  <si>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</si>
  <si>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</si>
  <si>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</si>
  <si>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</si>
  <si>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</si>
  <si>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</si>
  <si>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</si>
  <si>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</si>
  <si>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</si>
  <si>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組織づくり・人づくりを核とする水源地域振興実践モデル事業</t>
    <rPh sb="0" eb="2">
      <t>ソシキ</t>
    </rPh>
    <rPh sb="6" eb="7">
      <t>ヒト</t>
    </rPh>
    <rPh sb="11" eb="12">
      <t>カク</t>
    </rPh>
    <rPh sb="15" eb="17">
      <t>スイゲン</t>
    </rPh>
    <rPh sb="17" eb="19">
      <t>チイキ</t>
    </rPh>
    <rPh sb="19" eb="21">
      <t>シンコウ</t>
    </rPh>
    <rPh sb="21" eb="23">
      <t>ジッセン</t>
    </rPh>
    <rPh sb="26" eb="28">
      <t>ジギョウ</t>
    </rPh>
    <phoneticPr fontId="5"/>
  </si>
  <si>
    <t>水管理・国土保全局　水資源部</t>
    <rPh sb="0" eb="1">
      <t>ミズ</t>
    </rPh>
    <rPh sb="1" eb="3">
      <t>カンリ</t>
    </rPh>
    <rPh sb="4" eb="6">
      <t>コクド</t>
    </rPh>
    <rPh sb="6" eb="9">
      <t>ホゼンキョク</t>
    </rPh>
    <rPh sb="10" eb="11">
      <t>ミズ</t>
    </rPh>
    <rPh sb="11" eb="14">
      <t>シゲンブ</t>
    </rPh>
    <phoneticPr fontId="5"/>
  </si>
  <si>
    <t>水資源政策課</t>
    <rPh sb="0" eb="3">
      <t>ミズシゲン</t>
    </rPh>
    <rPh sb="3" eb="6">
      <t>セイサクカ</t>
    </rPh>
    <phoneticPr fontId="5"/>
  </si>
  <si>
    <t>○</t>
  </si>
  <si>
    <t>-</t>
    <phoneticPr fontId="5"/>
  </si>
  <si>
    <t>水資源対策調査費</t>
    <rPh sb="0" eb="3">
      <t>ミズシゲン</t>
    </rPh>
    <rPh sb="3" eb="5">
      <t>タイサク</t>
    </rPh>
    <rPh sb="5" eb="8">
      <t>チョウサヒ</t>
    </rPh>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</si>
  <si>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</si>
  <si>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</si>
  <si>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</si>
  <si>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水源地域対策特別措置法　１４条</t>
    <rPh sb="0" eb="2">
      <t>スイゲン</t>
    </rPh>
    <rPh sb="2" eb="4">
      <t>チイキ</t>
    </rPh>
    <rPh sb="4" eb="6">
      <t>タイサク</t>
    </rPh>
    <rPh sb="6" eb="8">
      <t>トクベツ</t>
    </rPh>
    <rPh sb="8" eb="11">
      <t>ソチホウ</t>
    </rPh>
    <rPh sb="14" eb="15">
      <t>ジョウ</t>
    </rPh>
    <phoneticPr fontId="5"/>
  </si>
  <si>
    <t>-</t>
  </si>
  <si>
    <t>「組織づくり・人づくりを核とする水源地域振興実践モデル事業」を通じて、上下流連携を図りながら水源地域活性化を図る。</t>
    <rPh sb="31" eb="32">
      <t>ツウ</t>
    </rPh>
    <rPh sb="35" eb="38">
      <t>ジョウカリュウ</t>
    </rPh>
    <rPh sb="38" eb="40">
      <t>レンケイ</t>
    </rPh>
    <rPh sb="41" eb="42">
      <t>ハカ</t>
    </rPh>
    <rPh sb="46" eb="48">
      <t>スイゲン</t>
    </rPh>
    <rPh sb="48" eb="50">
      <t>チイキ</t>
    </rPh>
    <rPh sb="50" eb="53">
      <t>カッセイカ</t>
    </rPh>
    <rPh sb="54" eb="55">
      <t>ハカ</t>
    </rPh>
    <phoneticPr fontId="5"/>
  </si>
  <si>
    <t>上下流連携組織の設立数</t>
    <rPh sb="0" eb="3">
      <t>ジョウカリュウ</t>
    </rPh>
    <rPh sb="3" eb="5">
      <t>レンケイ</t>
    </rPh>
    <rPh sb="5" eb="7">
      <t>ソシキ</t>
    </rPh>
    <rPh sb="8" eb="10">
      <t>セツリツ</t>
    </rPh>
    <rPh sb="10" eb="11">
      <t>スウ</t>
    </rPh>
    <phoneticPr fontId="5"/>
  </si>
  <si>
    <t>団体</t>
    <rPh sb="0" eb="2">
      <t>ダンタイ</t>
    </rPh>
    <phoneticPr fontId="5"/>
  </si>
  <si>
    <t>上下流連携事業の件数</t>
    <rPh sb="0" eb="3">
      <t>ジョウカリュウ</t>
    </rPh>
    <rPh sb="3" eb="5">
      <t>レンケイ</t>
    </rPh>
    <rPh sb="5" eb="7">
      <t>ジギョウ</t>
    </rPh>
    <rPh sb="8" eb="10">
      <t>ケンスウ</t>
    </rPh>
    <phoneticPr fontId="5"/>
  </si>
  <si>
    <t>回</t>
    <rPh sb="0" eb="1">
      <t>カイ</t>
    </rPh>
    <phoneticPr fontId="5"/>
  </si>
  <si>
    <t>（執行額(X)）／(上下流連携事業数(Y))　　　　　　　　　　　　　　</t>
    <rPh sb="1" eb="3">
      <t>シッコウ</t>
    </rPh>
    <rPh sb="3" eb="4">
      <t>ガク</t>
    </rPh>
    <rPh sb="10" eb="13">
      <t>ジョウカリュウ</t>
    </rPh>
    <rPh sb="13" eb="15">
      <t>レンケイ</t>
    </rPh>
    <rPh sb="15" eb="18">
      <t>ジギョウスウ</t>
    </rPh>
    <phoneticPr fontId="5"/>
  </si>
  <si>
    <t>　　X/Y</t>
    <phoneticPr fontId="5"/>
  </si>
  <si>
    <t>万円/回</t>
    <rPh sb="0" eb="2">
      <t>マンエン</t>
    </rPh>
    <rPh sb="3" eb="4">
      <t>カイ</t>
    </rPh>
    <phoneticPr fontId="5"/>
  </si>
  <si>
    <t>２．良好な生活環境、自然環境の形成、バリアフリー社会の実現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</si>
  <si>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国土交通省</t>
  </si>
  <si>
    <t xml:space="preserve">本施策において、対象水源地域自治体は、水源地域の課題・魅力の抽出を行い、下流自治体は、下流地域の課題解決のために水源地域活用検討を行う。水源地域と下流地域をつなぐ組織体を設立し、担い手の多様性を重視し、企業が行うＣＳＲ活動やＮＰＯを有効活用し、多種多様な下流及び水源地域の強みと課題のマッチングを行い、それらをテーマとした観光と産業、水源地域の文化を伝える子供たちの育成として教育を短期地域振興プログラムとして進める一方で、長期的に水源地域と下流地域が流域一体として活性化できるよう長期的グランドデザインをまとめる。その地域振興におけるプロセスを実践モデル事業として行いながら、組織づくり・人づくりの成功や失敗事例を記録・整理し様々な地域特性や時代時代のニーズの変化に対応できるようプロセスを他地域に援用するための手引きとしてバトンリレープロシージャを作成する。
</t>
    <phoneticPr fontId="5"/>
  </si>
  <si>
    <t>本事業では、職員又は水源地域の専門家を派遣し、下流域自治体の課題解決の場として水源地域自治体と連携して課題解決を目的としてＮＰＯ法人や企業ＣＳＲを活用した上下流連携組織を設立を支援し、併せて水源地域活性化のための短期地域振興プログラムと長期課題解決のためのグランドデザインを策定を支援することにより、当該モデル地域を活性化する。また、そのプロセスを記録し全国市町村と情報共有する事により全国の水源地域活性化を促進する。</t>
    <rPh sb="0" eb="1">
      <t>ホン</t>
    </rPh>
    <rPh sb="1" eb="3">
      <t>ジギョウ</t>
    </rPh>
    <rPh sb="6" eb="8">
      <t>ショクイン</t>
    </rPh>
    <rPh sb="8" eb="9">
      <t>マタ</t>
    </rPh>
    <rPh sb="10" eb="12">
      <t>スイゲン</t>
    </rPh>
    <rPh sb="12" eb="14">
      <t>チイキ</t>
    </rPh>
    <rPh sb="15" eb="18">
      <t>センモンカ</t>
    </rPh>
    <rPh sb="19" eb="21">
      <t>ハケン</t>
    </rPh>
    <rPh sb="23" eb="25">
      <t>カリュウ</t>
    </rPh>
    <rPh sb="25" eb="26">
      <t>イキ</t>
    </rPh>
    <rPh sb="26" eb="29">
      <t>ジチタイ</t>
    </rPh>
    <rPh sb="30" eb="32">
      <t>カダイ</t>
    </rPh>
    <rPh sb="32" eb="34">
      <t>カイケツ</t>
    </rPh>
    <rPh sb="35" eb="36">
      <t>バ</t>
    </rPh>
    <rPh sb="39" eb="41">
      <t>スイゲン</t>
    </rPh>
    <rPh sb="41" eb="43">
      <t>チイキ</t>
    </rPh>
    <rPh sb="43" eb="46">
      <t>ジチタイ</t>
    </rPh>
    <rPh sb="47" eb="49">
      <t>レンケイ</t>
    </rPh>
    <rPh sb="51" eb="53">
      <t>カダイ</t>
    </rPh>
    <rPh sb="53" eb="55">
      <t>カイケツ</t>
    </rPh>
    <rPh sb="56" eb="58">
      <t>モクテキ</t>
    </rPh>
    <rPh sb="64" eb="66">
      <t>ホウジン</t>
    </rPh>
    <rPh sb="67" eb="69">
      <t>キギョウ</t>
    </rPh>
    <rPh sb="73" eb="75">
      <t>カツヨウ</t>
    </rPh>
    <rPh sb="77" eb="80">
      <t>ジョウカリュウ</t>
    </rPh>
    <rPh sb="80" eb="82">
      <t>レンケイ</t>
    </rPh>
    <rPh sb="82" eb="84">
      <t>ソシキ</t>
    </rPh>
    <rPh sb="85" eb="87">
      <t>セツリツ</t>
    </rPh>
    <rPh sb="88" eb="90">
      <t>シエン</t>
    </rPh>
    <rPh sb="92" eb="93">
      <t>アワ</t>
    </rPh>
    <rPh sb="95" eb="97">
      <t>スイゲン</t>
    </rPh>
    <rPh sb="97" eb="99">
      <t>チイキ</t>
    </rPh>
    <rPh sb="99" eb="102">
      <t>カッセイカ</t>
    </rPh>
    <rPh sb="106" eb="108">
      <t>タンキ</t>
    </rPh>
    <rPh sb="108" eb="110">
      <t>チイキ</t>
    </rPh>
    <rPh sb="110" eb="112">
      <t>シンコウ</t>
    </rPh>
    <rPh sb="118" eb="120">
      <t>チョウキ</t>
    </rPh>
    <rPh sb="120" eb="122">
      <t>カダイ</t>
    </rPh>
    <rPh sb="122" eb="124">
      <t>カイケツ</t>
    </rPh>
    <rPh sb="137" eb="139">
      <t>サクテイ</t>
    </rPh>
    <rPh sb="140" eb="142">
      <t>シエン</t>
    </rPh>
    <rPh sb="150" eb="152">
      <t>トウガイ</t>
    </rPh>
    <rPh sb="155" eb="157">
      <t>チイキ</t>
    </rPh>
    <rPh sb="158" eb="161">
      <t>カッセイカ</t>
    </rPh>
    <rPh sb="174" eb="176">
      <t>キロク</t>
    </rPh>
    <rPh sb="177" eb="179">
      <t>ゼンコク</t>
    </rPh>
    <rPh sb="179" eb="182">
      <t>シチョウソン</t>
    </rPh>
    <rPh sb="183" eb="185">
      <t>ジョウホウ</t>
    </rPh>
    <rPh sb="185" eb="187">
      <t>キョウユウ</t>
    </rPh>
    <rPh sb="189" eb="190">
      <t>コト</t>
    </rPh>
    <rPh sb="193" eb="195">
      <t>ゼンコク</t>
    </rPh>
    <rPh sb="196" eb="198">
      <t>スイゲン</t>
    </rPh>
    <rPh sb="198" eb="200">
      <t>チイキ</t>
    </rPh>
    <rPh sb="200" eb="203">
      <t>カッセイカ</t>
    </rPh>
    <rPh sb="204" eb="206">
      <t>ソクシン</t>
    </rPh>
    <phoneticPr fontId="5"/>
  </si>
  <si>
    <t>本施策は、モデル事業として組織づくり・人づくりによる上下流自治体連携によって水源地域活性化のプロセスを記録し、本記録を全国水源地域で共有することによる地域活性化を目的としているため、定量的な目標及び成果実績を定めることは現時点で困難である。</t>
    <rPh sb="0" eb="1">
      <t>ホン</t>
    </rPh>
    <rPh sb="1" eb="3">
      <t>セサク</t>
    </rPh>
    <rPh sb="8" eb="10">
      <t>ジギョウ</t>
    </rPh>
    <rPh sb="13" eb="15">
      <t>ソシキ</t>
    </rPh>
    <rPh sb="19" eb="20">
      <t>ヒト</t>
    </rPh>
    <rPh sb="26" eb="29">
      <t>ジョウカリュウ</t>
    </rPh>
    <rPh sb="29" eb="32">
      <t>ジチタイ</t>
    </rPh>
    <rPh sb="32" eb="34">
      <t>レンケイ</t>
    </rPh>
    <rPh sb="38" eb="40">
      <t>スイゲン</t>
    </rPh>
    <rPh sb="40" eb="42">
      <t>チイキ</t>
    </rPh>
    <rPh sb="42" eb="45">
      <t>カッセイカ</t>
    </rPh>
    <rPh sb="51" eb="53">
      <t>キロク</t>
    </rPh>
    <rPh sb="55" eb="56">
      <t>ホン</t>
    </rPh>
    <rPh sb="56" eb="58">
      <t>キロク</t>
    </rPh>
    <rPh sb="59" eb="61">
      <t>ゼンコク</t>
    </rPh>
    <rPh sb="61" eb="63">
      <t>スイゲン</t>
    </rPh>
    <rPh sb="63" eb="65">
      <t>チイキ</t>
    </rPh>
    <rPh sb="66" eb="68">
      <t>キョウユウ</t>
    </rPh>
    <rPh sb="75" eb="77">
      <t>チイキ</t>
    </rPh>
    <rPh sb="77" eb="80">
      <t>カッセイカ</t>
    </rPh>
    <rPh sb="81" eb="83">
      <t>モクテキ</t>
    </rPh>
    <rPh sb="91" eb="94">
      <t>テイリョウテキ</t>
    </rPh>
    <rPh sb="95" eb="97">
      <t>モクヒョウ</t>
    </rPh>
    <rPh sb="97" eb="98">
      <t>オヨ</t>
    </rPh>
    <rPh sb="99" eb="101">
      <t>セイカ</t>
    </rPh>
    <rPh sb="101" eb="103">
      <t>ジッセキ</t>
    </rPh>
    <rPh sb="104" eb="105">
      <t>サダ</t>
    </rPh>
    <rPh sb="110" eb="113">
      <t>ゲンジテン</t>
    </rPh>
    <rPh sb="114" eb="116">
      <t>コンナン</t>
    </rPh>
    <phoneticPr fontId="5"/>
  </si>
  <si>
    <t>【成果目標】
モデル事業として組織づくり・人づくりによる上下流自治体連携によって水源地域活性化のプロセスを記録し、全国水源地域で共有することによる地域活性化を行う。</t>
    <rPh sb="1" eb="3">
      <t>セイカ</t>
    </rPh>
    <rPh sb="3" eb="5">
      <t>モクヒョウ</t>
    </rPh>
    <rPh sb="79" eb="80">
      <t>オコナ</t>
    </rPh>
    <phoneticPr fontId="5"/>
  </si>
  <si>
    <t>上下流連携組織の設立数(案)</t>
    <rPh sb="12" eb="13">
      <t>アン</t>
    </rPh>
    <phoneticPr fontId="5"/>
  </si>
  <si>
    <t>「組織づくり・人づくりを核とする水源地域振興実践モデル事業」を通じて、上下流連携を図りながら水源地域活性化を図る。(案)</t>
    <rPh sb="31" eb="32">
      <t>ツウ</t>
    </rPh>
    <rPh sb="35" eb="38">
      <t>ジョウカリュウ</t>
    </rPh>
    <rPh sb="38" eb="40">
      <t>レンケイ</t>
    </rPh>
    <rPh sb="41" eb="42">
      <t>ハカ</t>
    </rPh>
    <rPh sb="46" eb="48">
      <t>スイゲン</t>
    </rPh>
    <rPh sb="48" eb="50">
      <t>チイキ</t>
    </rPh>
    <rPh sb="50" eb="53">
      <t>カッセイカ</t>
    </rPh>
    <rPh sb="54" eb="55">
      <t>ハカ</t>
    </rPh>
    <rPh sb="58" eb="59">
      <t>アン</t>
    </rPh>
    <phoneticPr fontId="5"/>
  </si>
  <si>
    <t>　健全な水循環の維持・回復のために、水源地域を活性化し将来にわたって存続させていくことを目的としており、国民や社会のニーズを反映している。</t>
    <rPh sb="52" eb="54">
      <t>コクミン</t>
    </rPh>
    <rPh sb="55" eb="57">
      <t>シャカイ</t>
    </rPh>
    <rPh sb="62" eb="64">
      <t>ハンエイ</t>
    </rPh>
    <phoneticPr fontId="5"/>
  </si>
  <si>
    <t>　健全な水循環の維持・回復のために、水源地域を活性化し将来にわたって存続させていくことは、優先度の高い事業である。</t>
    <rPh sb="45" eb="48">
      <t>ユウセンド</t>
    </rPh>
    <rPh sb="49" eb="50">
      <t>タカ</t>
    </rPh>
    <rPh sb="51" eb="53">
      <t>ジギョウ</t>
    </rPh>
    <phoneticPr fontId="5"/>
  </si>
  <si>
    <t>‐</t>
  </si>
  <si>
    <t>　人口減少、少子・高齢化、産業の衰退等の課題を抱え、水源地域の地域住民や地方公共団体が自らの力のみで地域振興を継続していくことが困難な状況となっているため、国の関与が必要である。</t>
    <rPh sb="78" eb="79">
      <t>クニ</t>
    </rPh>
    <rPh sb="80" eb="82">
      <t>カンヨ</t>
    </rPh>
    <rPh sb="83" eb="85">
      <t>ヒツヨウ</t>
    </rPh>
    <phoneticPr fontId="5"/>
  </si>
  <si>
    <t>６．水資源の確保、水源地域活性化等を推進する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5"/>
  </si>
  <si>
    <t>　健全な水循環の維持・回復のため、水源地域を活性化し将来にわたって存続させていくことを目的とする。</t>
    <rPh sb="1" eb="3">
      <t>ケンゼン</t>
    </rPh>
    <rPh sb="4" eb="5">
      <t>ミズ</t>
    </rPh>
    <rPh sb="5" eb="7">
      <t>ジュンカン</t>
    </rPh>
    <rPh sb="8" eb="10">
      <t>イジ</t>
    </rPh>
    <rPh sb="11" eb="13">
      <t>カイフク</t>
    </rPh>
    <rPh sb="17" eb="19">
      <t>スイゲン</t>
    </rPh>
    <rPh sb="19" eb="21">
      <t>チイキ</t>
    </rPh>
    <rPh sb="22" eb="25">
      <t>カッセイカ</t>
    </rPh>
    <rPh sb="26" eb="28">
      <t>ショウライ</t>
    </rPh>
    <rPh sb="33" eb="35">
      <t>ソンゾク</t>
    </rPh>
    <rPh sb="43" eb="45">
      <t>モクテキ</t>
    </rPh>
    <phoneticPr fontId="5"/>
  </si>
  <si>
    <t>課長　西口　学</t>
    <rPh sb="0" eb="2">
      <t>カチョウ</t>
    </rPh>
    <rPh sb="3" eb="5">
      <t>ニシグチ</t>
    </rPh>
    <rPh sb="6" eb="7">
      <t>マナ</t>
    </rPh>
    <phoneticPr fontId="5"/>
  </si>
  <si>
    <t>水源地域を活性化し将来にわたって存続させていくことの重要性は認めるが、事業を執行していく際には、これまで他地域で実施している類似の地域活性化、観光交流調査事業等との棲み分けをきっちり行うべきである。また、定量的な目標設定は困難かもしれないが、事業のアウトカムをしっかりと定め、毎年度しっかりその事業効果を見極めるべきである。</t>
    <rPh sb="26" eb="29">
      <t>ジュウヨウセイ</t>
    </rPh>
    <rPh sb="30" eb="31">
      <t>ミト</t>
    </rPh>
    <rPh sb="35" eb="37">
      <t>ジギョウ</t>
    </rPh>
    <rPh sb="38" eb="40">
      <t>シッコウ</t>
    </rPh>
    <rPh sb="44" eb="45">
      <t>サイ</t>
    </rPh>
    <rPh sb="52" eb="55">
      <t>タチイキ</t>
    </rPh>
    <rPh sb="56" eb="58">
      <t>ジッシ</t>
    </rPh>
    <rPh sb="62" eb="64">
      <t>ルイジ</t>
    </rPh>
    <rPh sb="65" eb="67">
      <t>チイキ</t>
    </rPh>
    <rPh sb="67" eb="69">
      <t>カッセイ</t>
    </rPh>
    <rPh sb="69" eb="70">
      <t>カ</t>
    </rPh>
    <rPh sb="71" eb="73">
      <t>カンコウ</t>
    </rPh>
    <rPh sb="73" eb="75">
      <t>コウリュウ</t>
    </rPh>
    <rPh sb="75" eb="77">
      <t>チョウサ</t>
    </rPh>
    <rPh sb="77" eb="79">
      <t>ジギョウ</t>
    </rPh>
    <rPh sb="79" eb="80">
      <t>トウ</t>
    </rPh>
    <rPh sb="82" eb="83">
      <t>ス</t>
    </rPh>
    <rPh sb="84" eb="85">
      <t>ワ</t>
    </rPh>
    <rPh sb="91" eb="92">
      <t>オコナ</t>
    </rPh>
    <rPh sb="102" eb="105">
      <t>テイリョウテキ</t>
    </rPh>
    <rPh sb="106" eb="108">
      <t>モクヒョウ</t>
    </rPh>
    <rPh sb="108" eb="110">
      <t>セッテイ</t>
    </rPh>
    <rPh sb="111" eb="113">
      <t>コンナン</t>
    </rPh>
    <rPh sb="121" eb="123">
      <t>ジギョウ</t>
    </rPh>
    <rPh sb="135" eb="136">
      <t>サダ</t>
    </rPh>
    <rPh sb="138" eb="141">
      <t>マイネンド</t>
    </rPh>
    <rPh sb="147" eb="149">
      <t>ジギョウ</t>
    </rPh>
    <rPh sb="149" eb="151">
      <t>コウカ</t>
    </rPh>
    <rPh sb="152" eb="154">
      <t>ミキワ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</si>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</sst>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8604</xdr:colOff>
      <xdr:row>742</xdr:row>
      <xdr:rowOff>0</xdr:rowOff>
    </xdr:from>
    <xdr:to>
      <xdr:col>26</xdr:col>
      <xdr:colOff>12793</xdr:colOff>
      <xdr:row>743</xdr:row>
      <xdr:rowOff>337801</xdr:rowOff>
    </xdr:to>
    <xdr:sp macro="" textlink="">
      <xdr:nvSpPr>
        <xdr:cNvPr id="15" name="テキスト ボックス 14"/>
        <xdr:cNvSpPr txBox="1"/>
      </xdr:nvSpPr>
      <xdr:spPr>
        <a:xfrm>
          <a:off x="4009104" y="36014025"/>
          <a:ext cx="1404364" cy="690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0" lang="en-US" altLang="ja-JP" sz="1100" b="0" i="0" u="none" strike="noStrike">
            <a:solidFill>
              <a:schemeClr val="dk1"/>
            </a:solidFill>
            <a:effectLst/>
            <a:latin typeface="+mn-lt"/>
            <a:ea typeface="+mn-ea"/>
            <a:cs typeface="+mn-cs"/>
          </a:endParaRPr>
        </a:p>
        <a:p>
          <a:pPr algn="ctr"/>
          <a:r>
            <a:rPr kumimoji="0" lang="ja-JP" altLang="en-US" sz="1100" b="0" i="0" u="none" strike="noStrike">
              <a:solidFill>
                <a:schemeClr val="dk1"/>
              </a:solidFill>
              <a:effectLst/>
              <a:latin typeface="+mn-lt"/>
              <a:ea typeface="+mn-ea"/>
              <a:cs typeface="+mn-cs"/>
            </a:rPr>
            <a:t>１０百万円</a:t>
          </a:r>
          <a:endParaRPr kumimoji="1" lang="ja-JP" altLang="en-US" sz="1100"/>
        </a:p>
      </xdr:txBody>
    </xdr:sp>
    <xdr:clientData/>
  </xdr:twoCellAnchor>
  <xdr:twoCellAnchor>
    <xdr:from>
      <xdr:col>18</xdr:col>
      <xdr:colOff>0</xdr:colOff>
      <xdr:row>744</xdr:row>
      <xdr:rowOff>201782</xdr:rowOff>
    </xdr:from>
    <xdr:to>
      <xdr:col>27</xdr:col>
      <xdr:colOff>21395</xdr:colOff>
      <xdr:row>746</xdr:row>
      <xdr:rowOff>112208</xdr:rowOff>
    </xdr:to>
    <xdr:sp macro="" textlink="">
      <xdr:nvSpPr>
        <xdr:cNvPr id="16" name="大かっこ 15"/>
        <xdr:cNvSpPr/>
      </xdr:nvSpPr>
      <xdr:spPr>
        <a:xfrm>
          <a:off x="3800475" y="36920657"/>
          <a:ext cx="1821620" cy="6152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95362</xdr:colOff>
      <xdr:row>747</xdr:row>
      <xdr:rowOff>43718</xdr:rowOff>
    </xdr:from>
    <xdr:to>
      <xdr:col>43</xdr:col>
      <xdr:colOff>99552</xdr:colOff>
      <xdr:row>749</xdr:row>
      <xdr:rowOff>39483</xdr:rowOff>
    </xdr:to>
    <xdr:sp macro="" textlink="">
      <xdr:nvSpPr>
        <xdr:cNvPr id="17" name="テキスト ボックス 16"/>
        <xdr:cNvSpPr txBox="1"/>
      </xdr:nvSpPr>
      <xdr:spPr>
        <a:xfrm>
          <a:off x="7496287" y="37819868"/>
          <a:ext cx="1404365" cy="700615"/>
        </a:xfrm>
        <a:prstGeom prst="rect">
          <a:avLst/>
        </a:prstGeom>
        <a:solidFill>
          <a:sysClr val="window" lastClr="FFFFFF"/>
        </a:solid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4.2</a:t>
          </a: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131806</xdr:colOff>
      <xdr:row>748</xdr:row>
      <xdr:rowOff>41600</xdr:rowOff>
    </xdr:from>
    <xdr:to>
      <xdr:col>36</xdr:col>
      <xdr:colOff>95362</xdr:colOff>
      <xdr:row>748</xdr:row>
      <xdr:rowOff>41687</xdr:rowOff>
    </xdr:to>
    <xdr:cxnSp macro="">
      <xdr:nvCxnSpPr>
        <xdr:cNvPr id="18" name="直線矢印コネクタ 17"/>
        <xdr:cNvCxnSpPr>
          <a:endCxn id="17" idx="1"/>
        </xdr:cNvCxnSpPr>
      </xdr:nvCxnSpPr>
      <xdr:spPr>
        <a:xfrm flipV="1">
          <a:off x="4732381" y="38170175"/>
          <a:ext cx="2763906" cy="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35</xdr:col>
      <xdr:colOff>117015</xdr:colOff>
      <xdr:row>749</xdr:row>
      <xdr:rowOff>105037</xdr:rowOff>
    </xdr:from>
    <xdr:to>
      <xdr:col>44</xdr:col>
      <xdr:colOff>23906</xdr:colOff>
      <xdr:row>750</xdr:row>
      <xdr:rowOff>233945</xdr:rowOff>
    </xdr:to>
    <xdr:pic>
      <xdr:nvPicPr>
        <xdr:cNvPr id="19" name="図 18"/>
        <xdr:cNvPicPr>
          <a:picLocks noChangeAspect="1"/>
        </xdr:cNvPicPr>
      </xdr:nvPicPr>
      <xdr:blipFill>
        <a:blip xmlns:r="http://schemas.openxmlformats.org/officeDocument/2006/relationships" r:embed="rId1"/>
        <a:stretch>
          <a:fillRect/>
        </a:stretch>
      </xdr:blipFill>
      <xdr:spPr>
        <a:xfrm>
          <a:off x="7317915" y="38586037"/>
          <a:ext cx="1707116" cy="481333"/>
        </a:xfrm>
        <a:prstGeom prst="rect">
          <a:avLst/>
        </a:prstGeom>
      </xdr:spPr>
    </xdr:pic>
    <xdr:clientData/>
  </xdr:twoCellAnchor>
  <xdr:twoCellAnchor>
    <xdr:from>
      <xdr:col>36</xdr:col>
      <xdr:colOff>121848</xdr:colOff>
      <xdr:row>749</xdr:row>
      <xdr:rowOff>91438</xdr:rowOff>
    </xdr:from>
    <xdr:to>
      <xdr:col>43</xdr:col>
      <xdr:colOff>126037</xdr:colOff>
      <xdr:row>753</xdr:row>
      <xdr:rowOff>117018</xdr:rowOff>
    </xdr:to>
    <xdr:sp macro="" textlink="">
      <xdr:nvSpPr>
        <xdr:cNvPr id="20" name="テキスト ボックス 19"/>
        <xdr:cNvSpPr txBox="1"/>
      </xdr:nvSpPr>
      <xdr:spPr>
        <a:xfrm>
          <a:off x="7522773" y="38572438"/>
          <a:ext cx="1404364" cy="1435280"/>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・諸謝金、職員旅費、委員等旅費</a:t>
          </a:r>
        </a:p>
      </xdr:txBody>
    </xdr:sp>
    <xdr:clientData/>
  </xdr:twoCellAnchor>
  <xdr:twoCellAnchor>
    <xdr:from>
      <xdr:col>19</xdr:col>
      <xdr:colOff>17184</xdr:colOff>
      <xdr:row>753</xdr:row>
      <xdr:rowOff>85015</xdr:rowOff>
    </xdr:from>
    <xdr:to>
      <xdr:col>26</xdr:col>
      <xdr:colOff>21373</xdr:colOff>
      <xdr:row>755</xdr:row>
      <xdr:rowOff>85090</xdr:rowOff>
    </xdr:to>
    <xdr:sp macro="" textlink="">
      <xdr:nvSpPr>
        <xdr:cNvPr id="21" name="テキスト ボックス 20"/>
        <xdr:cNvSpPr txBox="1"/>
      </xdr:nvSpPr>
      <xdr:spPr>
        <a:xfrm>
          <a:off x="4017684" y="39975715"/>
          <a:ext cx="1404364" cy="704925"/>
        </a:xfrm>
        <a:prstGeom prst="rect">
          <a:avLst/>
        </a:prstGeom>
        <a:no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5.8</a:t>
          </a: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99520</xdr:colOff>
      <xdr:row>752</xdr:row>
      <xdr:rowOff>68167</xdr:rowOff>
    </xdr:from>
    <xdr:to>
      <xdr:col>28</xdr:col>
      <xdr:colOff>41954</xdr:colOff>
      <xdr:row>753</xdr:row>
      <xdr:rowOff>63465</xdr:rowOff>
    </xdr:to>
    <xdr:sp macro="" textlink="">
      <xdr:nvSpPr>
        <xdr:cNvPr id="22" name="テキスト ボックス 21"/>
        <xdr:cNvSpPr txBox="1"/>
      </xdr:nvSpPr>
      <xdr:spPr>
        <a:xfrm>
          <a:off x="3699970" y="39606442"/>
          <a:ext cx="2142709" cy="347723"/>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公募（総合評価）</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13305</xdr:colOff>
      <xdr:row>755</xdr:row>
      <xdr:rowOff>123017</xdr:rowOff>
    </xdr:from>
    <xdr:to>
      <xdr:col>26</xdr:col>
      <xdr:colOff>21373</xdr:colOff>
      <xdr:row>758</xdr:row>
      <xdr:rowOff>152861</xdr:rowOff>
    </xdr:to>
    <xdr:sp macro="" textlink="">
      <xdr:nvSpPr>
        <xdr:cNvPr id="23" name="テキスト ボックス 22"/>
        <xdr:cNvSpPr txBox="1"/>
      </xdr:nvSpPr>
      <xdr:spPr>
        <a:xfrm>
          <a:off x="4013805" y="40718567"/>
          <a:ext cx="1408243" cy="1401444"/>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・上下流連携による水源地域活性化モデル事業</a:t>
          </a: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
          </a:r>
          <a:b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b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・水源地域活性化のプロセス記録・広報</a:t>
          </a:r>
        </a:p>
      </xdr:txBody>
    </xdr:sp>
    <xdr:clientData/>
  </xdr:twoCellAnchor>
  <xdr:twoCellAnchor>
    <xdr:from>
      <xdr:col>22</xdr:col>
      <xdr:colOff>141402</xdr:colOff>
      <xdr:row>746</xdr:row>
      <xdr:rowOff>167218</xdr:rowOff>
    </xdr:from>
    <xdr:to>
      <xdr:col>22</xdr:col>
      <xdr:colOff>145677</xdr:colOff>
      <xdr:row>751</xdr:row>
      <xdr:rowOff>324971</xdr:rowOff>
    </xdr:to>
    <xdr:cxnSp macro="">
      <xdr:nvCxnSpPr>
        <xdr:cNvPr id="24" name="直線矢印コネクタ 23"/>
        <xdr:cNvCxnSpPr/>
      </xdr:nvCxnSpPr>
      <xdr:spPr>
        <a:xfrm>
          <a:off x="4578931" y="41539336"/>
          <a:ext cx="4275" cy="189466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99434</xdr:colOff>
      <xdr:row>755</xdr:row>
      <xdr:rowOff>151306</xdr:rowOff>
    </xdr:from>
    <xdr:to>
      <xdr:col>26</xdr:col>
      <xdr:colOff>174365</xdr:colOff>
      <xdr:row>758</xdr:row>
      <xdr:rowOff>156739</xdr:rowOff>
    </xdr:to>
    <xdr:sp macro="" textlink="">
      <xdr:nvSpPr>
        <xdr:cNvPr id="25" name="大かっこ 24"/>
        <xdr:cNvSpPr/>
      </xdr:nvSpPr>
      <xdr:spPr>
        <a:xfrm>
          <a:off x="3899909" y="40746856"/>
          <a:ext cx="1675131" cy="1377033"/>
        </a:xfrm>
        <a:prstGeom prst="bracketPair">
          <a:avLst>
            <a:gd name="adj" fmla="val 68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32033</xdr:colOff>
      <xdr:row>744</xdr:row>
      <xdr:rowOff>167145</xdr:rowOff>
    </xdr:from>
    <xdr:to>
      <xdr:col>26</xdr:col>
      <xdr:colOff>49064</xdr:colOff>
      <xdr:row>746</xdr:row>
      <xdr:rowOff>167218</xdr:rowOff>
    </xdr:to>
    <xdr:sp macro="" textlink="">
      <xdr:nvSpPr>
        <xdr:cNvPr id="26" name="テキスト ボックス 25"/>
        <xdr:cNvSpPr txBox="1"/>
      </xdr:nvSpPr>
      <xdr:spPr>
        <a:xfrm>
          <a:off x="4032533" y="36886020"/>
          <a:ext cx="1417206" cy="70492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業務発注及び監督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6" zoomScaleNormal="75" zoomScaleSheetLayoutView="96"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3" t="s">
        <v>0</v>
      </c>
      <c r="AK2" s="923"/>
      <c r="AL2" s="923"/>
      <c r="AM2" s="923"/>
      <c r="AN2" s="923"/>
      <c r="AO2" s="924" t="s">
        <v>462</v>
      </c>
      <c r="AP2" s="924"/>
      <c r="AQ2" s="924"/>
      <c r="AR2" s="64" t="str">
        <f>IF(OR(AO2="　", AO2=""), "", "-")</f>
        <v>-</v>
      </c>
      <c r="AS2" s="925">
        <v>7</v>
      </c>
      <c r="AT2" s="925"/>
      <c r="AU2" s="925"/>
      <c r="AV2" s="42" t="str">
        <f>IF(AW2="", "", "-")</f>
        <v/>
      </c>
      <c r="AW2" s="896"/>
      <c r="AX2" s="896"/>
    </row>
    <row r="3" spans="1:50" ht="21" customHeight="1" thickBot="1" x14ac:dyDescent="0.2">
      <c r="A3" s="852" t="s">
        <v>461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501</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481</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482</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480</v>
      </c>
      <c r="H5" s="825"/>
      <c r="I5" s="825"/>
      <c r="J5" s="825"/>
      <c r="K5" s="825"/>
      <c r="L5" s="825"/>
      <c r="M5" s="826" t="s">
        <v>65</v>
      </c>
      <c r="N5" s="827"/>
      <c r="O5" s="827"/>
      <c r="P5" s="827"/>
      <c r="Q5" s="827"/>
      <c r="R5" s="828"/>
      <c r="S5" s="829" t="s">
        <v>90</v>
      </c>
      <c r="T5" s="825"/>
      <c r="U5" s="825"/>
      <c r="V5" s="825"/>
      <c r="W5" s="825"/>
      <c r="X5" s="830"/>
      <c r="Y5" s="683" t="s">
        <v>3</v>
      </c>
      <c r="Z5" s="528"/>
      <c r="AA5" s="528"/>
      <c r="AB5" s="528"/>
      <c r="AC5" s="528"/>
      <c r="AD5" s="529"/>
      <c r="AE5" s="684" t="s">
        <v>483</v>
      </c>
      <c r="AF5" s="684"/>
      <c r="AG5" s="684"/>
      <c r="AH5" s="684"/>
      <c r="AI5" s="684"/>
      <c r="AJ5" s="684"/>
      <c r="AK5" s="684"/>
      <c r="AL5" s="684"/>
      <c r="AM5" s="684"/>
      <c r="AN5" s="684"/>
      <c r="AO5" s="684"/>
      <c r="AP5" s="685"/>
      <c r="AQ5" s="686" t="s">
        <v>514</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0" t="s">
        <v>22</v>
      </c>
      <c r="B7" s="481"/>
      <c r="C7" s="481"/>
      <c r="D7" s="481"/>
      <c r="E7" s="481"/>
      <c r="F7" s="482"/>
      <c r="G7" s="483" t="s">
        <v>490</v>
      </c>
      <c r="H7" s="484"/>
      <c r="I7" s="484"/>
      <c r="J7" s="484"/>
      <c r="K7" s="484"/>
      <c r="L7" s="484"/>
      <c r="M7" s="484"/>
      <c r="N7" s="484"/>
      <c r="O7" s="484"/>
      <c r="P7" s="484"/>
      <c r="Q7" s="484"/>
      <c r="R7" s="484"/>
      <c r="S7" s="484"/>
      <c r="T7" s="484"/>
      <c r="U7" s="484"/>
      <c r="V7" s="484"/>
      <c r="W7" s="484"/>
      <c r="X7" s="485"/>
      <c r="Y7" s="907" t="s">
        <v>433</v>
      </c>
      <c r="Z7" s="428"/>
      <c r="AA7" s="428"/>
      <c r="AB7" s="428"/>
      <c r="AC7" s="428"/>
      <c r="AD7" s="908"/>
      <c r="AE7" s="897" t="s">
        <v>485</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0" t="s">
        <v>329</v>
      </c>
      <c r="B8" s="481"/>
      <c r="C8" s="481"/>
      <c r="D8" s="481"/>
      <c r="E8" s="481"/>
      <c r="F8" s="482"/>
      <c r="G8" s="926" t="str">
        <f>入力規則等!A28</f>
        <v>-</v>
      </c>
      <c r="H8" s="705"/>
      <c r="I8" s="705"/>
      <c r="J8" s="705"/>
      <c r="K8" s="705"/>
      <c r="L8" s="705"/>
      <c r="M8" s="705"/>
      <c r="N8" s="705"/>
      <c r="O8" s="705"/>
      <c r="P8" s="705"/>
      <c r="Q8" s="705"/>
      <c r="R8" s="705"/>
      <c r="S8" s="705"/>
      <c r="T8" s="705"/>
      <c r="U8" s="705"/>
      <c r="V8" s="705"/>
      <c r="W8" s="705"/>
      <c r="X8" s="927"/>
      <c r="Y8" s="831" t="s">
        <v>330</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513</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5" t="s">
        <v>29</v>
      </c>
      <c r="B10" s="646"/>
      <c r="C10" s="646"/>
      <c r="D10" s="646"/>
      <c r="E10" s="646"/>
      <c r="F10" s="646"/>
      <c r="G10" s="739" t="s">
        <v>502</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28" t="s">
        <v>24</v>
      </c>
      <c r="B12" s="929"/>
      <c r="C12" s="929"/>
      <c r="D12" s="929"/>
      <c r="E12" s="929"/>
      <c r="F12" s="930"/>
      <c r="G12" s="745"/>
      <c r="H12" s="746"/>
      <c r="I12" s="746"/>
      <c r="J12" s="746"/>
      <c r="K12" s="746"/>
      <c r="L12" s="746"/>
      <c r="M12" s="746"/>
      <c r="N12" s="746"/>
      <c r="O12" s="746"/>
      <c r="P12" s="400" t="s">
        <v>452</v>
      </c>
      <c r="Q12" s="401"/>
      <c r="R12" s="401"/>
      <c r="S12" s="401"/>
      <c r="T12" s="401"/>
      <c r="U12" s="401"/>
      <c r="V12" s="402"/>
      <c r="W12" s="400" t="s">
        <v>449</v>
      </c>
      <c r="X12" s="401"/>
      <c r="Y12" s="401"/>
      <c r="Z12" s="401"/>
      <c r="AA12" s="401"/>
      <c r="AB12" s="401"/>
      <c r="AC12" s="402"/>
      <c r="AD12" s="400" t="s">
        <v>444</v>
      </c>
      <c r="AE12" s="401"/>
      <c r="AF12" s="401"/>
      <c r="AG12" s="401"/>
      <c r="AH12" s="401"/>
      <c r="AI12" s="401"/>
      <c r="AJ12" s="402"/>
      <c r="AK12" s="400" t="s">
        <v>437</v>
      </c>
      <c r="AL12" s="401"/>
      <c r="AM12" s="401"/>
      <c r="AN12" s="401"/>
      <c r="AO12" s="401"/>
      <c r="AP12" s="401"/>
      <c r="AQ12" s="402"/>
      <c r="AR12" s="400" t="s">
        <v>435</v>
      </c>
      <c r="AS12" s="401"/>
      <c r="AT12" s="401"/>
      <c r="AU12" s="401"/>
      <c r="AV12" s="401"/>
      <c r="AW12" s="401"/>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c r="Q13" s="643"/>
      <c r="R13" s="643"/>
      <c r="S13" s="643"/>
      <c r="T13" s="643"/>
      <c r="U13" s="643"/>
      <c r="V13" s="644"/>
      <c r="W13" s="642"/>
      <c r="X13" s="643"/>
      <c r="Y13" s="643"/>
      <c r="Z13" s="643"/>
      <c r="AA13" s="643"/>
      <c r="AB13" s="643"/>
      <c r="AC13" s="644"/>
      <c r="AD13" s="642"/>
      <c r="AE13" s="643"/>
      <c r="AF13" s="643"/>
      <c r="AG13" s="643"/>
      <c r="AH13" s="643"/>
      <c r="AI13" s="643"/>
      <c r="AJ13" s="644"/>
      <c r="AK13" s="642"/>
      <c r="AL13" s="643"/>
      <c r="AM13" s="643"/>
      <c r="AN13" s="643"/>
      <c r="AO13" s="643"/>
      <c r="AP13" s="643"/>
      <c r="AQ13" s="644"/>
      <c r="AR13" s="904">
        <v>10</v>
      </c>
      <c r="AS13" s="905"/>
      <c r="AT13" s="905"/>
      <c r="AU13" s="905"/>
      <c r="AV13" s="905"/>
      <c r="AW13" s="905"/>
      <c r="AX13" s="906"/>
    </row>
    <row r="14" spans="1:50" ht="21" customHeight="1" x14ac:dyDescent="0.15">
      <c r="A14" s="599"/>
      <c r="B14" s="600"/>
      <c r="C14" s="600"/>
      <c r="D14" s="600"/>
      <c r="E14" s="600"/>
      <c r="F14" s="601"/>
      <c r="G14" s="710"/>
      <c r="H14" s="711"/>
      <c r="I14" s="696" t="s">
        <v>8</v>
      </c>
      <c r="J14" s="747"/>
      <c r="K14" s="747"/>
      <c r="L14" s="747"/>
      <c r="M14" s="747"/>
      <c r="N14" s="747"/>
      <c r="O14" s="748"/>
      <c r="P14" s="642"/>
      <c r="Q14" s="643"/>
      <c r="R14" s="643"/>
      <c r="S14" s="643"/>
      <c r="T14" s="643"/>
      <c r="U14" s="643"/>
      <c r="V14" s="644"/>
      <c r="W14" s="642"/>
      <c r="X14" s="643"/>
      <c r="Y14" s="643"/>
      <c r="Z14" s="643"/>
      <c r="AA14" s="643"/>
      <c r="AB14" s="643"/>
      <c r="AC14" s="644"/>
      <c r="AD14" s="642"/>
      <c r="AE14" s="643"/>
      <c r="AF14" s="643"/>
      <c r="AG14" s="643"/>
      <c r="AH14" s="643"/>
      <c r="AI14" s="643"/>
      <c r="AJ14" s="644"/>
      <c r="AK14" s="642"/>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c r="Q15" s="643"/>
      <c r="R15" s="643"/>
      <c r="S15" s="643"/>
      <c r="T15" s="643"/>
      <c r="U15" s="643"/>
      <c r="V15" s="644"/>
      <c r="W15" s="642"/>
      <c r="X15" s="643"/>
      <c r="Y15" s="643"/>
      <c r="Z15" s="643"/>
      <c r="AA15" s="643"/>
      <c r="AB15" s="643"/>
      <c r="AC15" s="644"/>
      <c r="AD15" s="642"/>
      <c r="AE15" s="643"/>
      <c r="AF15" s="643"/>
      <c r="AG15" s="643"/>
      <c r="AH15" s="643"/>
      <c r="AI15" s="643"/>
      <c r="AJ15" s="644"/>
      <c r="AK15" s="642"/>
      <c r="AL15" s="643"/>
      <c r="AM15" s="643"/>
      <c r="AN15" s="643"/>
      <c r="AO15" s="643"/>
      <c r="AP15" s="643"/>
      <c r="AQ15" s="644"/>
      <c r="AR15" s="642">
        <v>0</v>
      </c>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c r="Q16" s="643"/>
      <c r="R16" s="643"/>
      <c r="S16" s="643"/>
      <c r="T16" s="643"/>
      <c r="U16" s="643"/>
      <c r="V16" s="644"/>
      <c r="W16" s="642"/>
      <c r="X16" s="643"/>
      <c r="Y16" s="643"/>
      <c r="Z16" s="643"/>
      <c r="AA16" s="643"/>
      <c r="AB16" s="643"/>
      <c r="AC16" s="644"/>
      <c r="AD16" s="642"/>
      <c r="AE16" s="643"/>
      <c r="AF16" s="643"/>
      <c r="AG16" s="643"/>
      <c r="AH16" s="643"/>
      <c r="AI16" s="643"/>
      <c r="AJ16" s="644"/>
      <c r="AK16" s="642"/>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c r="Q17" s="643"/>
      <c r="R17" s="643"/>
      <c r="S17" s="643"/>
      <c r="T17" s="643"/>
      <c r="U17" s="643"/>
      <c r="V17" s="644"/>
      <c r="W17" s="642"/>
      <c r="X17" s="643"/>
      <c r="Y17" s="643"/>
      <c r="Z17" s="643"/>
      <c r="AA17" s="643"/>
      <c r="AB17" s="643"/>
      <c r="AC17" s="644"/>
      <c r="AD17" s="642"/>
      <c r="AE17" s="643"/>
      <c r="AF17" s="643"/>
      <c r="AG17" s="643"/>
      <c r="AH17" s="643"/>
      <c r="AI17" s="643"/>
      <c r="AJ17" s="644"/>
      <c r="AK17" s="642"/>
      <c r="AL17" s="643"/>
      <c r="AM17" s="643"/>
      <c r="AN17" s="643"/>
      <c r="AO17" s="643"/>
      <c r="AP17" s="643"/>
      <c r="AQ17" s="644"/>
      <c r="AR17" s="902"/>
      <c r="AS17" s="902"/>
      <c r="AT17" s="902"/>
      <c r="AU17" s="902"/>
      <c r="AV17" s="902"/>
      <c r="AW17" s="902"/>
      <c r="AX17" s="903"/>
    </row>
    <row r="18" spans="1:50" ht="24.75" customHeight="1" x14ac:dyDescent="0.15">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0</v>
      </c>
      <c r="AL18" s="864"/>
      <c r="AM18" s="864"/>
      <c r="AN18" s="864"/>
      <c r="AO18" s="864"/>
      <c r="AP18" s="864"/>
      <c r="AQ18" s="865"/>
      <c r="AR18" s="863">
        <f>SUM(AR13:AX17)</f>
        <v>10</v>
      </c>
      <c r="AS18" s="864"/>
      <c r="AT18" s="864"/>
      <c r="AU18" s="864"/>
      <c r="AV18" s="864"/>
      <c r="AW18" s="864"/>
      <c r="AX18" s="866"/>
    </row>
    <row r="19" spans="1:50" ht="24.75" customHeight="1" x14ac:dyDescent="0.15">
      <c r="A19" s="599"/>
      <c r="B19" s="600"/>
      <c r="C19" s="600"/>
      <c r="D19" s="600"/>
      <c r="E19" s="600"/>
      <c r="F19" s="601"/>
      <c r="G19" s="861" t="s">
        <v>9</v>
      </c>
      <c r="H19" s="862"/>
      <c r="I19" s="862"/>
      <c r="J19" s="862"/>
      <c r="K19" s="862"/>
      <c r="L19" s="862"/>
      <c r="M19" s="862"/>
      <c r="N19" s="862"/>
      <c r="O19" s="862"/>
      <c r="P19" s="642"/>
      <c r="Q19" s="643"/>
      <c r="R19" s="643"/>
      <c r="S19" s="643"/>
      <c r="T19" s="643"/>
      <c r="U19" s="643"/>
      <c r="V19" s="644"/>
      <c r="W19" s="642"/>
      <c r="X19" s="643"/>
      <c r="Y19" s="643"/>
      <c r="Z19" s="643"/>
      <c r="AA19" s="643"/>
      <c r="AB19" s="643"/>
      <c r="AC19" s="644"/>
      <c r="AD19" s="642"/>
      <c r="AE19" s="643"/>
      <c r="AF19" s="643"/>
      <c r="AG19" s="643"/>
      <c r="AH19" s="643"/>
      <c r="AI19" s="643"/>
      <c r="AJ19" s="644"/>
      <c r="AK19" s="315"/>
      <c r="AL19" s="315"/>
      <c r="AM19" s="315"/>
      <c r="AN19" s="315"/>
      <c r="AO19" s="315"/>
      <c r="AP19" s="315"/>
      <c r="AQ19" s="315"/>
      <c r="AR19" s="315"/>
      <c r="AS19" s="315"/>
      <c r="AT19" s="315"/>
      <c r="AU19" s="315"/>
      <c r="AV19" s="315"/>
      <c r="AW19" s="315"/>
      <c r="AX19" s="317"/>
    </row>
    <row r="20" spans="1:50" ht="24.75" customHeight="1" x14ac:dyDescent="0.15">
      <c r="A20" s="599"/>
      <c r="B20" s="600"/>
      <c r="C20" s="600"/>
      <c r="D20" s="600"/>
      <c r="E20" s="600"/>
      <c r="F20" s="601"/>
      <c r="G20" s="861" t="s">
        <v>10</v>
      </c>
      <c r="H20" s="862"/>
      <c r="I20" s="862"/>
      <c r="J20" s="862"/>
      <c r="K20" s="862"/>
      <c r="L20" s="862"/>
      <c r="M20" s="862"/>
      <c r="N20" s="862"/>
      <c r="O20" s="862"/>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4"/>
      <c r="B21" s="835"/>
      <c r="C21" s="835"/>
      <c r="D21" s="835"/>
      <c r="E21" s="835"/>
      <c r="F21" s="931"/>
      <c r="G21" s="301" t="s">
        <v>397</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49" t="s">
        <v>469</v>
      </c>
      <c r="B22" s="950"/>
      <c r="C22" s="950"/>
      <c r="D22" s="950"/>
      <c r="E22" s="950"/>
      <c r="F22" s="951"/>
      <c r="G22" s="936" t="s">
        <v>377</v>
      </c>
      <c r="H22" s="207"/>
      <c r="I22" s="207"/>
      <c r="J22" s="207"/>
      <c r="K22" s="207"/>
      <c r="L22" s="207"/>
      <c r="M22" s="207"/>
      <c r="N22" s="207"/>
      <c r="O22" s="208"/>
      <c r="P22" s="921" t="s">
        <v>438</v>
      </c>
      <c r="Q22" s="207"/>
      <c r="R22" s="207"/>
      <c r="S22" s="207"/>
      <c r="T22" s="207"/>
      <c r="U22" s="207"/>
      <c r="V22" s="208"/>
      <c r="W22" s="921" t="s">
        <v>434</v>
      </c>
      <c r="X22" s="207"/>
      <c r="Y22" s="207"/>
      <c r="Z22" s="207"/>
      <c r="AA22" s="207"/>
      <c r="AB22" s="207"/>
      <c r="AC22" s="208"/>
      <c r="AD22" s="921" t="s">
        <v>376</v>
      </c>
      <c r="AE22" s="207"/>
      <c r="AF22" s="207"/>
      <c r="AG22" s="207"/>
      <c r="AH22" s="207"/>
      <c r="AI22" s="207"/>
      <c r="AJ22" s="207"/>
      <c r="AK22" s="207"/>
      <c r="AL22" s="207"/>
      <c r="AM22" s="207"/>
      <c r="AN22" s="207"/>
      <c r="AO22" s="207"/>
      <c r="AP22" s="207"/>
      <c r="AQ22" s="207"/>
      <c r="AR22" s="207"/>
      <c r="AS22" s="207"/>
      <c r="AT22" s="207"/>
      <c r="AU22" s="207"/>
      <c r="AV22" s="207"/>
      <c r="AW22" s="207"/>
      <c r="AX22" s="958"/>
    </row>
    <row r="23" spans="1:50" ht="25.5" customHeight="1" x14ac:dyDescent="0.15">
      <c r="A23" s="952"/>
      <c r="B23" s="953"/>
      <c r="C23" s="953"/>
      <c r="D23" s="953"/>
      <c r="E23" s="953"/>
      <c r="F23" s="954"/>
      <c r="G23" s="937" t="s">
        <v>486</v>
      </c>
      <c r="H23" s="938"/>
      <c r="I23" s="938"/>
      <c r="J23" s="938"/>
      <c r="K23" s="938"/>
      <c r="L23" s="938"/>
      <c r="M23" s="938"/>
      <c r="N23" s="938"/>
      <c r="O23" s="939"/>
      <c r="P23" s="904"/>
      <c r="Q23" s="905"/>
      <c r="R23" s="905"/>
      <c r="S23" s="905"/>
      <c r="T23" s="905"/>
      <c r="U23" s="905"/>
      <c r="V23" s="922"/>
      <c r="W23" s="904">
        <v>5.8</v>
      </c>
      <c r="X23" s="905"/>
      <c r="Y23" s="905"/>
      <c r="Z23" s="905"/>
      <c r="AA23" s="905"/>
      <c r="AB23" s="905"/>
      <c r="AC23" s="922"/>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487</v>
      </c>
      <c r="H24" s="941"/>
      <c r="I24" s="941"/>
      <c r="J24" s="941"/>
      <c r="K24" s="941"/>
      <c r="L24" s="941"/>
      <c r="M24" s="941"/>
      <c r="N24" s="941"/>
      <c r="O24" s="942"/>
      <c r="P24" s="642"/>
      <c r="Q24" s="643"/>
      <c r="R24" s="643"/>
      <c r="S24" s="643"/>
      <c r="T24" s="643"/>
      <c r="U24" s="643"/>
      <c r="V24" s="644"/>
      <c r="W24" s="642">
        <v>1.5</v>
      </c>
      <c r="X24" s="643"/>
      <c r="Y24" s="643"/>
      <c r="Z24" s="643"/>
      <c r="AA24" s="643"/>
      <c r="AB24" s="643"/>
      <c r="AC24" s="644"/>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488</v>
      </c>
      <c r="H25" s="941"/>
      <c r="I25" s="941"/>
      <c r="J25" s="941"/>
      <c r="K25" s="941"/>
      <c r="L25" s="941"/>
      <c r="M25" s="941"/>
      <c r="N25" s="941"/>
      <c r="O25" s="942"/>
      <c r="P25" s="642"/>
      <c r="Q25" s="643"/>
      <c r="R25" s="643"/>
      <c r="S25" s="643"/>
      <c r="T25" s="643"/>
      <c r="U25" s="643"/>
      <c r="V25" s="644"/>
      <c r="W25" s="642">
        <v>1.4</v>
      </c>
      <c r="X25" s="643"/>
      <c r="Y25" s="643"/>
      <c r="Z25" s="643"/>
      <c r="AA25" s="643"/>
      <c r="AB25" s="643"/>
      <c r="AC25" s="644"/>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489</v>
      </c>
      <c r="H26" s="941"/>
      <c r="I26" s="941"/>
      <c r="J26" s="941"/>
      <c r="K26" s="941"/>
      <c r="L26" s="941"/>
      <c r="M26" s="941"/>
      <c r="N26" s="941"/>
      <c r="O26" s="942"/>
      <c r="P26" s="642"/>
      <c r="Q26" s="643"/>
      <c r="R26" s="643"/>
      <c r="S26" s="643"/>
      <c r="T26" s="643"/>
      <c r="U26" s="643"/>
      <c r="V26" s="644"/>
      <c r="W26" s="642">
        <v>1.3</v>
      </c>
      <c r="X26" s="643"/>
      <c r="Y26" s="643"/>
      <c r="Z26" s="643"/>
      <c r="AA26" s="643"/>
      <c r="AB26" s="643"/>
      <c r="AC26" s="644"/>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40"/>
      <c r="H27" s="941"/>
      <c r="I27" s="941"/>
      <c r="J27" s="941"/>
      <c r="K27" s="941"/>
      <c r="L27" s="941"/>
      <c r="M27" s="941"/>
      <c r="N27" s="941"/>
      <c r="O27" s="942"/>
      <c r="P27" s="642"/>
      <c r="Q27" s="643"/>
      <c r="R27" s="643"/>
      <c r="S27" s="643"/>
      <c r="T27" s="643"/>
      <c r="U27" s="643"/>
      <c r="V27" s="644"/>
      <c r="W27" s="642"/>
      <c r="X27" s="643"/>
      <c r="Y27" s="643"/>
      <c r="Z27" s="643"/>
      <c r="AA27" s="643"/>
      <c r="AB27" s="643"/>
      <c r="AC27" s="644"/>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381</v>
      </c>
      <c r="H28" s="944"/>
      <c r="I28" s="944"/>
      <c r="J28" s="944"/>
      <c r="K28" s="944"/>
      <c r="L28" s="944"/>
      <c r="M28" s="944"/>
      <c r="N28" s="944"/>
      <c r="O28" s="945"/>
      <c r="P28" s="863">
        <f>P29-SUM(P23:P27)</f>
        <v>0</v>
      </c>
      <c r="Q28" s="864"/>
      <c r="R28" s="864"/>
      <c r="S28" s="864"/>
      <c r="T28" s="864"/>
      <c r="U28" s="864"/>
      <c r="V28" s="865"/>
      <c r="W28" s="863">
        <f>W29-SUM(W23:W27)</f>
        <v>0</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378</v>
      </c>
      <c r="H29" s="947"/>
      <c r="I29" s="947"/>
      <c r="J29" s="947"/>
      <c r="K29" s="947"/>
      <c r="L29" s="947"/>
      <c r="M29" s="947"/>
      <c r="N29" s="947"/>
      <c r="O29" s="948"/>
      <c r="P29" s="642">
        <f>AK13</f>
        <v>0</v>
      </c>
      <c r="Q29" s="643"/>
      <c r="R29" s="643"/>
      <c r="S29" s="643"/>
      <c r="T29" s="643"/>
      <c r="U29" s="643"/>
      <c r="V29" s="644"/>
      <c r="W29" s="918">
        <f>AR13</f>
        <v>10</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hidden="1" customHeight="1" x14ac:dyDescent="0.15">
      <c r="A30" s="846" t="s">
        <v>393</v>
      </c>
      <c r="B30" s="847"/>
      <c r="C30" s="847"/>
      <c r="D30" s="847"/>
      <c r="E30" s="847"/>
      <c r="F30" s="848"/>
      <c r="G30" s="758" t="s">
        <v>263</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453</v>
      </c>
      <c r="AF30" s="844"/>
      <c r="AG30" s="844"/>
      <c r="AH30" s="845"/>
      <c r="AI30" s="843" t="s">
        <v>450</v>
      </c>
      <c r="AJ30" s="844"/>
      <c r="AK30" s="844"/>
      <c r="AL30" s="845"/>
      <c r="AM30" s="900" t="s">
        <v>445</v>
      </c>
      <c r="AN30" s="900"/>
      <c r="AO30" s="900"/>
      <c r="AP30" s="843"/>
      <c r="AQ30" s="752" t="s">
        <v>305</v>
      </c>
      <c r="AR30" s="753"/>
      <c r="AS30" s="753"/>
      <c r="AT30" s="754"/>
      <c r="AU30" s="759" t="s">
        <v>251</v>
      </c>
      <c r="AV30" s="759"/>
      <c r="AW30" s="759"/>
      <c r="AX30" s="901"/>
    </row>
    <row r="31" spans="1:50" ht="18.75" hidden="1"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32"/>
      <c r="AC31" s="233"/>
      <c r="AD31" s="234"/>
      <c r="AE31" s="232"/>
      <c r="AF31" s="233"/>
      <c r="AG31" s="233"/>
      <c r="AH31" s="234"/>
      <c r="AI31" s="232"/>
      <c r="AJ31" s="233"/>
      <c r="AK31" s="233"/>
      <c r="AL31" s="234"/>
      <c r="AM31" s="236"/>
      <c r="AN31" s="236"/>
      <c r="AO31" s="236"/>
      <c r="AP31" s="232"/>
      <c r="AQ31" s="575"/>
      <c r="AR31" s="185"/>
      <c r="AS31" s="118" t="s">
        <v>306</v>
      </c>
      <c r="AT31" s="119"/>
      <c r="AU31" s="184"/>
      <c r="AV31" s="184"/>
      <c r="AW31" s="383" t="s">
        <v>295</v>
      </c>
      <c r="AX31" s="384"/>
    </row>
    <row r="32" spans="1:50" ht="23.25" hidden="1" customHeight="1" x14ac:dyDescent="0.15">
      <c r="A32" s="388"/>
      <c r="B32" s="386"/>
      <c r="C32" s="386"/>
      <c r="D32" s="386"/>
      <c r="E32" s="386"/>
      <c r="F32" s="387"/>
      <c r="G32" s="549"/>
      <c r="H32" s="550"/>
      <c r="I32" s="550"/>
      <c r="J32" s="550"/>
      <c r="K32" s="550"/>
      <c r="L32" s="550"/>
      <c r="M32" s="550"/>
      <c r="N32" s="550"/>
      <c r="O32" s="551"/>
      <c r="P32" s="90"/>
      <c r="Q32" s="90"/>
      <c r="R32" s="90"/>
      <c r="S32" s="90"/>
      <c r="T32" s="90"/>
      <c r="U32" s="90"/>
      <c r="V32" s="90"/>
      <c r="W32" s="90"/>
      <c r="X32" s="91"/>
      <c r="Y32" s="456" t="s">
        <v>12</v>
      </c>
      <c r="Z32" s="516"/>
      <c r="AA32" s="517"/>
      <c r="AB32" s="446"/>
      <c r="AC32" s="446"/>
      <c r="AD32" s="446"/>
      <c r="AE32" s="203"/>
      <c r="AF32" s="204"/>
      <c r="AG32" s="204"/>
      <c r="AH32" s="204"/>
      <c r="AI32" s="203"/>
      <c r="AJ32" s="204"/>
      <c r="AK32" s="204"/>
      <c r="AL32" s="204"/>
      <c r="AM32" s="203"/>
      <c r="AN32" s="204"/>
      <c r="AO32" s="204"/>
      <c r="AP32" s="204"/>
      <c r="AQ32" s="325"/>
      <c r="AR32" s="192"/>
      <c r="AS32" s="192"/>
      <c r="AT32" s="326"/>
      <c r="AU32" s="204"/>
      <c r="AV32" s="204"/>
      <c r="AW32" s="204"/>
      <c r="AX32" s="206"/>
    </row>
    <row r="33" spans="1:50" ht="23.25" hidden="1"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0" t="s">
        <v>53</v>
      </c>
      <c r="Z33" s="401"/>
      <c r="AA33" s="402"/>
      <c r="AB33" s="508"/>
      <c r="AC33" s="508"/>
      <c r="AD33" s="508"/>
      <c r="AE33" s="203"/>
      <c r="AF33" s="204"/>
      <c r="AG33" s="204"/>
      <c r="AH33" s="204"/>
      <c r="AI33" s="203"/>
      <c r="AJ33" s="204"/>
      <c r="AK33" s="204"/>
      <c r="AL33" s="204"/>
      <c r="AM33" s="203"/>
      <c r="AN33" s="204"/>
      <c r="AO33" s="204"/>
      <c r="AP33" s="204"/>
      <c r="AQ33" s="325"/>
      <c r="AR33" s="192"/>
      <c r="AS33" s="192"/>
      <c r="AT33" s="326"/>
      <c r="AU33" s="204"/>
      <c r="AV33" s="204"/>
      <c r="AW33" s="204"/>
      <c r="AX33" s="206"/>
    </row>
    <row r="34" spans="1:50" ht="23.25" hidden="1"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0" t="s">
        <v>13</v>
      </c>
      <c r="Z34" s="401"/>
      <c r="AA34" s="402"/>
      <c r="AB34" s="541" t="s">
        <v>296</v>
      </c>
      <c r="AC34" s="541"/>
      <c r="AD34" s="541"/>
      <c r="AE34" s="203"/>
      <c r="AF34" s="204"/>
      <c r="AG34" s="204"/>
      <c r="AH34" s="204"/>
      <c r="AI34" s="203"/>
      <c r="AJ34" s="204"/>
      <c r="AK34" s="204"/>
      <c r="AL34" s="204"/>
      <c r="AM34" s="203"/>
      <c r="AN34" s="204"/>
      <c r="AO34" s="204"/>
      <c r="AP34" s="204"/>
      <c r="AQ34" s="325"/>
      <c r="AR34" s="192"/>
      <c r="AS34" s="192"/>
      <c r="AT34" s="326"/>
      <c r="AU34" s="204"/>
      <c r="AV34" s="204"/>
      <c r="AW34" s="204"/>
      <c r="AX34" s="206"/>
    </row>
    <row r="35" spans="1:50" ht="23.25" hidden="1" customHeight="1" x14ac:dyDescent="0.15">
      <c r="A35" s="211" t="s">
        <v>423</v>
      </c>
      <c r="B35" s="212"/>
      <c r="C35" s="212"/>
      <c r="D35" s="212"/>
      <c r="E35" s="212"/>
      <c r="F35" s="213"/>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hidden="1"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55" t="s">
        <v>393</v>
      </c>
      <c r="B37" s="756"/>
      <c r="C37" s="756"/>
      <c r="D37" s="756"/>
      <c r="E37" s="756"/>
      <c r="F37" s="757"/>
      <c r="G37" s="395" t="s">
        <v>263</v>
      </c>
      <c r="H37" s="396"/>
      <c r="I37" s="396"/>
      <c r="J37" s="396"/>
      <c r="K37" s="396"/>
      <c r="L37" s="396"/>
      <c r="M37" s="396"/>
      <c r="N37" s="396"/>
      <c r="O37" s="397"/>
      <c r="P37" s="433" t="s">
        <v>58</v>
      </c>
      <c r="Q37" s="396"/>
      <c r="R37" s="396"/>
      <c r="S37" s="396"/>
      <c r="T37" s="396"/>
      <c r="U37" s="396"/>
      <c r="V37" s="396"/>
      <c r="W37" s="396"/>
      <c r="X37" s="397"/>
      <c r="Y37" s="434"/>
      <c r="Z37" s="435"/>
      <c r="AA37" s="436"/>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6" t="s">
        <v>251</v>
      </c>
      <c r="AV37" s="396"/>
      <c r="AW37" s="396"/>
      <c r="AX37" s="895"/>
    </row>
    <row r="38" spans="1:50" ht="18.75" hidden="1"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32"/>
      <c r="AC38" s="233"/>
      <c r="AD38" s="234"/>
      <c r="AE38" s="232"/>
      <c r="AF38" s="233"/>
      <c r="AG38" s="233"/>
      <c r="AH38" s="234"/>
      <c r="AI38" s="232"/>
      <c r="AJ38" s="233"/>
      <c r="AK38" s="233"/>
      <c r="AL38" s="234"/>
      <c r="AM38" s="236"/>
      <c r="AN38" s="236"/>
      <c r="AO38" s="236"/>
      <c r="AP38" s="232"/>
      <c r="AQ38" s="575"/>
      <c r="AR38" s="185"/>
      <c r="AS38" s="118" t="s">
        <v>306</v>
      </c>
      <c r="AT38" s="119"/>
      <c r="AU38" s="184"/>
      <c r="AV38" s="184"/>
      <c r="AW38" s="383" t="s">
        <v>295</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6" t="s">
        <v>12</v>
      </c>
      <c r="Z39" s="516"/>
      <c r="AA39" s="517"/>
      <c r="AB39" s="446"/>
      <c r="AC39" s="446"/>
      <c r="AD39" s="446"/>
      <c r="AE39" s="203"/>
      <c r="AF39" s="204"/>
      <c r="AG39" s="204"/>
      <c r="AH39" s="204"/>
      <c r="AI39" s="203"/>
      <c r="AJ39" s="204"/>
      <c r="AK39" s="204"/>
      <c r="AL39" s="204"/>
      <c r="AM39" s="203"/>
      <c r="AN39" s="204"/>
      <c r="AO39" s="204"/>
      <c r="AP39" s="204"/>
      <c r="AQ39" s="325"/>
      <c r="AR39" s="192"/>
      <c r="AS39" s="192"/>
      <c r="AT39" s="326"/>
      <c r="AU39" s="204"/>
      <c r="AV39" s="204"/>
      <c r="AW39" s="204"/>
      <c r="AX39" s="206"/>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0" t="s">
        <v>53</v>
      </c>
      <c r="Z40" s="401"/>
      <c r="AA40" s="402"/>
      <c r="AB40" s="508"/>
      <c r="AC40" s="508"/>
      <c r="AD40" s="508"/>
      <c r="AE40" s="203"/>
      <c r="AF40" s="204"/>
      <c r="AG40" s="204"/>
      <c r="AH40" s="204"/>
      <c r="AI40" s="203"/>
      <c r="AJ40" s="204"/>
      <c r="AK40" s="204"/>
      <c r="AL40" s="204"/>
      <c r="AM40" s="203"/>
      <c r="AN40" s="204"/>
      <c r="AO40" s="204"/>
      <c r="AP40" s="204"/>
      <c r="AQ40" s="325"/>
      <c r="AR40" s="192"/>
      <c r="AS40" s="192"/>
      <c r="AT40" s="326"/>
      <c r="AU40" s="204"/>
      <c r="AV40" s="204"/>
      <c r="AW40" s="204"/>
      <c r="AX40" s="206"/>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0" t="s">
        <v>13</v>
      </c>
      <c r="Z41" s="401"/>
      <c r="AA41" s="402"/>
      <c r="AB41" s="541" t="s">
        <v>296</v>
      </c>
      <c r="AC41" s="541"/>
      <c r="AD41" s="541"/>
      <c r="AE41" s="203"/>
      <c r="AF41" s="204"/>
      <c r="AG41" s="204"/>
      <c r="AH41" s="204"/>
      <c r="AI41" s="203"/>
      <c r="AJ41" s="204"/>
      <c r="AK41" s="204"/>
      <c r="AL41" s="204"/>
      <c r="AM41" s="203"/>
      <c r="AN41" s="204"/>
      <c r="AO41" s="204"/>
      <c r="AP41" s="204"/>
      <c r="AQ41" s="325"/>
      <c r="AR41" s="192"/>
      <c r="AS41" s="192"/>
      <c r="AT41" s="326"/>
      <c r="AU41" s="204"/>
      <c r="AV41" s="204"/>
      <c r="AW41" s="204"/>
      <c r="AX41" s="206"/>
    </row>
    <row r="42" spans="1:50" ht="23.25" hidden="1" customHeight="1" x14ac:dyDescent="0.15">
      <c r="A42" s="211" t="s">
        <v>423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5" t="s">
        <v>393</v>
      </c>
      <c r="B44" s="756"/>
      <c r="C44" s="756"/>
      <c r="D44" s="756"/>
      <c r="E44" s="756"/>
      <c r="F44" s="757"/>
      <c r="G44" s="395" t="s">
        <v>263</v>
      </c>
      <c r="H44" s="396"/>
      <c r="I44" s="396"/>
      <c r="J44" s="396"/>
      <c r="K44" s="396"/>
      <c r="L44" s="396"/>
      <c r="M44" s="396"/>
      <c r="N44" s="396"/>
      <c r="O44" s="397"/>
      <c r="P44" s="433" t="s">
        <v>58</v>
      </c>
      <c r="Q44" s="396"/>
      <c r="R44" s="396"/>
      <c r="S44" s="396"/>
      <c r="T44" s="396"/>
      <c r="U44" s="396"/>
      <c r="V44" s="396"/>
      <c r="W44" s="396"/>
      <c r="X44" s="397"/>
      <c r="Y44" s="434"/>
      <c r="Z44" s="435"/>
      <c r="AA44" s="436"/>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6" t="s">
        <v>251</v>
      </c>
      <c r="AV44" s="396"/>
      <c r="AW44" s="396"/>
      <c r="AX44" s="895"/>
    </row>
    <row r="45" spans="1:50" ht="18.75" hidden="1"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32"/>
      <c r="AC45" s="233"/>
      <c r="AD45" s="234"/>
      <c r="AE45" s="232"/>
      <c r="AF45" s="233"/>
      <c r="AG45" s="233"/>
      <c r="AH45" s="234"/>
      <c r="AI45" s="232"/>
      <c r="AJ45" s="233"/>
      <c r="AK45" s="233"/>
      <c r="AL45" s="234"/>
      <c r="AM45" s="236"/>
      <c r="AN45" s="236"/>
      <c r="AO45" s="236"/>
      <c r="AP45" s="232"/>
      <c r="AQ45" s="575"/>
      <c r="AR45" s="185"/>
      <c r="AS45" s="118" t="s">
        <v>306</v>
      </c>
      <c r="AT45" s="119"/>
      <c r="AU45" s="184"/>
      <c r="AV45" s="184"/>
      <c r="AW45" s="383" t="s">
        <v>295</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6" t="s">
        <v>12</v>
      </c>
      <c r="Z46" s="516"/>
      <c r="AA46" s="517"/>
      <c r="AB46" s="446"/>
      <c r="AC46" s="446"/>
      <c r="AD46" s="446"/>
      <c r="AE46" s="203"/>
      <c r="AF46" s="204"/>
      <c r="AG46" s="204"/>
      <c r="AH46" s="204"/>
      <c r="AI46" s="203"/>
      <c r="AJ46" s="204"/>
      <c r="AK46" s="204"/>
      <c r="AL46" s="204"/>
      <c r="AM46" s="203"/>
      <c r="AN46" s="204"/>
      <c r="AO46" s="204"/>
      <c r="AP46" s="204"/>
      <c r="AQ46" s="325"/>
      <c r="AR46" s="192"/>
      <c r="AS46" s="192"/>
      <c r="AT46" s="326"/>
      <c r="AU46" s="204"/>
      <c r="AV46" s="204"/>
      <c r="AW46" s="204"/>
      <c r="AX46" s="206"/>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0" t="s">
        <v>53</v>
      </c>
      <c r="Z47" s="401"/>
      <c r="AA47" s="402"/>
      <c r="AB47" s="508"/>
      <c r="AC47" s="508"/>
      <c r="AD47" s="508"/>
      <c r="AE47" s="203"/>
      <c r="AF47" s="204"/>
      <c r="AG47" s="204"/>
      <c r="AH47" s="204"/>
      <c r="AI47" s="203"/>
      <c r="AJ47" s="204"/>
      <c r="AK47" s="204"/>
      <c r="AL47" s="204"/>
      <c r="AM47" s="203"/>
      <c r="AN47" s="204"/>
      <c r="AO47" s="204"/>
      <c r="AP47" s="204"/>
      <c r="AQ47" s="325"/>
      <c r="AR47" s="192"/>
      <c r="AS47" s="192"/>
      <c r="AT47" s="326"/>
      <c r="AU47" s="204"/>
      <c r="AV47" s="204"/>
      <c r="AW47" s="204"/>
      <c r="AX47" s="206"/>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0" t="s">
        <v>13</v>
      </c>
      <c r="Z48" s="401"/>
      <c r="AA48" s="402"/>
      <c r="AB48" s="541" t="s">
        <v>296</v>
      </c>
      <c r="AC48" s="541"/>
      <c r="AD48" s="541"/>
      <c r="AE48" s="203"/>
      <c r="AF48" s="204"/>
      <c r="AG48" s="204"/>
      <c r="AH48" s="204"/>
      <c r="AI48" s="203"/>
      <c r="AJ48" s="204"/>
      <c r="AK48" s="204"/>
      <c r="AL48" s="204"/>
      <c r="AM48" s="203"/>
      <c r="AN48" s="204"/>
      <c r="AO48" s="204"/>
      <c r="AP48" s="204"/>
      <c r="AQ48" s="325"/>
      <c r="AR48" s="192"/>
      <c r="AS48" s="192"/>
      <c r="AT48" s="326"/>
      <c r="AU48" s="204"/>
      <c r="AV48" s="204"/>
      <c r="AW48" s="204"/>
      <c r="AX48" s="206"/>
    </row>
    <row r="49" spans="1:50" ht="23.25" hidden="1" customHeight="1" x14ac:dyDescent="0.15">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5" t="s">
        <v>393</v>
      </c>
      <c r="B51" s="386"/>
      <c r="C51" s="386"/>
      <c r="D51" s="386"/>
      <c r="E51" s="386"/>
      <c r="F51" s="387"/>
      <c r="G51" s="395" t="s">
        <v>263</v>
      </c>
      <c r="H51" s="396"/>
      <c r="I51" s="396"/>
      <c r="J51" s="396"/>
      <c r="K51" s="396"/>
      <c r="L51" s="396"/>
      <c r="M51" s="396"/>
      <c r="N51" s="396"/>
      <c r="O51" s="397"/>
      <c r="P51" s="433" t="s">
        <v>58</v>
      </c>
      <c r="Q51" s="396"/>
      <c r="R51" s="396"/>
      <c r="S51" s="396"/>
      <c r="T51" s="396"/>
      <c r="U51" s="396"/>
      <c r="V51" s="396"/>
      <c r="W51" s="396"/>
      <c r="X51" s="397"/>
      <c r="Y51" s="434"/>
      <c r="Z51" s="435"/>
      <c r="AA51" s="436"/>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09" t="s">
        <v>251</v>
      </c>
      <c r="AV51" s="909"/>
      <c r="AW51" s="909"/>
      <c r="AX51" s="910"/>
    </row>
    <row r="52" spans="1:50" ht="18.75" hidden="1"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32"/>
      <c r="AC52" s="233"/>
      <c r="AD52" s="234"/>
      <c r="AE52" s="232"/>
      <c r="AF52" s="233"/>
      <c r="AG52" s="233"/>
      <c r="AH52" s="234"/>
      <c r="AI52" s="232"/>
      <c r="AJ52" s="233"/>
      <c r="AK52" s="233"/>
      <c r="AL52" s="234"/>
      <c r="AM52" s="236"/>
      <c r="AN52" s="236"/>
      <c r="AO52" s="236"/>
      <c r="AP52" s="232"/>
      <c r="AQ52" s="575"/>
      <c r="AR52" s="185"/>
      <c r="AS52" s="118" t="s">
        <v>306</v>
      </c>
      <c r="AT52" s="119"/>
      <c r="AU52" s="184"/>
      <c r="AV52" s="184"/>
      <c r="AW52" s="383" t="s">
        <v>295</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6" t="s">
        <v>12</v>
      </c>
      <c r="Z53" s="516"/>
      <c r="AA53" s="517"/>
      <c r="AB53" s="446"/>
      <c r="AC53" s="446"/>
      <c r="AD53" s="446"/>
      <c r="AE53" s="203"/>
      <c r="AF53" s="204"/>
      <c r="AG53" s="204"/>
      <c r="AH53" s="204"/>
      <c r="AI53" s="203"/>
      <c r="AJ53" s="204"/>
      <c r="AK53" s="204"/>
      <c r="AL53" s="204"/>
      <c r="AM53" s="203"/>
      <c r="AN53" s="204"/>
      <c r="AO53" s="204"/>
      <c r="AP53" s="204"/>
      <c r="AQ53" s="325"/>
      <c r="AR53" s="192"/>
      <c r="AS53" s="192"/>
      <c r="AT53" s="326"/>
      <c r="AU53" s="204"/>
      <c r="AV53" s="204"/>
      <c r="AW53" s="204"/>
      <c r="AX53" s="206"/>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0" t="s">
        <v>53</v>
      </c>
      <c r="Z54" s="401"/>
      <c r="AA54" s="402"/>
      <c r="AB54" s="508"/>
      <c r="AC54" s="508"/>
      <c r="AD54" s="508"/>
      <c r="AE54" s="203"/>
      <c r="AF54" s="204"/>
      <c r="AG54" s="204"/>
      <c r="AH54" s="204"/>
      <c r="AI54" s="203"/>
      <c r="AJ54" s="204"/>
      <c r="AK54" s="204"/>
      <c r="AL54" s="204"/>
      <c r="AM54" s="203"/>
      <c r="AN54" s="204"/>
      <c r="AO54" s="204"/>
      <c r="AP54" s="204"/>
      <c r="AQ54" s="325"/>
      <c r="AR54" s="192"/>
      <c r="AS54" s="192"/>
      <c r="AT54" s="326"/>
      <c r="AU54" s="204"/>
      <c r="AV54" s="204"/>
      <c r="AW54" s="204"/>
      <c r="AX54" s="206"/>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0" t="s">
        <v>13</v>
      </c>
      <c r="Z55" s="401"/>
      <c r="AA55" s="402"/>
      <c r="AB55" s="579" t="s">
        <v>14</v>
      </c>
      <c r="AC55" s="579"/>
      <c r="AD55" s="579"/>
      <c r="AE55" s="203"/>
      <c r="AF55" s="204"/>
      <c r="AG55" s="204"/>
      <c r="AH55" s="204"/>
      <c r="AI55" s="203"/>
      <c r="AJ55" s="204"/>
      <c r="AK55" s="204"/>
      <c r="AL55" s="204"/>
      <c r="AM55" s="203"/>
      <c r="AN55" s="204"/>
      <c r="AO55" s="204"/>
      <c r="AP55" s="204"/>
      <c r="AQ55" s="325"/>
      <c r="AR55" s="192"/>
      <c r="AS55" s="192"/>
      <c r="AT55" s="326"/>
      <c r="AU55" s="204"/>
      <c r="AV55" s="204"/>
      <c r="AW55" s="204"/>
      <c r="AX55" s="206"/>
    </row>
    <row r="56" spans="1:50" ht="23.25" hidden="1" customHeight="1" x14ac:dyDescent="0.15">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5" t="s">
        <v>393</v>
      </c>
      <c r="B58" s="386"/>
      <c r="C58" s="386"/>
      <c r="D58" s="386"/>
      <c r="E58" s="386"/>
      <c r="F58" s="387"/>
      <c r="G58" s="395" t="s">
        <v>263</v>
      </c>
      <c r="H58" s="396"/>
      <c r="I58" s="396"/>
      <c r="J58" s="396"/>
      <c r="K58" s="396"/>
      <c r="L58" s="396"/>
      <c r="M58" s="396"/>
      <c r="N58" s="396"/>
      <c r="O58" s="397"/>
      <c r="P58" s="433" t="s">
        <v>58</v>
      </c>
      <c r="Q58" s="396"/>
      <c r="R58" s="396"/>
      <c r="S58" s="396"/>
      <c r="T58" s="396"/>
      <c r="U58" s="396"/>
      <c r="V58" s="396"/>
      <c r="W58" s="396"/>
      <c r="X58" s="397"/>
      <c r="Y58" s="434"/>
      <c r="Z58" s="435"/>
      <c r="AA58" s="436"/>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09" t="s">
        <v>251</v>
      </c>
      <c r="AV58" s="909"/>
      <c r="AW58" s="909"/>
      <c r="AX58" s="910"/>
    </row>
    <row r="59" spans="1:50" ht="18.75" hidden="1"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32"/>
      <c r="AC59" s="233"/>
      <c r="AD59" s="234"/>
      <c r="AE59" s="232"/>
      <c r="AF59" s="233"/>
      <c r="AG59" s="233"/>
      <c r="AH59" s="234"/>
      <c r="AI59" s="232"/>
      <c r="AJ59" s="233"/>
      <c r="AK59" s="233"/>
      <c r="AL59" s="234"/>
      <c r="AM59" s="236"/>
      <c r="AN59" s="236"/>
      <c r="AO59" s="236"/>
      <c r="AP59" s="232"/>
      <c r="AQ59" s="575"/>
      <c r="AR59" s="185"/>
      <c r="AS59" s="118" t="s">
        <v>306</v>
      </c>
      <c r="AT59" s="119"/>
      <c r="AU59" s="184"/>
      <c r="AV59" s="184"/>
      <c r="AW59" s="383" t="s">
        <v>295</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6" t="s">
        <v>12</v>
      </c>
      <c r="Z60" s="516"/>
      <c r="AA60" s="517"/>
      <c r="AB60" s="446"/>
      <c r="AC60" s="446"/>
      <c r="AD60" s="446"/>
      <c r="AE60" s="203"/>
      <c r="AF60" s="204"/>
      <c r="AG60" s="204"/>
      <c r="AH60" s="204"/>
      <c r="AI60" s="203"/>
      <c r="AJ60" s="204"/>
      <c r="AK60" s="204"/>
      <c r="AL60" s="204"/>
      <c r="AM60" s="203"/>
      <c r="AN60" s="204"/>
      <c r="AO60" s="204"/>
      <c r="AP60" s="204"/>
      <c r="AQ60" s="325"/>
      <c r="AR60" s="192"/>
      <c r="AS60" s="192"/>
      <c r="AT60" s="326"/>
      <c r="AU60" s="204"/>
      <c r="AV60" s="204"/>
      <c r="AW60" s="204"/>
      <c r="AX60" s="206"/>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0" t="s">
        <v>53</v>
      </c>
      <c r="Z61" s="401"/>
      <c r="AA61" s="402"/>
      <c r="AB61" s="508"/>
      <c r="AC61" s="508"/>
      <c r="AD61" s="508"/>
      <c r="AE61" s="203"/>
      <c r="AF61" s="204"/>
      <c r="AG61" s="204"/>
      <c r="AH61" s="204"/>
      <c r="AI61" s="203"/>
      <c r="AJ61" s="204"/>
      <c r="AK61" s="204"/>
      <c r="AL61" s="204"/>
      <c r="AM61" s="203"/>
      <c r="AN61" s="204"/>
      <c r="AO61" s="204"/>
      <c r="AP61" s="204"/>
      <c r="AQ61" s="325"/>
      <c r="AR61" s="192"/>
      <c r="AS61" s="192"/>
      <c r="AT61" s="326"/>
      <c r="AU61" s="204"/>
      <c r="AV61" s="204"/>
      <c r="AW61" s="204"/>
      <c r="AX61" s="206"/>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0" t="s">
        <v>13</v>
      </c>
      <c r="Z62" s="401"/>
      <c r="AA62" s="402"/>
      <c r="AB62" s="541" t="s">
        <v>14</v>
      </c>
      <c r="AC62" s="541"/>
      <c r="AD62" s="541"/>
      <c r="AE62" s="203"/>
      <c r="AF62" s="204"/>
      <c r="AG62" s="204"/>
      <c r="AH62" s="204"/>
      <c r="AI62" s="203"/>
      <c r="AJ62" s="204"/>
      <c r="AK62" s="204"/>
      <c r="AL62" s="204"/>
      <c r="AM62" s="203"/>
      <c r="AN62" s="204"/>
      <c r="AO62" s="204"/>
      <c r="AP62" s="204"/>
      <c r="AQ62" s="325"/>
      <c r="AR62" s="192"/>
      <c r="AS62" s="192"/>
      <c r="AT62" s="326"/>
      <c r="AU62" s="204"/>
      <c r="AV62" s="204"/>
      <c r="AW62" s="204"/>
      <c r="AX62" s="206"/>
    </row>
    <row r="63" spans="1:50" ht="23.25" hidden="1" customHeight="1" x14ac:dyDescent="0.15">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7" t="s">
        <v>394</v>
      </c>
      <c r="B65" s="468"/>
      <c r="C65" s="468"/>
      <c r="D65" s="468"/>
      <c r="E65" s="468"/>
      <c r="F65" s="469"/>
      <c r="G65" s="470"/>
      <c r="H65" s="224" t="s">
        <v>263</v>
      </c>
      <c r="I65" s="224"/>
      <c r="J65" s="224"/>
      <c r="K65" s="224"/>
      <c r="L65" s="224"/>
      <c r="M65" s="224"/>
      <c r="N65" s="224"/>
      <c r="O65" s="225"/>
      <c r="P65" s="223" t="s">
        <v>58</v>
      </c>
      <c r="Q65" s="224"/>
      <c r="R65" s="224"/>
      <c r="S65" s="224"/>
      <c r="T65" s="224"/>
      <c r="U65" s="224"/>
      <c r="V65" s="225"/>
      <c r="W65" s="472" t="s">
        <v>389</v>
      </c>
      <c r="X65" s="473"/>
      <c r="Y65" s="476"/>
      <c r="Z65" s="476"/>
      <c r="AA65" s="477"/>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x14ac:dyDescent="0.15">
      <c r="A66" s="460"/>
      <c r="B66" s="461"/>
      <c r="C66" s="461"/>
      <c r="D66" s="461"/>
      <c r="E66" s="461"/>
      <c r="F66" s="462"/>
      <c r="G66" s="471"/>
      <c r="H66" s="227"/>
      <c r="I66" s="227"/>
      <c r="J66" s="227"/>
      <c r="K66" s="227"/>
      <c r="L66" s="227"/>
      <c r="M66" s="227"/>
      <c r="N66" s="227"/>
      <c r="O66" s="228"/>
      <c r="P66" s="226"/>
      <c r="Q66" s="227"/>
      <c r="R66" s="227"/>
      <c r="S66" s="227"/>
      <c r="T66" s="227"/>
      <c r="U66" s="227"/>
      <c r="V66" s="228"/>
      <c r="W66" s="474"/>
      <c r="X66" s="475"/>
      <c r="Y66" s="478"/>
      <c r="Z66" s="478"/>
      <c r="AA66" s="479"/>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x14ac:dyDescent="0.15">
      <c r="A67" s="460"/>
      <c r="B67" s="461"/>
      <c r="C67" s="461"/>
      <c r="D67" s="461"/>
      <c r="E67" s="461"/>
      <c r="F67" s="462"/>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0"/>
      <c r="B68" s="461"/>
      <c r="C68" s="461"/>
      <c r="D68" s="461"/>
      <c r="E68" s="461"/>
      <c r="F68" s="462"/>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0"/>
      <c r="B69" s="461"/>
      <c r="C69" s="461"/>
      <c r="D69" s="461"/>
      <c r="E69" s="461"/>
      <c r="F69" s="462"/>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0" t="s">
        <v>398</v>
      </c>
      <c r="B70" s="461"/>
      <c r="C70" s="461"/>
      <c r="D70" s="461"/>
      <c r="E70" s="461"/>
      <c r="F70" s="462"/>
      <c r="G70" s="241" t="s">
        <v>308</v>
      </c>
      <c r="H70" s="292"/>
      <c r="I70" s="292"/>
      <c r="J70" s="292"/>
      <c r="K70" s="292"/>
      <c r="L70" s="292"/>
      <c r="M70" s="292"/>
      <c r="N70" s="292"/>
      <c r="O70" s="292"/>
      <c r="P70" s="292"/>
      <c r="Q70" s="292"/>
      <c r="R70" s="292"/>
      <c r="S70" s="292"/>
      <c r="T70" s="292"/>
      <c r="U70" s="292"/>
      <c r="V70" s="292"/>
      <c r="W70" s="295" t="s">
        <v>412</v>
      </c>
      <c r="X70" s="296"/>
      <c r="Y70" s="255" t="s">
        <v>12</v>
      </c>
      <c r="Z70" s="255"/>
      <c r="AA70" s="256"/>
      <c r="AB70" s="257" t="s">
        <v>413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0"/>
      <c r="B71" s="461"/>
      <c r="C71" s="461"/>
      <c r="D71" s="461"/>
      <c r="E71" s="461"/>
      <c r="F71" s="462"/>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3"/>
      <c r="B72" s="464"/>
      <c r="C72" s="464"/>
      <c r="D72" s="464"/>
      <c r="E72" s="464"/>
      <c r="F72" s="465"/>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1" t="s">
        <v>394</v>
      </c>
      <c r="B73" s="492"/>
      <c r="C73" s="492"/>
      <c r="D73" s="492"/>
      <c r="E73" s="492"/>
      <c r="F73" s="493"/>
      <c r="G73" s="567"/>
      <c r="H73" s="115" t="s">
        <v>263</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x14ac:dyDescent="0.15">
      <c r="A74" s="494"/>
      <c r="B74" s="495"/>
      <c r="C74" s="495"/>
      <c r="D74" s="495"/>
      <c r="E74" s="495"/>
      <c r="F74" s="496"/>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5"/>
      <c r="AR74" s="185"/>
      <c r="AS74" s="118" t="s">
        <v>306</v>
      </c>
      <c r="AT74" s="119"/>
      <c r="AU74" s="575"/>
      <c r="AV74" s="185"/>
      <c r="AW74" s="118" t="s">
        <v>295</v>
      </c>
      <c r="AX74" s="180"/>
    </row>
    <row r="75" spans="1:50" ht="23.25" hidden="1" customHeight="1" x14ac:dyDescent="0.15">
      <c r="A75" s="494"/>
      <c r="B75" s="495"/>
      <c r="C75" s="495"/>
      <c r="D75" s="495"/>
      <c r="E75" s="495"/>
      <c r="F75" s="496"/>
      <c r="G75" s="594"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4"/>
      <c r="AV75" s="204"/>
      <c r="AW75" s="204"/>
      <c r="AX75" s="206"/>
    </row>
    <row r="76" spans="1:50" ht="23.25" hidden="1" customHeight="1" x14ac:dyDescent="0.15">
      <c r="A76" s="494"/>
      <c r="B76" s="495"/>
      <c r="C76" s="495"/>
      <c r="D76" s="495"/>
      <c r="E76" s="495"/>
      <c r="F76" s="496"/>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4"/>
      <c r="AV76" s="204"/>
      <c r="AW76" s="204"/>
      <c r="AX76" s="206"/>
    </row>
    <row r="77" spans="1:50" ht="23.25" hidden="1" customHeight="1" x14ac:dyDescent="0.15">
      <c r="A77" s="494"/>
      <c r="B77" s="495"/>
      <c r="C77" s="495"/>
      <c r="D77" s="495"/>
      <c r="E77" s="495"/>
      <c r="F77" s="496"/>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5"/>
      <c r="AR77" s="192"/>
      <c r="AS77" s="192"/>
      <c r="AT77" s="326"/>
      <c r="AU77" s="204"/>
      <c r="AV77" s="204"/>
      <c r="AW77" s="204"/>
      <c r="AX77" s="206"/>
    </row>
    <row r="78" spans="1:50" ht="69.75" hidden="1" customHeight="1" x14ac:dyDescent="0.15">
      <c r="A78" s="320" t="s">
        <v>426</v>
      </c>
      <c r="B78" s="321"/>
      <c r="C78" s="321"/>
      <c r="D78" s="321"/>
      <c r="E78" s="318" t="s">
        <v>371</v>
      </c>
      <c r="F78" s="319"/>
      <c r="G78" s="47" t="s">
        <v>308</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8" t="s">
        <v>266</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3" t="s">
        <v>388</v>
      </c>
      <c r="AP79" s="264"/>
      <c r="AQ79" s="264"/>
      <c r="AR79" s="66" t="s">
        <v>386</v>
      </c>
      <c r="AS79" s="263"/>
      <c r="AT79" s="264"/>
      <c r="AU79" s="264"/>
      <c r="AV79" s="264"/>
      <c r="AW79" s="264"/>
      <c r="AX79" s="932"/>
    </row>
    <row r="80" spans="1:50" ht="18.75" customHeight="1" x14ac:dyDescent="0.15">
      <c r="A80" s="849" t="s">
        <v>264</v>
      </c>
      <c r="B80" s="509" t="s">
        <v>385</v>
      </c>
      <c r="C80" s="510"/>
      <c r="D80" s="510"/>
      <c r="E80" s="510"/>
      <c r="F80" s="511"/>
      <c r="G80" s="418" t="s">
        <v>256</v>
      </c>
      <c r="H80" s="418"/>
      <c r="I80" s="418"/>
      <c r="J80" s="418"/>
      <c r="K80" s="418"/>
      <c r="L80" s="418"/>
      <c r="M80" s="418"/>
      <c r="N80" s="418"/>
      <c r="O80" s="418"/>
      <c r="P80" s="418"/>
      <c r="Q80" s="418"/>
      <c r="R80" s="418"/>
      <c r="S80" s="418"/>
      <c r="T80" s="418"/>
      <c r="U80" s="418"/>
      <c r="V80" s="418"/>
      <c r="W80" s="418"/>
      <c r="X80" s="418"/>
      <c r="Y80" s="418"/>
      <c r="Z80" s="418"/>
      <c r="AA80" s="498"/>
      <c r="AB80" s="417" t="s">
        <v>470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customHeight="1" x14ac:dyDescent="0.15">
      <c r="A81" s="850"/>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7.75" customHeight="1" x14ac:dyDescent="0.15">
      <c r="A82" s="850"/>
      <c r="B82" s="512"/>
      <c r="C82" s="413"/>
      <c r="D82" s="413"/>
      <c r="E82" s="413"/>
      <c r="F82" s="414"/>
      <c r="G82" s="661" t="s">
        <v>504</v>
      </c>
      <c r="H82" s="661"/>
      <c r="I82" s="661"/>
      <c r="J82" s="661"/>
      <c r="K82" s="661"/>
      <c r="L82" s="661"/>
      <c r="M82" s="661"/>
      <c r="N82" s="661"/>
      <c r="O82" s="661"/>
      <c r="P82" s="661"/>
      <c r="Q82" s="661"/>
      <c r="R82" s="661"/>
      <c r="S82" s="661"/>
      <c r="T82" s="661"/>
      <c r="U82" s="661"/>
      <c r="V82" s="661"/>
      <c r="W82" s="661"/>
      <c r="X82" s="661"/>
      <c r="Y82" s="661"/>
      <c r="Z82" s="661"/>
      <c r="AA82" s="662"/>
      <c r="AB82" s="869" t="s">
        <v>505</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7.75" customHeight="1" x14ac:dyDescent="0.15">
      <c r="A83" s="850"/>
      <c r="B83" s="512"/>
      <c r="C83" s="413"/>
      <c r="D83" s="413"/>
      <c r="E83" s="413"/>
      <c r="F83" s="414"/>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27.75" customHeight="1" x14ac:dyDescent="0.15">
      <c r="A84" s="850"/>
      <c r="B84" s="513"/>
      <c r="C84" s="514"/>
      <c r="D84" s="514"/>
      <c r="E84" s="514"/>
      <c r="F84" s="515"/>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customHeight="1" x14ac:dyDescent="0.15">
      <c r="A85" s="850"/>
      <c r="B85" s="413" t="s">
        <v>262</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9"/>
      <c r="Z85" s="150"/>
      <c r="AA85" s="151"/>
      <c r="AB85" s="542" t="s">
        <v>11</v>
      </c>
      <c r="AC85" s="543"/>
      <c r="AD85" s="544"/>
      <c r="AE85" s="229" t="s">
        <v>453</v>
      </c>
      <c r="AF85" s="230"/>
      <c r="AG85" s="230"/>
      <c r="AH85" s="231"/>
      <c r="AI85" s="229" t="s">
        <v>450</v>
      </c>
      <c r="AJ85" s="230"/>
      <c r="AK85" s="230"/>
      <c r="AL85" s="231"/>
      <c r="AM85" s="235" t="s">
        <v>445</v>
      </c>
      <c r="AN85" s="235"/>
      <c r="AO85" s="235"/>
      <c r="AP85" s="229"/>
      <c r="AQ85" s="144" t="s">
        <v>305</v>
      </c>
      <c r="AR85" s="115"/>
      <c r="AS85" s="115"/>
      <c r="AT85" s="116"/>
      <c r="AU85" s="518" t="s">
        <v>251</v>
      </c>
      <c r="AV85" s="518"/>
      <c r="AW85" s="518"/>
      <c r="AX85" s="519"/>
      <c r="AY85" s="10"/>
      <c r="AZ85" s="10"/>
      <c r="BA85" s="10"/>
      <c r="BB85" s="10"/>
      <c r="BC85" s="10"/>
    </row>
    <row r="86" spans="1:60" ht="18.75" customHeight="1" x14ac:dyDescent="0.15">
      <c r="A86" s="850"/>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9"/>
      <c r="Z86" s="150"/>
      <c r="AA86" s="151"/>
      <c r="AB86" s="232"/>
      <c r="AC86" s="233"/>
      <c r="AD86" s="234"/>
      <c r="AE86" s="232"/>
      <c r="AF86" s="233"/>
      <c r="AG86" s="233"/>
      <c r="AH86" s="234"/>
      <c r="AI86" s="232"/>
      <c r="AJ86" s="233"/>
      <c r="AK86" s="233"/>
      <c r="AL86" s="234"/>
      <c r="AM86" s="236"/>
      <c r="AN86" s="236"/>
      <c r="AO86" s="236"/>
      <c r="AP86" s="232"/>
      <c r="AQ86" s="183">
        <v>34</v>
      </c>
      <c r="AR86" s="184"/>
      <c r="AS86" s="118" t="s">
        <v>306</v>
      </c>
      <c r="AT86" s="119"/>
      <c r="AU86" s="184">
        <v>36</v>
      </c>
      <c r="AV86" s="184"/>
      <c r="AW86" s="383" t="s">
        <v>295</v>
      </c>
      <c r="AX86" s="384"/>
      <c r="AY86" s="10"/>
      <c r="AZ86" s="10"/>
      <c r="BA86" s="10"/>
      <c r="BB86" s="10"/>
      <c r="BC86" s="10"/>
      <c r="BD86" s="10"/>
      <c r="BE86" s="10"/>
      <c r="BF86" s="10"/>
      <c r="BG86" s="10"/>
      <c r="BH86" s="10"/>
    </row>
    <row r="87" spans="1:60" ht="23.25" customHeight="1" x14ac:dyDescent="0.15">
      <c r="A87" s="850"/>
      <c r="B87" s="413"/>
      <c r="C87" s="413"/>
      <c r="D87" s="413"/>
      <c r="E87" s="413"/>
      <c r="F87" s="414"/>
      <c r="G87" s="89" t="s">
        <v>492</v>
      </c>
      <c r="H87" s="90"/>
      <c r="I87" s="90"/>
      <c r="J87" s="90"/>
      <c r="K87" s="90"/>
      <c r="L87" s="90"/>
      <c r="M87" s="90"/>
      <c r="N87" s="90"/>
      <c r="O87" s="91"/>
      <c r="P87" s="90" t="s">
        <v>493</v>
      </c>
      <c r="Q87" s="499"/>
      <c r="R87" s="499"/>
      <c r="S87" s="499"/>
      <c r="T87" s="499"/>
      <c r="U87" s="499"/>
      <c r="V87" s="499"/>
      <c r="W87" s="499"/>
      <c r="X87" s="500"/>
      <c r="Y87" s="546" t="s">
        <v>61</v>
      </c>
      <c r="Z87" s="547"/>
      <c r="AA87" s="548"/>
      <c r="AB87" s="446" t="s">
        <v>494</v>
      </c>
      <c r="AC87" s="446"/>
      <c r="AD87" s="446"/>
      <c r="AE87" s="203"/>
      <c r="AF87" s="204"/>
      <c r="AG87" s="204"/>
      <c r="AH87" s="204"/>
      <c r="AI87" s="203"/>
      <c r="AJ87" s="204"/>
      <c r="AK87" s="204"/>
      <c r="AL87" s="204"/>
      <c r="AM87" s="203"/>
      <c r="AN87" s="204"/>
      <c r="AO87" s="204"/>
      <c r="AP87" s="204"/>
      <c r="AQ87" s="325"/>
      <c r="AR87" s="192"/>
      <c r="AS87" s="192"/>
      <c r="AT87" s="326"/>
      <c r="AU87" s="204"/>
      <c r="AV87" s="204"/>
      <c r="AW87" s="204"/>
      <c r="AX87" s="206"/>
    </row>
    <row r="88" spans="1:60" ht="23.25" customHeight="1" x14ac:dyDescent="0.15">
      <c r="A88" s="850"/>
      <c r="B88" s="413"/>
      <c r="C88" s="413"/>
      <c r="D88" s="413"/>
      <c r="E88" s="413"/>
      <c r="F88" s="414"/>
      <c r="G88" s="92"/>
      <c r="H88" s="93"/>
      <c r="I88" s="93"/>
      <c r="J88" s="93"/>
      <c r="K88" s="93"/>
      <c r="L88" s="93"/>
      <c r="M88" s="93"/>
      <c r="N88" s="93"/>
      <c r="O88" s="94"/>
      <c r="P88" s="501"/>
      <c r="Q88" s="501"/>
      <c r="R88" s="501"/>
      <c r="S88" s="501"/>
      <c r="T88" s="501"/>
      <c r="U88" s="501"/>
      <c r="V88" s="501"/>
      <c r="W88" s="501"/>
      <c r="X88" s="502"/>
      <c r="Y88" s="443" t="s">
        <v>53</v>
      </c>
      <c r="Z88" s="444"/>
      <c r="AA88" s="445"/>
      <c r="AB88" s="508" t="s">
        <v>494</v>
      </c>
      <c r="AC88" s="508"/>
      <c r="AD88" s="508"/>
      <c r="AE88" s="203"/>
      <c r="AF88" s="204"/>
      <c r="AG88" s="204"/>
      <c r="AH88" s="204"/>
      <c r="AI88" s="203"/>
      <c r="AJ88" s="204"/>
      <c r="AK88" s="204"/>
      <c r="AL88" s="204"/>
      <c r="AM88" s="203"/>
      <c r="AN88" s="204"/>
      <c r="AO88" s="204"/>
      <c r="AP88" s="204"/>
      <c r="AQ88" s="325">
        <v>3</v>
      </c>
      <c r="AR88" s="192"/>
      <c r="AS88" s="192"/>
      <c r="AT88" s="326"/>
      <c r="AU88" s="204">
        <v>9</v>
      </c>
      <c r="AV88" s="204"/>
      <c r="AW88" s="204"/>
      <c r="AX88" s="206"/>
      <c r="AY88" s="10"/>
      <c r="AZ88" s="10"/>
      <c r="BA88" s="10"/>
      <c r="BB88" s="10"/>
      <c r="BC88" s="10"/>
    </row>
    <row r="89" spans="1:60" ht="23.25" customHeight="1" x14ac:dyDescent="0.15">
      <c r="A89" s="850"/>
      <c r="B89" s="514"/>
      <c r="C89" s="514"/>
      <c r="D89" s="514"/>
      <c r="E89" s="514"/>
      <c r="F89" s="515"/>
      <c r="G89" s="95"/>
      <c r="H89" s="96"/>
      <c r="I89" s="96"/>
      <c r="J89" s="96"/>
      <c r="K89" s="96"/>
      <c r="L89" s="96"/>
      <c r="M89" s="96"/>
      <c r="N89" s="96"/>
      <c r="O89" s="97"/>
      <c r="P89" s="161"/>
      <c r="Q89" s="161"/>
      <c r="R89" s="161"/>
      <c r="S89" s="161"/>
      <c r="T89" s="161"/>
      <c r="U89" s="161"/>
      <c r="V89" s="161"/>
      <c r="W89" s="161"/>
      <c r="X89" s="545"/>
      <c r="Y89" s="443" t="s">
        <v>13</v>
      </c>
      <c r="Z89" s="444"/>
      <c r="AA89" s="445"/>
      <c r="AB89" s="579" t="s">
        <v>14</v>
      </c>
      <c r="AC89" s="579"/>
      <c r="AD89" s="579"/>
      <c r="AE89" s="203"/>
      <c r="AF89" s="204"/>
      <c r="AG89" s="204"/>
      <c r="AH89" s="204"/>
      <c r="AI89" s="203"/>
      <c r="AJ89" s="204"/>
      <c r="AK89" s="204"/>
      <c r="AL89" s="204"/>
      <c r="AM89" s="203"/>
      <c r="AN89" s="204"/>
      <c r="AO89" s="204"/>
      <c r="AP89" s="204"/>
      <c r="AQ89" s="325"/>
      <c r="AR89" s="192"/>
      <c r="AS89" s="192"/>
      <c r="AT89" s="326"/>
      <c r="AU89" s="204"/>
      <c r="AV89" s="204"/>
      <c r="AW89" s="204"/>
      <c r="AX89" s="206"/>
      <c r="AY89" s="10"/>
      <c r="AZ89" s="10"/>
      <c r="BA89" s="10"/>
      <c r="BB89" s="10"/>
      <c r="BC89" s="10"/>
      <c r="BD89" s="10"/>
      <c r="BE89" s="10"/>
      <c r="BF89" s="10"/>
      <c r="BG89" s="10"/>
      <c r="BH89" s="10"/>
    </row>
    <row r="90" spans="1:60" ht="18.75" customHeight="1" x14ac:dyDescent="0.15">
      <c r="A90" s="850"/>
      <c r="B90" s="413" t="s">
        <v>262</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9"/>
      <c r="Z90" s="150"/>
      <c r="AA90" s="151"/>
      <c r="AB90" s="542" t="s">
        <v>11</v>
      </c>
      <c r="AC90" s="543"/>
      <c r="AD90" s="544"/>
      <c r="AE90" s="229" t="s">
        <v>453</v>
      </c>
      <c r="AF90" s="230"/>
      <c r="AG90" s="230"/>
      <c r="AH90" s="231"/>
      <c r="AI90" s="229" t="s">
        <v>450</v>
      </c>
      <c r="AJ90" s="230"/>
      <c r="AK90" s="230"/>
      <c r="AL90" s="231"/>
      <c r="AM90" s="235" t="s">
        <v>445</v>
      </c>
      <c r="AN90" s="235"/>
      <c r="AO90" s="235"/>
      <c r="AP90" s="229"/>
      <c r="AQ90" s="144" t="s">
        <v>305</v>
      </c>
      <c r="AR90" s="115"/>
      <c r="AS90" s="115"/>
      <c r="AT90" s="116"/>
      <c r="AU90" s="518" t="s">
        <v>251</v>
      </c>
      <c r="AV90" s="518"/>
      <c r="AW90" s="518"/>
      <c r="AX90" s="519"/>
    </row>
    <row r="91" spans="1:60" ht="18.75" customHeight="1" x14ac:dyDescent="0.15">
      <c r="A91" s="850"/>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3" t="s">
        <v>295</v>
      </c>
      <c r="AX91" s="384"/>
      <c r="AY91" s="10"/>
      <c r="AZ91" s="10"/>
      <c r="BA91" s="10"/>
      <c r="BB91" s="10"/>
      <c r="BC91" s="10"/>
    </row>
    <row r="92" spans="1:60" ht="23.25" customHeight="1" x14ac:dyDescent="0.15">
      <c r="A92" s="850"/>
      <c r="B92" s="413"/>
      <c r="C92" s="413"/>
      <c r="D92" s="413"/>
      <c r="E92" s="413"/>
      <c r="F92" s="414"/>
      <c r="G92" s="89"/>
      <c r="H92" s="90"/>
      <c r="I92" s="90"/>
      <c r="J92" s="90"/>
      <c r="K92" s="90"/>
      <c r="L92" s="90"/>
      <c r="M92" s="90"/>
      <c r="N92" s="90"/>
      <c r="O92" s="91"/>
      <c r="P92" s="90"/>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5"/>
      <c r="AR92" s="192"/>
      <c r="AS92" s="192"/>
      <c r="AT92" s="326"/>
      <c r="AU92" s="204"/>
      <c r="AV92" s="204"/>
      <c r="AW92" s="204"/>
      <c r="AX92" s="206"/>
      <c r="AY92" s="10"/>
      <c r="AZ92" s="10"/>
      <c r="BA92" s="10"/>
      <c r="BB92" s="10"/>
      <c r="BC92" s="10"/>
      <c r="BD92" s="10"/>
      <c r="BE92" s="10"/>
      <c r="BF92" s="10"/>
      <c r="BG92" s="10"/>
      <c r="BH92" s="10"/>
    </row>
    <row r="93" spans="1:60" ht="23.25" customHeight="1" x14ac:dyDescent="0.15">
      <c r="A93" s="850"/>
      <c r="B93" s="413"/>
      <c r="C93" s="413"/>
      <c r="D93" s="413"/>
      <c r="E93" s="413"/>
      <c r="F93" s="414"/>
      <c r="G93" s="92"/>
      <c r="H93" s="93"/>
      <c r="I93" s="93"/>
      <c r="J93" s="93"/>
      <c r="K93" s="93"/>
      <c r="L93" s="93"/>
      <c r="M93" s="93"/>
      <c r="N93" s="93"/>
      <c r="O93" s="94"/>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5"/>
      <c r="AR93" s="192"/>
      <c r="AS93" s="192"/>
      <c r="AT93" s="326"/>
      <c r="AU93" s="204"/>
      <c r="AV93" s="204"/>
      <c r="AW93" s="204"/>
      <c r="AX93" s="206"/>
    </row>
    <row r="94" spans="1:60" ht="23.25" customHeight="1" thickBot="1" x14ac:dyDescent="0.2">
      <c r="A94" s="850"/>
      <c r="B94" s="514"/>
      <c r="C94" s="514"/>
      <c r="D94" s="514"/>
      <c r="E94" s="514"/>
      <c r="F94" s="515"/>
      <c r="G94" s="95"/>
      <c r="H94" s="96"/>
      <c r="I94" s="96"/>
      <c r="J94" s="96"/>
      <c r="K94" s="96"/>
      <c r="L94" s="96"/>
      <c r="M94" s="96"/>
      <c r="N94" s="96"/>
      <c r="O94" s="97"/>
      <c r="P94" s="161"/>
      <c r="Q94" s="161"/>
      <c r="R94" s="161"/>
      <c r="S94" s="161"/>
      <c r="T94" s="161"/>
      <c r="U94" s="161"/>
      <c r="V94" s="161"/>
      <c r="W94" s="161"/>
      <c r="X94" s="545"/>
      <c r="Y94" s="443" t="s">
        <v>13</v>
      </c>
      <c r="Z94" s="444"/>
      <c r="AA94" s="445"/>
      <c r="AB94" s="579" t="s">
        <v>14</v>
      </c>
      <c r="AC94" s="579"/>
      <c r="AD94" s="579"/>
      <c r="AE94" s="203"/>
      <c r="AF94" s="204"/>
      <c r="AG94" s="204"/>
      <c r="AH94" s="204"/>
      <c r="AI94" s="203"/>
      <c r="AJ94" s="204"/>
      <c r="AK94" s="204"/>
      <c r="AL94" s="204"/>
      <c r="AM94" s="203"/>
      <c r="AN94" s="204"/>
      <c r="AO94" s="204"/>
      <c r="AP94" s="204"/>
      <c r="AQ94" s="325"/>
      <c r="AR94" s="192"/>
      <c r="AS94" s="192"/>
      <c r="AT94" s="326"/>
      <c r="AU94" s="204"/>
      <c r="AV94" s="204"/>
      <c r="AW94" s="204"/>
      <c r="AX94" s="206"/>
      <c r="AY94" s="10"/>
      <c r="AZ94" s="10"/>
      <c r="BA94" s="10"/>
      <c r="BB94" s="10"/>
      <c r="BC94" s="10"/>
    </row>
    <row r="95" spans="1:60" ht="18.75" hidden="1" customHeight="1" x14ac:dyDescent="0.15">
      <c r="A95" s="850"/>
      <c r="B95" s="413" t="s">
        <v>262</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9"/>
      <c r="Z95" s="150"/>
      <c r="AA95" s="151"/>
      <c r="AB95" s="542" t="s">
        <v>11</v>
      </c>
      <c r="AC95" s="543"/>
      <c r="AD95" s="544"/>
      <c r="AE95" s="229" t="s">
        <v>453</v>
      </c>
      <c r="AF95" s="230"/>
      <c r="AG95" s="230"/>
      <c r="AH95" s="231"/>
      <c r="AI95" s="229" t="s">
        <v>450</v>
      </c>
      <c r="AJ95" s="230"/>
      <c r="AK95" s="230"/>
      <c r="AL95" s="231"/>
      <c r="AM95" s="235" t="s">
        <v>445</v>
      </c>
      <c r="AN95" s="235"/>
      <c r="AO95" s="235"/>
      <c r="AP95" s="229"/>
      <c r="AQ95" s="144" t="s">
        <v>305</v>
      </c>
      <c r="AR95" s="115"/>
      <c r="AS95" s="115"/>
      <c r="AT95" s="116"/>
      <c r="AU95" s="518" t="s">
        <v>251</v>
      </c>
      <c r="AV95" s="518"/>
      <c r="AW95" s="518"/>
      <c r="AX95" s="519"/>
      <c r="AY95" s="10"/>
      <c r="AZ95" s="10"/>
      <c r="BA95" s="10"/>
      <c r="BB95" s="10"/>
      <c r="BC95" s="10"/>
      <c r="BD95" s="10"/>
      <c r="BE95" s="10"/>
      <c r="BF95" s="10"/>
      <c r="BG95" s="10"/>
      <c r="BH95" s="10"/>
    </row>
    <row r="96" spans="1:60" ht="18.75" hidden="1" customHeight="1" x14ac:dyDescent="0.15">
      <c r="A96" s="850"/>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3" t="s">
        <v>295</v>
      </c>
      <c r="AX96" s="384"/>
    </row>
    <row r="97" spans="1:60" ht="23.25" hidden="1" customHeight="1" x14ac:dyDescent="0.15">
      <c r="A97" s="850"/>
      <c r="B97" s="413"/>
      <c r="C97" s="413"/>
      <c r="D97" s="413"/>
      <c r="E97" s="413"/>
      <c r="F97" s="414"/>
      <c r="G97" s="89"/>
      <c r="H97" s="90"/>
      <c r="I97" s="90"/>
      <c r="J97" s="90"/>
      <c r="K97" s="90"/>
      <c r="L97" s="90"/>
      <c r="M97" s="90"/>
      <c r="N97" s="90"/>
      <c r="O97" s="91"/>
      <c r="P97" s="90"/>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5"/>
      <c r="AR97" s="192"/>
      <c r="AS97" s="192"/>
      <c r="AT97" s="326"/>
      <c r="AU97" s="204"/>
      <c r="AV97" s="204"/>
      <c r="AW97" s="204"/>
      <c r="AX97" s="206"/>
      <c r="AY97" s="10"/>
      <c r="AZ97" s="10"/>
      <c r="BA97" s="10"/>
      <c r="BB97" s="10"/>
      <c r="BC97" s="10"/>
    </row>
    <row r="98" spans="1:60" ht="23.25" hidden="1" customHeight="1" x14ac:dyDescent="0.15">
      <c r="A98" s="850"/>
      <c r="B98" s="413"/>
      <c r="C98" s="413"/>
      <c r="D98" s="413"/>
      <c r="E98" s="413"/>
      <c r="F98" s="414"/>
      <c r="G98" s="92"/>
      <c r="H98" s="93"/>
      <c r="I98" s="93"/>
      <c r="J98" s="93"/>
      <c r="K98" s="93"/>
      <c r="L98" s="93"/>
      <c r="M98" s="93"/>
      <c r="N98" s="93"/>
      <c r="O98" s="94"/>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5"/>
      <c r="AR98" s="192"/>
      <c r="AS98" s="192"/>
      <c r="AT98" s="326"/>
      <c r="AU98" s="204"/>
      <c r="AV98" s="204"/>
      <c r="AW98" s="204"/>
      <c r="AX98" s="206"/>
      <c r="AY98" s="10"/>
      <c r="AZ98" s="10"/>
      <c r="BA98" s="10"/>
      <c r="BB98" s="10"/>
      <c r="BC98" s="10"/>
      <c r="BD98" s="10"/>
      <c r="BE98" s="10"/>
      <c r="BF98" s="10"/>
      <c r="BG98" s="10"/>
      <c r="BH98" s="10"/>
    </row>
    <row r="99" spans="1:60" ht="23.25" hidden="1" customHeight="1" thickBot="1" x14ac:dyDescent="0.2">
      <c r="A99" s="851"/>
      <c r="B99" s="415"/>
      <c r="C99" s="415"/>
      <c r="D99" s="415"/>
      <c r="E99" s="415"/>
      <c r="F99" s="416"/>
      <c r="G99" s="565"/>
      <c r="H99" s="200"/>
      <c r="I99" s="200"/>
      <c r="J99" s="200"/>
      <c r="K99" s="200"/>
      <c r="L99" s="200"/>
      <c r="M99" s="200"/>
      <c r="N99" s="200"/>
      <c r="O99" s="566"/>
      <c r="P99" s="503"/>
      <c r="Q99" s="503"/>
      <c r="R99" s="503"/>
      <c r="S99" s="503"/>
      <c r="T99" s="503"/>
      <c r="U99" s="503"/>
      <c r="V99" s="503"/>
      <c r="W99" s="503"/>
      <c r="X99" s="504"/>
      <c r="Y99" s="880" t="s">
        <v>13</v>
      </c>
      <c r="Z99" s="881"/>
      <c r="AA99" s="882"/>
      <c r="AB99" s="877" t="s">
        <v>14</v>
      </c>
      <c r="AC99" s="878"/>
      <c r="AD99" s="879"/>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60" ht="31.5" customHeight="1" x14ac:dyDescent="0.15">
      <c r="A100" s="486" t="s">
        <v>395</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9"/>
      <c r="Z100" s="840"/>
      <c r="AA100" s="841"/>
      <c r="AB100" s="466" t="s">
        <v>11</v>
      </c>
      <c r="AC100" s="466"/>
      <c r="AD100" s="466"/>
      <c r="AE100" s="524" t="s">
        <v>453</v>
      </c>
      <c r="AF100" s="525"/>
      <c r="AG100" s="525"/>
      <c r="AH100" s="526"/>
      <c r="AI100" s="524" t="s">
        <v>450</v>
      </c>
      <c r="AJ100" s="525"/>
      <c r="AK100" s="525"/>
      <c r="AL100" s="526"/>
      <c r="AM100" s="524" t="s">
        <v>446</v>
      </c>
      <c r="AN100" s="525"/>
      <c r="AO100" s="525"/>
      <c r="AP100" s="526"/>
      <c r="AQ100" s="305" t="s">
        <v>439</v>
      </c>
      <c r="AR100" s="306"/>
      <c r="AS100" s="306"/>
      <c r="AT100" s="307"/>
      <c r="AU100" s="305" t="s">
        <v>436</v>
      </c>
      <c r="AV100" s="306"/>
      <c r="AW100" s="306"/>
      <c r="AX100" s="308"/>
    </row>
    <row r="101" spans="1:60" ht="23.25" customHeight="1" x14ac:dyDescent="0.15">
      <c r="A101" s="407"/>
      <c r="B101" s="408"/>
      <c r="C101" s="408"/>
      <c r="D101" s="408"/>
      <c r="E101" s="408"/>
      <c r="F101" s="409"/>
      <c r="G101" s="90" t="s">
        <v>495</v>
      </c>
      <c r="H101" s="90"/>
      <c r="I101" s="90"/>
      <c r="J101" s="90"/>
      <c r="K101" s="90"/>
      <c r="L101" s="90"/>
      <c r="M101" s="90"/>
      <c r="N101" s="90"/>
      <c r="O101" s="90"/>
      <c r="P101" s="90"/>
      <c r="Q101" s="90"/>
      <c r="R101" s="90"/>
      <c r="S101" s="90"/>
      <c r="T101" s="90"/>
      <c r="U101" s="90"/>
      <c r="V101" s="90"/>
      <c r="W101" s="90"/>
      <c r="X101" s="91"/>
      <c r="Y101" s="527" t="s">
        <v>54</v>
      </c>
      <c r="Z101" s="528"/>
      <c r="AA101" s="529"/>
      <c r="AB101" s="446" t="s">
        <v>496</v>
      </c>
      <c r="AC101" s="446"/>
      <c r="AD101" s="446"/>
      <c r="AE101" s="203"/>
      <c r="AF101" s="204"/>
      <c r="AG101" s="204"/>
      <c r="AH101" s="205"/>
      <c r="AI101" s="203"/>
      <c r="AJ101" s="204"/>
      <c r="AK101" s="204"/>
      <c r="AL101" s="205"/>
      <c r="AM101" s="203"/>
      <c r="AN101" s="204"/>
      <c r="AO101" s="204"/>
      <c r="AP101" s="205"/>
      <c r="AQ101" s="203"/>
      <c r="AR101" s="204"/>
      <c r="AS101" s="204"/>
      <c r="AT101" s="205"/>
      <c r="AU101" s="203"/>
      <c r="AV101" s="204"/>
      <c r="AW101" s="204"/>
      <c r="AX101" s="205"/>
    </row>
    <row r="102" spans="1:60" ht="23.25" customHeight="1" x14ac:dyDescent="0.15">
      <c r="A102" s="410"/>
      <c r="B102" s="411"/>
      <c r="C102" s="411"/>
      <c r="D102" s="411"/>
      <c r="E102" s="411"/>
      <c r="F102" s="412"/>
      <c r="G102" s="96"/>
      <c r="H102" s="96"/>
      <c r="I102" s="96"/>
      <c r="J102" s="96"/>
      <c r="K102" s="96"/>
      <c r="L102" s="96"/>
      <c r="M102" s="96"/>
      <c r="N102" s="96"/>
      <c r="O102" s="96"/>
      <c r="P102" s="96"/>
      <c r="Q102" s="96"/>
      <c r="R102" s="96"/>
      <c r="S102" s="96"/>
      <c r="T102" s="96"/>
      <c r="U102" s="96"/>
      <c r="V102" s="96"/>
      <c r="W102" s="96"/>
      <c r="X102" s="97"/>
      <c r="Y102" s="430" t="s">
        <v>55</v>
      </c>
      <c r="Z102" s="431"/>
      <c r="AA102" s="432"/>
      <c r="AB102" s="446" t="s">
        <v>496</v>
      </c>
      <c r="AC102" s="446"/>
      <c r="AD102" s="446"/>
      <c r="AE102" s="403"/>
      <c r="AF102" s="403"/>
      <c r="AG102" s="403"/>
      <c r="AH102" s="403"/>
      <c r="AI102" s="403"/>
      <c r="AJ102" s="403"/>
      <c r="AK102" s="403"/>
      <c r="AL102" s="403"/>
      <c r="AM102" s="403"/>
      <c r="AN102" s="403"/>
      <c r="AO102" s="403"/>
      <c r="AP102" s="403"/>
      <c r="AQ102" s="258"/>
      <c r="AR102" s="259"/>
      <c r="AS102" s="259"/>
      <c r="AT102" s="304"/>
      <c r="AU102" s="258"/>
      <c r="AV102" s="259"/>
      <c r="AW102" s="259"/>
      <c r="AX102" s="304"/>
    </row>
    <row r="103" spans="1:60" ht="31.5" hidden="1" customHeight="1" x14ac:dyDescent="0.15">
      <c r="A103" s="404" t="s">
        <v>395</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453</v>
      </c>
      <c r="AF103" s="401"/>
      <c r="AG103" s="401"/>
      <c r="AH103" s="402"/>
      <c r="AI103" s="400" t="s">
        <v>450</v>
      </c>
      <c r="AJ103" s="401"/>
      <c r="AK103" s="401"/>
      <c r="AL103" s="402"/>
      <c r="AM103" s="400" t="s">
        <v>446</v>
      </c>
      <c r="AN103" s="401"/>
      <c r="AO103" s="401"/>
      <c r="AP103" s="402"/>
      <c r="AQ103" s="269" t="s">
        <v>439</v>
      </c>
      <c r="AR103" s="270"/>
      <c r="AS103" s="270"/>
      <c r="AT103" s="309"/>
      <c r="AU103" s="269" t="s">
        <v>436</v>
      </c>
      <c r="AV103" s="270"/>
      <c r="AW103" s="270"/>
      <c r="AX103" s="271"/>
    </row>
    <row r="104" spans="1:60" ht="23.25" hidden="1" customHeight="1" x14ac:dyDescent="0.15">
      <c r="A104" s="407"/>
      <c r="B104" s="408"/>
      <c r="C104" s="408"/>
      <c r="D104" s="408"/>
      <c r="E104" s="408"/>
      <c r="F104" s="409"/>
      <c r="G104" s="90"/>
      <c r="H104" s="90"/>
      <c r="I104" s="90"/>
      <c r="J104" s="90"/>
      <c r="K104" s="90"/>
      <c r="L104" s="90"/>
      <c r="M104" s="90"/>
      <c r="N104" s="90"/>
      <c r="O104" s="90"/>
      <c r="P104" s="90"/>
      <c r="Q104" s="90"/>
      <c r="R104" s="90"/>
      <c r="S104" s="90"/>
      <c r="T104" s="90"/>
      <c r="U104" s="90"/>
      <c r="V104" s="90"/>
      <c r="W104" s="90"/>
      <c r="X104" s="91"/>
      <c r="Y104" s="450" t="s">
        <v>54</v>
      </c>
      <c r="Z104" s="451"/>
      <c r="AA104" s="452"/>
      <c r="AB104" s="530"/>
      <c r="AC104" s="531"/>
      <c r="AD104" s="532"/>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0"/>
      <c r="B105" s="411"/>
      <c r="C105" s="411"/>
      <c r="D105" s="411"/>
      <c r="E105" s="411"/>
      <c r="F105" s="412"/>
      <c r="G105" s="96"/>
      <c r="H105" s="96"/>
      <c r="I105" s="96"/>
      <c r="J105" s="96"/>
      <c r="K105" s="96"/>
      <c r="L105" s="96"/>
      <c r="M105" s="96"/>
      <c r="N105" s="96"/>
      <c r="O105" s="96"/>
      <c r="P105" s="96"/>
      <c r="Q105" s="96"/>
      <c r="R105" s="96"/>
      <c r="S105" s="96"/>
      <c r="T105" s="96"/>
      <c r="U105" s="96"/>
      <c r="V105" s="96"/>
      <c r="W105" s="96"/>
      <c r="X105" s="97"/>
      <c r="Y105" s="430" t="s">
        <v>55</v>
      </c>
      <c r="Z105" s="533"/>
      <c r="AA105" s="534"/>
      <c r="AB105" s="453"/>
      <c r="AC105" s="454"/>
      <c r="AD105" s="455"/>
      <c r="AE105" s="403"/>
      <c r="AF105" s="403"/>
      <c r="AG105" s="403"/>
      <c r="AH105" s="403"/>
      <c r="AI105" s="403"/>
      <c r="AJ105" s="403"/>
      <c r="AK105" s="403"/>
      <c r="AL105" s="403"/>
      <c r="AM105" s="403"/>
      <c r="AN105" s="403"/>
      <c r="AO105" s="403"/>
      <c r="AP105" s="403"/>
      <c r="AQ105" s="203"/>
      <c r="AR105" s="204"/>
      <c r="AS105" s="204"/>
      <c r="AT105" s="205"/>
      <c r="AU105" s="258"/>
      <c r="AV105" s="259"/>
      <c r="AW105" s="259"/>
      <c r="AX105" s="304"/>
    </row>
    <row r="106" spans="1:60" ht="31.5" hidden="1" customHeight="1" x14ac:dyDescent="0.15">
      <c r="A106" s="404" t="s">
        <v>395</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453</v>
      </c>
      <c r="AF106" s="401"/>
      <c r="AG106" s="401"/>
      <c r="AH106" s="402"/>
      <c r="AI106" s="400" t="s">
        <v>450</v>
      </c>
      <c r="AJ106" s="401"/>
      <c r="AK106" s="401"/>
      <c r="AL106" s="402"/>
      <c r="AM106" s="400" t="s">
        <v>445</v>
      </c>
      <c r="AN106" s="401"/>
      <c r="AO106" s="401"/>
      <c r="AP106" s="402"/>
      <c r="AQ106" s="269" t="s">
        <v>439</v>
      </c>
      <c r="AR106" s="270"/>
      <c r="AS106" s="270"/>
      <c r="AT106" s="309"/>
      <c r="AU106" s="269" t="s">
        <v>436</v>
      </c>
      <c r="AV106" s="270"/>
      <c r="AW106" s="270"/>
      <c r="AX106" s="271"/>
    </row>
    <row r="107" spans="1:60" ht="23.25" hidden="1" customHeight="1" x14ac:dyDescent="0.15">
      <c r="A107" s="407"/>
      <c r="B107" s="408"/>
      <c r="C107" s="408"/>
      <c r="D107" s="408"/>
      <c r="E107" s="408"/>
      <c r="F107" s="409"/>
      <c r="G107" s="90"/>
      <c r="H107" s="90"/>
      <c r="I107" s="90"/>
      <c r="J107" s="90"/>
      <c r="K107" s="90"/>
      <c r="L107" s="90"/>
      <c r="M107" s="90"/>
      <c r="N107" s="90"/>
      <c r="O107" s="90"/>
      <c r="P107" s="90"/>
      <c r="Q107" s="90"/>
      <c r="R107" s="90"/>
      <c r="S107" s="90"/>
      <c r="T107" s="90"/>
      <c r="U107" s="90"/>
      <c r="V107" s="90"/>
      <c r="W107" s="90"/>
      <c r="X107" s="91"/>
      <c r="Y107" s="450" t="s">
        <v>54</v>
      </c>
      <c r="Z107" s="451"/>
      <c r="AA107" s="452"/>
      <c r="AB107" s="530"/>
      <c r="AC107" s="531"/>
      <c r="AD107" s="532"/>
      <c r="AE107" s="403"/>
      <c r="AF107" s="403"/>
      <c r="AG107" s="403"/>
      <c r="AH107" s="403"/>
      <c r="AI107" s="403"/>
      <c r="AJ107" s="403"/>
      <c r="AK107" s="403"/>
      <c r="AL107" s="403"/>
      <c r="AM107" s="403"/>
      <c r="AN107" s="403"/>
      <c r="AO107" s="403"/>
      <c r="AP107" s="403"/>
      <c r="AQ107" s="203"/>
      <c r="AR107" s="204"/>
      <c r="AS107" s="204"/>
      <c r="AT107" s="205"/>
      <c r="AU107" s="203"/>
      <c r="AV107" s="204"/>
      <c r="AW107" s="204"/>
      <c r="AX107" s="205"/>
    </row>
    <row r="108" spans="1:60" ht="23.25" hidden="1" customHeight="1" x14ac:dyDescent="0.15">
      <c r="A108" s="410"/>
      <c r="B108" s="411"/>
      <c r="C108" s="411"/>
      <c r="D108" s="411"/>
      <c r="E108" s="411"/>
      <c r="F108" s="412"/>
      <c r="G108" s="96"/>
      <c r="H108" s="96"/>
      <c r="I108" s="96"/>
      <c r="J108" s="96"/>
      <c r="K108" s="96"/>
      <c r="L108" s="96"/>
      <c r="M108" s="96"/>
      <c r="N108" s="96"/>
      <c r="O108" s="96"/>
      <c r="P108" s="96"/>
      <c r="Q108" s="96"/>
      <c r="R108" s="96"/>
      <c r="S108" s="96"/>
      <c r="T108" s="96"/>
      <c r="U108" s="96"/>
      <c r="V108" s="96"/>
      <c r="W108" s="96"/>
      <c r="X108" s="97"/>
      <c r="Y108" s="430" t="s">
        <v>55</v>
      </c>
      <c r="Z108" s="533"/>
      <c r="AA108" s="534"/>
      <c r="AB108" s="453"/>
      <c r="AC108" s="454"/>
      <c r="AD108" s="455"/>
      <c r="AE108" s="403"/>
      <c r="AF108" s="403"/>
      <c r="AG108" s="403"/>
      <c r="AH108" s="403"/>
      <c r="AI108" s="403"/>
      <c r="AJ108" s="403"/>
      <c r="AK108" s="403"/>
      <c r="AL108" s="403"/>
      <c r="AM108" s="403"/>
      <c r="AN108" s="403"/>
      <c r="AO108" s="403"/>
      <c r="AP108" s="403"/>
      <c r="AQ108" s="203"/>
      <c r="AR108" s="204"/>
      <c r="AS108" s="204"/>
      <c r="AT108" s="205"/>
      <c r="AU108" s="258"/>
      <c r="AV108" s="259"/>
      <c r="AW108" s="259"/>
      <c r="AX108" s="304"/>
    </row>
    <row r="109" spans="1:60" ht="31.5" hidden="1" customHeight="1" x14ac:dyDescent="0.15">
      <c r="A109" s="404" t="s">
        <v>395</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453</v>
      </c>
      <c r="AF109" s="401"/>
      <c r="AG109" s="401"/>
      <c r="AH109" s="402"/>
      <c r="AI109" s="400" t="s">
        <v>450</v>
      </c>
      <c r="AJ109" s="401"/>
      <c r="AK109" s="401"/>
      <c r="AL109" s="402"/>
      <c r="AM109" s="400" t="s">
        <v>446</v>
      </c>
      <c r="AN109" s="401"/>
      <c r="AO109" s="401"/>
      <c r="AP109" s="402"/>
      <c r="AQ109" s="269" t="s">
        <v>439</v>
      </c>
      <c r="AR109" s="270"/>
      <c r="AS109" s="270"/>
      <c r="AT109" s="309"/>
      <c r="AU109" s="269" t="s">
        <v>436</v>
      </c>
      <c r="AV109" s="270"/>
      <c r="AW109" s="270"/>
      <c r="AX109" s="271"/>
    </row>
    <row r="110" spans="1:60" ht="23.25" hidden="1" customHeight="1" x14ac:dyDescent="0.15">
      <c r="A110" s="407"/>
      <c r="B110" s="408"/>
      <c r="C110" s="408"/>
      <c r="D110" s="408"/>
      <c r="E110" s="408"/>
      <c r="F110" s="409"/>
      <c r="G110" s="90"/>
      <c r="H110" s="90"/>
      <c r="I110" s="90"/>
      <c r="J110" s="90"/>
      <c r="K110" s="90"/>
      <c r="L110" s="90"/>
      <c r="M110" s="90"/>
      <c r="N110" s="90"/>
      <c r="O110" s="90"/>
      <c r="P110" s="90"/>
      <c r="Q110" s="90"/>
      <c r="R110" s="90"/>
      <c r="S110" s="90"/>
      <c r="T110" s="90"/>
      <c r="U110" s="90"/>
      <c r="V110" s="90"/>
      <c r="W110" s="90"/>
      <c r="X110" s="91"/>
      <c r="Y110" s="450" t="s">
        <v>54</v>
      </c>
      <c r="Z110" s="451"/>
      <c r="AA110" s="452"/>
      <c r="AB110" s="530"/>
      <c r="AC110" s="531"/>
      <c r="AD110" s="532"/>
      <c r="AE110" s="403"/>
      <c r="AF110" s="403"/>
      <c r="AG110" s="403"/>
      <c r="AH110" s="403"/>
      <c r="AI110" s="403"/>
      <c r="AJ110" s="403"/>
      <c r="AK110" s="403"/>
      <c r="AL110" s="403"/>
      <c r="AM110" s="403"/>
      <c r="AN110" s="403"/>
      <c r="AO110" s="403"/>
      <c r="AP110" s="403"/>
      <c r="AQ110" s="203"/>
      <c r="AR110" s="204"/>
      <c r="AS110" s="204"/>
      <c r="AT110" s="205"/>
      <c r="AU110" s="203"/>
      <c r="AV110" s="204"/>
      <c r="AW110" s="204"/>
      <c r="AX110" s="205"/>
    </row>
    <row r="111" spans="1:60" ht="23.25" hidden="1" customHeight="1" x14ac:dyDescent="0.15">
      <c r="A111" s="410"/>
      <c r="B111" s="411"/>
      <c r="C111" s="411"/>
      <c r="D111" s="411"/>
      <c r="E111" s="411"/>
      <c r="F111" s="412"/>
      <c r="G111" s="96"/>
      <c r="H111" s="96"/>
      <c r="I111" s="96"/>
      <c r="J111" s="96"/>
      <c r="K111" s="96"/>
      <c r="L111" s="96"/>
      <c r="M111" s="96"/>
      <c r="N111" s="96"/>
      <c r="O111" s="96"/>
      <c r="P111" s="96"/>
      <c r="Q111" s="96"/>
      <c r="R111" s="96"/>
      <c r="S111" s="96"/>
      <c r="T111" s="96"/>
      <c r="U111" s="96"/>
      <c r="V111" s="96"/>
      <c r="W111" s="96"/>
      <c r="X111" s="97"/>
      <c r="Y111" s="430" t="s">
        <v>55</v>
      </c>
      <c r="Z111" s="533"/>
      <c r="AA111" s="534"/>
      <c r="AB111" s="453"/>
      <c r="AC111" s="454"/>
      <c r="AD111" s="455"/>
      <c r="AE111" s="403"/>
      <c r="AF111" s="403"/>
      <c r="AG111" s="403"/>
      <c r="AH111" s="403"/>
      <c r="AI111" s="403"/>
      <c r="AJ111" s="403"/>
      <c r="AK111" s="403"/>
      <c r="AL111" s="403"/>
      <c r="AM111" s="403"/>
      <c r="AN111" s="403"/>
      <c r="AO111" s="403"/>
      <c r="AP111" s="403"/>
      <c r="AQ111" s="203"/>
      <c r="AR111" s="204"/>
      <c r="AS111" s="204"/>
      <c r="AT111" s="205"/>
      <c r="AU111" s="258"/>
      <c r="AV111" s="259"/>
      <c r="AW111" s="259"/>
      <c r="AX111" s="304"/>
    </row>
    <row r="112" spans="1:60" ht="31.5" hidden="1" customHeight="1" x14ac:dyDescent="0.15">
      <c r="A112" s="404" t="s">
        <v>395</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453</v>
      </c>
      <c r="AF112" s="401"/>
      <c r="AG112" s="401"/>
      <c r="AH112" s="402"/>
      <c r="AI112" s="400" t="s">
        <v>450</v>
      </c>
      <c r="AJ112" s="401"/>
      <c r="AK112" s="401"/>
      <c r="AL112" s="402"/>
      <c r="AM112" s="400" t="s">
        <v>445</v>
      </c>
      <c r="AN112" s="401"/>
      <c r="AO112" s="401"/>
      <c r="AP112" s="402"/>
      <c r="AQ112" s="269" t="s">
        <v>439</v>
      </c>
      <c r="AR112" s="270"/>
      <c r="AS112" s="270"/>
      <c r="AT112" s="309"/>
      <c r="AU112" s="269" t="s">
        <v>436</v>
      </c>
      <c r="AV112" s="270"/>
      <c r="AW112" s="270"/>
      <c r="AX112" s="271"/>
    </row>
    <row r="113" spans="1:50" ht="23.25" hidden="1" customHeight="1" x14ac:dyDescent="0.15">
      <c r="A113" s="407"/>
      <c r="B113" s="408"/>
      <c r="C113" s="408"/>
      <c r="D113" s="408"/>
      <c r="E113" s="408"/>
      <c r="F113" s="409"/>
      <c r="G113" s="90"/>
      <c r="H113" s="90"/>
      <c r="I113" s="90"/>
      <c r="J113" s="90"/>
      <c r="K113" s="90"/>
      <c r="L113" s="90"/>
      <c r="M113" s="90"/>
      <c r="N113" s="90"/>
      <c r="O113" s="90"/>
      <c r="P113" s="90"/>
      <c r="Q113" s="90"/>
      <c r="R113" s="90"/>
      <c r="S113" s="90"/>
      <c r="T113" s="90"/>
      <c r="U113" s="90"/>
      <c r="V113" s="90"/>
      <c r="W113" s="90"/>
      <c r="X113" s="91"/>
      <c r="Y113" s="450" t="s">
        <v>54</v>
      </c>
      <c r="Z113" s="451"/>
      <c r="AA113" s="452"/>
      <c r="AB113" s="530"/>
      <c r="AC113" s="531"/>
      <c r="AD113" s="532"/>
      <c r="AE113" s="403"/>
      <c r="AF113" s="403"/>
      <c r="AG113" s="403"/>
      <c r="AH113" s="403"/>
      <c r="AI113" s="403"/>
      <c r="AJ113" s="403"/>
      <c r="AK113" s="403"/>
      <c r="AL113" s="403"/>
      <c r="AM113" s="403"/>
      <c r="AN113" s="403"/>
      <c r="AO113" s="403"/>
      <c r="AP113" s="403"/>
      <c r="AQ113" s="203"/>
      <c r="AR113" s="204"/>
      <c r="AS113" s="204"/>
      <c r="AT113" s="205"/>
      <c r="AU113" s="203"/>
      <c r="AV113" s="204"/>
      <c r="AW113" s="204"/>
      <c r="AX113" s="205"/>
    </row>
    <row r="114" spans="1:50" ht="23.25" hidden="1" customHeight="1" x14ac:dyDescent="0.15">
      <c r="A114" s="410"/>
      <c r="B114" s="411"/>
      <c r="C114" s="411"/>
      <c r="D114" s="411"/>
      <c r="E114" s="411"/>
      <c r="F114" s="412"/>
      <c r="G114" s="96"/>
      <c r="H114" s="96"/>
      <c r="I114" s="96"/>
      <c r="J114" s="96"/>
      <c r="K114" s="96"/>
      <c r="L114" s="96"/>
      <c r="M114" s="96"/>
      <c r="N114" s="96"/>
      <c r="O114" s="96"/>
      <c r="P114" s="96"/>
      <c r="Q114" s="96"/>
      <c r="R114" s="96"/>
      <c r="S114" s="96"/>
      <c r="T114" s="96"/>
      <c r="U114" s="96"/>
      <c r="V114" s="96"/>
      <c r="W114" s="96"/>
      <c r="X114" s="97"/>
      <c r="Y114" s="430" t="s">
        <v>55</v>
      </c>
      <c r="Z114" s="533"/>
      <c r="AA114" s="534"/>
      <c r="AB114" s="453"/>
      <c r="AC114" s="454"/>
      <c r="AD114" s="455"/>
      <c r="AE114" s="403"/>
      <c r="AF114" s="403"/>
      <c r="AG114" s="403"/>
      <c r="AH114" s="403"/>
      <c r="AI114" s="403"/>
      <c r="AJ114" s="403"/>
      <c r="AK114" s="403"/>
      <c r="AL114" s="403"/>
      <c r="AM114" s="403"/>
      <c r="AN114" s="403"/>
      <c r="AO114" s="403"/>
      <c r="AP114" s="403"/>
      <c r="AQ114" s="203"/>
      <c r="AR114" s="204"/>
      <c r="AS114" s="204"/>
      <c r="AT114" s="205"/>
      <c r="AU114" s="203"/>
      <c r="AV114" s="204"/>
      <c r="AW114" s="204"/>
      <c r="AX114" s="205"/>
    </row>
    <row r="115" spans="1:50" ht="23.25" customHeight="1" x14ac:dyDescent="0.15">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453</v>
      </c>
      <c r="AF115" s="401"/>
      <c r="AG115" s="401"/>
      <c r="AH115" s="402"/>
      <c r="AI115" s="400" t="s">
        <v>450</v>
      </c>
      <c r="AJ115" s="401"/>
      <c r="AK115" s="401"/>
      <c r="AL115" s="402"/>
      <c r="AM115" s="400" t="s">
        <v>445</v>
      </c>
      <c r="AN115" s="401"/>
      <c r="AO115" s="401"/>
      <c r="AP115" s="402"/>
      <c r="AQ115" s="576" t="s">
        <v>440</v>
      </c>
      <c r="AR115" s="577"/>
      <c r="AS115" s="577"/>
      <c r="AT115" s="577"/>
      <c r="AU115" s="577"/>
      <c r="AV115" s="577"/>
      <c r="AW115" s="577"/>
      <c r="AX115" s="578"/>
    </row>
    <row r="116" spans="1:50" ht="23.25" customHeight="1" x14ac:dyDescent="0.15">
      <c r="A116" s="424"/>
      <c r="B116" s="425"/>
      <c r="C116" s="425"/>
      <c r="D116" s="425"/>
      <c r="E116" s="425"/>
      <c r="F116" s="426"/>
      <c r="G116" s="378" t="s">
        <v>497</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499</v>
      </c>
      <c r="AC116" s="448"/>
      <c r="AD116" s="449"/>
      <c r="AE116" s="403"/>
      <c r="AF116" s="403"/>
      <c r="AG116" s="403"/>
      <c r="AH116" s="403"/>
      <c r="AI116" s="403"/>
      <c r="AJ116" s="403"/>
      <c r="AK116" s="403"/>
      <c r="AL116" s="403"/>
      <c r="AM116" s="403"/>
      <c r="AN116" s="403"/>
      <c r="AO116" s="403"/>
      <c r="AP116" s="403"/>
      <c r="AQ116" s="203"/>
      <c r="AR116" s="204"/>
      <c r="AS116" s="204"/>
      <c r="AT116" s="204"/>
      <c r="AU116" s="204"/>
      <c r="AV116" s="204"/>
      <c r="AW116" s="204"/>
      <c r="AX116" s="206"/>
    </row>
    <row r="117" spans="1:50" ht="46.5" customHeight="1" thickBot="1" x14ac:dyDescent="0.2">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498</v>
      </c>
      <c r="AC117" s="458"/>
      <c r="AD117" s="459"/>
      <c r="AE117" s="536"/>
      <c r="AF117" s="536"/>
      <c r="AG117" s="536"/>
      <c r="AH117" s="536"/>
      <c r="AI117" s="536"/>
      <c r="AJ117" s="536"/>
      <c r="AK117" s="536"/>
      <c r="AL117" s="536"/>
      <c r="AM117" s="536"/>
      <c r="AN117" s="536"/>
      <c r="AO117" s="536"/>
      <c r="AP117" s="536"/>
      <c r="AQ117" s="536"/>
      <c r="AR117" s="536"/>
      <c r="AS117" s="536"/>
      <c r="AT117" s="536"/>
      <c r="AU117" s="536"/>
      <c r="AV117" s="536"/>
      <c r="AW117" s="536"/>
      <c r="AX117" s="537"/>
    </row>
    <row r="118" spans="1:50" ht="23.25" hidden="1" customHeight="1" x14ac:dyDescent="0.15">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453</v>
      </c>
      <c r="AF118" s="401"/>
      <c r="AG118" s="401"/>
      <c r="AH118" s="402"/>
      <c r="AI118" s="400" t="s">
        <v>450</v>
      </c>
      <c r="AJ118" s="401"/>
      <c r="AK118" s="401"/>
      <c r="AL118" s="402"/>
      <c r="AM118" s="400" t="s">
        <v>445</v>
      </c>
      <c r="AN118" s="401"/>
      <c r="AO118" s="401"/>
      <c r="AP118" s="402"/>
      <c r="AQ118" s="576" t="s">
        <v>440</v>
      </c>
      <c r="AR118" s="577"/>
      <c r="AS118" s="577"/>
      <c r="AT118" s="577"/>
      <c r="AU118" s="577"/>
      <c r="AV118" s="577"/>
      <c r="AW118" s="577"/>
      <c r="AX118" s="578"/>
    </row>
    <row r="119" spans="1:50" ht="23.25" hidden="1" customHeight="1" x14ac:dyDescent="0.15">
      <c r="A119" s="424"/>
      <c r="B119" s="425"/>
      <c r="C119" s="425"/>
      <c r="D119" s="425"/>
      <c r="E119" s="425"/>
      <c r="F119" s="426"/>
      <c r="G119" s="378" t="s">
        <v>402</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hidden="1" customHeight="1" x14ac:dyDescent="0.15">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401</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x14ac:dyDescent="0.15">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453</v>
      </c>
      <c r="AF121" s="401"/>
      <c r="AG121" s="401"/>
      <c r="AH121" s="402"/>
      <c r="AI121" s="400" t="s">
        <v>450</v>
      </c>
      <c r="AJ121" s="401"/>
      <c r="AK121" s="401"/>
      <c r="AL121" s="402"/>
      <c r="AM121" s="400" t="s">
        <v>445</v>
      </c>
      <c r="AN121" s="401"/>
      <c r="AO121" s="401"/>
      <c r="AP121" s="402"/>
      <c r="AQ121" s="576" t="s">
        <v>440</v>
      </c>
      <c r="AR121" s="577"/>
      <c r="AS121" s="577"/>
      <c r="AT121" s="577"/>
      <c r="AU121" s="577"/>
      <c r="AV121" s="577"/>
      <c r="AW121" s="577"/>
      <c r="AX121" s="578"/>
    </row>
    <row r="122" spans="1:50" ht="23.25" hidden="1" customHeight="1" x14ac:dyDescent="0.15">
      <c r="A122" s="424"/>
      <c r="B122" s="425"/>
      <c r="C122" s="425"/>
      <c r="D122" s="425"/>
      <c r="E122" s="425"/>
      <c r="F122" s="426"/>
      <c r="G122" s="378" t="s">
        <v>403</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hidden="1" customHeight="1" x14ac:dyDescent="0.15">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404</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x14ac:dyDescent="0.15">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454</v>
      </c>
      <c r="AF124" s="401"/>
      <c r="AG124" s="401"/>
      <c r="AH124" s="402"/>
      <c r="AI124" s="400" t="s">
        <v>450</v>
      </c>
      <c r="AJ124" s="401"/>
      <c r="AK124" s="401"/>
      <c r="AL124" s="402"/>
      <c r="AM124" s="400" t="s">
        <v>445</v>
      </c>
      <c r="AN124" s="401"/>
      <c r="AO124" s="401"/>
      <c r="AP124" s="402"/>
      <c r="AQ124" s="576" t="s">
        <v>440</v>
      </c>
      <c r="AR124" s="577"/>
      <c r="AS124" s="577"/>
      <c r="AT124" s="577"/>
      <c r="AU124" s="577"/>
      <c r="AV124" s="577"/>
      <c r="AW124" s="577"/>
      <c r="AX124" s="578"/>
    </row>
    <row r="125" spans="1:50" ht="23.25" hidden="1" customHeight="1" x14ac:dyDescent="0.15">
      <c r="A125" s="424"/>
      <c r="B125" s="425"/>
      <c r="C125" s="425"/>
      <c r="D125" s="425"/>
      <c r="E125" s="425"/>
      <c r="F125" s="426"/>
      <c r="G125" s="378" t="s">
        <v>403</v>
      </c>
      <c r="H125" s="378"/>
      <c r="I125" s="378"/>
      <c r="J125" s="378"/>
      <c r="K125" s="378"/>
      <c r="L125" s="378"/>
      <c r="M125" s="378"/>
      <c r="N125" s="378"/>
      <c r="O125" s="378"/>
      <c r="P125" s="378"/>
      <c r="Q125" s="378"/>
      <c r="R125" s="378"/>
      <c r="S125" s="378"/>
      <c r="T125" s="378"/>
      <c r="U125" s="378"/>
      <c r="V125" s="378"/>
      <c r="W125" s="378"/>
      <c r="X125" s="914"/>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hidden="1" customHeight="1" x14ac:dyDescent="0.15">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5"/>
      <c r="Y126" s="456" t="s">
        <v>48</v>
      </c>
      <c r="Z126" s="431"/>
      <c r="AA126" s="432"/>
      <c r="AB126" s="457" t="s">
        <v>401</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x14ac:dyDescent="0.15">
      <c r="A127" s="616" t="s">
        <v>15</v>
      </c>
      <c r="B127" s="425"/>
      <c r="C127" s="425"/>
      <c r="D127" s="425"/>
      <c r="E127" s="425"/>
      <c r="F127" s="426"/>
      <c r="G127" s="233" t="s">
        <v>16</v>
      </c>
      <c r="H127" s="233"/>
      <c r="I127" s="233"/>
      <c r="J127" s="233"/>
      <c r="K127" s="233"/>
      <c r="L127" s="233"/>
      <c r="M127" s="233"/>
      <c r="N127" s="233"/>
      <c r="O127" s="233"/>
      <c r="P127" s="233"/>
      <c r="Q127" s="233"/>
      <c r="R127" s="233"/>
      <c r="S127" s="233"/>
      <c r="T127" s="233"/>
      <c r="U127" s="233"/>
      <c r="V127" s="233"/>
      <c r="W127" s="233"/>
      <c r="X127" s="234"/>
      <c r="Y127" s="911"/>
      <c r="Z127" s="912"/>
      <c r="AA127" s="913"/>
      <c r="AB127" s="232" t="s">
        <v>11</v>
      </c>
      <c r="AC127" s="233"/>
      <c r="AD127" s="234"/>
      <c r="AE127" s="400" t="s">
        <v>453</v>
      </c>
      <c r="AF127" s="401"/>
      <c r="AG127" s="401"/>
      <c r="AH127" s="402"/>
      <c r="AI127" s="400" t="s">
        <v>450</v>
      </c>
      <c r="AJ127" s="401"/>
      <c r="AK127" s="401"/>
      <c r="AL127" s="402"/>
      <c r="AM127" s="400" t="s">
        <v>445</v>
      </c>
      <c r="AN127" s="401"/>
      <c r="AO127" s="401"/>
      <c r="AP127" s="402"/>
      <c r="AQ127" s="576" t="s">
        <v>440</v>
      </c>
      <c r="AR127" s="577"/>
      <c r="AS127" s="577"/>
      <c r="AT127" s="577"/>
      <c r="AU127" s="577"/>
      <c r="AV127" s="577"/>
      <c r="AW127" s="577"/>
      <c r="AX127" s="578"/>
    </row>
    <row r="128" spans="1:50" ht="23.25" hidden="1" customHeight="1" x14ac:dyDescent="0.15">
      <c r="A128" s="424"/>
      <c r="B128" s="425"/>
      <c r="C128" s="425"/>
      <c r="D128" s="425"/>
      <c r="E128" s="425"/>
      <c r="F128" s="426"/>
      <c r="G128" s="378" t="s">
        <v>403</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hidden="1" customHeight="1" thickBot="1" x14ac:dyDescent="0.2">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401</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x14ac:dyDescent="0.15">
      <c r="A130" s="173" t="s">
        <v>475</v>
      </c>
      <c r="B130" s="170"/>
      <c r="C130" s="169" t="s">
        <v>309</v>
      </c>
      <c r="D130" s="170"/>
      <c r="E130" s="154" t="s">
        <v>338</v>
      </c>
      <c r="F130" s="155"/>
      <c r="G130" s="156" t="s">
        <v>500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337</v>
      </c>
      <c r="F131" s="160"/>
      <c r="G131" s="95" t="s">
        <v>512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306</v>
      </c>
      <c r="AT133" s="119"/>
      <c r="AU133" s="185"/>
      <c r="AV133" s="185"/>
      <c r="AW133" s="118" t="s">
        <v>295</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320</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c r="AV137" s="185"/>
      <c r="AW137" s="118" t="s">
        <v>295</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320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15">
      <c r="A154" s="174"/>
      <c r="B154" s="171"/>
      <c r="C154" s="165"/>
      <c r="D154" s="171"/>
      <c r="E154" s="165"/>
      <c r="F154" s="166"/>
      <c r="G154" s="89" t="s">
        <v>507</v>
      </c>
      <c r="H154" s="90"/>
      <c r="I154" s="90"/>
      <c r="J154" s="90"/>
      <c r="K154" s="90"/>
      <c r="L154" s="90"/>
      <c r="M154" s="90"/>
      <c r="N154" s="90"/>
      <c r="O154" s="90"/>
      <c r="P154" s="91"/>
      <c r="Q154" s="110" t="s">
        <v>506</v>
      </c>
      <c r="R154" s="90"/>
      <c r="S154" s="90"/>
      <c r="T154" s="90"/>
      <c r="U154" s="90"/>
      <c r="V154" s="90"/>
      <c r="W154" s="90"/>
      <c r="X154" s="90"/>
      <c r="Y154" s="90"/>
      <c r="Z154" s="90"/>
      <c r="AA154" s="278"/>
      <c r="AB154" s="126">
        <v>36</v>
      </c>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8.5" customHeight="1" x14ac:dyDescent="0.15">
      <c r="A188" s="174"/>
      <c r="B188" s="171"/>
      <c r="C188" s="165"/>
      <c r="D188" s="171"/>
      <c r="E188" s="110" t="s">
        <v>503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8.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471</v>
      </c>
      <c r="D430" s="916"/>
      <c r="E430" s="159" t="s">
        <v>463</v>
      </c>
      <c r="F430" s="883"/>
      <c r="G430" s="884" t="s">
        <v>325</v>
      </c>
      <c r="H430" s="108"/>
      <c r="I430" s="108"/>
      <c r="J430" s="885" t="s">
        <v>491</v>
      </c>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hidden="1" customHeight="1" x14ac:dyDescent="0.15">
      <c r="A431" s="174"/>
      <c r="B431" s="171"/>
      <c r="C431" s="165"/>
      <c r="D431" s="171"/>
      <c r="E431" s="327" t="s">
        <v>314</v>
      </c>
      <c r="F431" s="328"/>
      <c r="G431" s="329"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313</v>
      </c>
      <c r="AF431" s="323"/>
      <c r="AG431" s="323"/>
      <c r="AH431" s="324"/>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hidden="1"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306</v>
      </c>
      <c r="AH432" s="119"/>
      <c r="AI432" s="141"/>
      <c r="AJ432" s="141"/>
      <c r="AK432" s="141"/>
      <c r="AL432" s="139"/>
      <c r="AM432" s="141"/>
      <c r="AN432" s="141"/>
      <c r="AO432" s="141"/>
      <c r="AP432" s="139"/>
      <c r="AQ432" s="575"/>
      <c r="AR432" s="185"/>
      <c r="AS432" s="118" t="s">
        <v>306</v>
      </c>
      <c r="AT432" s="119"/>
      <c r="AU432" s="185"/>
      <c r="AV432" s="185"/>
      <c r="AW432" s="118" t="s">
        <v>295</v>
      </c>
      <c r="AX432" s="180"/>
    </row>
    <row r="433" spans="1:50" ht="23.25" hidden="1"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296</v>
      </c>
      <c r="AC435" s="564"/>
      <c r="AD435" s="564"/>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15">
      <c r="A436" s="174"/>
      <c r="B436" s="171"/>
      <c r="C436" s="165"/>
      <c r="D436" s="171"/>
      <c r="E436" s="327" t="s">
        <v>314</v>
      </c>
      <c r="F436" s="328"/>
      <c r="G436" s="329"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313</v>
      </c>
      <c r="AF436" s="323"/>
      <c r="AG436" s="323"/>
      <c r="AH436" s="324"/>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5"/>
      <c r="AR437" s="185"/>
      <c r="AS437" s="118" t="s">
        <v>306</v>
      </c>
      <c r="AT437" s="119"/>
      <c r="AU437" s="185"/>
      <c r="AV437" s="185"/>
      <c r="AW437" s="118" t="s">
        <v>295</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296</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314</v>
      </c>
      <c r="F441" s="328"/>
      <c r="G441" s="329"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313</v>
      </c>
      <c r="AF441" s="323"/>
      <c r="AG441" s="323"/>
      <c r="AH441" s="324"/>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5"/>
      <c r="AR442" s="185"/>
      <c r="AS442" s="118" t="s">
        <v>306</v>
      </c>
      <c r="AT442" s="119"/>
      <c r="AU442" s="185"/>
      <c r="AV442" s="185"/>
      <c r="AW442" s="118" t="s">
        <v>295</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296</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314</v>
      </c>
      <c r="F446" s="328"/>
      <c r="G446" s="329"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313</v>
      </c>
      <c r="AF446" s="323"/>
      <c r="AG446" s="323"/>
      <c r="AH446" s="324"/>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5"/>
      <c r="AR447" s="185"/>
      <c r="AS447" s="118" t="s">
        <v>306</v>
      </c>
      <c r="AT447" s="119"/>
      <c r="AU447" s="185"/>
      <c r="AV447" s="185"/>
      <c r="AW447" s="118" t="s">
        <v>295</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296</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314</v>
      </c>
      <c r="F451" s="328"/>
      <c r="G451" s="329"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313</v>
      </c>
      <c r="AF451" s="323"/>
      <c r="AG451" s="323"/>
      <c r="AH451" s="324"/>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5"/>
      <c r="AR452" s="185"/>
      <c r="AS452" s="118" t="s">
        <v>306</v>
      </c>
      <c r="AT452" s="119"/>
      <c r="AU452" s="185"/>
      <c r="AV452" s="185"/>
      <c r="AW452" s="118" t="s">
        <v>295</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296</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315</v>
      </c>
      <c r="F456" s="328"/>
      <c r="G456" s="329"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313</v>
      </c>
      <c r="AF456" s="323"/>
      <c r="AG456" s="323"/>
      <c r="AH456" s="324"/>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306</v>
      </c>
      <c r="AH457" s="119"/>
      <c r="AI457" s="141"/>
      <c r="AJ457" s="141"/>
      <c r="AK457" s="141"/>
      <c r="AL457" s="139"/>
      <c r="AM457" s="141"/>
      <c r="AN457" s="141"/>
      <c r="AO457" s="141"/>
      <c r="AP457" s="139"/>
      <c r="AQ457" s="575"/>
      <c r="AR457" s="185"/>
      <c r="AS457" s="118" t="s">
        <v>306</v>
      </c>
      <c r="AT457" s="119"/>
      <c r="AU457" s="185"/>
      <c r="AV457" s="185"/>
      <c r="AW457" s="118" t="s">
        <v>295</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315</v>
      </c>
      <c r="F461" s="328"/>
      <c r="G461" s="329"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313</v>
      </c>
      <c r="AF461" s="323"/>
      <c r="AG461" s="323"/>
      <c r="AH461" s="324"/>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5"/>
      <c r="AR462" s="185"/>
      <c r="AS462" s="118" t="s">
        <v>306</v>
      </c>
      <c r="AT462" s="119"/>
      <c r="AU462" s="185"/>
      <c r="AV462" s="185"/>
      <c r="AW462" s="118" t="s">
        <v>295</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315</v>
      </c>
      <c r="F466" s="328"/>
      <c r="G466" s="329"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313</v>
      </c>
      <c r="AF466" s="323"/>
      <c r="AG466" s="323"/>
      <c r="AH466" s="324"/>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5"/>
      <c r="AR467" s="185"/>
      <c r="AS467" s="118" t="s">
        <v>306</v>
      </c>
      <c r="AT467" s="119"/>
      <c r="AU467" s="185"/>
      <c r="AV467" s="185"/>
      <c r="AW467" s="118" t="s">
        <v>295</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315</v>
      </c>
      <c r="F471" s="328"/>
      <c r="G471" s="329"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313</v>
      </c>
      <c r="AF471" s="323"/>
      <c r="AG471" s="323"/>
      <c r="AH471" s="324"/>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5"/>
      <c r="AR472" s="185"/>
      <c r="AS472" s="118" t="s">
        <v>306</v>
      </c>
      <c r="AT472" s="119"/>
      <c r="AU472" s="185"/>
      <c r="AV472" s="185"/>
      <c r="AW472" s="118" t="s">
        <v>295</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315</v>
      </c>
      <c r="F476" s="328"/>
      <c r="G476" s="329"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313</v>
      </c>
      <c r="AF476" s="323"/>
      <c r="AG476" s="323"/>
      <c r="AH476" s="324"/>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5"/>
      <c r="AR477" s="185"/>
      <c r="AS477" s="118" t="s">
        <v>306</v>
      </c>
      <c r="AT477" s="119"/>
      <c r="AU477" s="185"/>
      <c r="AV477" s="185"/>
      <c r="AW477" s="118" t="s">
        <v>295</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472</v>
      </c>
      <c r="F484" s="160"/>
      <c r="G484" s="884" t="s">
        <v>325</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15">
      <c r="A485" s="174"/>
      <c r="B485" s="171"/>
      <c r="C485" s="165"/>
      <c r="D485" s="171"/>
      <c r="E485" s="327" t="s">
        <v>314</v>
      </c>
      <c r="F485" s="328"/>
      <c r="G485" s="329"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313</v>
      </c>
      <c r="AF485" s="323"/>
      <c r="AG485" s="323"/>
      <c r="AH485" s="324"/>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5"/>
      <c r="AR486" s="185"/>
      <c r="AS486" s="118" t="s">
        <v>306</v>
      </c>
      <c r="AT486" s="119"/>
      <c r="AU486" s="185"/>
      <c r="AV486" s="185"/>
      <c r="AW486" s="118" t="s">
        <v>295</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296</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314</v>
      </c>
      <c r="F490" s="328"/>
      <c r="G490" s="329"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313</v>
      </c>
      <c r="AF490" s="323"/>
      <c r="AG490" s="323"/>
      <c r="AH490" s="324"/>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5"/>
      <c r="AR491" s="185"/>
      <c r="AS491" s="118" t="s">
        <v>306</v>
      </c>
      <c r="AT491" s="119"/>
      <c r="AU491" s="185"/>
      <c r="AV491" s="185"/>
      <c r="AW491" s="118" t="s">
        <v>295</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296</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314</v>
      </c>
      <c r="F495" s="328"/>
      <c r="G495" s="329"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313</v>
      </c>
      <c r="AF495" s="323"/>
      <c r="AG495" s="323"/>
      <c r="AH495" s="324"/>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5"/>
      <c r="AR496" s="185"/>
      <c r="AS496" s="118" t="s">
        <v>306</v>
      </c>
      <c r="AT496" s="119"/>
      <c r="AU496" s="185"/>
      <c r="AV496" s="185"/>
      <c r="AW496" s="118" t="s">
        <v>295</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296</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314</v>
      </c>
      <c r="F500" s="328"/>
      <c r="G500" s="329"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313</v>
      </c>
      <c r="AF500" s="323"/>
      <c r="AG500" s="323"/>
      <c r="AH500" s="324"/>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5"/>
      <c r="AR501" s="185"/>
      <c r="AS501" s="118" t="s">
        <v>306</v>
      </c>
      <c r="AT501" s="119"/>
      <c r="AU501" s="185"/>
      <c r="AV501" s="185"/>
      <c r="AW501" s="118" t="s">
        <v>295</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296</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314</v>
      </c>
      <c r="F505" s="328"/>
      <c r="G505" s="329"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313</v>
      </c>
      <c r="AF505" s="323"/>
      <c r="AG505" s="323"/>
      <c r="AH505" s="324"/>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5"/>
      <c r="AR506" s="185"/>
      <c r="AS506" s="118" t="s">
        <v>306</v>
      </c>
      <c r="AT506" s="119"/>
      <c r="AU506" s="185"/>
      <c r="AV506" s="185"/>
      <c r="AW506" s="118" t="s">
        <v>295</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296</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315</v>
      </c>
      <c r="F510" s="328"/>
      <c r="G510" s="329"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313</v>
      </c>
      <c r="AF510" s="323"/>
      <c r="AG510" s="323"/>
      <c r="AH510" s="324"/>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5"/>
      <c r="AR511" s="185"/>
      <c r="AS511" s="118" t="s">
        <v>306</v>
      </c>
      <c r="AT511" s="119"/>
      <c r="AU511" s="185"/>
      <c r="AV511" s="185"/>
      <c r="AW511" s="118" t="s">
        <v>295</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315</v>
      </c>
      <c r="F515" s="328"/>
      <c r="G515" s="329"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313</v>
      </c>
      <c r="AF515" s="323"/>
      <c r="AG515" s="323"/>
      <c r="AH515" s="324"/>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5"/>
      <c r="AR516" s="185"/>
      <c r="AS516" s="118" t="s">
        <v>306</v>
      </c>
      <c r="AT516" s="119"/>
      <c r="AU516" s="185"/>
      <c r="AV516" s="185"/>
      <c r="AW516" s="118" t="s">
        <v>295</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315</v>
      </c>
      <c r="F520" s="328"/>
      <c r="G520" s="329"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313</v>
      </c>
      <c r="AF520" s="323"/>
      <c r="AG520" s="323"/>
      <c r="AH520" s="324"/>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5"/>
      <c r="AR521" s="185"/>
      <c r="AS521" s="118" t="s">
        <v>306</v>
      </c>
      <c r="AT521" s="119"/>
      <c r="AU521" s="185"/>
      <c r="AV521" s="185"/>
      <c r="AW521" s="118" t="s">
        <v>295</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315</v>
      </c>
      <c r="F525" s="328"/>
      <c r="G525" s="329"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313</v>
      </c>
      <c r="AF525" s="323"/>
      <c r="AG525" s="323"/>
      <c r="AH525" s="324"/>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5"/>
      <c r="AR526" s="185"/>
      <c r="AS526" s="118" t="s">
        <v>306</v>
      </c>
      <c r="AT526" s="119"/>
      <c r="AU526" s="185"/>
      <c r="AV526" s="185"/>
      <c r="AW526" s="118" t="s">
        <v>295</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315</v>
      </c>
      <c r="F530" s="328"/>
      <c r="G530" s="329"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313</v>
      </c>
      <c r="AF530" s="323"/>
      <c r="AG530" s="323"/>
      <c r="AH530" s="324"/>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5"/>
      <c r="AR531" s="185"/>
      <c r="AS531" s="118" t="s">
        <v>306</v>
      </c>
      <c r="AT531" s="119"/>
      <c r="AU531" s="185"/>
      <c r="AV531" s="185"/>
      <c r="AW531" s="118" t="s">
        <v>295</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473</v>
      </c>
      <c r="F538" s="160"/>
      <c r="G538" s="884" t="s">
        <v>325</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15">
      <c r="A539" s="174"/>
      <c r="B539" s="171"/>
      <c r="C539" s="165"/>
      <c r="D539" s="171"/>
      <c r="E539" s="327" t="s">
        <v>314</v>
      </c>
      <c r="F539" s="328"/>
      <c r="G539" s="329"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313</v>
      </c>
      <c r="AF539" s="323"/>
      <c r="AG539" s="323"/>
      <c r="AH539" s="324"/>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5"/>
      <c r="AR540" s="185"/>
      <c r="AS540" s="118" t="s">
        <v>306</v>
      </c>
      <c r="AT540" s="119"/>
      <c r="AU540" s="185"/>
      <c r="AV540" s="185"/>
      <c r="AW540" s="118" t="s">
        <v>295</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296</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314</v>
      </c>
      <c r="F544" s="328"/>
      <c r="G544" s="329"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313</v>
      </c>
      <c r="AF544" s="323"/>
      <c r="AG544" s="323"/>
      <c r="AH544" s="324"/>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5"/>
      <c r="AR545" s="185"/>
      <c r="AS545" s="118" t="s">
        <v>306</v>
      </c>
      <c r="AT545" s="119"/>
      <c r="AU545" s="185"/>
      <c r="AV545" s="185"/>
      <c r="AW545" s="118" t="s">
        <v>295</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296</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314</v>
      </c>
      <c r="F549" s="328"/>
      <c r="G549" s="329"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313</v>
      </c>
      <c r="AF549" s="323"/>
      <c r="AG549" s="323"/>
      <c r="AH549" s="324"/>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5"/>
      <c r="AR550" s="185"/>
      <c r="AS550" s="118" t="s">
        <v>306</v>
      </c>
      <c r="AT550" s="119"/>
      <c r="AU550" s="185"/>
      <c r="AV550" s="185"/>
      <c r="AW550" s="118" t="s">
        <v>295</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296</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314</v>
      </c>
      <c r="F554" s="328"/>
      <c r="G554" s="329"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313</v>
      </c>
      <c r="AF554" s="323"/>
      <c r="AG554" s="323"/>
      <c r="AH554" s="324"/>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5"/>
      <c r="AR555" s="185"/>
      <c r="AS555" s="118" t="s">
        <v>306</v>
      </c>
      <c r="AT555" s="119"/>
      <c r="AU555" s="185"/>
      <c r="AV555" s="185"/>
      <c r="AW555" s="118" t="s">
        <v>295</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296</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314</v>
      </c>
      <c r="F559" s="328"/>
      <c r="G559" s="329"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313</v>
      </c>
      <c r="AF559" s="323"/>
      <c r="AG559" s="323"/>
      <c r="AH559" s="324"/>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5"/>
      <c r="AR560" s="185"/>
      <c r="AS560" s="118" t="s">
        <v>306</v>
      </c>
      <c r="AT560" s="119"/>
      <c r="AU560" s="185"/>
      <c r="AV560" s="185"/>
      <c r="AW560" s="118" t="s">
        <v>295</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296</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315</v>
      </c>
      <c r="F564" s="328"/>
      <c r="G564" s="329"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313</v>
      </c>
      <c r="AF564" s="323"/>
      <c r="AG564" s="323"/>
      <c r="AH564" s="324"/>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5"/>
      <c r="AR565" s="185"/>
      <c r="AS565" s="118" t="s">
        <v>306</v>
      </c>
      <c r="AT565" s="119"/>
      <c r="AU565" s="185"/>
      <c r="AV565" s="185"/>
      <c r="AW565" s="118" t="s">
        <v>295</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315</v>
      </c>
      <c r="F569" s="328"/>
      <c r="G569" s="329"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313</v>
      </c>
      <c r="AF569" s="323"/>
      <c r="AG569" s="323"/>
      <c r="AH569" s="324"/>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5"/>
      <c r="AR570" s="185"/>
      <c r="AS570" s="118" t="s">
        <v>306</v>
      </c>
      <c r="AT570" s="119"/>
      <c r="AU570" s="185"/>
      <c r="AV570" s="185"/>
      <c r="AW570" s="118" t="s">
        <v>295</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315</v>
      </c>
      <c r="F574" s="328"/>
      <c r="G574" s="329"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313</v>
      </c>
      <c r="AF574" s="323"/>
      <c r="AG574" s="323"/>
      <c r="AH574" s="324"/>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5"/>
      <c r="AR575" s="185"/>
      <c r="AS575" s="118" t="s">
        <v>306</v>
      </c>
      <c r="AT575" s="119"/>
      <c r="AU575" s="185"/>
      <c r="AV575" s="185"/>
      <c r="AW575" s="118" t="s">
        <v>295</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315</v>
      </c>
      <c r="F579" s="328"/>
      <c r="G579" s="329"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313</v>
      </c>
      <c r="AF579" s="323"/>
      <c r="AG579" s="323"/>
      <c r="AH579" s="324"/>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5"/>
      <c r="AR580" s="185"/>
      <c r="AS580" s="118" t="s">
        <v>306</v>
      </c>
      <c r="AT580" s="119"/>
      <c r="AU580" s="185"/>
      <c r="AV580" s="185"/>
      <c r="AW580" s="118" t="s">
        <v>295</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315</v>
      </c>
      <c r="F584" s="328"/>
      <c r="G584" s="329"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313</v>
      </c>
      <c r="AF584" s="323"/>
      <c r="AG584" s="323"/>
      <c r="AH584" s="324"/>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5"/>
      <c r="AR585" s="185"/>
      <c r="AS585" s="118" t="s">
        <v>306</v>
      </c>
      <c r="AT585" s="119"/>
      <c r="AU585" s="185"/>
      <c r="AV585" s="185"/>
      <c r="AW585" s="118" t="s">
        <v>295</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472</v>
      </c>
      <c r="F592" s="160"/>
      <c r="G592" s="884" t="s">
        <v>325</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15">
      <c r="A593" s="174"/>
      <c r="B593" s="171"/>
      <c r="C593" s="165"/>
      <c r="D593" s="171"/>
      <c r="E593" s="327" t="s">
        <v>314</v>
      </c>
      <c r="F593" s="328"/>
      <c r="G593" s="329"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313</v>
      </c>
      <c r="AF593" s="323"/>
      <c r="AG593" s="323"/>
      <c r="AH593" s="324"/>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5"/>
      <c r="AR594" s="185"/>
      <c r="AS594" s="118" t="s">
        <v>306</v>
      </c>
      <c r="AT594" s="119"/>
      <c r="AU594" s="185"/>
      <c r="AV594" s="185"/>
      <c r="AW594" s="118" t="s">
        <v>295</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296</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314</v>
      </c>
      <c r="F598" s="328"/>
      <c r="G598" s="329"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313</v>
      </c>
      <c r="AF598" s="323"/>
      <c r="AG598" s="323"/>
      <c r="AH598" s="324"/>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5"/>
      <c r="AR599" s="185"/>
      <c r="AS599" s="118" t="s">
        <v>306</v>
      </c>
      <c r="AT599" s="119"/>
      <c r="AU599" s="185"/>
      <c r="AV599" s="185"/>
      <c r="AW599" s="118" t="s">
        <v>295</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296</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314</v>
      </c>
      <c r="F603" s="328"/>
      <c r="G603" s="329"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313</v>
      </c>
      <c r="AF603" s="323"/>
      <c r="AG603" s="323"/>
      <c r="AH603" s="324"/>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5"/>
      <c r="AR604" s="185"/>
      <c r="AS604" s="118" t="s">
        <v>306</v>
      </c>
      <c r="AT604" s="119"/>
      <c r="AU604" s="185"/>
      <c r="AV604" s="185"/>
      <c r="AW604" s="118" t="s">
        <v>295</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296</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314</v>
      </c>
      <c r="F608" s="328"/>
      <c r="G608" s="329"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313</v>
      </c>
      <c r="AF608" s="323"/>
      <c r="AG608" s="323"/>
      <c r="AH608" s="324"/>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5"/>
      <c r="AR609" s="185"/>
      <c r="AS609" s="118" t="s">
        <v>306</v>
      </c>
      <c r="AT609" s="119"/>
      <c r="AU609" s="185"/>
      <c r="AV609" s="185"/>
      <c r="AW609" s="118" t="s">
        <v>295</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296</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314</v>
      </c>
      <c r="F613" s="328"/>
      <c r="G613" s="329"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313</v>
      </c>
      <c r="AF613" s="323"/>
      <c r="AG613" s="323"/>
      <c r="AH613" s="324"/>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5"/>
      <c r="AR614" s="185"/>
      <c r="AS614" s="118" t="s">
        <v>306</v>
      </c>
      <c r="AT614" s="119"/>
      <c r="AU614" s="185"/>
      <c r="AV614" s="185"/>
      <c r="AW614" s="118" t="s">
        <v>295</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296</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315</v>
      </c>
      <c r="F618" s="328"/>
      <c r="G618" s="329"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313</v>
      </c>
      <c r="AF618" s="323"/>
      <c r="AG618" s="323"/>
      <c r="AH618" s="324"/>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5"/>
      <c r="AR619" s="185"/>
      <c r="AS619" s="118" t="s">
        <v>306</v>
      </c>
      <c r="AT619" s="119"/>
      <c r="AU619" s="185"/>
      <c r="AV619" s="185"/>
      <c r="AW619" s="118" t="s">
        <v>295</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315</v>
      </c>
      <c r="F623" s="328"/>
      <c r="G623" s="329"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313</v>
      </c>
      <c r="AF623" s="323"/>
      <c r="AG623" s="323"/>
      <c r="AH623" s="324"/>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5"/>
      <c r="AR624" s="185"/>
      <c r="AS624" s="118" t="s">
        <v>306</v>
      </c>
      <c r="AT624" s="119"/>
      <c r="AU624" s="185"/>
      <c r="AV624" s="185"/>
      <c r="AW624" s="118" t="s">
        <v>295</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315</v>
      </c>
      <c r="F628" s="328"/>
      <c r="G628" s="329"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313</v>
      </c>
      <c r="AF628" s="323"/>
      <c r="AG628" s="323"/>
      <c r="AH628" s="324"/>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5"/>
      <c r="AR629" s="185"/>
      <c r="AS629" s="118" t="s">
        <v>306</v>
      </c>
      <c r="AT629" s="119"/>
      <c r="AU629" s="185"/>
      <c r="AV629" s="185"/>
      <c r="AW629" s="118" t="s">
        <v>295</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315</v>
      </c>
      <c r="F633" s="328"/>
      <c r="G633" s="329"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313</v>
      </c>
      <c r="AF633" s="323"/>
      <c r="AG633" s="323"/>
      <c r="AH633" s="324"/>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5"/>
      <c r="AR634" s="185"/>
      <c r="AS634" s="118" t="s">
        <v>306</v>
      </c>
      <c r="AT634" s="119"/>
      <c r="AU634" s="185"/>
      <c r="AV634" s="185"/>
      <c r="AW634" s="118" t="s">
        <v>295</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315</v>
      </c>
      <c r="F638" s="328"/>
      <c r="G638" s="329"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313</v>
      </c>
      <c r="AF638" s="323"/>
      <c r="AG638" s="323"/>
      <c r="AH638" s="324"/>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5"/>
      <c r="AR639" s="185"/>
      <c r="AS639" s="118" t="s">
        <v>306</v>
      </c>
      <c r="AT639" s="119"/>
      <c r="AU639" s="185"/>
      <c r="AV639" s="185"/>
      <c r="AW639" s="118" t="s">
        <v>295</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473</v>
      </c>
      <c r="F646" s="160"/>
      <c r="G646" s="884" t="s">
        <v>325</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15">
      <c r="A647" s="174"/>
      <c r="B647" s="171"/>
      <c r="C647" s="165"/>
      <c r="D647" s="171"/>
      <c r="E647" s="327" t="s">
        <v>314</v>
      </c>
      <c r="F647" s="328"/>
      <c r="G647" s="329"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313</v>
      </c>
      <c r="AF647" s="323"/>
      <c r="AG647" s="323"/>
      <c r="AH647" s="324"/>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5"/>
      <c r="AR648" s="185"/>
      <c r="AS648" s="118" t="s">
        <v>306</v>
      </c>
      <c r="AT648" s="119"/>
      <c r="AU648" s="185"/>
      <c r="AV648" s="185"/>
      <c r="AW648" s="118" t="s">
        <v>295</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296</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314</v>
      </c>
      <c r="F652" s="328"/>
      <c r="G652" s="329"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313</v>
      </c>
      <c r="AF652" s="323"/>
      <c r="AG652" s="323"/>
      <c r="AH652" s="324"/>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5"/>
      <c r="AR653" s="185"/>
      <c r="AS653" s="118" t="s">
        <v>306</v>
      </c>
      <c r="AT653" s="119"/>
      <c r="AU653" s="185"/>
      <c r="AV653" s="185"/>
      <c r="AW653" s="118" t="s">
        <v>295</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296</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314</v>
      </c>
      <c r="F657" s="328"/>
      <c r="G657" s="329"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313</v>
      </c>
      <c r="AF657" s="323"/>
      <c r="AG657" s="323"/>
      <c r="AH657" s="324"/>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5"/>
      <c r="AR658" s="185"/>
      <c r="AS658" s="118" t="s">
        <v>306</v>
      </c>
      <c r="AT658" s="119"/>
      <c r="AU658" s="185"/>
      <c r="AV658" s="185"/>
      <c r="AW658" s="118" t="s">
        <v>295</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296</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314</v>
      </c>
      <c r="F662" s="328"/>
      <c r="G662" s="329"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313</v>
      </c>
      <c r="AF662" s="323"/>
      <c r="AG662" s="323"/>
      <c r="AH662" s="324"/>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5"/>
      <c r="AR663" s="185"/>
      <c r="AS663" s="118" t="s">
        <v>306</v>
      </c>
      <c r="AT663" s="119"/>
      <c r="AU663" s="185"/>
      <c r="AV663" s="185"/>
      <c r="AW663" s="118" t="s">
        <v>295</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296</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314</v>
      </c>
      <c r="F667" s="328"/>
      <c r="G667" s="329"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313</v>
      </c>
      <c r="AF667" s="323"/>
      <c r="AG667" s="323"/>
      <c r="AH667" s="324"/>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5"/>
      <c r="AR668" s="185"/>
      <c r="AS668" s="118" t="s">
        <v>306</v>
      </c>
      <c r="AT668" s="119"/>
      <c r="AU668" s="185"/>
      <c r="AV668" s="185"/>
      <c r="AW668" s="118" t="s">
        <v>295</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296</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315</v>
      </c>
      <c r="F672" s="328"/>
      <c r="G672" s="329"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313</v>
      </c>
      <c r="AF672" s="323"/>
      <c r="AG672" s="323"/>
      <c r="AH672" s="324"/>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5"/>
      <c r="AR673" s="185"/>
      <c r="AS673" s="118" t="s">
        <v>306</v>
      </c>
      <c r="AT673" s="119"/>
      <c r="AU673" s="185"/>
      <c r="AV673" s="185"/>
      <c r="AW673" s="118" t="s">
        <v>295</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315</v>
      </c>
      <c r="F677" s="328"/>
      <c r="G677" s="329"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313</v>
      </c>
      <c r="AF677" s="323"/>
      <c r="AG677" s="323"/>
      <c r="AH677" s="324"/>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5"/>
      <c r="AR678" s="185"/>
      <c r="AS678" s="118" t="s">
        <v>306</v>
      </c>
      <c r="AT678" s="119"/>
      <c r="AU678" s="185"/>
      <c r="AV678" s="185"/>
      <c r="AW678" s="118" t="s">
        <v>295</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315</v>
      </c>
      <c r="F682" s="328"/>
      <c r="G682" s="329"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313</v>
      </c>
      <c r="AF682" s="323"/>
      <c r="AG682" s="323"/>
      <c r="AH682" s="324"/>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5"/>
      <c r="AR683" s="185"/>
      <c r="AS683" s="118" t="s">
        <v>306</v>
      </c>
      <c r="AT683" s="119"/>
      <c r="AU683" s="185"/>
      <c r="AV683" s="185"/>
      <c r="AW683" s="118" t="s">
        <v>295</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315</v>
      </c>
      <c r="F687" s="328"/>
      <c r="G687" s="329"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313</v>
      </c>
      <c r="AF687" s="323"/>
      <c r="AG687" s="323"/>
      <c r="AH687" s="324"/>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5"/>
      <c r="AR688" s="185"/>
      <c r="AS688" s="118" t="s">
        <v>306</v>
      </c>
      <c r="AT688" s="119"/>
      <c r="AU688" s="185"/>
      <c r="AV688" s="185"/>
      <c r="AW688" s="118" t="s">
        <v>295</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315</v>
      </c>
      <c r="F692" s="328"/>
      <c r="G692" s="329"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313</v>
      </c>
      <c r="AF692" s="323"/>
      <c r="AG692" s="323"/>
      <c r="AH692" s="324"/>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5"/>
      <c r="AR693" s="185"/>
      <c r="AS693" s="118" t="s">
        <v>306</v>
      </c>
      <c r="AT693" s="119"/>
      <c r="AU693" s="185"/>
      <c r="AV693" s="185"/>
      <c r="AW693" s="118" t="s">
        <v>295</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42.75" customHeight="1" x14ac:dyDescent="0.15">
      <c r="A702" s="855" t="s">
        <v>257</v>
      </c>
      <c r="B702" s="856"/>
      <c r="C702" s="693" t="s">
        <v>258</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484</v>
      </c>
      <c r="AE702" s="331"/>
      <c r="AF702" s="331"/>
      <c r="AG702" s="370" t="s">
        <v>508</v>
      </c>
      <c r="AH702" s="371"/>
      <c r="AI702" s="371"/>
      <c r="AJ702" s="371"/>
      <c r="AK702" s="371"/>
      <c r="AL702" s="371"/>
      <c r="AM702" s="371"/>
      <c r="AN702" s="371"/>
      <c r="AO702" s="371"/>
      <c r="AP702" s="371"/>
      <c r="AQ702" s="371"/>
      <c r="AR702" s="371"/>
      <c r="AS702" s="371"/>
      <c r="AT702" s="371"/>
      <c r="AU702" s="371"/>
      <c r="AV702" s="371"/>
      <c r="AW702" s="371"/>
      <c r="AX702" s="372"/>
    </row>
    <row r="703" spans="1:50" ht="60.75"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3" t="s">
        <v>484</v>
      </c>
      <c r="AE703" s="314"/>
      <c r="AF703" s="314"/>
      <c r="AG703" s="86" t="s">
        <v>511</v>
      </c>
      <c r="AH703" s="87"/>
      <c r="AI703" s="87"/>
      <c r="AJ703" s="87"/>
      <c r="AK703" s="87"/>
      <c r="AL703" s="87"/>
      <c r="AM703" s="87"/>
      <c r="AN703" s="87"/>
      <c r="AO703" s="87"/>
      <c r="AP703" s="87"/>
      <c r="AQ703" s="87"/>
      <c r="AR703" s="87"/>
      <c r="AS703" s="87"/>
      <c r="AT703" s="87"/>
      <c r="AU703" s="87"/>
      <c r="AV703" s="87"/>
      <c r="AW703" s="87"/>
      <c r="AX703" s="88"/>
    </row>
    <row r="704" spans="1:50" ht="42" customHeight="1" x14ac:dyDescent="0.15">
      <c r="A704" s="859"/>
      <c r="B704" s="860"/>
      <c r="C704" s="803" t="s">
        <v>259</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484</v>
      </c>
      <c r="AE704" s="768"/>
      <c r="AF704" s="768"/>
      <c r="AG704" s="152" t="s">
        <v>509</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c r="AE705" s="700"/>
      <c r="AF705" s="700"/>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424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3"/>
      <c r="AE706" s="314"/>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360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510</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6" t="s">
        <v>260</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3"/>
      <c r="AE709" s="314"/>
      <c r="AF709" s="314"/>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3" t="s">
        <v>510</v>
      </c>
      <c r="AE710" s="314"/>
      <c r="AF710" s="314"/>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3"/>
      <c r="AE711" s="314"/>
      <c r="AF711" s="314"/>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390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33" t="s">
        <v>391</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3"/>
      <c r="AE713" s="314"/>
      <c r="AF713" s="648"/>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367</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c r="AE714" s="793"/>
      <c r="AF714" s="794"/>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368</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c r="AE716" s="612"/>
      <c r="AF716" s="612"/>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6" t="s">
        <v>316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3"/>
      <c r="AE717" s="314"/>
      <c r="AF717" s="314"/>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3"/>
      <c r="AE718" s="314"/>
      <c r="AF718" s="314"/>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8" t="s">
        <v>261</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c r="AE719" s="590"/>
      <c r="AF719" s="590"/>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3"/>
      <c r="B722" s="764"/>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3"/>
      <c r="B723" s="764"/>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3"/>
      <c r="B724" s="764"/>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5"/>
      <c r="B725" s="766"/>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7"/>
      <c r="C726" s="800" t="s">
        <v>52</v>
      </c>
      <c r="D726" s="822"/>
      <c r="E726" s="822"/>
      <c r="F726" s="823"/>
      <c r="G726" s="562" t="s">
        <v>476</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88"/>
      <c r="B727" s="789"/>
      <c r="C727" s="733" t="s">
        <v>56</v>
      </c>
      <c r="D727" s="734"/>
      <c r="E727" s="734"/>
      <c r="F727" s="735"/>
      <c r="G727" s="560" t="s">
        <v>516</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4"/>
      <c r="B731" s="785"/>
      <c r="C731" s="785"/>
      <c r="D731" s="785"/>
      <c r="E731" s="786"/>
      <c r="F731" s="714" t="s">
        <v>515</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396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6" t="s">
        <v>467</v>
      </c>
      <c r="B737" s="195"/>
      <c r="C737" s="195"/>
      <c r="D737" s="196"/>
      <c r="E737" s="975"/>
      <c r="F737" s="975"/>
      <c r="G737" s="975"/>
      <c r="H737" s="975"/>
      <c r="I737" s="975"/>
      <c r="J737" s="975"/>
      <c r="K737" s="975"/>
      <c r="L737" s="975"/>
      <c r="M737" s="975"/>
      <c r="N737" s="350" t="s">
        <v>460</v>
      </c>
      <c r="O737" s="350"/>
      <c r="P737" s="350"/>
      <c r="Q737" s="350"/>
      <c r="R737" s="975"/>
      <c r="S737" s="975"/>
      <c r="T737" s="975"/>
      <c r="U737" s="975"/>
      <c r="V737" s="975"/>
      <c r="W737" s="975"/>
      <c r="X737" s="975"/>
      <c r="Y737" s="975"/>
      <c r="Z737" s="975"/>
      <c r="AA737" s="350" t="s">
        <v>459</v>
      </c>
      <c r="AB737" s="350"/>
      <c r="AC737" s="350"/>
      <c r="AD737" s="350"/>
      <c r="AE737" s="975"/>
      <c r="AF737" s="975"/>
      <c r="AG737" s="975"/>
      <c r="AH737" s="975"/>
      <c r="AI737" s="975"/>
      <c r="AJ737" s="975"/>
      <c r="AK737" s="975"/>
      <c r="AL737" s="975"/>
      <c r="AM737" s="975"/>
      <c r="AN737" s="350" t="s">
        <v>458</v>
      </c>
      <c r="AO737" s="350"/>
      <c r="AP737" s="350"/>
      <c r="AQ737" s="350"/>
      <c r="AR737" s="967"/>
      <c r="AS737" s="968"/>
      <c r="AT737" s="968"/>
      <c r="AU737" s="968"/>
      <c r="AV737" s="968"/>
      <c r="AW737" s="968"/>
      <c r="AX737" s="969"/>
      <c r="AY737" s="74"/>
      <c r="AZ737" s="74"/>
    </row>
    <row r="738" spans="1:52" ht="24.75" customHeight="1" x14ac:dyDescent="0.15">
      <c r="A738" s="976" t="s">
        <v>457</v>
      </c>
      <c r="B738" s="195"/>
      <c r="C738" s="195"/>
      <c r="D738" s="196"/>
      <c r="E738" s="975"/>
      <c r="F738" s="975"/>
      <c r="G738" s="975"/>
      <c r="H738" s="975"/>
      <c r="I738" s="975"/>
      <c r="J738" s="975"/>
      <c r="K738" s="975"/>
      <c r="L738" s="975"/>
      <c r="M738" s="975"/>
      <c r="N738" s="350" t="s">
        <v>456</v>
      </c>
      <c r="O738" s="350"/>
      <c r="P738" s="350"/>
      <c r="Q738" s="350"/>
      <c r="R738" s="975"/>
      <c r="S738" s="975"/>
      <c r="T738" s="975"/>
      <c r="U738" s="975"/>
      <c r="V738" s="975"/>
      <c r="W738" s="975"/>
      <c r="X738" s="975"/>
      <c r="Y738" s="975"/>
      <c r="Z738" s="975"/>
      <c r="AA738" s="350" t="s">
        <v>455</v>
      </c>
      <c r="AB738" s="350"/>
      <c r="AC738" s="350"/>
      <c r="AD738" s="350"/>
      <c r="AE738" s="975"/>
      <c r="AF738" s="975"/>
      <c r="AG738" s="975"/>
      <c r="AH738" s="975"/>
      <c r="AI738" s="975"/>
      <c r="AJ738" s="975"/>
      <c r="AK738" s="975"/>
      <c r="AL738" s="975"/>
      <c r="AM738" s="975"/>
      <c r="AN738" s="350" t="s">
        <v>451</v>
      </c>
      <c r="AO738" s="350"/>
      <c r="AP738" s="350"/>
      <c r="AQ738" s="350"/>
      <c r="AR738" s="967"/>
      <c r="AS738" s="968"/>
      <c r="AT738" s="968"/>
      <c r="AU738" s="968"/>
      <c r="AV738" s="968"/>
      <c r="AW738" s="968"/>
      <c r="AX738" s="969"/>
    </row>
    <row r="739" spans="1:52" ht="24.75" customHeight="1" thickBot="1" x14ac:dyDescent="0.2">
      <c r="A739" s="977" t="s">
        <v>447</v>
      </c>
      <c r="B739" s="978"/>
      <c r="C739" s="978"/>
      <c r="D739" s="979"/>
      <c r="E739" s="980"/>
      <c r="F739" s="970"/>
      <c r="G739" s="970"/>
      <c r="H739" s="78" t="str">
        <f>IF(E739="", "", "(")</f>
        <v/>
      </c>
      <c r="I739" s="970"/>
      <c r="J739" s="970"/>
      <c r="K739" s="78" t="str">
        <f>IF(OR(I739="　", I739=""), "", "-")</f>
        <v/>
      </c>
      <c r="L739" s="971"/>
      <c r="M739" s="971"/>
      <c r="N739" s="79" t="str">
        <f>IF(O739="", "", "-")</f>
        <v/>
      </c>
      <c r="O739" s="80"/>
      <c r="P739" s="79" t="str">
        <f>IF(E739="", "", ")")</f>
        <v/>
      </c>
      <c r="Q739" s="980"/>
      <c r="R739" s="970"/>
      <c r="S739" s="970"/>
      <c r="T739" s="78" t="str">
        <f>IF(Q739="", "", "(")</f>
        <v/>
      </c>
      <c r="U739" s="970"/>
      <c r="V739" s="970"/>
      <c r="W739" s="78" t="str">
        <f>IF(OR(U739="　", U739=""), "", "-")</f>
        <v/>
      </c>
      <c r="X739" s="971"/>
      <c r="Y739" s="971"/>
      <c r="Z739" s="79" t="str">
        <f>IF(AA739="", "", "-")</f>
        <v/>
      </c>
      <c r="AA739" s="80"/>
      <c r="AB739" s="79" t="str">
        <f>IF(Q739="", "", ")")</f>
        <v/>
      </c>
      <c r="AC739" s="980"/>
      <c r="AD739" s="970"/>
      <c r="AE739" s="970"/>
      <c r="AF739" s="78" t="str">
        <f>IF(AC739="", "", "(")</f>
        <v/>
      </c>
      <c r="AG739" s="970"/>
      <c r="AH739" s="970"/>
      <c r="AI739" s="78" t="str">
        <f>IF(OR(AG739="　", AG739=""), "", "-")</f>
        <v/>
      </c>
      <c r="AJ739" s="971"/>
      <c r="AK739" s="971"/>
      <c r="AL739" s="79" t="str">
        <f>IF(AM739="", "", "-")</f>
        <v/>
      </c>
      <c r="AM739" s="80"/>
      <c r="AN739" s="79" t="str">
        <f>IF(AC739="", "", ")")</f>
        <v/>
      </c>
      <c r="AO739" s="972"/>
      <c r="AP739" s="973"/>
      <c r="AQ739" s="973"/>
      <c r="AR739" s="973"/>
      <c r="AS739" s="973"/>
      <c r="AT739" s="973"/>
      <c r="AU739" s="973"/>
      <c r="AV739" s="973"/>
      <c r="AW739" s="973"/>
      <c r="AX739" s="974"/>
    </row>
    <row r="740" spans="1:52" ht="28.35" customHeight="1" x14ac:dyDescent="0.15">
      <c r="A740" s="599" t="s">
        <v>427</v>
      </c>
      <c r="B740" s="600"/>
      <c r="C740" s="600"/>
      <c r="D740" s="600"/>
      <c r="E740" s="600"/>
      <c r="F740" s="601"/>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599"/>
      <c r="B741" s="600"/>
      <c r="C741" s="600"/>
      <c r="D741" s="600"/>
      <c r="E741" s="600"/>
      <c r="F741" s="601"/>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hidden="1" customHeight="1" thickBot="1" x14ac:dyDescent="0.2">
      <c r="A778" s="602"/>
      <c r="B778" s="603"/>
      <c r="C778" s="603"/>
      <c r="D778" s="603"/>
      <c r="E778" s="603"/>
      <c r="F778" s="604"/>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613" t="s">
        <v>429</v>
      </c>
      <c r="B779" s="614"/>
      <c r="C779" s="614"/>
      <c r="D779" s="614"/>
      <c r="E779" s="614"/>
      <c r="F779" s="615"/>
      <c r="G779" s="580" t="s">
        <v>405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406</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hidden="1" customHeight="1" x14ac:dyDescent="0.15">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hidden="1" customHeight="1" x14ac:dyDescent="0.15">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3"/>
      <c r="Z781" s="374"/>
      <c r="AA781" s="374"/>
      <c r="AB781" s="790"/>
      <c r="AC781" s="655"/>
      <c r="AD781" s="656"/>
      <c r="AE781" s="656"/>
      <c r="AF781" s="656"/>
      <c r="AG781" s="657"/>
      <c r="AH781" s="649"/>
      <c r="AI781" s="650"/>
      <c r="AJ781" s="650"/>
      <c r="AK781" s="650"/>
      <c r="AL781" s="650"/>
      <c r="AM781" s="650"/>
      <c r="AN781" s="650"/>
      <c r="AO781" s="650"/>
      <c r="AP781" s="650"/>
      <c r="AQ781" s="650"/>
      <c r="AR781" s="650"/>
      <c r="AS781" s="650"/>
      <c r="AT781" s="651"/>
      <c r="AU781" s="373"/>
      <c r="AV781" s="374"/>
      <c r="AW781" s="374"/>
      <c r="AX781" s="375"/>
    </row>
    <row r="782" spans="1:50" ht="24.75" hidden="1" customHeight="1" x14ac:dyDescent="0.15">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hidden="1"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thickBot="1" x14ac:dyDescent="0.2">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hidden="1" customHeight="1" x14ac:dyDescent="0.15">
      <c r="A792" s="616"/>
      <c r="B792" s="617"/>
      <c r="C792" s="617"/>
      <c r="D792" s="617"/>
      <c r="E792" s="617"/>
      <c r="F792" s="618"/>
      <c r="G792" s="580" t="s">
        <v>363</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362</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hidden="1" customHeight="1" x14ac:dyDescent="0.15">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hidden="1" customHeight="1" x14ac:dyDescent="0.15">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3"/>
      <c r="Z794" s="374"/>
      <c r="AA794" s="374"/>
      <c r="AB794" s="790"/>
      <c r="AC794" s="655"/>
      <c r="AD794" s="656"/>
      <c r="AE794" s="656"/>
      <c r="AF794" s="656"/>
      <c r="AG794" s="657"/>
      <c r="AH794" s="649"/>
      <c r="AI794" s="650"/>
      <c r="AJ794" s="650"/>
      <c r="AK794" s="650"/>
      <c r="AL794" s="650"/>
      <c r="AM794" s="650"/>
      <c r="AN794" s="650"/>
      <c r="AO794" s="650"/>
      <c r="AP794" s="650"/>
      <c r="AQ794" s="650"/>
      <c r="AR794" s="650"/>
      <c r="AS794" s="650"/>
      <c r="AT794" s="651"/>
      <c r="AU794" s="373"/>
      <c r="AV794" s="374"/>
      <c r="AW794" s="374"/>
      <c r="AX794" s="375"/>
    </row>
    <row r="795" spans="1:50"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thickBot="1" x14ac:dyDescent="0.2">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hidden="1" customHeight="1" x14ac:dyDescent="0.15">
      <c r="A805" s="616"/>
      <c r="B805" s="617"/>
      <c r="C805" s="617"/>
      <c r="D805" s="617"/>
      <c r="E805" s="617"/>
      <c r="F805" s="618"/>
      <c r="G805" s="580" t="s">
        <v>364</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365</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hidden="1" customHeight="1" x14ac:dyDescent="0.15">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hidden="1" customHeight="1" x14ac:dyDescent="0.15">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3"/>
      <c r="Z807" s="374"/>
      <c r="AA807" s="374"/>
      <c r="AB807" s="790"/>
      <c r="AC807" s="655"/>
      <c r="AD807" s="656"/>
      <c r="AE807" s="656"/>
      <c r="AF807" s="656"/>
      <c r="AG807" s="657"/>
      <c r="AH807" s="649"/>
      <c r="AI807" s="650"/>
      <c r="AJ807" s="650"/>
      <c r="AK807" s="650"/>
      <c r="AL807" s="650"/>
      <c r="AM807" s="650"/>
      <c r="AN807" s="650"/>
      <c r="AO807" s="650"/>
      <c r="AP807" s="650"/>
      <c r="AQ807" s="650"/>
      <c r="AR807" s="650"/>
      <c r="AS807" s="650"/>
      <c r="AT807" s="651"/>
      <c r="AU807" s="373"/>
      <c r="AV807" s="374"/>
      <c r="AW807" s="374"/>
      <c r="AX807" s="375"/>
    </row>
    <row r="808" spans="1:50"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x14ac:dyDescent="0.2">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hidden="1" customHeight="1" x14ac:dyDescent="0.15">
      <c r="A818" s="616"/>
      <c r="B818" s="617"/>
      <c r="C818" s="617"/>
      <c r="D818" s="617"/>
      <c r="E818" s="617"/>
      <c r="F818" s="618"/>
      <c r="G818" s="580" t="s">
        <v>339</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297</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hidden="1" customHeight="1" x14ac:dyDescent="0.15">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hidden="1" customHeight="1" x14ac:dyDescent="0.15">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3"/>
      <c r="Z820" s="374"/>
      <c r="AA820" s="374"/>
      <c r="AB820" s="790"/>
      <c r="AC820" s="655"/>
      <c r="AD820" s="656"/>
      <c r="AE820" s="656"/>
      <c r="AF820" s="656"/>
      <c r="AG820" s="657"/>
      <c r="AH820" s="649"/>
      <c r="AI820" s="650"/>
      <c r="AJ820" s="650"/>
      <c r="AK820" s="650"/>
      <c r="AL820" s="650"/>
      <c r="AM820" s="650"/>
      <c r="AN820" s="650"/>
      <c r="AO820" s="650"/>
      <c r="AP820" s="650"/>
      <c r="AQ820" s="650"/>
      <c r="AR820" s="650"/>
      <c r="AS820" s="650"/>
      <c r="AT820" s="651"/>
      <c r="AU820" s="373"/>
      <c r="AV820" s="374"/>
      <c r="AW820" s="374"/>
      <c r="AX820" s="375"/>
    </row>
    <row r="821" spans="1:50"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hidden="1" customHeight="1" thickBot="1" x14ac:dyDescent="0.2">
      <c r="A831" s="889" t="s">
        <v>265</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5" t="s">
        <v>388</v>
      </c>
      <c r="AM831" s="266"/>
      <c r="AN831" s="266"/>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9"/>
      <c r="B836" s="349"/>
      <c r="C836" s="349" t="s">
        <v>26</v>
      </c>
      <c r="D836" s="349"/>
      <c r="E836" s="349"/>
      <c r="F836" s="349"/>
      <c r="G836" s="349"/>
      <c r="H836" s="349"/>
      <c r="I836" s="349"/>
      <c r="J836" s="134" t="s">
        <v>342</v>
      </c>
      <c r="K836" s="350"/>
      <c r="L836" s="350"/>
      <c r="M836" s="350"/>
      <c r="N836" s="350"/>
      <c r="O836" s="350"/>
      <c r="P836" s="351" t="s">
        <v>317</v>
      </c>
      <c r="Q836" s="351"/>
      <c r="R836" s="351"/>
      <c r="S836" s="351"/>
      <c r="T836" s="351"/>
      <c r="U836" s="351"/>
      <c r="V836" s="351"/>
      <c r="W836" s="351"/>
      <c r="X836" s="351"/>
      <c r="Y836" s="352" t="s">
        <v>340</v>
      </c>
      <c r="Z836" s="353"/>
      <c r="AA836" s="353"/>
      <c r="AB836" s="353"/>
      <c r="AC836" s="134" t="s">
        <v>382</v>
      </c>
      <c r="AD836" s="134"/>
      <c r="AE836" s="134"/>
      <c r="AF836" s="134"/>
      <c r="AG836" s="134"/>
      <c r="AH836" s="352" t="s">
        <v>411</v>
      </c>
      <c r="AI836" s="349"/>
      <c r="AJ836" s="349"/>
      <c r="AK836" s="349"/>
      <c r="AL836" s="349" t="s">
        <v>21</v>
      </c>
      <c r="AM836" s="349"/>
      <c r="AN836" s="349"/>
      <c r="AO836" s="354"/>
      <c r="AP836" s="355" t="s">
        <v>343</v>
      </c>
      <c r="AQ836" s="355"/>
      <c r="AR836" s="355"/>
      <c r="AS836" s="355"/>
      <c r="AT836" s="355"/>
      <c r="AU836" s="355"/>
      <c r="AV836" s="355"/>
      <c r="AW836" s="355"/>
      <c r="AX836" s="355"/>
    </row>
    <row r="837" spans="1:50" ht="30" hidden="1" customHeight="1" x14ac:dyDescent="0.15">
      <c r="A837" s="361">
        <v>1</v>
      </c>
      <c r="B837" s="361">
        <v>1</v>
      </c>
      <c r="C837" s="332"/>
      <c r="D837" s="332"/>
      <c r="E837" s="332"/>
      <c r="F837" s="332"/>
      <c r="G837" s="332"/>
      <c r="H837" s="332"/>
      <c r="I837" s="332"/>
      <c r="J837" s="333"/>
      <c r="K837" s="334"/>
      <c r="L837" s="334"/>
      <c r="M837" s="334"/>
      <c r="N837" s="334"/>
      <c r="O837" s="334"/>
      <c r="P837" s="335"/>
      <c r="Q837" s="335"/>
      <c r="R837" s="335"/>
      <c r="S837" s="335"/>
      <c r="T837" s="335"/>
      <c r="U837" s="335"/>
      <c r="V837" s="335"/>
      <c r="W837" s="335"/>
      <c r="X837" s="335"/>
      <c r="Y837" s="336"/>
      <c r="Z837" s="337"/>
      <c r="AA837" s="337"/>
      <c r="AB837" s="338"/>
      <c r="AC837" s="348"/>
      <c r="AD837" s="356"/>
      <c r="AE837" s="356"/>
      <c r="AF837" s="356"/>
      <c r="AG837" s="356"/>
      <c r="AH837" s="357"/>
      <c r="AI837" s="358"/>
      <c r="AJ837" s="358"/>
      <c r="AK837" s="358"/>
      <c r="AL837" s="342"/>
      <c r="AM837" s="343"/>
      <c r="AN837" s="343"/>
      <c r="AO837" s="344"/>
      <c r="AP837" s="345"/>
      <c r="AQ837" s="345"/>
      <c r="AR837" s="345"/>
      <c r="AS837" s="345"/>
      <c r="AT837" s="345"/>
      <c r="AU837" s="345"/>
      <c r="AV837" s="345"/>
      <c r="AW837" s="345"/>
      <c r="AX837" s="345"/>
    </row>
    <row r="838" spans="1:50" ht="30" hidden="1" customHeight="1" x14ac:dyDescent="0.15">
      <c r="A838" s="361">
        <v>2</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48"/>
      <c r="AE838" s="348"/>
      <c r="AF838" s="348"/>
      <c r="AG838" s="348"/>
      <c r="AH838" s="357"/>
      <c r="AI838" s="358"/>
      <c r="AJ838" s="358"/>
      <c r="AK838" s="358"/>
      <c r="AL838" s="342"/>
      <c r="AM838" s="343"/>
      <c r="AN838" s="343"/>
      <c r="AO838" s="344"/>
      <c r="AP838" s="345"/>
      <c r="AQ838" s="345"/>
      <c r="AR838" s="345"/>
      <c r="AS838" s="345"/>
      <c r="AT838" s="345"/>
      <c r="AU838" s="345"/>
      <c r="AV838" s="345"/>
      <c r="AW838" s="345"/>
      <c r="AX838" s="345"/>
    </row>
    <row r="839" spans="1:50" ht="30" hidden="1" customHeight="1" x14ac:dyDescent="0.15">
      <c r="A839" s="361">
        <v>3</v>
      </c>
      <c r="B839" s="361">
        <v>1</v>
      </c>
      <c r="C839" s="346"/>
      <c r="D839" s="332"/>
      <c r="E839" s="332"/>
      <c r="F839" s="332"/>
      <c r="G839" s="332"/>
      <c r="H839" s="332"/>
      <c r="I839" s="332"/>
      <c r="J839" s="333"/>
      <c r="K839" s="334"/>
      <c r="L839" s="334"/>
      <c r="M839" s="334"/>
      <c r="N839" s="334"/>
      <c r="O839" s="334"/>
      <c r="P839" s="347"/>
      <c r="Q839" s="335"/>
      <c r="R839" s="335"/>
      <c r="S839" s="335"/>
      <c r="T839" s="335"/>
      <c r="U839" s="335"/>
      <c r="V839" s="335"/>
      <c r="W839" s="335"/>
      <c r="X839" s="335"/>
      <c r="Y839" s="336"/>
      <c r="Z839" s="337"/>
      <c r="AA839" s="337"/>
      <c r="AB839" s="338"/>
      <c r="AC839" s="348"/>
      <c r="AD839" s="348"/>
      <c r="AE839" s="348"/>
      <c r="AF839" s="348"/>
      <c r="AG839" s="348"/>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x14ac:dyDescent="0.15">
      <c r="A840" s="361">
        <v>4</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5</v>
      </c>
      <c r="B841" s="361">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6</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7</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8</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9</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10</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11</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12</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13</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14</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15</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16</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x14ac:dyDescent="0.15">
      <c r="A853" s="361">
        <v>17</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61">
        <v>18</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19</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20</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21</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22</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23</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24</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25</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26</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27</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28</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29</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30</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49"/>
      <c r="B869" s="349"/>
      <c r="C869" s="349" t="s">
        <v>26</v>
      </c>
      <c r="D869" s="349"/>
      <c r="E869" s="349"/>
      <c r="F869" s="349"/>
      <c r="G869" s="349"/>
      <c r="H869" s="349"/>
      <c r="I869" s="349"/>
      <c r="J869" s="134" t="s">
        <v>342</v>
      </c>
      <c r="K869" s="350"/>
      <c r="L869" s="350"/>
      <c r="M869" s="350"/>
      <c r="N869" s="350"/>
      <c r="O869" s="350"/>
      <c r="P869" s="351" t="s">
        <v>317</v>
      </c>
      <c r="Q869" s="351"/>
      <c r="R869" s="351"/>
      <c r="S869" s="351"/>
      <c r="T869" s="351"/>
      <c r="U869" s="351"/>
      <c r="V869" s="351"/>
      <c r="W869" s="351"/>
      <c r="X869" s="351"/>
      <c r="Y869" s="352" t="s">
        <v>340</v>
      </c>
      <c r="Z869" s="353"/>
      <c r="AA869" s="353"/>
      <c r="AB869" s="353"/>
      <c r="AC869" s="134" t="s">
        <v>382</v>
      </c>
      <c r="AD869" s="134"/>
      <c r="AE869" s="134"/>
      <c r="AF869" s="134"/>
      <c r="AG869" s="134"/>
      <c r="AH869" s="352" t="s">
        <v>411</v>
      </c>
      <c r="AI869" s="349"/>
      <c r="AJ869" s="349"/>
      <c r="AK869" s="349"/>
      <c r="AL869" s="349" t="s">
        <v>21</v>
      </c>
      <c r="AM869" s="349"/>
      <c r="AN869" s="349"/>
      <c r="AO869" s="354"/>
      <c r="AP869" s="355" t="s">
        <v>343</v>
      </c>
      <c r="AQ869" s="355"/>
      <c r="AR869" s="355"/>
      <c r="AS869" s="355"/>
      <c r="AT869" s="355"/>
      <c r="AU869" s="355"/>
      <c r="AV869" s="355"/>
      <c r="AW869" s="355"/>
      <c r="AX869" s="355"/>
    </row>
    <row r="870" spans="1:50" ht="30" hidden="1" customHeight="1" x14ac:dyDescent="0.15">
      <c r="A870" s="361">
        <v>1</v>
      </c>
      <c r="B870" s="361">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48"/>
      <c r="AD870" s="356"/>
      <c r="AE870" s="356"/>
      <c r="AF870" s="356"/>
      <c r="AG870" s="356"/>
      <c r="AH870" s="357"/>
      <c r="AI870" s="358"/>
      <c r="AJ870" s="358"/>
      <c r="AK870" s="358"/>
      <c r="AL870" s="342"/>
      <c r="AM870" s="343"/>
      <c r="AN870" s="343"/>
      <c r="AO870" s="344"/>
      <c r="AP870" s="345"/>
      <c r="AQ870" s="345"/>
      <c r="AR870" s="345"/>
      <c r="AS870" s="345"/>
      <c r="AT870" s="345"/>
      <c r="AU870" s="345"/>
      <c r="AV870" s="345"/>
      <c r="AW870" s="345"/>
      <c r="AX870" s="345"/>
    </row>
    <row r="871" spans="1:50" ht="30" hidden="1" customHeight="1" x14ac:dyDescent="0.15">
      <c r="A871" s="361">
        <v>2</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48"/>
      <c r="AE871" s="348"/>
      <c r="AF871" s="348"/>
      <c r="AG871" s="348"/>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3</v>
      </c>
      <c r="B872" s="361">
        <v>1</v>
      </c>
      <c r="C872" s="346"/>
      <c r="D872" s="332"/>
      <c r="E872" s="332"/>
      <c r="F872" s="332"/>
      <c r="G872" s="332"/>
      <c r="H872" s="332"/>
      <c r="I872" s="332"/>
      <c r="J872" s="333"/>
      <c r="K872" s="334"/>
      <c r="L872" s="334"/>
      <c r="M872" s="334"/>
      <c r="N872" s="334"/>
      <c r="O872" s="334"/>
      <c r="P872" s="347"/>
      <c r="Q872" s="335"/>
      <c r="R872" s="335"/>
      <c r="S872" s="335"/>
      <c r="T872" s="335"/>
      <c r="U872" s="335"/>
      <c r="V872" s="335"/>
      <c r="W872" s="335"/>
      <c r="X872" s="335"/>
      <c r="Y872" s="336"/>
      <c r="Z872" s="337"/>
      <c r="AA872" s="337"/>
      <c r="AB872" s="338"/>
      <c r="AC872" s="348"/>
      <c r="AD872" s="348"/>
      <c r="AE872" s="348"/>
      <c r="AF872" s="348"/>
      <c r="AG872" s="348"/>
      <c r="AH872" s="340"/>
      <c r="AI872" s="341"/>
      <c r="AJ872" s="341"/>
      <c r="AK872" s="341"/>
      <c r="AL872" s="342"/>
      <c r="AM872" s="343"/>
      <c r="AN872" s="343"/>
      <c r="AO872" s="344"/>
      <c r="AP872" s="345"/>
      <c r="AQ872" s="345"/>
      <c r="AR872" s="345"/>
      <c r="AS872" s="345"/>
      <c r="AT872" s="345"/>
      <c r="AU872" s="345"/>
      <c r="AV872" s="345"/>
      <c r="AW872" s="345"/>
      <c r="AX872" s="345"/>
    </row>
    <row r="873" spans="1:50" ht="30" hidden="1" customHeight="1" x14ac:dyDescent="0.15">
      <c r="A873" s="361">
        <v>4</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5</v>
      </c>
      <c r="B874" s="361">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6</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7</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8</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9</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10</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11</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12</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13</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14</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15</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16</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61">
        <v>17</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61">
        <v>18</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19</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20</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21</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22</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23</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24</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25</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26</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27</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28</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29</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30</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49"/>
      <c r="B902" s="349"/>
      <c r="C902" s="349" t="s">
        <v>26</v>
      </c>
      <c r="D902" s="349"/>
      <c r="E902" s="349"/>
      <c r="F902" s="349"/>
      <c r="G902" s="349"/>
      <c r="H902" s="349"/>
      <c r="I902" s="349"/>
      <c r="J902" s="134" t="s">
        <v>342</v>
      </c>
      <c r="K902" s="350"/>
      <c r="L902" s="350"/>
      <c r="M902" s="350"/>
      <c r="N902" s="350"/>
      <c r="O902" s="350"/>
      <c r="P902" s="351" t="s">
        <v>317</v>
      </c>
      <c r="Q902" s="351"/>
      <c r="R902" s="351"/>
      <c r="S902" s="351"/>
      <c r="T902" s="351"/>
      <c r="U902" s="351"/>
      <c r="V902" s="351"/>
      <c r="W902" s="351"/>
      <c r="X902" s="351"/>
      <c r="Y902" s="352" t="s">
        <v>340</v>
      </c>
      <c r="Z902" s="353"/>
      <c r="AA902" s="353"/>
      <c r="AB902" s="353"/>
      <c r="AC902" s="134" t="s">
        <v>382</v>
      </c>
      <c r="AD902" s="134"/>
      <c r="AE902" s="134"/>
      <c r="AF902" s="134"/>
      <c r="AG902" s="134"/>
      <c r="AH902" s="352" t="s">
        <v>411</v>
      </c>
      <c r="AI902" s="349"/>
      <c r="AJ902" s="349"/>
      <c r="AK902" s="349"/>
      <c r="AL902" s="349" t="s">
        <v>21</v>
      </c>
      <c r="AM902" s="349"/>
      <c r="AN902" s="349"/>
      <c r="AO902" s="354"/>
      <c r="AP902" s="355" t="s">
        <v>343</v>
      </c>
      <c r="AQ902" s="355"/>
      <c r="AR902" s="355"/>
      <c r="AS902" s="355"/>
      <c r="AT902" s="355"/>
      <c r="AU902" s="355"/>
      <c r="AV902" s="355"/>
      <c r="AW902" s="355"/>
      <c r="AX902" s="355"/>
    </row>
    <row r="903" spans="1:50" ht="30" hidden="1" customHeight="1" x14ac:dyDescent="0.15">
      <c r="A903" s="361">
        <v>1</v>
      </c>
      <c r="B903" s="361">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x14ac:dyDescent="0.15">
      <c r="A904" s="361">
        <v>2</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3</v>
      </c>
      <c r="B905" s="361">
        <v>1</v>
      </c>
      <c r="C905" s="346"/>
      <c r="D905" s="332"/>
      <c r="E905" s="332"/>
      <c r="F905" s="332"/>
      <c r="G905" s="332"/>
      <c r="H905" s="332"/>
      <c r="I905" s="332"/>
      <c r="J905" s="333"/>
      <c r="K905" s="334"/>
      <c r="L905" s="334"/>
      <c r="M905" s="334"/>
      <c r="N905" s="334"/>
      <c r="O905" s="334"/>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x14ac:dyDescent="0.15">
      <c r="A906" s="361">
        <v>4</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5</v>
      </c>
      <c r="B907" s="361">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6</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7</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8</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9</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10</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11</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12</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13</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14</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15</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16</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61">
        <v>17</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61">
        <v>18</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19</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20</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21</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22</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23</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24</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25</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26</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27</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28</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29</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30</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49"/>
      <c r="B935" s="349"/>
      <c r="C935" s="349" t="s">
        <v>26</v>
      </c>
      <c r="D935" s="349"/>
      <c r="E935" s="349"/>
      <c r="F935" s="349"/>
      <c r="G935" s="349"/>
      <c r="H935" s="349"/>
      <c r="I935" s="349"/>
      <c r="J935" s="134" t="s">
        <v>342</v>
      </c>
      <c r="K935" s="350"/>
      <c r="L935" s="350"/>
      <c r="M935" s="350"/>
      <c r="N935" s="350"/>
      <c r="O935" s="350"/>
      <c r="P935" s="351" t="s">
        <v>317</v>
      </c>
      <c r="Q935" s="351"/>
      <c r="R935" s="351"/>
      <c r="S935" s="351"/>
      <c r="T935" s="351"/>
      <c r="U935" s="351"/>
      <c r="V935" s="351"/>
      <c r="W935" s="351"/>
      <c r="X935" s="351"/>
      <c r="Y935" s="352" t="s">
        <v>340</v>
      </c>
      <c r="Z935" s="353"/>
      <c r="AA935" s="353"/>
      <c r="AB935" s="353"/>
      <c r="AC935" s="134" t="s">
        <v>382</v>
      </c>
      <c r="AD935" s="134"/>
      <c r="AE935" s="134"/>
      <c r="AF935" s="134"/>
      <c r="AG935" s="134"/>
      <c r="AH935" s="352" t="s">
        <v>411</v>
      </c>
      <c r="AI935" s="349"/>
      <c r="AJ935" s="349"/>
      <c r="AK935" s="349"/>
      <c r="AL935" s="349" t="s">
        <v>21</v>
      </c>
      <c r="AM935" s="349"/>
      <c r="AN935" s="349"/>
      <c r="AO935" s="354"/>
      <c r="AP935" s="355" t="s">
        <v>343</v>
      </c>
      <c r="AQ935" s="355"/>
      <c r="AR935" s="355"/>
      <c r="AS935" s="355"/>
      <c r="AT935" s="355"/>
      <c r="AU935" s="355"/>
      <c r="AV935" s="355"/>
      <c r="AW935" s="355"/>
      <c r="AX935" s="355"/>
    </row>
    <row r="936" spans="1:50" ht="30" hidden="1" customHeight="1" x14ac:dyDescent="0.15">
      <c r="A936" s="361">
        <v>1</v>
      </c>
      <c r="B936" s="361">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x14ac:dyDescent="0.15">
      <c r="A937" s="361">
        <v>2</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3</v>
      </c>
      <c r="B938" s="361">
        <v>1</v>
      </c>
      <c r="C938" s="346"/>
      <c r="D938" s="332"/>
      <c r="E938" s="332"/>
      <c r="F938" s="332"/>
      <c r="G938" s="332"/>
      <c r="H938" s="332"/>
      <c r="I938" s="332"/>
      <c r="J938" s="333"/>
      <c r="K938" s="334"/>
      <c r="L938" s="334"/>
      <c r="M938" s="334"/>
      <c r="N938" s="334"/>
      <c r="O938" s="334"/>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61">
        <v>4</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5</v>
      </c>
      <c r="B940" s="361">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6</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7</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8</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9</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10</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11</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12</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13</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14</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15</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16</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61">
        <v>17</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61">
        <v>18</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19</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20</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21</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22</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23</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24</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25</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26</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27</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28</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29</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30</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49"/>
      <c r="B968" s="349"/>
      <c r="C968" s="349" t="s">
        <v>26</v>
      </c>
      <c r="D968" s="349"/>
      <c r="E968" s="349"/>
      <c r="F968" s="349"/>
      <c r="G968" s="349"/>
      <c r="H968" s="349"/>
      <c r="I968" s="349"/>
      <c r="J968" s="134" t="s">
        <v>342</v>
      </c>
      <c r="K968" s="350"/>
      <c r="L968" s="350"/>
      <c r="M968" s="350"/>
      <c r="N968" s="350"/>
      <c r="O968" s="350"/>
      <c r="P968" s="351" t="s">
        <v>317</v>
      </c>
      <c r="Q968" s="351"/>
      <c r="R968" s="351"/>
      <c r="S968" s="351"/>
      <c r="T968" s="351"/>
      <c r="U968" s="351"/>
      <c r="V968" s="351"/>
      <c r="W968" s="351"/>
      <c r="X968" s="351"/>
      <c r="Y968" s="352" t="s">
        <v>340</v>
      </c>
      <c r="Z968" s="353"/>
      <c r="AA968" s="353"/>
      <c r="AB968" s="353"/>
      <c r="AC968" s="134" t="s">
        <v>382</v>
      </c>
      <c r="AD968" s="134"/>
      <c r="AE968" s="134"/>
      <c r="AF968" s="134"/>
      <c r="AG968" s="134"/>
      <c r="AH968" s="352" t="s">
        <v>411</v>
      </c>
      <c r="AI968" s="349"/>
      <c r="AJ968" s="349"/>
      <c r="AK968" s="349"/>
      <c r="AL968" s="349" t="s">
        <v>21</v>
      </c>
      <c r="AM968" s="349"/>
      <c r="AN968" s="349"/>
      <c r="AO968" s="354"/>
      <c r="AP968" s="355" t="s">
        <v>343</v>
      </c>
      <c r="AQ968" s="355"/>
      <c r="AR968" s="355"/>
      <c r="AS968" s="355"/>
      <c r="AT968" s="355"/>
      <c r="AU968" s="355"/>
      <c r="AV968" s="355"/>
      <c r="AW968" s="355"/>
      <c r="AX968" s="355"/>
    </row>
    <row r="969" spans="1:50" ht="30" hidden="1" customHeight="1" x14ac:dyDescent="0.15">
      <c r="A969" s="361">
        <v>1</v>
      </c>
      <c r="B969" s="361">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x14ac:dyDescent="0.15">
      <c r="A970" s="361">
        <v>2</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3</v>
      </c>
      <c r="B971" s="361">
        <v>1</v>
      </c>
      <c r="C971" s="346"/>
      <c r="D971" s="332"/>
      <c r="E971" s="332"/>
      <c r="F971" s="332"/>
      <c r="G971" s="332"/>
      <c r="H971" s="332"/>
      <c r="I971" s="332"/>
      <c r="J971" s="333"/>
      <c r="K971" s="334"/>
      <c r="L971" s="334"/>
      <c r="M971" s="334"/>
      <c r="N971" s="334"/>
      <c r="O971" s="334"/>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61">
        <v>4</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5</v>
      </c>
      <c r="B973" s="361">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6</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7</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8</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9</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10</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11</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12</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13</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14</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15</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16</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61">
        <v>17</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61">
        <v>18</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19</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20</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21</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22</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23</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24</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25</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26</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27</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28</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29</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30</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49"/>
      <c r="B1001" s="349"/>
      <c r="C1001" s="349" t="s">
        <v>26</v>
      </c>
      <c r="D1001" s="349"/>
      <c r="E1001" s="349"/>
      <c r="F1001" s="349"/>
      <c r="G1001" s="349"/>
      <c r="H1001" s="349"/>
      <c r="I1001" s="349"/>
      <c r="J1001" s="134" t="s">
        <v>342</v>
      </c>
      <c r="K1001" s="350"/>
      <c r="L1001" s="350"/>
      <c r="M1001" s="350"/>
      <c r="N1001" s="350"/>
      <c r="O1001" s="350"/>
      <c r="P1001" s="351" t="s">
        <v>317</v>
      </c>
      <c r="Q1001" s="351"/>
      <c r="R1001" s="351"/>
      <c r="S1001" s="351"/>
      <c r="T1001" s="351"/>
      <c r="U1001" s="351"/>
      <c r="V1001" s="351"/>
      <c r="W1001" s="351"/>
      <c r="X1001" s="351"/>
      <c r="Y1001" s="352" t="s">
        <v>340</v>
      </c>
      <c r="Z1001" s="353"/>
      <c r="AA1001" s="353"/>
      <c r="AB1001" s="353"/>
      <c r="AC1001" s="134" t="s">
        <v>382</v>
      </c>
      <c r="AD1001" s="134"/>
      <c r="AE1001" s="134"/>
      <c r="AF1001" s="134"/>
      <c r="AG1001" s="134"/>
      <c r="AH1001" s="352" t="s">
        <v>411</v>
      </c>
      <c r="AI1001" s="349"/>
      <c r="AJ1001" s="349"/>
      <c r="AK1001" s="349"/>
      <c r="AL1001" s="349" t="s">
        <v>21</v>
      </c>
      <c r="AM1001" s="349"/>
      <c r="AN1001" s="349"/>
      <c r="AO1001" s="354"/>
      <c r="AP1001" s="355" t="s">
        <v>343</v>
      </c>
      <c r="AQ1001" s="355"/>
      <c r="AR1001" s="355"/>
      <c r="AS1001" s="355"/>
      <c r="AT1001" s="355"/>
      <c r="AU1001" s="355"/>
      <c r="AV1001" s="355"/>
      <c r="AW1001" s="355"/>
      <c r="AX1001" s="355"/>
    </row>
    <row r="1002" spans="1:50" ht="30" hidden="1" customHeight="1" x14ac:dyDescent="0.15">
      <c r="A1002" s="361">
        <v>1</v>
      </c>
      <c r="B1002" s="361">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x14ac:dyDescent="0.15">
      <c r="A1003" s="361">
        <v>2</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3</v>
      </c>
      <c r="B1004" s="361">
        <v>1</v>
      </c>
      <c r="C1004" s="346"/>
      <c r="D1004" s="332"/>
      <c r="E1004" s="332"/>
      <c r="F1004" s="332"/>
      <c r="G1004" s="332"/>
      <c r="H1004" s="332"/>
      <c r="I1004" s="332"/>
      <c r="J1004" s="333"/>
      <c r="K1004" s="334"/>
      <c r="L1004" s="334"/>
      <c r="M1004" s="334"/>
      <c r="N1004" s="334"/>
      <c r="O1004" s="334"/>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61">
        <v>4</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5</v>
      </c>
      <c r="B1006" s="361">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6</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7</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8</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9</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10</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11</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12</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13</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14</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15</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16</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61">
        <v>17</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61">
        <v>18</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19</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20</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21</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22</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23</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24</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25</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26</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27</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28</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29</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30</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49"/>
      <c r="B1034" s="349"/>
      <c r="C1034" s="349" t="s">
        <v>26</v>
      </c>
      <c r="D1034" s="349"/>
      <c r="E1034" s="349"/>
      <c r="F1034" s="349"/>
      <c r="G1034" s="349"/>
      <c r="H1034" s="349"/>
      <c r="I1034" s="349"/>
      <c r="J1034" s="134" t="s">
        <v>342</v>
      </c>
      <c r="K1034" s="350"/>
      <c r="L1034" s="350"/>
      <c r="M1034" s="350"/>
      <c r="N1034" s="350"/>
      <c r="O1034" s="350"/>
      <c r="P1034" s="351" t="s">
        <v>317</v>
      </c>
      <c r="Q1034" s="351"/>
      <c r="R1034" s="351"/>
      <c r="S1034" s="351"/>
      <c r="T1034" s="351"/>
      <c r="U1034" s="351"/>
      <c r="V1034" s="351"/>
      <c r="W1034" s="351"/>
      <c r="X1034" s="351"/>
      <c r="Y1034" s="352" t="s">
        <v>340</v>
      </c>
      <c r="Z1034" s="353"/>
      <c r="AA1034" s="353"/>
      <c r="AB1034" s="353"/>
      <c r="AC1034" s="134" t="s">
        <v>382</v>
      </c>
      <c r="AD1034" s="134"/>
      <c r="AE1034" s="134"/>
      <c r="AF1034" s="134"/>
      <c r="AG1034" s="134"/>
      <c r="AH1034" s="352" t="s">
        <v>411</v>
      </c>
      <c r="AI1034" s="349"/>
      <c r="AJ1034" s="349"/>
      <c r="AK1034" s="349"/>
      <c r="AL1034" s="349" t="s">
        <v>21</v>
      </c>
      <c r="AM1034" s="349"/>
      <c r="AN1034" s="349"/>
      <c r="AO1034" s="354"/>
      <c r="AP1034" s="355" t="s">
        <v>343</v>
      </c>
      <c r="AQ1034" s="355"/>
      <c r="AR1034" s="355"/>
      <c r="AS1034" s="355"/>
      <c r="AT1034" s="355"/>
      <c r="AU1034" s="355"/>
      <c r="AV1034" s="355"/>
      <c r="AW1034" s="355"/>
      <c r="AX1034" s="355"/>
    </row>
    <row r="1035" spans="1:50" ht="30" hidden="1" customHeight="1" x14ac:dyDescent="0.15">
      <c r="A1035" s="361">
        <v>1</v>
      </c>
      <c r="B1035" s="361">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x14ac:dyDescent="0.15">
      <c r="A1036" s="361">
        <v>2</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3</v>
      </c>
      <c r="B1037" s="361">
        <v>1</v>
      </c>
      <c r="C1037" s="346"/>
      <c r="D1037" s="332"/>
      <c r="E1037" s="332"/>
      <c r="F1037" s="332"/>
      <c r="G1037" s="332"/>
      <c r="H1037" s="332"/>
      <c r="I1037" s="332"/>
      <c r="J1037" s="333"/>
      <c r="K1037" s="334"/>
      <c r="L1037" s="334"/>
      <c r="M1037" s="334"/>
      <c r="N1037" s="334"/>
      <c r="O1037" s="334"/>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61">
        <v>4</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5</v>
      </c>
      <c r="B1039" s="361">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6</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7</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8</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9</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10</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11</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12</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13</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14</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15</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16</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61">
        <v>17</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61">
        <v>18</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19</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20</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21</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22</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23</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24</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25</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26</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27</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28</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29</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30</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49"/>
      <c r="B1067" s="349"/>
      <c r="C1067" s="349" t="s">
        <v>26</v>
      </c>
      <c r="D1067" s="349"/>
      <c r="E1067" s="349"/>
      <c r="F1067" s="349"/>
      <c r="G1067" s="349"/>
      <c r="H1067" s="349"/>
      <c r="I1067" s="349"/>
      <c r="J1067" s="134" t="s">
        <v>342</v>
      </c>
      <c r="K1067" s="350"/>
      <c r="L1067" s="350"/>
      <c r="M1067" s="350"/>
      <c r="N1067" s="350"/>
      <c r="O1067" s="350"/>
      <c r="P1067" s="351" t="s">
        <v>317</v>
      </c>
      <c r="Q1067" s="351"/>
      <c r="R1067" s="351"/>
      <c r="S1067" s="351"/>
      <c r="T1067" s="351"/>
      <c r="U1067" s="351"/>
      <c r="V1067" s="351"/>
      <c r="W1067" s="351"/>
      <c r="X1067" s="351"/>
      <c r="Y1067" s="352" t="s">
        <v>340</v>
      </c>
      <c r="Z1067" s="353"/>
      <c r="AA1067" s="353"/>
      <c r="AB1067" s="353"/>
      <c r="AC1067" s="134" t="s">
        <v>382</v>
      </c>
      <c r="AD1067" s="134"/>
      <c r="AE1067" s="134"/>
      <c r="AF1067" s="134"/>
      <c r="AG1067" s="134"/>
      <c r="AH1067" s="352" t="s">
        <v>411</v>
      </c>
      <c r="AI1067" s="349"/>
      <c r="AJ1067" s="349"/>
      <c r="AK1067" s="349"/>
      <c r="AL1067" s="349" t="s">
        <v>21</v>
      </c>
      <c r="AM1067" s="349"/>
      <c r="AN1067" s="349"/>
      <c r="AO1067" s="354"/>
      <c r="AP1067" s="355" t="s">
        <v>343</v>
      </c>
      <c r="AQ1067" s="355"/>
      <c r="AR1067" s="355"/>
      <c r="AS1067" s="355"/>
      <c r="AT1067" s="355"/>
      <c r="AU1067" s="355"/>
      <c r="AV1067" s="355"/>
      <c r="AW1067" s="355"/>
      <c r="AX1067" s="355"/>
    </row>
    <row r="1068" spans="1:50" ht="30" hidden="1" customHeight="1" x14ac:dyDescent="0.15">
      <c r="A1068" s="361">
        <v>1</v>
      </c>
      <c r="B1068" s="361">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x14ac:dyDescent="0.15">
      <c r="A1069" s="361">
        <v>2</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3</v>
      </c>
      <c r="B1070" s="361">
        <v>1</v>
      </c>
      <c r="C1070" s="346"/>
      <c r="D1070" s="332"/>
      <c r="E1070" s="332"/>
      <c r="F1070" s="332"/>
      <c r="G1070" s="332"/>
      <c r="H1070" s="332"/>
      <c r="I1070" s="332"/>
      <c r="J1070" s="333"/>
      <c r="K1070" s="334"/>
      <c r="L1070" s="334"/>
      <c r="M1070" s="334"/>
      <c r="N1070" s="334"/>
      <c r="O1070" s="334"/>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61">
        <v>4</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5</v>
      </c>
      <c r="B1072" s="361">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6</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7</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8</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9</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10</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11</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12</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13</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14</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15</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16</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61">
        <v>17</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61">
        <v>18</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19</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20</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21</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22</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23</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24</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25</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26</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27</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28</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29</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30</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hidden="1" customHeight="1" x14ac:dyDescent="0.15">
      <c r="A1098" s="362" t="s">
        <v>372</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7" t="s">
        <v>388</v>
      </c>
      <c r="AM1098" s="268"/>
      <c r="AN1098" s="268"/>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61"/>
      <c r="B1101" s="361"/>
      <c r="C1101" s="134" t="s">
        <v>336</v>
      </c>
      <c r="D1101" s="365"/>
      <c r="E1101" s="134" t="s">
        <v>335</v>
      </c>
      <c r="F1101" s="365"/>
      <c r="G1101" s="365"/>
      <c r="H1101" s="365"/>
      <c r="I1101" s="365"/>
      <c r="J1101" s="134" t="s">
        <v>342</v>
      </c>
      <c r="K1101" s="134"/>
      <c r="L1101" s="134"/>
      <c r="M1101" s="134"/>
      <c r="N1101" s="134"/>
      <c r="O1101" s="134"/>
      <c r="P1101" s="352" t="s">
        <v>27</v>
      </c>
      <c r="Q1101" s="352"/>
      <c r="R1101" s="352"/>
      <c r="S1101" s="352"/>
      <c r="T1101" s="352"/>
      <c r="U1101" s="352"/>
      <c r="V1101" s="352"/>
      <c r="W1101" s="352"/>
      <c r="X1101" s="352"/>
      <c r="Y1101" s="134" t="s">
        <v>344</v>
      </c>
      <c r="Z1101" s="365"/>
      <c r="AA1101" s="365"/>
      <c r="AB1101" s="365"/>
      <c r="AC1101" s="134" t="s">
        <v>318</v>
      </c>
      <c r="AD1101" s="134"/>
      <c r="AE1101" s="134"/>
      <c r="AF1101" s="134"/>
      <c r="AG1101" s="134"/>
      <c r="AH1101" s="352" t="s">
        <v>331</v>
      </c>
      <c r="AI1101" s="353"/>
      <c r="AJ1101" s="353"/>
      <c r="AK1101" s="353"/>
      <c r="AL1101" s="353" t="s">
        <v>21</v>
      </c>
      <c r="AM1101" s="353"/>
      <c r="AN1101" s="353"/>
      <c r="AO1101" s="366"/>
      <c r="AP1101" s="355" t="s">
        <v>373</v>
      </c>
      <c r="AQ1101" s="355"/>
      <c r="AR1101" s="355"/>
      <c r="AS1101" s="355"/>
      <c r="AT1101" s="355"/>
      <c r="AU1101" s="355"/>
      <c r="AV1101" s="355"/>
      <c r="AW1101" s="355"/>
      <c r="AX1101" s="355"/>
    </row>
    <row r="1102" spans="1:50" ht="30" hidden="1" customHeight="1" x14ac:dyDescent="0.15">
      <c r="A1102" s="361">
        <v>1</v>
      </c>
      <c r="B1102" s="361">
        <v>1</v>
      </c>
      <c r="C1102" s="359"/>
      <c r="D1102" s="359"/>
      <c r="E1102" s="360"/>
      <c r="F1102" s="360"/>
      <c r="G1102" s="360"/>
      <c r="H1102" s="360"/>
      <c r="I1102" s="360"/>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30" hidden="1" customHeight="1" x14ac:dyDescent="0.15">
      <c r="A1103" s="361">
        <v>2</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3</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4</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5</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6</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7</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8</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9</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10</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11</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12</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13</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14</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15</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16</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17</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18</v>
      </c>
      <c r="B1119" s="361">
        <v>1</v>
      </c>
      <c r="C1119" s="359"/>
      <c r="D1119" s="359"/>
      <c r="E1119" s="132"/>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19</v>
      </c>
      <c r="B1120" s="361">
        <v>1</v>
      </c>
      <c r="C1120" s="359"/>
      <c r="D1120" s="359"/>
      <c r="E1120" s="360"/>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20</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21</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22</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23</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24</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25</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26</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27</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28</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29</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30</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8"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8" zoomScale="115" zoomScaleNormal="115" workbookViewId="0">
      <selection activeCell="B25" sqref="B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直接実施、委託・請負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2019-08-23T11:06:27Z</cp:lastPrinted>
  <dcterms:created xsi:type="dcterms:W3CDTF">2012-03-13T00:50:25Z</dcterms:created>
  <dcterms:modified xsi:type="dcterms:W3CDTF">2019-09-11T11:10:14Z</dcterms:modified>
</cp:coreProperties>
</file>