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koyama-k2kh\Desktop\"/>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<sst xmlns="http://schemas.openxmlformats.org/spreadsheetml/2006/main" count="2801" uniqueCount="616">
  <si>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</si>
  <si>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</si>
  <si>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</si>
  <si>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</si>
  <si>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</si>
  <si>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</si>
  <si>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</si>
  <si>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</si>
  <si>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</si>
  <si>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</si>
  <si>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</si>
  <si>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</si>
  <si>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</si>
  <si>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</si>
  <si>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</si>
  <si>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</si>
  <si>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</si>
  <si>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</si>
  <si>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</si>
  <si>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</si>
  <si>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</si>
  <si>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</si>
  <si>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</si>
  <si>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</si>
  <si>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</si>
  <si>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</si>
  <si>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</si>
  <si>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</si>
  <si>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</si>
  <si>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</si>
  <si>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</si>
  <si>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</si>
  <si>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</si>
  <si>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</si>
  <si>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</si>
  <si>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</si>
  <si>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</si>
  <si>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</si>
  <si>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</si>
  <si>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</si>
  <si>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</si>
  <si>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</si>
  <si>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</si>
  <si>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</si>
  <si>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</si>
  <si>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</si>
  <si>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</si>
  <si>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</si>
  <si>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</si>
  <si>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</si>
  <si>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</si>
  <si>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</si>
  <si>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</si>
  <si>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</si>
  <si>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</si>
  <si>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</si>
  <si>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</si>
  <si>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</si>
  <si>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</si>
  <si>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</si>
  <si>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</si>
  <si>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</si>
  <si>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</si>
  <si>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</si>
  <si>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</si>
  <si>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</si>
  <si>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</si>
  <si>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</si>
  <si>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</si>
  <si>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</si>
  <si>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</si>
  <si>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</si>
  <si>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</si>
  <si>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</si>
  <si>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</si>
  <si>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</si>
  <si>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</si>
  <si>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</si>
  <si>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</si>
  <si>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</si>
  <si>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</si>
  <si>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</si>
  <si>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</si>
  <si>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</si>
  <si>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</si>
  <si>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</si>
  <si>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</si>
  <si>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</si>
  <si>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</si>
  <si>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</si>
  <si>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</si>
  <si>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</si>
  <si>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</si>
  <si>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</si>
  <si>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</si>
  <si>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</si>
  <si>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</si>
  <si>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</si>
  <si>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</si>
  <si>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</si>
  <si>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</si>
  <si>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</si>
  <si>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</si>
  <si>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</si>
  <si>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</si>
  <si>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</si>
  <si>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</si>
  <si>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</si>
  <si>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</si>
  <si>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</si>
  <si>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</si>
  <si>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</si>
  <si>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</si>
  <si>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</si>
  <si>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</si>
  <si>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</si>
  <si>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</si>
  <si>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</si>
  <si>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</si>
  <si>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</si>
  <si>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</si>
  <si>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</si>
  <si>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</si>
  <si>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</si>
  <si>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</si>
  <si>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</si>
  <si>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</si>
  <si>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</si>
  <si>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</si>
  <si>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</si>
  <si>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</si>
  <si>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</si>
  <si>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</si>
  <si>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</si>
  <si>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</si>
  <si>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</si>
  <si>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</si>
  <si>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</si>
  <si>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</si>
  <si>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</si>
  <si>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</si>
  <si>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</si>
  <si>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</si>
  <si>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</si>
  <si>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</si>
  <si>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</si>
  <si>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</si>
  <si>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</si>
  <si>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</si>
  <si>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</si>
  <si>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</si>
  <si>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</si>
  <si>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</si>
  <si>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</si>
  <si>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</si>
  <si>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</si>
  <si>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</si>
  <si>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</si>
  <si>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</si>
  <si>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</si>
  <si>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</si>
  <si>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</si>
  <si>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</si>
  <si>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</si>
  <si>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</si>
  <si>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</si>
  <si>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</si>
  <si>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</si>
  <si>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</si>
  <si>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</si>
  <si>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</si>
  <si>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</si>
  <si>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</si>
  <si>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</si>
  <si>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</si>
  <si>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</si>
  <si>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</si>
  <si>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</si>
  <si>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</si>
  <si>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</si>
  <si>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</si>
  <si>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</si>
  <si>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</si>
  <si>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</si>
  <si>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</si>
  <si>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</si>
  <si>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</si>
  <si>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</si>
  <si>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</si>
  <si>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</si>
  <si>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</si>
  <si>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</si>
  <si>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</si>
  <si>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</si>
  <si>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</si>
  <si>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</si>
  <si>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</si>
  <si>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</si>
  <si>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</si>
  <si>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</si>
  <si>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</si>
  <si>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</si>
  <si>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</si>
  <si>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</si>
  <si>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</si>
  <si>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</si>
  <si>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</si>
  <si>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</si>
  <si>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</si>
  <si>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</si>
  <si>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</si>
  <si>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</si>
  <si>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</si>
  <si>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</si>
  <si>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</si>
  <si>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</si>
  <si>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</si>
  <si>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</si>
  <si>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</si>
  <si>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</si>
  <si>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</si>
  <si>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</si>
  <si>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</si>
  <si>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</si>
  <si>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</si>
  <si>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</si>
  <si>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</si>
  <si>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</si>
  <si>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</si>
  <si>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</si>
  <si>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</si>
  <si>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</si>
  <si>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</si>
  <si>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</si>
  <si>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</si>
  <si>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</si>
  <si>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</si>
  <si>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</si>
  <si>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</si>
  <si>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</si>
  <si>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</si>
  <si>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</si>
  <si>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</si>
  <si>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</si>
  <si>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</si>
  <si>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</si>
  <si>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</si>
  <si>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</si>
  <si>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</si>
  <si>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</si>
  <si>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</si>
  <si>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</si>
  <si>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</si>
  <si>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</si>
  <si>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</si>
  <si>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</si>
  <si>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</si>
  <si>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</si>
  <si>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</si>
  <si>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</si>
  <si>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</si>
  <si>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</si>
  <si>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</si>
  <si>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</si>
  <si>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</si>
  <si>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</si>
  <si>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</si>
  <si>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</si>
  <si>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</si>
  <si>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</si>
  <si>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</si>
  <si>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</si>
  <si>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</si>
  <si>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</si>
  <si>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</si>
  <si>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</si>
  <si>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</si>
  <si>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</si>
  <si>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</si>
  <si>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</si>
  <si>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</si>
  <si>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</si>
  <si>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</si>
  <si>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</si>
  <si>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</si>
  <si>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</si>
  <si>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</si>
  <si>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</si>
  <si>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</si>
  <si>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</si>
  <si>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</si>
  <si>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</si>
  <si>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</si>
  <si>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</si>
  <si>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</si>
  <si>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</si>
  <si>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</si>
  <si>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</si>
  <si>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</si>
  <si>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</si>
  <si>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</si>
  <si>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</si>
  <si>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</si>
  <si>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</si>
  <si>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</si>
  <si>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</si>
  <si>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</si>
  <si>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</si>
  <si>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</si>
  <si>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</si>
  <si>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</si>
  <si>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</si>
  <si>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</si>
  <si>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</si>
  <si>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</si>
  <si>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</si>
  <si>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</si>
  <si>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</si>
  <si>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</si>
  <si>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</si>
  <si>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</si>
  <si>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</si>
  <si>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</si>
  <si>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</si>
  <si>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</si>
  <si>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</si>
  <si>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</si>
  <si>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</si>
  <si>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</si>
  <si>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</si>
  <si>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</si>
  <si>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</si>
  <si>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</si>
  <si>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</si>
  <si>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</si>
  <si>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</si>
  <si>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</si>
  <si>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</si>
  <si>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</si>
  <si>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</si>
  <si>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</si>
  <si>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</si>
  <si>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</si>
  <si>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</si>
  <si>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</si>
  <si>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</si>
  <si>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</si>
  <si>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</si>
  <si>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</si>
  <si>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</si>
  <si>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</si>
  <si>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</si>
  <si>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</si>
  <si>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</si>
  <si>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</si>
  <si>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</si>
  <si>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</si>
  <si>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</si>
  <si>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</si>
  <si>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</si>
  <si>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</si>
  <si>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</si>
  <si>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</si>
  <si>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</si>
  <si>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</si>
  <si>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</si>
  <si>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</si>
  <si>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</si>
  <si>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</si>
  <si>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</si>
  <si>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</si>
  <si>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</si>
  <si>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</si>
  <si>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</si>
  <si>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</si>
  <si>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</si>
  <si>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</si>
  <si>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</si>
  <si>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</si>
  <si>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</si>
  <si>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</si>
  <si>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</si>
  <si>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</si>
  <si>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</si>
  <si>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</si>
  <si>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</si>
  <si>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</si>
  <si>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</si>
  <si>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</si>
  <si>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</si>
  <si>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</si>
  <si>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</si>
  <si>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</si>
  <si>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</si>
  <si>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</si>
  <si>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</si>
  <si>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</si>
  <si>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</si>
  <si>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</si>
  <si>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</si>
  <si>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</si>
  <si>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</si>
  <si>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</si>
  <si>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</si>
  <si>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</si>
  <si>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</si>
  <si>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</si>
  <si>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</si>
  <si>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</si>
  <si>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</si>
  <si>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</si>
  <si>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</si>
  <si>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</si>
  <si>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</si>
  <si>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</si>
  <si>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</si>
  <si>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</si>
  <si>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</si>
  <si>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</si>
  <si>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</si>
  <si>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</si>
  <si>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</si>
  <si>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</si>
  <si>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</si>
  <si>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</si>
  <si>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</si>
  <si>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</si>
  <si>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</si>
  <si>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</si>
  <si>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</si>
  <si>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</si>
  <si>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</si>
  <si>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</si>
  <si>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</si>
  <si>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</si>
  <si>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</si>
  <si>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</si>
  <si>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</si>
  <si>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</si>
  <si>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</si>
  <si>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</si>
  <si>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</si>
  <si>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</si>
  <si>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</si>
  <si>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</si>
  <si>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</si>
  <si>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</si>
  <si>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</si>
  <si>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</si>
  <si>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</si>
  <si>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</si>
  <si>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</si>
  <si>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</si>
  <si>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</si>
  <si>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</si>
  <si>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</si>
  <si>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</si>
  <si>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</si>
  <si>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</si>
  <si>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</si>
  <si>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</si>
  <si>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</si>
  <si>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</si>
  <si>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</si>
  <si>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</si>
  <si>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</si>
  <si>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</si>
  <si>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</si>
  <si>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</si>
  <si>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</si>
  <si>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</si>
  <si>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</si>
  <si>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</si>
  <si>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</si>
  <si>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</si>
  <si>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</si>
  <si>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</si>
  <si>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</si>
  <si>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</si>
  <si>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</si>
  <si>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</si>
  <si>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</si>
  <si>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</si>
  <si>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</si>
  <si>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</si>
  <si>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</si>
  <si>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</si>
  <si>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</si>
  <si>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</si>
  <si>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</si>
  <si>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</si>
  <si>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</si>
  <si>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</si>
  <si>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</si>
  <si>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</si>
  <si>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</si>
  <si>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</si>
  <si>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</si>
  <si>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</si>
  <si>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</si>
  <si>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</si>
  <si>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</si>
  <si>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</si>
  <si>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</si>
  <si>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</si>
  <si>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</si>
  <si>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</si>
  <si>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</si>
  <si>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</si>
  <si>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</si>
  <si>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</si>
  <si>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</si>
  <si>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</si>
  <si>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</si>
  <si>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</si>
  <si>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</si>
  <si>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</si>
  <si>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</si>
  <si>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</si>
  <si>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</si>
  <si>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</si>
  <si>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</si>
  <si>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</si>
  <si>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</si>
  <si>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</si>
  <si>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</si>
  <si>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</si>
  <si>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</si>
  <si>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</si>
  <si>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</si>
  <si>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</si>
  <si>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</si>
  <si>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</si>
  <si>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</si>
  <si>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</si>
  <si>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</si>
  <si>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</si>
  <si>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</si>
  <si>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</si>
  <si>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</si>
  <si>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</si>
  <si>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</si>
  <si>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</si>
  <si>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</si>
  <si>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</si>
  <si>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</si>
  <si>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</si>
  <si>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</si>
  <si>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</si>
  <si>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</si>
  <si>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</si>
  <si>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</si>
  <si>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</si>
  <si>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</si>
  <si>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</si>
  <si>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</si>
  <si>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</si>
  <si>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</si>
  <si>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</si>
  <si>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</si>
  <si>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</si>
  <si>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</si>
  <si>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</si>
  <si>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</si>
  <si>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</si>
  <si>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</si>
  <si>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</si>
  <si>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</si>
  <si>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</si>
  <si>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</si>
  <si>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第７回幹線鉄道旅客流動実態調査</t>
    <phoneticPr fontId="5"/>
  </si>
  <si>
    <t>国土交通省</t>
  </si>
  <si>
    <t>鉄道局</t>
    <rPh sb="0" eb="2">
      <t>テツドウ</t>
    </rPh>
    <rPh sb="2" eb="3">
      <t>キョク</t>
    </rPh>
    <phoneticPr fontId="5"/>
  </si>
  <si>
    <t>施設課</t>
    <phoneticPr fontId="5"/>
  </si>
  <si>
    <t>-</t>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</si>
  <si>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</si>
  <si>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t>
  </si>
  <si>
    <t>-</t>
    <phoneticPr fontId="5"/>
  </si>
  <si>
    <t>統計調査費</t>
    <rPh sb="0" eb="2">
      <t>トウケイ</t>
    </rPh>
    <rPh sb="2" eb="5">
      <t>チョウサヒ</t>
    </rPh>
    <phoneticPr fontId="5"/>
  </si>
  <si>
    <t>令和３年度までに幹線鉄道旅客流動実態調査に基づくデータの活用実績件数を120件に引き上げる</t>
    <rPh sb="0" eb="2">
      <t>レイワ</t>
    </rPh>
    <rPh sb="3" eb="5">
      <t>ネンド</t>
    </rPh>
    <phoneticPr fontId="5"/>
  </si>
  <si>
    <t>活用実績件数</t>
    <phoneticPr fontId="5"/>
  </si>
  <si>
    <t>件</t>
    <rPh sb="0" eb="1">
      <t>ケン</t>
    </rPh>
    <phoneticPr fontId="5"/>
  </si>
  <si>
    <t>全国幹線旅客流動調査　利用申請</t>
    <phoneticPr fontId="5"/>
  </si>
  <si>
    <t>執行額／調査等を実施した件数　　　　　　　　　　　</t>
    <phoneticPr fontId="5"/>
  </si>
  <si>
    <t>調査等を実施した件数</t>
    <phoneticPr fontId="5"/>
  </si>
  <si>
    <t>百万円</t>
    <rPh sb="0" eb="2">
      <t>ヒャクマン</t>
    </rPh>
    <rPh sb="2" eb="3">
      <t>エン</t>
    </rPh>
    <phoneticPr fontId="5"/>
  </si>
  <si>
    <t>　　執行額/調査等件数</t>
    <rPh sb="2" eb="4">
      <t>シッコウ</t>
    </rPh>
    <rPh sb="4" eb="5">
      <t>ガク</t>
    </rPh>
    <rPh sb="6" eb="8">
      <t>チョウサ</t>
    </rPh>
    <rPh sb="8" eb="9">
      <t>トウ</t>
    </rPh>
    <rPh sb="9" eb="11">
      <t>ケンスウ</t>
    </rPh>
    <phoneticPr fontId="5"/>
  </si>
  <si>
    <t>113/1</t>
    <phoneticPr fontId="5"/>
  </si>
  <si>
    <t>43/1</t>
    <phoneticPr fontId="5"/>
  </si>
  <si>
    <t>６　国際競争力、観光交流、広域・地域間連携等の確保・強化</t>
    <phoneticPr fontId="5"/>
  </si>
  <si>
    <t>２３　整備新幹線の整備を推進する</t>
    <phoneticPr fontId="5"/>
  </si>
  <si>
    <t>鉄道整備等により5大都市からの鉄道利用所要時間が
新たに3時間以内となる地域の人口数</t>
    <phoneticPr fontId="5"/>
  </si>
  <si>
    <t>万人</t>
    <rPh sb="0" eb="2">
      <t>マンニン</t>
    </rPh>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</si>
  <si>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</si>
  <si>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</si>
  <si>
    <t>‐</t>
  </si>
  <si>
    <t>270</t>
    <phoneticPr fontId="5"/>
  </si>
  <si>
    <t>278</t>
    <phoneticPr fontId="5"/>
  </si>
  <si>
    <t>新27-0047-02</t>
    <rPh sb="0" eb="1">
      <t>シン</t>
    </rPh>
    <phoneticPr fontId="5"/>
  </si>
  <si>
    <t>-</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</si>
  <si>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</si>
  <si>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　これまでの幹線鉄道旅客流動実態調査では、混雑車両における実施が困難であること、ビジネスマン等から協力を拒否されるケースなどが多数見受けられた。これらの課題を踏まえ、より多くの旅客から協力を得られることなど、第７回幹線鉄道旅客流動実態調査をより効率的かつ効果的に実施するため、第７回幹線鉄道旅客流動実態調査において導入を計画しているオンライン調査の実施方法及び調査結果への影響を把握することを目的に、試験調査を実施する。</t>
    <phoneticPr fontId="5"/>
  </si>
  <si>
    <t>　平成３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平成３１年度は予備調査結果の分析及び第７回調査の詳細設計を行う。これらの検討結果等を踏まえ、平成３２年度に第７回調査を実施し、平成３３年度に調査結果の集計・分析を行う。
※平成２７年度は第６回調査を実施し、平成２８年度は調査結果の集計・分析を行った。</t>
    <phoneticPr fontId="5"/>
  </si>
  <si>
    <t>統計調査費</t>
    <rPh sb="0" eb="2">
      <t>トウケイ</t>
    </rPh>
    <rPh sb="2" eb="5">
      <t>チョウサヒ</t>
    </rPh>
    <phoneticPr fontId="5"/>
  </si>
  <si>
    <t>オンライン調査の導入に向けた試験調査</t>
    <rPh sb="5" eb="7">
      <t>チョウサ</t>
    </rPh>
    <rPh sb="8" eb="10">
      <t>ドウニュウ</t>
    </rPh>
    <rPh sb="11" eb="12">
      <t>ム</t>
    </rPh>
    <rPh sb="14" eb="16">
      <t>シケン</t>
    </rPh>
    <rPh sb="16" eb="18">
      <t>チョウサ</t>
    </rPh>
    <phoneticPr fontId="5"/>
  </si>
  <si>
    <t>一般財団法人　交通統計研究所</t>
    <phoneticPr fontId="5"/>
  </si>
  <si>
    <t>オンライン調査の導入に向けた試験調査業務</t>
    <rPh sb="18" eb="20">
      <t>ギョウム</t>
    </rPh>
    <phoneticPr fontId="5"/>
  </si>
  <si>
    <t>-</t>
    <phoneticPr fontId="5"/>
  </si>
  <si>
    <t>-</t>
    <phoneticPr fontId="5"/>
  </si>
  <si>
    <t>新29-0033</t>
    <phoneticPr fontId="5"/>
  </si>
  <si>
    <t>新29-0031</t>
    <rPh sb="0" eb="1">
      <t>シン</t>
    </rPh>
    <phoneticPr fontId="5"/>
  </si>
  <si>
    <t>これまでの試験調査の結果を踏まえ、要求額の妥当性等については、厳密な検証を実施すべきである。</t>
    <phoneticPr fontId="5"/>
  </si>
  <si>
    <t>施設課長　杉野　浩茂</t>
    <rPh sb="5" eb="7">
      <t>スギノ</t>
    </rPh>
    <rPh sb="8" eb="10">
      <t>ヒロシゲ</t>
    </rPh>
    <phoneticPr fontId="5"/>
  </si>
  <si>
    <t>執行等改善</t>
  </si>
  <si>
    <t>所見を踏まえ、要求額の妥当性等について確認するなど、適切な予算の要求に努める。</t>
    <rPh sb="0" eb="2">
      <t>ショケン</t>
    </rPh>
    <rPh sb="3" eb="4">
      <t>フ</t>
    </rPh>
    <rPh sb="7" eb="10">
      <t>ヨウキュウガク</t>
    </rPh>
    <rPh sb="11" eb="14">
      <t>ダトウセイ</t>
    </rPh>
    <rPh sb="14" eb="15">
      <t>ナド</t>
    </rPh>
    <rPh sb="19" eb="21">
      <t>カクニン</t>
    </rPh>
    <rPh sb="26" eb="28">
      <t>テキセツ</t>
    </rPh>
    <rPh sb="29" eb="31">
      <t>ヨサン</t>
    </rPh>
    <rPh sb="32" eb="34">
      <t>ヨウキュウ</t>
    </rPh>
    <rPh sb="35" eb="36">
      <t>ツト</t>
    </rPh>
    <phoneticPr fontId="5"/>
  </si>
  <si>
    <t>５年に１度の本調査（第７回幹線鉄道旅客流動実態調査）を実施するため。</t>
    <rPh sb="1" eb="2">
      <t>ネン</t>
    </rPh>
    <rPh sb="4" eb="5">
      <t>ド</t>
    </rPh>
    <rPh sb="6" eb="9">
      <t>ホンチョウサ</t>
    </rPh>
    <rPh sb="10" eb="11">
      <t>ダイ</t>
    </rPh>
    <rPh sb="12" eb="13">
      <t>カイ</t>
    </rPh>
    <rPh sb="13" eb="15">
      <t>カンセン</t>
    </rPh>
    <rPh sb="15" eb="17">
      <t>テツドウ</t>
    </rPh>
    <rPh sb="17" eb="19">
      <t>リョキャク</t>
    </rPh>
    <rPh sb="19" eb="21">
      <t>リュウドウ</t>
    </rPh>
    <rPh sb="21" eb="23">
      <t>ジッタイ</t>
    </rPh>
    <rPh sb="23" eb="25">
      <t>チョウサ</t>
    </rPh>
    <rPh sb="27" eb="2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</si>
</sst>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6906</xdr:colOff>
      <xdr:row>740</xdr:row>
      <xdr:rowOff>155863</xdr:rowOff>
    </xdr:from>
    <xdr:to>
      <xdr:col>33</xdr:col>
      <xdr:colOff>76163</xdr:colOff>
      <xdr:row>743</xdr:row>
      <xdr:rowOff>144441</xdr:rowOff>
    </xdr:to>
    <xdr:sp macro="" textlink="">
      <xdr:nvSpPr>
        <xdr:cNvPr id="3" name="テキスト ボックス 2"/>
        <xdr:cNvSpPr txBox="1"/>
      </xdr:nvSpPr>
      <xdr:spPr>
        <a:xfrm>
          <a:off x="4197906" y="42042051"/>
          <a:ext cx="2164757" cy="1060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19</xdr:col>
      <xdr:colOff>154060</xdr:colOff>
      <xdr:row>743</xdr:row>
      <xdr:rowOff>181687</xdr:rowOff>
    </xdr:from>
    <xdr:to>
      <xdr:col>35</xdr:col>
      <xdr:colOff>161507</xdr:colOff>
      <xdr:row>745</xdr:row>
      <xdr:rowOff>102574</xdr:rowOff>
    </xdr:to>
    <xdr:sp macro="" textlink="">
      <xdr:nvSpPr>
        <xdr:cNvPr id="4" name="大かっこ 3"/>
        <xdr:cNvSpPr/>
      </xdr:nvSpPr>
      <xdr:spPr bwMode="auto">
        <a:xfrm>
          <a:off x="3773560" y="43139437"/>
          <a:ext cx="3055447" cy="6352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27</xdr:col>
      <xdr:colOff>67094</xdr:colOff>
      <xdr:row>746</xdr:row>
      <xdr:rowOff>284017</xdr:rowOff>
    </xdr:from>
    <xdr:to>
      <xdr:col>27</xdr:col>
      <xdr:colOff>98148</xdr:colOff>
      <xdr:row>753</xdr:row>
      <xdr:rowOff>198461</xdr:rowOff>
    </xdr:to>
    <xdr:cxnSp macro="">
      <xdr:nvCxnSpPr>
        <xdr:cNvPr id="5" name="直線矢印コネクタ 4"/>
        <xdr:cNvCxnSpPr/>
      </xdr:nvCxnSpPr>
      <xdr:spPr bwMode="auto">
        <a:xfrm>
          <a:off x="5210594" y="44313330"/>
          <a:ext cx="31054" cy="24147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126904</xdr:colOff>
      <xdr:row>755</xdr:row>
      <xdr:rowOff>188636</xdr:rowOff>
    </xdr:from>
    <xdr:to>
      <xdr:col>33</xdr:col>
      <xdr:colOff>110360</xdr:colOff>
      <xdr:row>757</xdr:row>
      <xdr:rowOff>137518</xdr:rowOff>
    </xdr:to>
    <xdr:sp macro="" textlink="">
      <xdr:nvSpPr>
        <xdr:cNvPr id="6" name="テキスト ボックス 5"/>
        <xdr:cNvSpPr txBox="1"/>
      </xdr:nvSpPr>
      <xdr:spPr>
        <a:xfrm>
          <a:off x="4127404" y="47432636"/>
          <a:ext cx="2269456" cy="972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一般財団法人　交通統計研究所</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46717</xdr:colOff>
      <xdr:row>757</xdr:row>
      <xdr:rowOff>329770</xdr:rowOff>
    </xdr:from>
    <xdr:to>
      <xdr:col>35</xdr:col>
      <xdr:colOff>16299</xdr:colOff>
      <xdr:row>758</xdr:row>
      <xdr:rowOff>459646</xdr:rowOff>
    </xdr:to>
    <xdr:sp macro="" textlink="">
      <xdr:nvSpPr>
        <xdr:cNvPr id="7" name="大かっこ 6"/>
        <xdr:cNvSpPr/>
      </xdr:nvSpPr>
      <xdr:spPr bwMode="auto">
        <a:xfrm>
          <a:off x="3856717" y="48597708"/>
          <a:ext cx="2827082" cy="7966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試験調査の実施</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13</xdr:col>
      <xdr:colOff>86599</xdr:colOff>
      <xdr:row>754</xdr:row>
      <xdr:rowOff>49622</xdr:rowOff>
    </xdr:from>
    <xdr:to>
      <xdr:col>37</xdr:col>
      <xdr:colOff>134140</xdr:colOff>
      <xdr:row>755</xdr:row>
      <xdr:rowOff>104359</xdr:rowOff>
    </xdr:to>
    <xdr:sp macro="" textlink="">
      <xdr:nvSpPr>
        <xdr:cNvPr id="8" name="正方形/長方形 7"/>
        <xdr:cNvSpPr/>
      </xdr:nvSpPr>
      <xdr:spPr bwMode="auto">
        <a:xfrm>
          <a:off x="2563099" y="46936435"/>
          <a:ext cx="4619541" cy="41192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363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612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v>43</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5">
        <v>161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608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608</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608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608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43</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161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43</v>
      </c>
      <c r="X19" s="109"/>
      <c r="Y19" s="109"/>
      <c r="Z19" s="109"/>
      <c r="AA19" s="109"/>
      <c r="AB19" s="109"/>
      <c r="AC19" s="110"/>
      <c r="AD19" s="108">
        <v>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44</v>
      </c>
      <c r="Q23" s="106"/>
      <c r="R23" s="106"/>
      <c r="S23" s="106"/>
      <c r="T23" s="106"/>
      <c r="U23" s="106"/>
      <c r="V23" s="107"/>
      <c r="W23" s="105">
        <v>161</v>
      </c>
      <c r="X23" s="106"/>
      <c r="Y23" s="106"/>
      <c r="Z23" s="106"/>
      <c r="AA23" s="106"/>
      <c r="AB23" s="106"/>
      <c r="AC23" s="107"/>
      <c r="AD23" s="209" t="s">
        <v>615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v>
      </c>
      <c r="Q29" s="109"/>
      <c r="R29" s="109"/>
      <c r="S29" s="109"/>
      <c r="T29" s="109"/>
      <c r="U29" s="109"/>
      <c r="V29" s="110"/>
      <c r="W29" s="227">
        <f>AR13</f>
        <v>161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v>33</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54</v>
      </c>
      <c r="AF32" s="365"/>
      <c r="AG32" s="365"/>
      <c r="AH32" s="365"/>
      <c r="AI32" s="364">
        <v>61</v>
      </c>
      <c r="AJ32" s="365"/>
      <c r="AK32" s="365"/>
      <c r="AL32" s="365"/>
      <c r="AM32" s="364">
        <v>65</v>
      </c>
      <c r="AN32" s="365"/>
      <c r="AO32" s="365"/>
      <c r="AP32" s="365"/>
      <c r="AQ32" s="111">
        <v>65</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120</v>
      </c>
      <c r="AF33" s="365"/>
      <c r="AG33" s="365"/>
      <c r="AH33" s="365"/>
      <c r="AI33" s="364">
        <v>120</v>
      </c>
      <c r="AJ33" s="365"/>
      <c r="AK33" s="365"/>
      <c r="AL33" s="365"/>
      <c r="AM33" s="364">
        <v>120</v>
      </c>
      <c r="AN33" s="365"/>
      <c r="AO33" s="365"/>
      <c r="AP33" s="365"/>
      <c r="AQ33" s="111">
        <v>120</v>
      </c>
      <c r="AR33" s="112"/>
      <c r="AS33" s="112"/>
      <c r="AT33" s="113"/>
      <c r="AU33" s="365">
        <v>120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45</v>
      </c>
      <c r="AF34" s="365"/>
      <c r="AG34" s="365"/>
      <c r="AH34" s="365"/>
      <c r="AI34" s="364">
        <f>AI32/AI33*100</f>
        <v>50.833333333333329</v>
      </c>
      <c r="AJ34" s="365"/>
      <c r="AK34" s="365"/>
      <c r="AL34" s="365"/>
      <c r="AM34" s="364">
        <f>AM32/AM33*100</f>
        <v>54.166666666666664</v>
      </c>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v>1</v>
      </c>
      <c r="AF101" s="365"/>
      <c r="AG101" s="365"/>
      <c r="AH101" s="366"/>
      <c r="AI101" s="364">
        <v>1</v>
      </c>
      <c r="AJ101" s="365"/>
      <c r="AK101" s="365"/>
      <c r="AL101" s="366"/>
      <c r="AM101" s="364">
        <v>1</v>
      </c>
      <c r="AN101" s="365"/>
      <c r="AO101" s="365"/>
      <c r="AP101" s="366"/>
      <c r="AQ101" s="364" t="s">
        <v>577</v>
      </c>
      <c r="AR101" s="365"/>
      <c r="AS101" s="365"/>
      <c r="AT101" s="366"/>
      <c r="AU101" s="364" t="s">
        <v>577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113</v>
      </c>
      <c r="AF116" s="358"/>
      <c r="AG116" s="358"/>
      <c r="AH116" s="358"/>
      <c r="AI116" s="358">
        <v>43</v>
      </c>
      <c r="AJ116" s="358"/>
      <c r="AK116" s="358"/>
      <c r="AL116" s="358"/>
      <c r="AM116" s="358">
        <v>43</v>
      </c>
      <c r="AN116" s="358"/>
      <c r="AO116" s="358"/>
      <c r="AP116" s="358"/>
      <c r="AQ116" s="364">
        <v>43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588</v>
      </c>
      <c r="AN117" s="306"/>
      <c r="AO117" s="306"/>
      <c r="AP117" s="306"/>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135</v>
      </c>
      <c r="AF134" s="112"/>
      <c r="AG134" s="112"/>
      <c r="AH134" s="112"/>
      <c r="AI134" s="266">
        <v>130</v>
      </c>
      <c r="AJ134" s="112"/>
      <c r="AK134" s="112"/>
      <c r="AL134" s="112"/>
      <c r="AM134" s="266">
        <v>95</v>
      </c>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577</v>
      </c>
      <c r="AF135" s="112"/>
      <c r="AG135" s="112"/>
      <c r="AH135" s="112"/>
      <c r="AI135" s="266" t="s">
        <v>577</v>
      </c>
      <c r="AJ135" s="112"/>
      <c r="AK135" s="112"/>
      <c r="AL135" s="112"/>
      <c r="AM135" s="266" t="s">
        <v>577</v>
      </c>
      <c r="AN135" s="112"/>
      <c r="AO135" s="112"/>
      <c r="AP135" s="112"/>
      <c r="AQ135" s="266"/>
      <c r="AR135" s="112"/>
      <c r="AS135" s="112"/>
      <c r="AT135" s="112"/>
      <c r="AU135" s="266">
        <v>140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599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0.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9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9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613</v>
      </c>
      <c r="B733" s="750"/>
      <c r="C733" s="750"/>
      <c r="D733" s="750"/>
      <c r="E733" s="751"/>
      <c r="F733" s="766" t="s">
        <v>614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t="s">
        <v>596</v>
      </c>
      <c r="S737" s="122"/>
      <c r="T737" s="122"/>
      <c r="U737" s="122"/>
      <c r="V737" s="122"/>
      <c r="W737" s="122"/>
      <c r="X737" s="122"/>
      <c r="Y737" s="122"/>
      <c r="Z737" s="122"/>
      <c r="AA737" s="101" t="s">
        <v>542</v>
      </c>
      <c r="AB737" s="101"/>
      <c r="AC737" s="101"/>
      <c r="AD737" s="101"/>
      <c r="AE737" s="122" t="s">
        <v>597</v>
      </c>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t="s">
        <v>598</v>
      </c>
      <c r="S738" s="122"/>
      <c r="T738" s="122"/>
      <c r="U738" s="122"/>
      <c r="V738" s="122"/>
      <c r="W738" s="122"/>
      <c r="X738" s="122"/>
      <c r="Y738" s="122"/>
      <c r="Z738" s="122"/>
      <c r="AA738" s="101" t="s">
        <v>538</v>
      </c>
      <c r="AB738" s="101"/>
      <c r="AC738" s="101"/>
      <c r="AD738" s="101"/>
      <c r="AE738" s="122" t="s">
        <v>609</v>
      </c>
      <c r="AF738" s="122"/>
      <c r="AG738" s="122"/>
      <c r="AH738" s="122"/>
      <c r="AI738" s="122"/>
      <c r="AJ738" s="122"/>
      <c r="AK738" s="122"/>
      <c r="AL738" s="122"/>
      <c r="AM738" s="122"/>
      <c r="AN738" s="101" t="s">
        <v>534</v>
      </c>
      <c r="AO738" s="101"/>
      <c r="AP738" s="101"/>
      <c r="AQ738" s="101"/>
      <c r="AR738" s="102" t="s">
        <v>610</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359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603</v>
      </c>
      <c r="H781" s="450"/>
      <c r="I781" s="450"/>
      <c r="J781" s="450"/>
      <c r="K781" s="451"/>
      <c r="L781" s="452" t="s">
        <v>604</v>
      </c>
      <c r="M781" s="453"/>
      <c r="N781" s="453"/>
      <c r="O781" s="453"/>
      <c r="P781" s="453"/>
      <c r="Q781" s="453"/>
      <c r="R781" s="453"/>
      <c r="S781" s="453"/>
      <c r="T781" s="453"/>
      <c r="U781" s="453"/>
      <c r="V781" s="453"/>
      <c r="W781" s="453"/>
      <c r="X781" s="454"/>
      <c r="Y781" s="455">
        <v>43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605</v>
      </c>
      <c r="D837" s="418"/>
      <c r="E837" s="418"/>
      <c r="F837" s="418"/>
      <c r="G837" s="418"/>
      <c r="H837" s="418"/>
      <c r="I837" s="418"/>
      <c r="J837" s="419">
        <v>2010005002699</v>
      </c>
      <c r="K837" s="420"/>
      <c r="L837" s="420"/>
      <c r="M837" s="420"/>
      <c r="N837" s="420"/>
      <c r="O837" s="420"/>
      <c r="P837" s="425" t="s">
        <v>606</v>
      </c>
      <c r="Q837" s="317"/>
      <c r="R837" s="317"/>
      <c r="S837" s="317"/>
      <c r="T837" s="317"/>
      <c r="U837" s="317"/>
      <c r="V837" s="317"/>
      <c r="W837" s="317"/>
      <c r="X837" s="317"/>
      <c r="Y837" s="318">
        <v>43</v>
      </c>
      <c r="Z837" s="319"/>
      <c r="AA837" s="319"/>
      <c r="AB837" s="320"/>
      <c r="AC837" s="328" t="s">
        <v>502</v>
      </c>
      <c r="AD837" s="423"/>
      <c r="AE837" s="423"/>
      <c r="AF837" s="423"/>
      <c r="AG837" s="423"/>
      <c r="AH837" s="421">
        <v>2</v>
      </c>
      <c r="AI837" s="422"/>
      <c r="AJ837" s="422"/>
      <c r="AK837" s="422"/>
      <c r="AL837" s="325" t="s">
        <v>607</v>
      </c>
      <c r="AM837" s="326"/>
      <c r="AN837" s="326"/>
      <c r="AO837" s="327"/>
      <c r="AP837" s="321" t="s">
        <v>607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colBreaks count="1" manualBreakCount="1">
    <brk id="6" max="83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576</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2019-08-23T09:21:48Z</cp:lastPrinted>
  <dcterms:created xsi:type="dcterms:W3CDTF">2012-03-13T00:50:25Z</dcterms:created>
  <dcterms:modified xsi:type="dcterms:W3CDTF">2019-08-28T07:17:55Z</dcterms:modified>
</cp:coreProperties>
</file>