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交流審\"/>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<sst xmlns="http://schemas.openxmlformats.org/spreadsheetml/2006/main" count="2084" uniqueCount="527">
  <si>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</si>
  <si>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</si>
  <si>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</si>
  <si>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</si>
  <si>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</si>
  <si>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</si>
  <si>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</si>
  <si>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</si>
  <si>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</si>
  <si>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</si>
  <si>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</si>
  <si>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</si>
  <si>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</si>
  <si>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</si>
  <si>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</si>
  <si>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</si>
  <si>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</si>
  <si>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</si>
  <si>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</si>
  <si>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</si>
  <si>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</si>
  <si>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</si>
  <si>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</si>
  <si>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</si>
  <si>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</si>
  <si>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</si>
  <si>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</si>
  <si>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</si>
  <si>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</si>
  <si>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</si>
  <si>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</si>
  <si>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</si>
  <si>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</si>
  <si>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</si>
  <si>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</si>
  <si>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</si>
  <si>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</si>
  <si>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</si>
  <si>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</si>
  <si>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</si>
  <si>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</si>
  <si>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</si>
  <si>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</si>
  <si>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</si>
  <si>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</si>
  <si>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</si>
  <si>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</si>
  <si>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</si>
  <si>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</si>
  <si>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</si>
  <si>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</si>
  <si>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</si>
  <si>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</si>
  <si>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</si>
  <si>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</si>
  <si>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</si>
  <si>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</si>
  <si>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</si>
  <si>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</si>
  <si>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</si>
  <si>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</si>
  <si>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</si>
  <si>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</si>
  <si>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</si>
  <si>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</si>
  <si>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</si>
  <si>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</si>
  <si>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</si>
  <si>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</si>
  <si>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</si>
  <si>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</si>
  <si>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</si>
  <si>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</si>
  <si>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</si>
  <si>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</si>
  <si>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</si>
  <si>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</si>
  <si>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</si>
  <si>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</si>
  <si>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</si>
  <si>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</si>
  <si>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</si>
  <si>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</si>
  <si>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</si>
  <si>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</si>
  <si>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</si>
  <si>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</si>
  <si>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</si>
  <si>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</si>
  <si>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</si>
  <si>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</si>
  <si>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</si>
  <si>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</si>
  <si>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</si>
  <si>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</si>
  <si>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</si>
  <si>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</si>
  <si>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</si>
  <si>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</si>
  <si>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</si>
  <si>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</si>
  <si>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</si>
  <si>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</si>
  <si>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</si>
  <si>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</si>
  <si>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</si>
  <si>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</si>
  <si>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</si>
  <si>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</si>
  <si>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</si>
  <si>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</si>
  <si>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</si>
  <si>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</si>
  <si>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</si>
  <si>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</si>
  <si>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</si>
  <si>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</si>
  <si>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</si>
  <si>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</si>
  <si>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</si>
  <si>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</si>
  <si>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</si>
  <si>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</si>
  <si>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</si>
  <si>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</si>
  <si>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</si>
  <si>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</si>
  <si>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</si>
  <si>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</si>
  <si>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</si>
  <si>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</si>
  <si>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</si>
  <si>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</si>
  <si>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</si>
  <si>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</si>
  <si>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</si>
  <si>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</si>
  <si>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</si>
  <si>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</si>
  <si>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</si>
  <si>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</si>
  <si>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</si>
  <si>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</si>
  <si>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</si>
  <si>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</si>
  <si>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</si>
  <si>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</si>
  <si>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</si>
  <si>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</si>
  <si>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</si>
  <si>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</si>
  <si>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</si>
  <si>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</si>
  <si>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</si>
  <si>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</si>
  <si>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</si>
  <si>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</si>
  <si>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</si>
  <si>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</si>
  <si>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</si>
  <si>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</si>
  <si>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</si>
  <si>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</si>
  <si>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</si>
  <si>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</si>
  <si>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</si>
  <si>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</si>
  <si>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</si>
  <si>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</si>
  <si>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</si>
  <si>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</si>
  <si>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</si>
  <si>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</si>
  <si>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</si>
  <si>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</si>
  <si>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</si>
  <si>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</si>
  <si>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</si>
  <si>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</si>
  <si>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</si>
  <si>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</si>
  <si>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</si>
  <si>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</si>
  <si>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</si>
  <si>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</si>
  <si>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</si>
  <si>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</si>
  <si>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</si>
  <si>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</si>
  <si>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</si>
  <si>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</si>
  <si>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</si>
  <si>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</si>
  <si>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</si>
  <si>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</si>
  <si>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</si>
  <si>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</si>
  <si>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</si>
  <si>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</si>
  <si>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</si>
  <si>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</si>
  <si>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</si>
  <si>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</si>
  <si>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</si>
  <si>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</si>
  <si>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</si>
  <si>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</si>
  <si>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</si>
  <si>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</si>
  <si>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</si>
  <si>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</si>
  <si>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</si>
  <si>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</si>
  <si>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</si>
  <si>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</si>
  <si>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</si>
  <si>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</si>
  <si>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</si>
  <si>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</si>
  <si>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</si>
  <si>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</si>
  <si>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</si>
  <si>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</si>
  <si>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</si>
  <si>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</si>
  <si>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</si>
  <si>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</si>
  <si>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</si>
  <si>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</si>
  <si>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</si>
  <si>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</si>
  <si>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</si>
  <si>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</si>
  <si>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</si>
  <si>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</si>
  <si>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</si>
  <si>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</si>
  <si>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</si>
  <si>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</si>
  <si>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</si>
  <si>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</si>
  <si>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</si>
  <si>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</si>
  <si>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</si>
  <si>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</si>
  <si>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</si>
  <si>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</si>
  <si>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</si>
  <si>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</si>
  <si>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</si>
  <si>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</si>
  <si>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</si>
  <si>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</si>
  <si>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</si>
  <si>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</si>
  <si>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</si>
  <si>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</si>
  <si>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</si>
  <si>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</si>
  <si>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</si>
  <si>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</si>
  <si>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</si>
  <si>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</si>
  <si>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</si>
  <si>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</si>
  <si>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</si>
  <si>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</si>
  <si>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</si>
  <si>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</si>
  <si>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</si>
  <si>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</si>
  <si>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</si>
  <si>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</si>
  <si>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</si>
  <si>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</si>
  <si>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</si>
  <si>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</si>
  <si>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</si>
  <si>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</si>
  <si>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</si>
  <si>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</si>
  <si>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</si>
  <si>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</si>
  <si>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</si>
  <si>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</si>
  <si>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</si>
  <si>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</si>
  <si>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</si>
  <si>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</si>
  <si>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</si>
  <si>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</si>
  <si>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</si>
  <si>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</si>
  <si>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</si>
  <si>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</si>
  <si>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</si>
  <si>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</si>
  <si>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</si>
  <si>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</si>
  <si>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</si>
  <si>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</si>
  <si>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</si>
  <si>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</si>
  <si>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</si>
  <si>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</si>
  <si>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</si>
  <si>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</si>
  <si>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</si>
  <si>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</si>
  <si>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</si>
  <si>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</si>
  <si>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</si>
  <si>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</si>
  <si>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</si>
  <si>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</si>
  <si>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</si>
  <si>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</si>
  <si>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</si>
  <si>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</si>
  <si>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</si>
  <si>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</si>
  <si>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</si>
  <si>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</si>
  <si>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</si>
  <si>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</si>
  <si>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</si>
  <si>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</si>
  <si>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</si>
  <si>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</si>
  <si>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</si>
  <si>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</si>
  <si>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</si>
  <si>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</si>
  <si>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</si>
  <si>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</si>
  <si>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</si>
  <si>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</si>
  <si>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</si>
  <si>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</si>
  <si>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</si>
  <si>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</si>
  <si>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</si>
  <si>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</si>
  <si>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</si>
  <si>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</si>
  <si>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</si>
  <si>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</si>
  <si>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</si>
  <si>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</si>
  <si>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</si>
  <si>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</si>
  <si>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</si>
  <si>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</si>
  <si>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</si>
  <si>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</si>
  <si>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</si>
  <si>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</si>
  <si>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</si>
  <si>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</si>
  <si>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</si>
  <si>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</si>
  <si>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</si>
  <si>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</si>
  <si>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</si>
  <si>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</si>
  <si>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</si>
  <si>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</si>
  <si>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</si>
  <si>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</si>
  <si>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</si>
  <si>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</si>
  <si>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</si>
  <si>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</si>
  <si>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</si>
  <si>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</si>
  <si>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</si>
  <si>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</si>
  <si>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</si>
  <si>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</si>
  <si>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</si>
  <si>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</si>
  <si>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</si>
  <si>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</si>
  <si>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</si>
  <si>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</si>
  <si>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</si>
  <si>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</si>
  <si>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</si>
  <si>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</si>
  <si>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</si>
  <si>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</si>
  <si>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</si>
  <si>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</si>
  <si>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</si>
  <si>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</si>
  <si>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</si>
  <si>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</si>
  <si>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</si>
  <si>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</si>
  <si>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</si>
  <si>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</si>
  <si>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</si>
  <si>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</si>
  <si>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</si>
  <si>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</si>
  <si>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</si>
  <si>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</si>
  <si>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</si>
  <si>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</si>
  <si>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</si>
  <si>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</si>
  <si>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</si>
  <si>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</si>
  <si>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</si>
  <si>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</si>
  <si>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</si>
  <si>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</si>
  <si>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</si>
  <si>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</si>
  <si>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</si>
  <si>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</si>
  <si>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</si>
  <si>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</si>
  <si>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</si>
  <si>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</si>
  <si>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</si>
  <si>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</si>
  <si>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</si>
  <si>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</si>
  <si>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</si>
  <si>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</si>
  <si>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</si>
  <si>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</si>
  <si>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</si>
  <si>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</si>
  <si>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</si>
  <si>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</si>
  <si>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</si>
  <si>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</si>
  <si>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</si>
  <si>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</si>
  <si>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</si>
  <si>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</si>
  <si>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</si>
  <si>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</si>
  <si>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</si>
  <si>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</si>
  <si>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</si>
  <si>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</si>
  <si>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</si>
  <si>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</si>
  <si>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</si>
  <si>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</si>
  <si>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</si>
  <si>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</si>
  <si>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</si>
  <si>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</si>
  <si>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</si>
  <si>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</si>
  <si>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</si>
  <si>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</si>
  <si>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</si>
  <si>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</si>
  <si>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</si>
  <si>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</si>
  <si>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</si>
  <si>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</si>
  <si>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</si>
  <si>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</si>
  <si>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</si>
  <si>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</si>
  <si>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</si>
  <si>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</si>
  <si>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</si>
  <si>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</si>
  <si>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</si>
  <si>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</si>
  <si>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</si>
  <si>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</si>
  <si>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</si>
  <si>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</si>
  <si>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大都市交通センサス実施経費</t>
    <phoneticPr fontId="5"/>
  </si>
  <si>
    <t>課長　蔵持　京治</t>
    <phoneticPr fontId="5"/>
  </si>
  <si>
    <t>○</t>
  </si>
  <si>
    <t>統計法　第二款（一般統計調査）</t>
    <phoneticPr fontId="5"/>
  </si>
  <si>
    <t>-</t>
  </si>
  <si>
    <t>-</t>
    <phoneticPr fontId="5"/>
  </si>
  <si>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phoneticPr fontId="5"/>
  </si>
  <si>
    <t>本調査は５年毎に実施しており、前回調査は平成27～29年度に事業を行ったものであるため。なお、次期調査は令和2～4年度を予定している。</t>
    <rPh sb="5" eb="6">
      <t>ネン</t>
    </rPh>
    <rPh sb="6" eb="7">
      <t>ゴト</t>
    </rPh>
    <rPh sb="8" eb="10">
      <t>ジッシ</t>
    </rPh>
    <rPh sb="15" eb="17">
      <t>ゼンカイ</t>
    </rPh>
    <rPh sb="17" eb="19">
      <t>チョウサ</t>
    </rPh>
    <rPh sb="33" eb="34">
      <t>オコナ</t>
    </rPh>
    <rPh sb="47" eb="49">
      <t>ジキ</t>
    </rPh>
    <rPh sb="49" eb="51">
      <t>チョウサ</t>
    </rPh>
    <rPh sb="52" eb="53">
      <t>レイ</t>
    </rPh>
    <rPh sb="53" eb="54">
      <t>ワ</t>
    </rPh>
    <rPh sb="57" eb="59">
      <t>ネンド</t>
    </rPh>
    <rPh sb="60" eb="62">
      <t>ヨテイ</t>
    </rPh>
    <phoneticPr fontId="5"/>
  </si>
  <si>
    <t>調査票情報の二次利用申請累計件数（平成24年度からの累積数）</t>
    <phoneticPr fontId="5"/>
  </si>
  <si>
    <t>鉄道利用者調査票、バス利用者調査票及び訪日外国人公共交通利用実態調査票の回収枚数</t>
    <phoneticPr fontId="5"/>
  </si>
  <si>
    <t>枚</t>
    <rPh sb="0" eb="1">
      <t>マイ</t>
    </rPh>
    <phoneticPr fontId="6"/>
  </si>
  <si>
    <t>円／枚
円：統計調査費
枚：調査票回収数
※平成27年度調査実績 　　　　　　</t>
    <phoneticPr fontId="5"/>
  </si>
  <si>
    <t>円</t>
    <rPh sb="0" eb="1">
      <t>エン</t>
    </rPh>
    <phoneticPr fontId="6"/>
  </si>
  <si>
    <t>円/枚</t>
    <rPh sb="0" eb="1">
      <t>エン</t>
    </rPh>
    <rPh sb="2" eb="3">
      <t>マイ</t>
    </rPh>
    <phoneticPr fontId="6"/>
  </si>
  <si>
    <t>124,200,000
/322,160</t>
    <phoneticPr fontId="5"/>
  </si>
  <si>
    <t>80,136,000
/322,160</t>
    <phoneticPr fontId="5"/>
  </si>
  <si>
    <t>９　市場環境の整備、産業の生産性向上、消費者利益の保護</t>
    <phoneticPr fontId="5"/>
  </si>
  <si>
    <t>３３　市場・産業関係の統計調査の整備・活用を図る</t>
    <phoneticPr fontId="5"/>
  </si>
  <si>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phoneticPr fontId="5"/>
  </si>
  <si>
    <t>本事業は、統計法第２条に規定する一般統計調査であり、行政ニーズに沿った統計として実施している。</t>
    <phoneticPr fontId="5"/>
  </si>
  <si>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phoneticPr fontId="5"/>
  </si>
  <si>
    <t>政策の企画・立案及び目的の達成手段として必要な事業である。</t>
    <phoneticPr fontId="5"/>
  </si>
  <si>
    <t>‐</t>
  </si>
  <si>
    <t>平成17年度調査以降、郵送回収と併用してインターネットによる回答受付を実施してきた。前回調査（平成22年度）の際はインターネットによる回答が１割程度であったが、今回の調査では３割程度まで向上した。今後もインターネットによる回答をさらに促進していくとともに、回収率の向上に努める。</t>
    <phoneticPr fontId="5"/>
  </si>
  <si>
    <t>今後、インターネット調査の更なる活用策等、次回調査（令和2年度を想定）に向けた効果的な調査手法を検討する予定。</t>
    <rPh sb="26" eb="28">
      <t>レイワ</t>
    </rPh>
    <phoneticPr fontId="5"/>
  </si>
  <si>
    <t>47</t>
    <phoneticPr fontId="5"/>
  </si>
  <si>
    <t>45</t>
    <phoneticPr fontId="5"/>
  </si>
  <si>
    <t>339</t>
    <phoneticPr fontId="5"/>
  </si>
  <si>
    <t>新27-055</t>
    <phoneticPr fontId="5"/>
  </si>
  <si>
    <t>新27-0046</t>
    <phoneticPr fontId="5"/>
  </si>
  <si>
    <t>358</t>
    <phoneticPr fontId="5"/>
  </si>
  <si>
    <t>0347</t>
    <phoneticPr fontId="5"/>
  </si>
  <si>
    <t>本事業は、３年間にわたる調査を予定している。第13回調査として、令和2年度は実態調査、令和3年度は集計・解析作業、そして令和4年度は分析の深度化調査及び次回仕様の検討を行うことを予定している。具体的方法については、実態調査では三大都市圏の対象駅及び主要な空港のバスターミナルにおいて利用者調査を実施する。更に交通事業者に対して、ＯＤ調査及び輸送サービス実態調査を実施する。その他、駅における鉄道間の乗換施設について実態調査を実施する。また、集計・解析作業については、サンプルデータから全利用者数へ拡大推計を実施し、そして分析の深度化調査では課題や政策ニーズに対する分析を国勢調査等の他の統計調査を活用し行う予定である。</t>
    <rPh sb="32" eb="34">
      <t>レイワ</t>
    </rPh>
    <rPh sb="43" eb="45">
      <t>レイワ</t>
    </rPh>
    <rPh sb="60" eb="62">
      <t>レイワ</t>
    </rPh>
    <rPh sb="285" eb="287">
      <t>コクセイ</t>
    </rPh>
    <phoneticPr fontId="5"/>
  </si>
  <si>
    <t>平成24年度から令和3年度までの10年間において大都市交通センサスに係る調査票情報の二次利用申請累計件数を118件とする。</t>
    <rPh sb="8" eb="10">
      <t>レイワ</t>
    </rPh>
    <phoneticPr fontId="5"/>
  </si>
  <si>
    <t>公共交通政策部交通計画課にて把握している申請数に基づく。
５年毎に行っている調査のため、第11回調査公表後の５年間(平成24年度～平成28年度)における実績(59件)と比較した際に、
第12回調査公表後の５年間(平成29年度～令和3年度)は前回以上の実績を達成することを目標とする。</t>
    <rPh sb="113" eb="115">
      <t>レイワ</t>
    </rPh>
    <phoneticPr fontId="5"/>
  </si>
  <si>
    <t>-</t>
    <phoneticPr fontId="5"/>
  </si>
  <si>
    <t>件</t>
    <rPh sb="0" eb="1">
      <t>ケン</t>
    </rPh>
    <phoneticPr fontId="5"/>
  </si>
  <si>
    <t>125-①　統計の利用状況
（e-Statで公表されている結果表へのアクセス数）</t>
    <rPh sb="6" eb="8">
      <t>トウケイ</t>
    </rPh>
    <rPh sb="9" eb="11">
      <t>リヨウ</t>
    </rPh>
    <rPh sb="11" eb="13">
      <t>ジョウキョウ</t>
    </rPh>
    <rPh sb="22" eb="24">
      <t>コウヒョウ</t>
    </rPh>
    <rPh sb="29" eb="32">
      <t>ケッカヒョウ</t>
    </rPh>
    <rPh sb="38" eb="39">
      <t>スウ</t>
    </rPh>
    <phoneticPr fontId="5"/>
  </si>
  <si>
    <t>-</t>
    <phoneticPr fontId="5"/>
  </si>
  <si>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5"/>
  </si>
  <si>
    <t>交通政策課</t>
    <rPh sb="2" eb="4">
      <t>セイサク</t>
    </rPh>
    <phoneticPr fontId="5"/>
  </si>
  <si>
    <t>次回調査に向けて、ビッグ・データ及び情報通信技術（ＩＣＴ）の活用を組み合わせることなどで、より効率的・効果的で、かつ、精度向上及びコスト縮減を考慮した調査・分析手法とするよう、引き続き検討を図ること。</t>
    <rPh sb="0" eb="2">
      <t>ジカイ</t>
    </rPh>
    <rPh sb="2" eb="4">
      <t>チョウサ</t>
    </rPh>
    <rPh sb="5" eb="6">
      <t>ム</t>
    </rPh>
    <rPh sb="16" eb="17">
      <t>オヨ</t>
    </rPh>
    <rPh sb="18" eb="22">
      <t>ジョウホウツウシン</t>
    </rPh>
    <rPh sb="22" eb="24">
      <t>ギジュツ</t>
    </rPh>
    <rPh sb="30" eb="32">
      <t>カツヨウ</t>
    </rPh>
    <rPh sb="33" eb="34">
      <t>ク</t>
    </rPh>
    <rPh sb="35" eb="36">
      <t>ア</t>
    </rPh>
    <rPh sb="47" eb="50">
      <t>コウリツテキ</t>
    </rPh>
    <rPh sb="51" eb="54">
      <t>コウカテキ</t>
    </rPh>
    <rPh sb="59" eb="61">
      <t>セイド</t>
    </rPh>
    <rPh sb="61" eb="63">
      <t>コウジョウ</t>
    </rPh>
    <rPh sb="63" eb="64">
      <t>オヨ</t>
    </rPh>
    <rPh sb="68" eb="70">
      <t>シュクゲン</t>
    </rPh>
    <rPh sb="71" eb="73">
      <t>コウリョ</t>
    </rPh>
    <rPh sb="75" eb="77">
      <t>チョウサ</t>
    </rPh>
    <rPh sb="78" eb="80">
      <t>ブンセキ</t>
    </rPh>
    <rPh sb="80" eb="82">
      <t>シュホウ</t>
    </rPh>
    <rPh sb="88" eb="89">
      <t>ヒ</t>
    </rPh>
    <rPh sb="90" eb="91">
      <t>ツヅ</t>
    </rPh>
    <rPh sb="92" eb="94">
      <t>ケントウ</t>
    </rPh>
    <rPh sb="95" eb="96">
      <t>ハカ</t>
    </rPh>
    <phoneticPr fontId="5"/>
  </si>
  <si>
    <t>執行等改善</t>
  </si>
  <si>
    <t>行政事業レビュー推進チームの意見を踏まえ、ビッグ・データ及び情報通信技術（ＩＣＴ）の活用等の検討を進め、より効率的・効果的、かつ、精度向上及びコスト縮減を考慮した調査・分析手法となるよう、引き続き改善に努める。</t>
    <rPh sb="0" eb="2">
      <t>ギョウセイ</t>
    </rPh>
    <rPh sb="2" eb="4">
      <t>ジギョウ</t>
    </rPh>
    <rPh sb="8" eb="10">
      <t>スイシン</t>
    </rPh>
    <rPh sb="14" eb="16">
      <t>イケン</t>
    </rPh>
    <rPh sb="17" eb="18">
      <t>フ</t>
    </rPh>
    <rPh sb="44" eb="45">
      <t>トウ</t>
    </rPh>
    <rPh sb="46" eb="48">
      <t>ケントウ</t>
    </rPh>
    <rPh sb="49" eb="50">
      <t>スス</t>
    </rPh>
    <rPh sb="94" eb="95">
      <t>ヒ</t>
    </rPh>
    <rPh sb="96" eb="97">
      <t>ツヅ</t>
    </rPh>
    <rPh sb="98" eb="100">
      <t>カイゼン</t>
    </rPh>
    <rPh sb="101" eb="102">
      <t>ツト</t>
    </rPh>
    <phoneticPr fontId="5"/>
  </si>
  <si>
    <t>総合政策局</t>
    <phoneticPr fontId="5"/>
  </si>
  <si>
    <t>統計調査費</t>
    <rPh sb="0" eb="2">
      <t>トウケイ</t>
    </rPh>
    <rPh sb="2" eb="5">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</si>
</sst>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24" sqref="P24:V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362</v>
      </c>
      <c r="AT2" s="206"/>
      <c r="AU2" s="206"/>
      <c r="AV2" s="43" t="str">
        <f>IF(AW2="", "", "-")</f>
        <v/>
      </c>
      <c r="AW2" s="383"/>
      <c r="AX2" s="383"/>
    </row>
    <row r="3" spans="1:50" ht="21" customHeight="1" thickBot="1" x14ac:dyDescent="0.2">
      <c r="A3" s="510" t="s">
        <v>462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134</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521</v>
      </c>
      <c r="AF5" s="704"/>
      <c r="AG5" s="704"/>
      <c r="AH5" s="704"/>
      <c r="AI5" s="704"/>
      <c r="AJ5" s="704"/>
      <c r="AK5" s="704"/>
      <c r="AL5" s="704"/>
      <c r="AM5" s="704"/>
      <c r="AN5" s="704"/>
      <c r="AO5" s="704"/>
      <c r="AP5" s="705"/>
      <c r="AQ5" s="706" t="s">
        <v>482</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484</v>
      </c>
      <c r="H7" s="817"/>
      <c r="I7" s="817"/>
      <c r="J7" s="817"/>
      <c r="K7" s="817"/>
      <c r="L7" s="817"/>
      <c r="M7" s="817"/>
      <c r="N7" s="817"/>
      <c r="O7" s="817"/>
      <c r="P7" s="817"/>
      <c r="Q7" s="817"/>
      <c r="R7" s="817"/>
      <c r="S7" s="817"/>
      <c r="T7" s="817"/>
      <c r="U7" s="817"/>
      <c r="V7" s="817"/>
      <c r="W7" s="817"/>
      <c r="X7" s="818"/>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330</v>
      </c>
      <c r="B8" s="814"/>
      <c r="C8" s="814"/>
      <c r="D8" s="814"/>
      <c r="E8" s="814"/>
      <c r="F8" s="815"/>
      <c r="G8" s="209" t="str">
        <f>入力規則等!A28</f>
        <v>-</v>
      </c>
      <c r="H8" s="210"/>
      <c r="I8" s="210"/>
      <c r="J8" s="210"/>
      <c r="K8" s="210"/>
      <c r="L8" s="210"/>
      <c r="M8" s="210"/>
      <c r="N8" s="210"/>
      <c r="O8" s="210"/>
      <c r="P8" s="210"/>
      <c r="Q8" s="210"/>
      <c r="R8" s="210"/>
      <c r="S8" s="210"/>
      <c r="T8" s="210"/>
      <c r="U8" s="210"/>
      <c r="V8" s="210"/>
      <c r="W8" s="210"/>
      <c r="X8" s="211"/>
      <c r="Y8" s="556" t="s">
        <v>331</v>
      </c>
      <c r="Z8" s="557"/>
      <c r="AA8" s="557"/>
      <c r="AB8" s="557"/>
      <c r="AC8" s="557"/>
      <c r="AD8" s="558"/>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58.5" customHeight="1" x14ac:dyDescent="0.15">
      <c r="A9" s="131" t="s">
        <v>23</v>
      </c>
      <c r="B9" s="132"/>
      <c r="C9" s="132"/>
      <c r="D9" s="132"/>
      <c r="E9" s="132"/>
      <c r="F9" s="132"/>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513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5"/>
      <c r="H12" s="666"/>
      <c r="I12" s="666"/>
      <c r="J12" s="666"/>
      <c r="K12" s="666"/>
      <c r="L12" s="666"/>
      <c r="M12" s="666"/>
      <c r="N12" s="666"/>
      <c r="O12" s="666"/>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8"/>
    </row>
    <row r="13" spans="1:50" ht="21" customHeight="1" x14ac:dyDescent="0.15">
      <c r="A13" s="128"/>
      <c r="B13" s="129"/>
      <c r="C13" s="129"/>
      <c r="D13" s="129"/>
      <c r="E13" s="129"/>
      <c r="F13" s="130"/>
      <c r="G13" s="729" t="s">
        <v>6</v>
      </c>
      <c r="H13" s="730"/>
      <c r="I13" s="622" t="s">
        <v>7</v>
      </c>
      <c r="J13" s="623"/>
      <c r="K13" s="623"/>
      <c r="L13" s="623"/>
      <c r="M13" s="623"/>
      <c r="N13" s="623"/>
      <c r="O13" s="624"/>
      <c r="P13" s="91">
        <v>126</v>
      </c>
      <c r="Q13" s="92"/>
      <c r="R13" s="92"/>
      <c r="S13" s="92"/>
      <c r="T13" s="92"/>
      <c r="U13" s="92"/>
      <c r="V13" s="93"/>
      <c r="W13" s="91">
        <v>90</v>
      </c>
      <c r="X13" s="92"/>
      <c r="Y13" s="92"/>
      <c r="Z13" s="92"/>
      <c r="AA13" s="92"/>
      <c r="AB13" s="92"/>
      <c r="AC13" s="93"/>
      <c r="AD13" s="91">
        <v>0</v>
      </c>
      <c r="AE13" s="92"/>
      <c r="AF13" s="92"/>
      <c r="AG13" s="92"/>
      <c r="AH13" s="92"/>
      <c r="AI13" s="92"/>
      <c r="AJ13" s="93"/>
      <c r="AK13" s="94">
        <v>0</v>
      </c>
      <c r="AL13" s="95"/>
      <c r="AM13" s="95"/>
      <c r="AN13" s="95"/>
      <c r="AO13" s="95"/>
      <c r="AP13" s="95"/>
      <c r="AQ13" s="96"/>
      <c r="AR13" s="91">
        <v>126</v>
      </c>
      <c r="AS13" s="92"/>
      <c r="AT13" s="92"/>
      <c r="AU13" s="92"/>
      <c r="AV13" s="92"/>
      <c r="AW13" s="92"/>
      <c r="AX13" s="380"/>
    </row>
    <row r="14" spans="1:50" ht="21" customHeight="1" x14ac:dyDescent="0.15">
      <c r="A14" s="128"/>
      <c r="B14" s="129"/>
      <c r="C14" s="129"/>
      <c r="D14" s="129"/>
      <c r="E14" s="129"/>
      <c r="F14" s="130"/>
      <c r="G14" s="731"/>
      <c r="H14" s="732"/>
      <c r="I14" s="562" t="s">
        <v>8</v>
      </c>
      <c r="J14" s="616"/>
      <c r="K14" s="616"/>
      <c r="L14" s="616"/>
      <c r="M14" s="616"/>
      <c r="N14" s="616"/>
      <c r="O14" s="617"/>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t="s">
        <v>485</v>
      </c>
      <c r="AL14" s="95"/>
      <c r="AM14" s="95"/>
      <c r="AN14" s="95"/>
      <c r="AO14" s="95"/>
      <c r="AP14" s="95"/>
      <c r="AQ14" s="96"/>
      <c r="AR14" s="649"/>
      <c r="AS14" s="649"/>
      <c r="AT14" s="649"/>
      <c r="AU14" s="649"/>
      <c r="AV14" s="649"/>
      <c r="AW14" s="649"/>
      <c r="AX14" s="650"/>
    </row>
    <row r="15" spans="1:50" ht="21" customHeight="1" x14ac:dyDescent="0.15">
      <c r="A15" s="128"/>
      <c r="B15" s="129"/>
      <c r="C15" s="129"/>
      <c r="D15" s="129"/>
      <c r="E15" s="129"/>
      <c r="F15" s="130"/>
      <c r="G15" s="731"/>
      <c r="H15" s="732"/>
      <c r="I15" s="562" t="s">
        <v>50</v>
      </c>
      <c r="J15" s="563"/>
      <c r="K15" s="563"/>
      <c r="L15" s="563"/>
      <c r="M15" s="563"/>
      <c r="N15" s="563"/>
      <c r="O15" s="564"/>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485</v>
      </c>
      <c r="AL15" s="95"/>
      <c r="AM15" s="95"/>
      <c r="AN15" s="95"/>
      <c r="AO15" s="95"/>
      <c r="AP15" s="95"/>
      <c r="AQ15" s="96"/>
      <c r="AR15" s="94"/>
      <c r="AS15" s="95"/>
      <c r="AT15" s="95"/>
      <c r="AU15" s="95"/>
      <c r="AV15" s="95"/>
      <c r="AW15" s="95"/>
      <c r="AX15" s="615"/>
    </row>
    <row r="16" spans="1:50" ht="21" customHeight="1" x14ac:dyDescent="0.15">
      <c r="A16" s="128"/>
      <c r="B16" s="129"/>
      <c r="C16" s="129"/>
      <c r="D16" s="129"/>
      <c r="E16" s="129"/>
      <c r="F16" s="130"/>
      <c r="G16" s="731"/>
      <c r="H16" s="732"/>
      <c r="I16" s="562" t="s">
        <v>51</v>
      </c>
      <c r="J16" s="563"/>
      <c r="K16" s="563"/>
      <c r="L16" s="563"/>
      <c r="M16" s="563"/>
      <c r="N16" s="563"/>
      <c r="O16" s="564"/>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t="s">
        <v>485</v>
      </c>
      <c r="AL16" s="95"/>
      <c r="AM16" s="95"/>
      <c r="AN16" s="95"/>
      <c r="AO16" s="95"/>
      <c r="AP16" s="95"/>
      <c r="AQ16" s="96"/>
      <c r="AR16" s="662"/>
      <c r="AS16" s="663"/>
      <c r="AT16" s="663"/>
      <c r="AU16" s="663"/>
      <c r="AV16" s="663"/>
      <c r="AW16" s="663"/>
      <c r="AX16" s="664"/>
    </row>
    <row r="17" spans="1:50" ht="24.75" customHeight="1" x14ac:dyDescent="0.15">
      <c r="A17" s="128"/>
      <c r="B17" s="129"/>
      <c r="C17" s="129"/>
      <c r="D17" s="129"/>
      <c r="E17" s="129"/>
      <c r="F17" s="130"/>
      <c r="G17" s="731"/>
      <c r="H17" s="732"/>
      <c r="I17" s="562" t="s">
        <v>49</v>
      </c>
      <c r="J17" s="616"/>
      <c r="K17" s="616"/>
      <c r="L17" s="616"/>
      <c r="M17" s="616"/>
      <c r="N17" s="616"/>
      <c r="O17" s="617"/>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t="s">
        <v>485</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3"/>
      <c r="H18" s="734"/>
      <c r="I18" s="721" t="s">
        <v>20</v>
      </c>
      <c r="J18" s="722"/>
      <c r="K18" s="722"/>
      <c r="L18" s="722"/>
      <c r="M18" s="722"/>
      <c r="N18" s="722"/>
      <c r="O18" s="723"/>
      <c r="P18" s="100">
        <f>SUM(P13:V17)</f>
        <v>126</v>
      </c>
      <c r="Q18" s="101"/>
      <c r="R18" s="101"/>
      <c r="S18" s="101"/>
      <c r="T18" s="101"/>
      <c r="U18" s="101"/>
      <c r="V18" s="102"/>
      <c r="W18" s="100">
        <f>SUM(W13:AC17)</f>
        <v>90</v>
      </c>
      <c r="X18" s="101"/>
      <c r="Y18" s="101"/>
      <c r="Z18" s="101"/>
      <c r="AA18" s="101"/>
      <c r="AB18" s="101"/>
      <c r="AC18" s="102"/>
      <c r="AD18" s="100">
        <f>SUM(AD13:AJ17)</f>
        <v>0</v>
      </c>
      <c r="AE18" s="101"/>
      <c r="AF18" s="101"/>
      <c r="AG18" s="101"/>
      <c r="AH18" s="101"/>
      <c r="AI18" s="101"/>
      <c r="AJ18" s="102"/>
      <c r="AK18" s="100">
        <f>SUM(AK13:AQ17)</f>
        <v>0</v>
      </c>
      <c r="AL18" s="101"/>
      <c r="AM18" s="101"/>
      <c r="AN18" s="101"/>
      <c r="AO18" s="101"/>
      <c r="AP18" s="101"/>
      <c r="AQ18" s="102"/>
      <c r="AR18" s="100">
        <f>SUM(AR13:AX17)</f>
        <v>126</v>
      </c>
      <c r="AS18" s="101"/>
      <c r="AT18" s="101"/>
      <c r="AU18" s="101"/>
      <c r="AV18" s="101"/>
      <c r="AW18" s="101"/>
      <c r="AX18" s="524"/>
    </row>
    <row r="19" spans="1:50" ht="24.75" customHeight="1" x14ac:dyDescent="0.15">
      <c r="A19" s="128"/>
      <c r="B19" s="129"/>
      <c r="C19" s="129"/>
      <c r="D19" s="129"/>
      <c r="E19" s="129"/>
      <c r="F19" s="130"/>
      <c r="G19" s="522" t="s">
        <v>9</v>
      </c>
      <c r="H19" s="523"/>
      <c r="I19" s="523"/>
      <c r="J19" s="523"/>
      <c r="K19" s="523"/>
      <c r="L19" s="523"/>
      <c r="M19" s="523"/>
      <c r="N19" s="523"/>
      <c r="O19" s="523"/>
      <c r="P19" s="94">
        <v>124</v>
      </c>
      <c r="Q19" s="95"/>
      <c r="R19" s="95"/>
      <c r="S19" s="95"/>
      <c r="T19" s="95"/>
      <c r="U19" s="95"/>
      <c r="V19" s="96"/>
      <c r="W19" s="94">
        <v>80</v>
      </c>
      <c r="X19" s="95"/>
      <c r="Y19" s="95"/>
      <c r="Z19" s="95"/>
      <c r="AA19" s="95"/>
      <c r="AB19" s="95"/>
      <c r="AC19" s="96"/>
      <c r="AD19" s="94">
        <v>0</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8"/>
      <c r="B20" s="129"/>
      <c r="C20" s="129"/>
      <c r="D20" s="129"/>
      <c r="E20" s="129"/>
      <c r="F20" s="130"/>
      <c r="G20" s="522" t="s">
        <v>10</v>
      </c>
      <c r="H20" s="523"/>
      <c r="I20" s="523"/>
      <c r="J20" s="523"/>
      <c r="K20" s="523"/>
      <c r="L20" s="523"/>
      <c r="M20" s="523"/>
      <c r="N20" s="523"/>
      <c r="O20" s="523"/>
      <c r="P20" s="526">
        <f>IF(P18=0, "-", SUM(P19)/P18)</f>
        <v>0.98412698412698407</v>
      </c>
      <c r="Q20" s="526"/>
      <c r="R20" s="526"/>
      <c r="S20" s="526"/>
      <c r="T20" s="526"/>
      <c r="U20" s="526"/>
      <c r="V20" s="526"/>
      <c r="W20" s="526">
        <f t="shared" ref="W20" si="0">IF(W18=0, "-", SUM(W19)/W18)</f>
        <v>0.88888888888888884</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1"/>
      <c r="B21" s="132"/>
      <c r="C21" s="132"/>
      <c r="D21" s="132"/>
      <c r="E21" s="132"/>
      <c r="F21" s="133"/>
      <c r="G21" s="913" t="s">
        <v>398</v>
      </c>
      <c r="H21" s="914"/>
      <c r="I21" s="914"/>
      <c r="J21" s="914"/>
      <c r="K21" s="914"/>
      <c r="L21" s="914"/>
      <c r="M21" s="914"/>
      <c r="N21" s="914"/>
      <c r="O21" s="914"/>
      <c r="P21" s="526">
        <f>IF(P19=0, "-", SUM(P19)/SUM(P13,P14))</f>
        <v>0.98412698412698407</v>
      </c>
      <c r="Q21" s="526"/>
      <c r="R21" s="526"/>
      <c r="S21" s="526"/>
      <c r="T21" s="526"/>
      <c r="U21" s="526"/>
      <c r="V21" s="526"/>
      <c r="W21" s="526">
        <f t="shared" ref="W21" si="2">IF(W19=0, "-", SUM(W19)/SUM(W13,W14))</f>
        <v>0.88888888888888884</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526</v>
      </c>
      <c r="H23" s="173"/>
      <c r="I23" s="173"/>
      <c r="J23" s="173"/>
      <c r="K23" s="173"/>
      <c r="L23" s="173"/>
      <c r="M23" s="173"/>
      <c r="N23" s="173"/>
      <c r="O23" s="174"/>
      <c r="P23" s="91" t="s">
        <v>516</v>
      </c>
      <c r="Q23" s="92"/>
      <c r="R23" s="92"/>
      <c r="S23" s="92"/>
      <c r="T23" s="92"/>
      <c r="U23" s="92"/>
      <c r="V23" s="93"/>
      <c r="W23" s="91">
        <v>125</v>
      </c>
      <c r="X23" s="92"/>
      <c r="Y23" s="92"/>
      <c r="Z23" s="92"/>
      <c r="AA23" s="92"/>
      <c r="AB23" s="92"/>
      <c r="AC23" s="93"/>
      <c r="AD23" s="195" t="s">
        <v>488</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1</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0</v>
      </c>
      <c r="Q29" s="95"/>
      <c r="R29" s="95"/>
      <c r="S29" s="95"/>
      <c r="T29" s="95"/>
      <c r="U29" s="95"/>
      <c r="V29" s="96"/>
      <c r="W29" s="213">
        <f>AR13</f>
        <v>126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6" t="s">
        <v>394</v>
      </c>
      <c r="B30" s="497"/>
      <c r="C30" s="497"/>
      <c r="D30" s="497"/>
      <c r="E30" s="497"/>
      <c r="F30" s="498"/>
      <c r="G30" s="634" t="s">
        <v>264</v>
      </c>
      <c r="H30" s="376"/>
      <c r="I30" s="376"/>
      <c r="J30" s="376"/>
      <c r="K30" s="376"/>
      <c r="L30" s="376"/>
      <c r="M30" s="376"/>
      <c r="N30" s="376"/>
      <c r="O30" s="566"/>
      <c r="P30" s="565" t="s">
        <v>58</v>
      </c>
      <c r="Q30" s="376"/>
      <c r="R30" s="376"/>
      <c r="S30" s="376"/>
      <c r="T30" s="376"/>
      <c r="U30" s="376"/>
      <c r="V30" s="376"/>
      <c r="W30" s="376"/>
      <c r="X30" s="566"/>
      <c r="Y30" s="452"/>
      <c r="Z30" s="453"/>
      <c r="AA30" s="454"/>
      <c r="AB30" s="372" t="s">
        <v>11</v>
      </c>
      <c r="AC30" s="373"/>
      <c r="AD30" s="374"/>
      <c r="AE30" s="372" t="s">
        <v>454</v>
      </c>
      <c r="AF30" s="373"/>
      <c r="AG30" s="373"/>
      <c r="AH30" s="374"/>
      <c r="AI30" s="372" t="s">
        <v>451</v>
      </c>
      <c r="AJ30" s="373"/>
      <c r="AK30" s="373"/>
      <c r="AL30" s="374"/>
      <c r="AM30" s="375" t="s">
        <v>446</v>
      </c>
      <c r="AN30" s="375"/>
      <c r="AO30" s="375"/>
      <c r="AP30" s="372"/>
      <c r="AQ30" s="625" t="s">
        <v>306</v>
      </c>
      <c r="AR30" s="626"/>
      <c r="AS30" s="626"/>
      <c r="AT30" s="627"/>
      <c r="AU30" s="376" t="s">
        <v>252</v>
      </c>
      <c r="AV30" s="376"/>
      <c r="AW30" s="376"/>
      <c r="AX30" s="377"/>
    </row>
    <row r="31" spans="1:50" ht="18.75" customHeight="1" x14ac:dyDescent="0.15">
      <c r="A31" s="499"/>
      <c r="B31" s="500"/>
      <c r="C31" s="500"/>
      <c r="D31" s="500"/>
      <c r="E31" s="500"/>
      <c r="F31" s="501"/>
      <c r="G31" s="554"/>
      <c r="H31" s="365"/>
      <c r="I31" s="365"/>
      <c r="J31" s="365"/>
      <c r="K31" s="365"/>
      <c r="L31" s="365"/>
      <c r="M31" s="365"/>
      <c r="N31" s="365"/>
      <c r="O31" s="555"/>
      <c r="P31" s="567"/>
      <c r="Q31" s="365"/>
      <c r="R31" s="365"/>
      <c r="S31" s="365"/>
      <c r="T31" s="365"/>
      <c r="U31" s="365"/>
      <c r="V31" s="365"/>
      <c r="W31" s="365"/>
      <c r="X31" s="555"/>
      <c r="Y31" s="455"/>
      <c r="Z31" s="456"/>
      <c r="AA31" s="457"/>
      <c r="AB31" s="318"/>
      <c r="AC31" s="319"/>
      <c r="AD31" s="320"/>
      <c r="AE31" s="318"/>
      <c r="AF31" s="319"/>
      <c r="AG31" s="319"/>
      <c r="AH31" s="320"/>
      <c r="AI31" s="318"/>
      <c r="AJ31" s="319"/>
      <c r="AK31" s="319"/>
      <c r="AL31" s="320"/>
      <c r="AM31" s="362"/>
      <c r="AN31" s="362"/>
      <c r="AO31" s="362"/>
      <c r="AP31" s="318"/>
      <c r="AQ31" s="203"/>
      <c r="AR31" s="122"/>
      <c r="AS31" s="123" t="s">
        <v>307</v>
      </c>
      <c r="AT31" s="158"/>
      <c r="AU31" s="257">
        <v>33</v>
      </c>
      <c r="AV31" s="257"/>
      <c r="AW31" s="365" t="s">
        <v>296</v>
      </c>
      <c r="AX31" s="366"/>
    </row>
    <row r="32" spans="1:50" ht="23.25" customHeight="1" x14ac:dyDescent="0.15">
      <c r="A32" s="502"/>
      <c r="B32" s="500"/>
      <c r="C32" s="500"/>
      <c r="D32" s="500"/>
      <c r="E32" s="500"/>
      <c r="F32" s="501"/>
      <c r="G32" s="527" t="s">
        <v>514</v>
      </c>
      <c r="H32" s="528"/>
      <c r="I32" s="528"/>
      <c r="J32" s="528"/>
      <c r="K32" s="528"/>
      <c r="L32" s="528"/>
      <c r="M32" s="528"/>
      <c r="N32" s="528"/>
      <c r="O32" s="529"/>
      <c r="P32" s="147" t="s">
        <v>489</v>
      </c>
      <c r="Q32" s="147"/>
      <c r="R32" s="147"/>
      <c r="S32" s="147"/>
      <c r="T32" s="147"/>
      <c r="U32" s="147"/>
      <c r="V32" s="147"/>
      <c r="W32" s="147"/>
      <c r="X32" s="217"/>
      <c r="Y32" s="324" t="s">
        <v>12</v>
      </c>
      <c r="Z32" s="536"/>
      <c r="AA32" s="537"/>
      <c r="AB32" s="538" t="s">
        <v>517</v>
      </c>
      <c r="AC32" s="538"/>
      <c r="AD32" s="538"/>
      <c r="AE32" s="350">
        <v>59</v>
      </c>
      <c r="AF32" s="351"/>
      <c r="AG32" s="351"/>
      <c r="AH32" s="351"/>
      <c r="AI32" s="350">
        <v>73</v>
      </c>
      <c r="AJ32" s="351"/>
      <c r="AK32" s="351"/>
      <c r="AL32" s="351"/>
      <c r="AM32" s="350">
        <v>81</v>
      </c>
      <c r="AN32" s="351"/>
      <c r="AO32" s="351"/>
      <c r="AP32" s="351"/>
      <c r="AQ32" s="97"/>
      <c r="AR32" s="98"/>
      <c r="AS32" s="98"/>
      <c r="AT32" s="99"/>
      <c r="AU32" s="351"/>
      <c r="AV32" s="351"/>
      <c r="AW32" s="351"/>
      <c r="AX32" s="353"/>
    </row>
    <row r="33" spans="1:50" ht="23.25" customHeight="1" x14ac:dyDescent="0.15">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89" t="s">
        <v>53</v>
      </c>
      <c r="Z33" s="284"/>
      <c r="AA33" s="285"/>
      <c r="AB33" s="509" t="s">
        <v>517</v>
      </c>
      <c r="AC33" s="509"/>
      <c r="AD33" s="509"/>
      <c r="AE33" s="350"/>
      <c r="AF33" s="351"/>
      <c r="AG33" s="351"/>
      <c r="AH33" s="351"/>
      <c r="AI33" s="350"/>
      <c r="AJ33" s="351"/>
      <c r="AK33" s="351"/>
      <c r="AL33" s="351"/>
      <c r="AM33" s="350"/>
      <c r="AN33" s="351"/>
      <c r="AO33" s="351"/>
      <c r="AP33" s="351"/>
      <c r="AQ33" s="97"/>
      <c r="AR33" s="98"/>
      <c r="AS33" s="98"/>
      <c r="AT33" s="99"/>
      <c r="AU33" s="351">
        <v>118</v>
      </c>
      <c r="AV33" s="351"/>
      <c r="AW33" s="351"/>
      <c r="AX33" s="353"/>
    </row>
    <row r="34" spans="1:50" ht="23.25" customHeight="1" x14ac:dyDescent="0.15">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89" t="s">
        <v>13</v>
      </c>
      <c r="Z34" s="284"/>
      <c r="AA34" s="285"/>
      <c r="AB34" s="484" t="s">
        <v>297</v>
      </c>
      <c r="AC34" s="484"/>
      <c r="AD34" s="484"/>
      <c r="AE34" s="350"/>
      <c r="AF34" s="351"/>
      <c r="AG34" s="351"/>
      <c r="AH34" s="351"/>
      <c r="AI34" s="350"/>
      <c r="AJ34" s="351"/>
      <c r="AK34" s="351"/>
      <c r="AL34" s="351"/>
      <c r="AM34" s="350"/>
      <c r="AN34" s="351"/>
      <c r="AO34" s="351"/>
      <c r="AP34" s="351"/>
      <c r="AQ34" s="97"/>
      <c r="AR34" s="98"/>
      <c r="AS34" s="98"/>
      <c r="AT34" s="99"/>
      <c r="AU34" s="351"/>
      <c r="AV34" s="351"/>
      <c r="AW34" s="351"/>
      <c r="AX34" s="353"/>
    </row>
    <row r="35" spans="1:50" ht="23.25" customHeight="1" x14ac:dyDescent="0.15">
      <c r="A35" s="884" t="s">
        <v>424</v>
      </c>
      <c r="B35" s="885"/>
      <c r="C35" s="885"/>
      <c r="D35" s="885"/>
      <c r="E35" s="885"/>
      <c r="F35" s="886"/>
      <c r="G35" s="890" t="s">
        <v>515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8" t="s">
        <v>394</v>
      </c>
      <c r="B37" s="629"/>
      <c r="C37" s="629"/>
      <c r="D37" s="629"/>
      <c r="E37" s="629"/>
      <c r="F37" s="630"/>
      <c r="G37" s="552" t="s">
        <v>264</v>
      </c>
      <c r="H37" s="367"/>
      <c r="I37" s="367"/>
      <c r="J37" s="367"/>
      <c r="K37" s="367"/>
      <c r="L37" s="367"/>
      <c r="M37" s="367"/>
      <c r="N37" s="367"/>
      <c r="O37" s="553"/>
      <c r="P37" s="618" t="s">
        <v>58</v>
      </c>
      <c r="Q37" s="367"/>
      <c r="R37" s="367"/>
      <c r="S37" s="367"/>
      <c r="T37" s="367"/>
      <c r="U37" s="367"/>
      <c r="V37" s="367"/>
      <c r="W37" s="367"/>
      <c r="X37" s="553"/>
      <c r="Y37" s="619"/>
      <c r="Z37" s="620"/>
      <c r="AA37" s="621"/>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9"/>
      <c r="B38" s="500"/>
      <c r="C38" s="500"/>
      <c r="D38" s="500"/>
      <c r="E38" s="500"/>
      <c r="F38" s="501"/>
      <c r="G38" s="554"/>
      <c r="H38" s="365"/>
      <c r="I38" s="365"/>
      <c r="J38" s="365"/>
      <c r="K38" s="365"/>
      <c r="L38" s="365"/>
      <c r="M38" s="365"/>
      <c r="N38" s="365"/>
      <c r="O38" s="555"/>
      <c r="P38" s="567"/>
      <c r="Q38" s="365"/>
      <c r="R38" s="365"/>
      <c r="S38" s="365"/>
      <c r="T38" s="365"/>
      <c r="U38" s="365"/>
      <c r="V38" s="365"/>
      <c r="W38" s="365"/>
      <c r="X38" s="555"/>
      <c r="Y38" s="455"/>
      <c r="Z38" s="456"/>
      <c r="AA38" s="457"/>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2"/>
      <c r="B39" s="500"/>
      <c r="C39" s="500"/>
      <c r="D39" s="500"/>
      <c r="E39" s="500"/>
      <c r="F39" s="501"/>
      <c r="G39" s="527"/>
      <c r="H39" s="528"/>
      <c r="I39" s="528"/>
      <c r="J39" s="528"/>
      <c r="K39" s="528"/>
      <c r="L39" s="528"/>
      <c r="M39" s="528"/>
      <c r="N39" s="528"/>
      <c r="O39" s="529"/>
      <c r="P39" s="147"/>
      <c r="Q39" s="147"/>
      <c r="R39" s="147"/>
      <c r="S39" s="147"/>
      <c r="T39" s="147"/>
      <c r="U39" s="147"/>
      <c r="V39" s="147"/>
      <c r="W39" s="147"/>
      <c r="X39" s="217"/>
      <c r="Y39" s="324" t="s">
        <v>12</v>
      </c>
      <c r="Z39" s="536"/>
      <c r="AA39" s="537"/>
      <c r="AB39" s="538"/>
      <c r="AC39" s="538"/>
      <c r="AD39" s="538"/>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89" t="s">
        <v>53</v>
      </c>
      <c r="Z40" s="284"/>
      <c r="AA40" s="285"/>
      <c r="AB40" s="509"/>
      <c r="AC40" s="509"/>
      <c r="AD40" s="509"/>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1"/>
      <c r="B41" s="632"/>
      <c r="C41" s="632"/>
      <c r="D41" s="632"/>
      <c r="E41" s="632"/>
      <c r="F41" s="633"/>
      <c r="G41" s="533"/>
      <c r="H41" s="534"/>
      <c r="I41" s="534"/>
      <c r="J41" s="534"/>
      <c r="K41" s="534"/>
      <c r="L41" s="534"/>
      <c r="M41" s="534"/>
      <c r="N41" s="534"/>
      <c r="O41" s="535"/>
      <c r="P41" s="150"/>
      <c r="Q41" s="150"/>
      <c r="R41" s="150"/>
      <c r="S41" s="150"/>
      <c r="T41" s="150"/>
      <c r="U41" s="150"/>
      <c r="V41" s="150"/>
      <c r="W41" s="150"/>
      <c r="X41" s="222"/>
      <c r="Y41" s="289" t="s">
        <v>13</v>
      </c>
      <c r="Z41" s="284"/>
      <c r="AA41" s="285"/>
      <c r="AB41" s="484" t="s">
        <v>297</v>
      </c>
      <c r="AC41" s="484"/>
      <c r="AD41" s="484"/>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8" t="s">
        <v>394</v>
      </c>
      <c r="B44" s="629"/>
      <c r="C44" s="629"/>
      <c r="D44" s="629"/>
      <c r="E44" s="629"/>
      <c r="F44" s="630"/>
      <c r="G44" s="552" t="s">
        <v>264</v>
      </c>
      <c r="H44" s="367"/>
      <c r="I44" s="367"/>
      <c r="J44" s="367"/>
      <c r="K44" s="367"/>
      <c r="L44" s="367"/>
      <c r="M44" s="367"/>
      <c r="N44" s="367"/>
      <c r="O44" s="553"/>
      <c r="P44" s="618" t="s">
        <v>58</v>
      </c>
      <c r="Q44" s="367"/>
      <c r="R44" s="367"/>
      <c r="S44" s="367"/>
      <c r="T44" s="367"/>
      <c r="U44" s="367"/>
      <c r="V44" s="367"/>
      <c r="W44" s="367"/>
      <c r="X44" s="553"/>
      <c r="Y44" s="619"/>
      <c r="Z44" s="620"/>
      <c r="AA44" s="621"/>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9"/>
      <c r="B45" s="500"/>
      <c r="C45" s="500"/>
      <c r="D45" s="500"/>
      <c r="E45" s="500"/>
      <c r="F45" s="501"/>
      <c r="G45" s="554"/>
      <c r="H45" s="365"/>
      <c r="I45" s="365"/>
      <c r="J45" s="365"/>
      <c r="K45" s="365"/>
      <c r="L45" s="365"/>
      <c r="M45" s="365"/>
      <c r="N45" s="365"/>
      <c r="O45" s="555"/>
      <c r="P45" s="567"/>
      <c r="Q45" s="365"/>
      <c r="R45" s="365"/>
      <c r="S45" s="365"/>
      <c r="T45" s="365"/>
      <c r="U45" s="365"/>
      <c r="V45" s="365"/>
      <c r="W45" s="365"/>
      <c r="X45" s="555"/>
      <c r="Y45" s="455"/>
      <c r="Z45" s="456"/>
      <c r="AA45" s="457"/>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2"/>
      <c r="B46" s="500"/>
      <c r="C46" s="500"/>
      <c r="D46" s="500"/>
      <c r="E46" s="500"/>
      <c r="F46" s="501"/>
      <c r="G46" s="527"/>
      <c r="H46" s="528"/>
      <c r="I46" s="528"/>
      <c r="J46" s="528"/>
      <c r="K46" s="528"/>
      <c r="L46" s="528"/>
      <c r="M46" s="528"/>
      <c r="N46" s="528"/>
      <c r="O46" s="529"/>
      <c r="P46" s="147"/>
      <c r="Q46" s="147"/>
      <c r="R46" s="147"/>
      <c r="S46" s="147"/>
      <c r="T46" s="147"/>
      <c r="U46" s="147"/>
      <c r="V46" s="147"/>
      <c r="W46" s="147"/>
      <c r="X46" s="217"/>
      <c r="Y46" s="324" t="s">
        <v>12</v>
      </c>
      <c r="Z46" s="536"/>
      <c r="AA46" s="537"/>
      <c r="AB46" s="538"/>
      <c r="AC46" s="538"/>
      <c r="AD46" s="53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89" t="s">
        <v>53</v>
      </c>
      <c r="Z47" s="284"/>
      <c r="AA47" s="285"/>
      <c r="AB47" s="509"/>
      <c r="AC47" s="509"/>
      <c r="AD47" s="509"/>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1"/>
      <c r="B48" s="632"/>
      <c r="C48" s="632"/>
      <c r="D48" s="632"/>
      <c r="E48" s="632"/>
      <c r="F48" s="633"/>
      <c r="G48" s="533"/>
      <c r="H48" s="534"/>
      <c r="I48" s="534"/>
      <c r="J48" s="534"/>
      <c r="K48" s="534"/>
      <c r="L48" s="534"/>
      <c r="M48" s="534"/>
      <c r="N48" s="534"/>
      <c r="O48" s="535"/>
      <c r="P48" s="150"/>
      <c r="Q48" s="150"/>
      <c r="R48" s="150"/>
      <c r="S48" s="150"/>
      <c r="T48" s="150"/>
      <c r="U48" s="150"/>
      <c r="V48" s="150"/>
      <c r="W48" s="150"/>
      <c r="X48" s="222"/>
      <c r="Y48" s="289" t="s">
        <v>13</v>
      </c>
      <c r="Z48" s="284"/>
      <c r="AA48" s="285"/>
      <c r="AB48" s="484" t="s">
        <v>297</v>
      </c>
      <c r="AC48" s="484"/>
      <c r="AD48" s="484"/>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394</v>
      </c>
      <c r="B51" s="500"/>
      <c r="C51" s="500"/>
      <c r="D51" s="500"/>
      <c r="E51" s="500"/>
      <c r="F51" s="501"/>
      <c r="G51" s="552" t="s">
        <v>264</v>
      </c>
      <c r="H51" s="367"/>
      <c r="I51" s="367"/>
      <c r="J51" s="367"/>
      <c r="K51" s="367"/>
      <c r="L51" s="367"/>
      <c r="M51" s="367"/>
      <c r="N51" s="367"/>
      <c r="O51" s="553"/>
      <c r="P51" s="618" t="s">
        <v>58</v>
      </c>
      <c r="Q51" s="367"/>
      <c r="R51" s="367"/>
      <c r="S51" s="367"/>
      <c r="T51" s="367"/>
      <c r="U51" s="367"/>
      <c r="V51" s="367"/>
      <c r="W51" s="367"/>
      <c r="X51" s="553"/>
      <c r="Y51" s="619"/>
      <c r="Z51" s="620"/>
      <c r="AA51" s="621"/>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9"/>
      <c r="B52" s="500"/>
      <c r="C52" s="500"/>
      <c r="D52" s="500"/>
      <c r="E52" s="500"/>
      <c r="F52" s="501"/>
      <c r="G52" s="554"/>
      <c r="H52" s="365"/>
      <c r="I52" s="365"/>
      <c r="J52" s="365"/>
      <c r="K52" s="365"/>
      <c r="L52" s="365"/>
      <c r="M52" s="365"/>
      <c r="N52" s="365"/>
      <c r="O52" s="555"/>
      <c r="P52" s="567"/>
      <c r="Q52" s="365"/>
      <c r="R52" s="365"/>
      <c r="S52" s="365"/>
      <c r="T52" s="365"/>
      <c r="U52" s="365"/>
      <c r="V52" s="365"/>
      <c r="W52" s="365"/>
      <c r="X52" s="555"/>
      <c r="Y52" s="455"/>
      <c r="Z52" s="456"/>
      <c r="AA52" s="457"/>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7"/>
      <c r="Y53" s="324" t="s">
        <v>12</v>
      </c>
      <c r="Z53" s="536"/>
      <c r="AA53" s="537"/>
      <c r="AB53" s="538"/>
      <c r="AC53" s="538"/>
      <c r="AD53" s="53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89" t="s">
        <v>53</v>
      </c>
      <c r="Z54" s="284"/>
      <c r="AA54" s="285"/>
      <c r="AB54" s="509"/>
      <c r="AC54" s="509"/>
      <c r="AD54" s="509"/>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1"/>
      <c r="B55" s="632"/>
      <c r="C55" s="632"/>
      <c r="D55" s="632"/>
      <c r="E55" s="632"/>
      <c r="F55" s="633"/>
      <c r="G55" s="533"/>
      <c r="H55" s="534"/>
      <c r="I55" s="534"/>
      <c r="J55" s="534"/>
      <c r="K55" s="534"/>
      <c r="L55" s="534"/>
      <c r="M55" s="534"/>
      <c r="N55" s="534"/>
      <c r="O55" s="535"/>
      <c r="P55" s="150"/>
      <c r="Q55" s="150"/>
      <c r="R55" s="150"/>
      <c r="S55" s="150"/>
      <c r="T55" s="150"/>
      <c r="U55" s="150"/>
      <c r="V55" s="150"/>
      <c r="W55" s="150"/>
      <c r="X55" s="222"/>
      <c r="Y55" s="289" t="s">
        <v>13</v>
      </c>
      <c r="Z55" s="284"/>
      <c r="AA55" s="285"/>
      <c r="AB55" s="448" t="s">
        <v>14</v>
      </c>
      <c r="AC55" s="448"/>
      <c r="AD55" s="448"/>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394</v>
      </c>
      <c r="B58" s="500"/>
      <c r="C58" s="500"/>
      <c r="D58" s="500"/>
      <c r="E58" s="500"/>
      <c r="F58" s="501"/>
      <c r="G58" s="552" t="s">
        <v>264</v>
      </c>
      <c r="H58" s="367"/>
      <c r="I58" s="367"/>
      <c r="J58" s="367"/>
      <c r="K58" s="367"/>
      <c r="L58" s="367"/>
      <c r="M58" s="367"/>
      <c r="N58" s="367"/>
      <c r="O58" s="553"/>
      <c r="P58" s="618" t="s">
        <v>58</v>
      </c>
      <c r="Q58" s="367"/>
      <c r="R58" s="367"/>
      <c r="S58" s="367"/>
      <c r="T58" s="367"/>
      <c r="U58" s="367"/>
      <c r="V58" s="367"/>
      <c r="W58" s="367"/>
      <c r="X58" s="553"/>
      <c r="Y58" s="619"/>
      <c r="Z58" s="620"/>
      <c r="AA58" s="621"/>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9"/>
      <c r="B59" s="500"/>
      <c r="C59" s="500"/>
      <c r="D59" s="500"/>
      <c r="E59" s="500"/>
      <c r="F59" s="501"/>
      <c r="G59" s="554"/>
      <c r="H59" s="365"/>
      <c r="I59" s="365"/>
      <c r="J59" s="365"/>
      <c r="K59" s="365"/>
      <c r="L59" s="365"/>
      <c r="M59" s="365"/>
      <c r="N59" s="365"/>
      <c r="O59" s="555"/>
      <c r="P59" s="567"/>
      <c r="Q59" s="365"/>
      <c r="R59" s="365"/>
      <c r="S59" s="365"/>
      <c r="T59" s="365"/>
      <c r="U59" s="365"/>
      <c r="V59" s="365"/>
      <c r="W59" s="365"/>
      <c r="X59" s="555"/>
      <c r="Y59" s="455"/>
      <c r="Z59" s="456"/>
      <c r="AA59" s="457"/>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7"/>
      <c r="Y60" s="324" t="s">
        <v>12</v>
      </c>
      <c r="Z60" s="536"/>
      <c r="AA60" s="537"/>
      <c r="AB60" s="538"/>
      <c r="AC60" s="538"/>
      <c r="AD60" s="53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89" t="s">
        <v>53</v>
      </c>
      <c r="Z61" s="284"/>
      <c r="AA61" s="285"/>
      <c r="AB61" s="509"/>
      <c r="AC61" s="509"/>
      <c r="AD61" s="509"/>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89" t="s">
        <v>13</v>
      </c>
      <c r="Z62" s="284"/>
      <c r="AA62" s="285"/>
      <c r="AB62" s="484" t="s">
        <v>14</v>
      </c>
      <c r="AC62" s="484"/>
      <c r="AD62" s="484"/>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454</v>
      </c>
      <c r="AF65" s="355"/>
      <c r="AG65" s="355"/>
      <c r="AH65" s="356"/>
      <c r="AI65" s="354" t="s">
        <v>451</v>
      </c>
      <c r="AJ65" s="355"/>
      <c r="AK65" s="355"/>
      <c r="AL65" s="356"/>
      <c r="AM65" s="361" t="s">
        <v>446</v>
      </c>
      <c r="AN65" s="361"/>
      <c r="AO65" s="361"/>
      <c r="AP65" s="354"/>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307</v>
      </c>
      <c r="AT66" s="853"/>
      <c r="AU66" s="257"/>
      <c r="AV66" s="257"/>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427</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6"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7"/>
      <c r="B81" s="836"/>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5" t="s">
        <v>11</v>
      </c>
      <c r="AC85" s="446"/>
      <c r="AD85" s="447"/>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7"/>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7"/>
      <c r="B87" s="539"/>
      <c r="C87" s="539"/>
      <c r="D87" s="539"/>
      <c r="E87" s="539"/>
      <c r="F87" s="540"/>
      <c r="G87" s="216"/>
      <c r="H87" s="147"/>
      <c r="I87" s="147"/>
      <c r="J87" s="147"/>
      <c r="K87" s="147"/>
      <c r="L87" s="147"/>
      <c r="M87" s="147"/>
      <c r="N87" s="147"/>
      <c r="O87" s="217"/>
      <c r="P87" s="147"/>
      <c r="Q87" s="786"/>
      <c r="R87" s="786"/>
      <c r="S87" s="786"/>
      <c r="T87" s="786"/>
      <c r="U87" s="786"/>
      <c r="V87" s="786"/>
      <c r="W87" s="786"/>
      <c r="X87" s="787"/>
      <c r="Y87" s="742" t="s">
        <v>61</v>
      </c>
      <c r="Z87" s="743"/>
      <c r="AA87" s="744"/>
      <c r="AB87" s="538"/>
      <c r="AC87" s="538"/>
      <c r="AD87" s="53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7"/>
      <c r="B88" s="539"/>
      <c r="C88" s="539"/>
      <c r="D88" s="539"/>
      <c r="E88" s="539"/>
      <c r="F88" s="540"/>
      <c r="G88" s="218"/>
      <c r="H88" s="219"/>
      <c r="I88" s="219"/>
      <c r="J88" s="219"/>
      <c r="K88" s="219"/>
      <c r="L88" s="219"/>
      <c r="M88" s="219"/>
      <c r="N88" s="219"/>
      <c r="O88" s="220"/>
      <c r="P88" s="788"/>
      <c r="Q88" s="788"/>
      <c r="R88" s="788"/>
      <c r="S88" s="788"/>
      <c r="T88" s="788"/>
      <c r="U88" s="788"/>
      <c r="V88" s="788"/>
      <c r="W88" s="788"/>
      <c r="X88" s="789"/>
      <c r="Y88" s="716" t="s">
        <v>53</v>
      </c>
      <c r="Z88" s="717"/>
      <c r="AA88" s="718"/>
      <c r="AB88" s="509"/>
      <c r="AC88" s="509"/>
      <c r="AD88" s="509"/>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7"/>
      <c r="B89" s="541"/>
      <c r="C89" s="541"/>
      <c r="D89" s="541"/>
      <c r="E89" s="541"/>
      <c r="F89" s="542"/>
      <c r="G89" s="221"/>
      <c r="H89" s="150"/>
      <c r="I89" s="150"/>
      <c r="J89" s="150"/>
      <c r="K89" s="150"/>
      <c r="L89" s="150"/>
      <c r="M89" s="150"/>
      <c r="N89" s="150"/>
      <c r="O89" s="222"/>
      <c r="P89" s="290"/>
      <c r="Q89" s="290"/>
      <c r="R89" s="290"/>
      <c r="S89" s="290"/>
      <c r="T89" s="290"/>
      <c r="U89" s="290"/>
      <c r="V89" s="290"/>
      <c r="W89" s="290"/>
      <c r="X89" s="790"/>
      <c r="Y89" s="716" t="s">
        <v>13</v>
      </c>
      <c r="Z89" s="717"/>
      <c r="AA89" s="718"/>
      <c r="AB89" s="448" t="s">
        <v>14</v>
      </c>
      <c r="AC89" s="448"/>
      <c r="AD89" s="448"/>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5" t="s">
        <v>11</v>
      </c>
      <c r="AC90" s="446"/>
      <c r="AD90" s="447"/>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7"/>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7"/>
      <c r="B92" s="539"/>
      <c r="C92" s="539"/>
      <c r="D92" s="539"/>
      <c r="E92" s="539"/>
      <c r="F92" s="540"/>
      <c r="G92" s="216"/>
      <c r="H92" s="147"/>
      <c r="I92" s="147"/>
      <c r="J92" s="147"/>
      <c r="K92" s="147"/>
      <c r="L92" s="147"/>
      <c r="M92" s="147"/>
      <c r="N92" s="147"/>
      <c r="O92" s="217"/>
      <c r="P92" s="147"/>
      <c r="Q92" s="786"/>
      <c r="R92" s="786"/>
      <c r="S92" s="786"/>
      <c r="T92" s="786"/>
      <c r="U92" s="786"/>
      <c r="V92" s="786"/>
      <c r="W92" s="786"/>
      <c r="X92" s="787"/>
      <c r="Y92" s="742" t="s">
        <v>61</v>
      </c>
      <c r="Z92" s="743"/>
      <c r="AA92" s="744"/>
      <c r="AB92" s="538"/>
      <c r="AC92" s="538"/>
      <c r="AD92" s="53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7"/>
      <c r="B93" s="539"/>
      <c r="C93" s="539"/>
      <c r="D93" s="539"/>
      <c r="E93" s="539"/>
      <c r="F93" s="540"/>
      <c r="G93" s="218"/>
      <c r="H93" s="219"/>
      <c r="I93" s="219"/>
      <c r="J93" s="219"/>
      <c r="K93" s="219"/>
      <c r="L93" s="219"/>
      <c r="M93" s="219"/>
      <c r="N93" s="219"/>
      <c r="O93" s="220"/>
      <c r="P93" s="788"/>
      <c r="Q93" s="788"/>
      <c r="R93" s="788"/>
      <c r="S93" s="788"/>
      <c r="T93" s="788"/>
      <c r="U93" s="788"/>
      <c r="V93" s="788"/>
      <c r="W93" s="788"/>
      <c r="X93" s="789"/>
      <c r="Y93" s="716" t="s">
        <v>53</v>
      </c>
      <c r="Z93" s="717"/>
      <c r="AA93" s="718"/>
      <c r="AB93" s="509"/>
      <c r="AC93" s="509"/>
      <c r="AD93" s="509"/>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7"/>
      <c r="B94" s="541"/>
      <c r="C94" s="541"/>
      <c r="D94" s="541"/>
      <c r="E94" s="541"/>
      <c r="F94" s="542"/>
      <c r="G94" s="221"/>
      <c r="H94" s="150"/>
      <c r="I94" s="150"/>
      <c r="J94" s="150"/>
      <c r="K94" s="150"/>
      <c r="L94" s="150"/>
      <c r="M94" s="150"/>
      <c r="N94" s="150"/>
      <c r="O94" s="222"/>
      <c r="P94" s="290"/>
      <c r="Q94" s="290"/>
      <c r="R94" s="290"/>
      <c r="S94" s="290"/>
      <c r="T94" s="290"/>
      <c r="U94" s="290"/>
      <c r="V94" s="290"/>
      <c r="W94" s="290"/>
      <c r="X94" s="790"/>
      <c r="Y94" s="716" t="s">
        <v>13</v>
      </c>
      <c r="Z94" s="717"/>
      <c r="AA94" s="718"/>
      <c r="AB94" s="448" t="s">
        <v>14</v>
      </c>
      <c r="AC94" s="448"/>
      <c r="AD94" s="448"/>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5" t="s">
        <v>11</v>
      </c>
      <c r="AC95" s="446"/>
      <c r="AD95" s="447"/>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7"/>
      <c r="B97" s="539"/>
      <c r="C97" s="539"/>
      <c r="D97" s="539"/>
      <c r="E97" s="539"/>
      <c r="F97" s="540"/>
      <c r="G97" s="216"/>
      <c r="H97" s="147"/>
      <c r="I97" s="147"/>
      <c r="J97" s="147"/>
      <c r="K97" s="147"/>
      <c r="L97" s="147"/>
      <c r="M97" s="147"/>
      <c r="N97" s="147"/>
      <c r="O97" s="217"/>
      <c r="P97" s="147"/>
      <c r="Q97" s="786"/>
      <c r="R97" s="786"/>
      <c r="S97" s="786"/>
      <c r="T97" s="786"/>
      <c r="U97" s="786"/>
      <c r="V97" s="786"/>
      <c r="W97" s="786"/>
      <c r="X97" s="787"/>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7"/>
      <c r="B98" s="539"/>
      <c r="C98" s="539"/>
      <c r="D98" s="539"/>
      <c r="E98" s="539"/>
      <c r="F98" s="540"/>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8"/>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hidden="1"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hidden="1" customHeight="1" x14ac:dyDescent="0.15">
      <c r="A101" s="478"/>
      <c r="B101" s="479"/>
      <c r="C101" s="479"/>
      <c r="D101" s="479"/>
      <c r="E101" s="479"/>
      <c r="F101" s="480"/>
      <c r="G101" s="147"/>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38"/>
      <c r="AC101" s="538"/>
      <c r="AD101" s="538"/>
      <c r="AE101" s="350"/>
      <c r="AF101" s="351"/>
      <c r="AG101" s="351"/>
      <c r="AH101" s="352"/>
      <c r="AI101" s="350"/>
      <c r="AJ101" s="351"/>
      <c r="AK101" s="351"/>
      <c r="AL101" s="352"/>
      <c r="AM101" s="350"/>
      <c r="AN101" s="351"/>
      <c r="AO101" s="351"/>
      <c r="AP101" s="352"/>
      <c r="AQ101" s="350"/>
      <c r="AR101" s="351"/>
      <c r="AS101" s="351"/>
      <c r="AT101" s="352"/>
      <c r="AU101" s="350"/>
      <c r="AV101" s="351"/>
      <c r="AW101" s="351"/>
      <c r="AX101" s="352"/>
    </row>
    <row r="102" spans="1:60" ht="23.25" hidden="1"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5"/>
      <c r="AA102" s="326"/>
      <c r="AB102" s="538"/>
      <c r="AC102" s="538"/>
      <c r="AD102" s="538"/>
      <c r="AE102" s="344"/>
      <c r="AF102" s="344"/>
      <c r="AG102" s="344"/>
      <c r="AH102" s="344"/>
      <c r="AI102" s="344"/>
      <c r="AJ102" s="344"/>
      <c r="AK102" s="344"/>
      <c r="AL102" s="344"/>
      <c r="AM102" s="344"/>
      <c r="AN102" s="344"/>
      <c r="AO102" s="344"/>
      <c r="AP102" s="344"/>
      <c r="AQ102" s="801"/>
      <c r="AR102" s="802"/>
      <c r="AS102" s="802"/>
      <c r="AT102" s="803"/>
      <c r="AU102" s="801"/>
      <c r="AV102" s="802"/>
      <c r="AW102" s="802"/>
      <c r="AX102" s="803"/>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c r="AC104" s="459"/>
      <c r="AD104" s="460"/>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customHeight="1" x14ac:dyDescent="0.15">
      <c r="A113" s="478"/>
      <c r="B113" s="479"/>
      <c r="C113" s="479"/>
      <c r="D113" s="479"/>
      <c r="E113" s="479"/>
      <c r="F113" s="480"/>
      <c r="G113" s="147" t="s">
        <v>490</v>
      </c>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t="s">
        <v>491</v>
      </c>
      <c r="AC113" s="459"/>
      <c r="AD113" s="460"/>
      <c r="AE113" s="344" t="s">
        <v>485</v>
      </c>
      <c r="AF113" s="344"/>
      <c r="AG113" s="344"/>
      <c r="AH113" s="344"/>
      <c r="AI113" s="344" t="s">
        <v>485</v>
      </c>
      <c r="AJ113" s="344"/>
      <c r="AK113" s="344"/>
      <c r="AL113" s="344"/>
      <c r="AM113" s="344" t="s">
        <v>485</v>
      </c>
      <c r="AN113" s="344"/>
      <c r="AO113" s="344"/>
      <c r="AP113" s="344"/>
      <c r="AQ113" s="350" t="s">
        <v>485</v>
      </c>
      <c r="AR113" s="351"/>
      <c r="AS113" s="351"/>
      <c r="AT113" s="352"/>
      <c r="AU113" s="350"/>
      <c r="AV113" s="351"/>
      <c r="AW113" s="351"/>
      <c r="AX113" s="352"/>
    </row>
    <row r="114" spans="1:50" ht="23.25"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2" t="s">
        <v>491</v>
      </c>
      <c r="AC114" s="393"/>
      <c r="AD114" s="394"/>
      <c r="AE114" s="344" t="s">
        <v>485</v>
      </c>
      <c r="AF114" s="344"/>
      <c r="AG114" s="344"/>
      <c r="AH114" s="344"/>
      <c r="AI114" s="344" t="s">
        <v>485</v>
      </c>
      <c r="AJ114" s="344"/>
      <c r="AK114" s="344"/>
      <c r="AL114" s="344"/>
      <c r="AM114" s="344" t="s">
        <v>485</v>
      </c>
      <c r="AN114" s="344"/>
      <c r="AO114" s="344"/>
      <c r="AP114" s="344"/>
      <c r="AQ114" s="350" t="s">
        <v>485</v>
      </c>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493</v>
      </c>
      <c r="AC116" s="287"/>
      <c r="AD116" s="288"/>
      <c r="AE116" s="344">
        <v>385.5</v>
      </c>
      <c r="AF116" s="344"/>
      <c r="AG116" s="344"/>
      <c r="AH116" s="344"/>
      <c r="AI116" s="344">
        <v>248.7</v>
      </c>
      <c r="AJ116" s="344"/>
      <c r="AK116" s="344"/>
      <c r="AL116" s="344"/>
      <c r="AM116" s="344" t="s">
        <v>486</v>
      </c>
      <c r="AN116" s="344"/>
      <c r="AO116" s="344"/>
      <c r="AP116" s="344"/>
      <c r="AQ116" s="350" t="s">
        <v>486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494</v>
      </c>
      <c r="AC117" s="328"/>
      <c r="AD117" s="329"/>
      <c r="AE117" s="444" t="s">
        <v>495</v>
      </c>
      <c r="AF117" s="292"/>
      <c r="AG117" s="292"/>
      <c r="AH117" s="292"/>
      <c r="AI117" s="444" t="s">
        <v>496</v>
      </c>
      <c r="AJ117" s="292"/>
      <c r="AK117" s="292"/>
      <c r="AL117" s="292"/>
      <c r="AM117" s="292" t="s">
        <v>486</v>
      </c>
      <c r="AN117" s="292"/>
      <c r="AO117" s="292"/>
      <c r="AP117" s="292"/>
      <c r="AQ117" s="292" t="s">
        <v>486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3"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0" t="s">
        <v>476</v>
      </c>
      <c r="B130" s="978"/>
      <c r="C130" s="977" t="s">
        <v>310</v>
      </c>
      <c r="D130" s="978"/>
      <c r="E130" s="294" t="s">
        <v>339</v>
      </c>
      <c r="F130" s="295"/>
      <c r="G130" s="296" t="s">
        <v>497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1"/>
      <c r="B131" s="238"/>
      <c r="C131" s="237"/>
      <c r="D131" s="238"/>
      <c r="E131" s="224" t="s">
        <v>338</v>
      </c>
      <c r="F131" s="225"/>
      <c r="G131" s="221" t="s">
        <v>498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34</v>
      </c>
      <c r="AV133" s="122"/>
      <c r="AW133" s="123" t="s">
        <v>296</v>
      </c>
      <c r="AX133" s="124"/>
    </row>
    <row r="134" spans="1:50" ht="39.75" customHeight="1" x14ac:dyDescent="0.15">
      <c r="A134" s="981"/>
      <c r="B134" s="238"/>
      <c r="C134" s="237"/>
      <c r="D134" s="238"/>
      <c r="E134" s="237"/>
      <c r="F134" s="300"/>
      <c r="G134" s="216" t="s">
        <v>518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517</v>
      </c>
      <c r="AC134" s="207"/>
      <c r="AD134" s="207"/>
      <c r="AE134" s="252">
        <v>1389000</v>
      </c>
      <c r="AF134" s="98"/>
      <c r="AG134" s="98"/>
      <c r="AH134" s="98"/>
      <c r="AI134" s="252">
        <v>1277000</v>
      </c>
      <c r="AJ134" s="98"/>
      <c r="AK134" s="98"/>
      <c r="AL134" s="98"/>
      <c r="AM134" s="252">
        <v>1202000</v>
      </c>
      <c r="AN134" s="98"/>
      <c r="AO134" s="98"/>
      <c r="AP134" s="98"/>
      <c r="AQ134" s="252"/>
      <c r="AR134" s="98"/>
      <c r="AS134" s="98"/>
      <c r="AT134" s="98"/>
      <c r="AU134" s="252">
        <v>1327000</v>
      </c>
      <c r="AV134" s="98"/>
      <c r="AW134" s="98"/>
      <c r="AX134" s="208"/>
    </row>
    <row r="135" spans="1:50" ht="39.75" customHeight="1" x14ac:dyDescent="0.15">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517</v>
      </c>
      <c r="AC135" s="119"/>
      <c r="AD135" s="119"/>
      <c r="AE135" s="252" t="s">
        <v>519</v>
      </c>
      <c r="AF135" s="98"/>
      <c r="AG135" s="98"/>
      <c r="AH135" s="98"/>
      <c r="AI135" s="252" t="s">
        <v>519</v>
      </c>
      <c r="AJ135" s="98"/>
      <c r="AK135" s="98"/>
      <c r="AL135" s="98"/>
      <c r="AM135" s="252" t="s">
        <v>519</v>
      </c>
      <c r="AN135" s="98"/>
      <c r="AO135" s="98"/>
      <c r="AP135" s="98"/>
      <c r="AQ135" s="252"/>
      <c r="AR135" s="98"/>
      <c r="AS135" s="98"/>
      <c r="AT135" s="98"/>
      <c r="AU135" s="252" t="s">
        <v>519</v>
      </c>
      <c r="AV135" s="98"/>
      <c r="AW135" s="98"/>
      <c r="AX135" s="208"/>
    </row>
    <row r="136" spans="1:50" ht="18.75" customHeight="1" x14ac:dyDescent="0.15">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customHeight="1" x14ac:dyDescent="0.15">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v>32</v>
      </c>
      <c r="AV137" s="122"/>
      <c r="AW137" s="123" t="s">
        <v>296</v>
      </c>
      <c r="AX137" s="124"/>
    </row>
    <row r="138" spans="1:50" ht="39.75" customHeight="1" x14ac:dyDescent="0.15">
      <c r="A138" s="981"/>
      <c r="B138" s="238"/>
      <c r="C138" s="237"/>
      <c r="D138" s="238"/>
      <c r="E138" s="237"/>
      <c r="F138" s="300"/>
      <c r="G138" s="216" t="s">
        <v>520</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517</v>
      </c>
      <c r="AC138" s="207"/>
      <c r="AD138" s="207"/>
      <c r="AE138" s="252">
        <v>260</v>
      </c>
      <c r="AF138" s="98"/>
      <c r="AG138" s="98"/>
      <c r="AH138" s="98"/>
      <c r="AI138" s="252">
        <v>340</v>
      </c>
      <c r="AJ138" s="98"/>
      <c r="AK138" s="98"/>
      <c r="AL138" s="98"/>
      <c r="AM138" s="252">
        <v>320</v>
      </c>
      <c r="AN138" s="98"/>
      <c r="AO138" s="98"/>
      <c r="AP138" s="98"/>
      <c r="AQ138" s="252"/>
      <c r="AR138" s="98"/>
      <c r="AS138" s="98"/>
      <c r="AT138" s="98"/>
      <c r="AU138" s="252" t="s">
        <v>519</v>
      </c>
      <c r="AV138" s="98"/>
      <c r="AW138" s="98"/>
      <c r="AX138" s="208"/>
    </row>
    <row r="139" spans="1:50" ht="39.75" customHeight="1" x14ac:dyDescent="0.15">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517</v>
      </c>
      <c r="AC139" s="119"/>
      <c r="AD139" s="119"/>
      <c r="AE139" s="252" t="s">
        <v>519</v>
      </c>
      <c r="AF139" s="98"/>
      <c r="AG139" s="98"/>
      <c r="AH139" s="98"/>
      <c r="AI139" s="252" t="s">
        <v>519</v>
      </c>
      <c r="AJ139" s="98"/>
      <c r="AK139" s="98"/>
      <c r="AL139" s="98"/>
      <c r="AM139" s="252" t="s">
        <v>519</v>
      </c>
      <c r="AN139" s="98"/>
      <c r="AO139" s="98"/>
      <c r="AP139" s="98"/>
      <c r="AQ139" s="252"/>
      <c r="AR139" s="98"/>
      <c r="AS139" s="98"/>
      <c r="AT139" s="98"/>
      <c r="AU139" s="252">
        <v>390</v>
      </c>
      <c r="AV139" s="98"/>
      <c r="AW139" s="98"/>
      <c r="AX139" s="208"/>
    </row>
    <row r="140" spans="1:50" ht="18.75" hidden="1" customHeight="1" x14ac:dyDescent="0.15">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4"/>
    </row>
    <row r="153" spans="1:50" ht="22.5" hidden="1" customHeight="1" x14ac:dyDescent="0.15">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1"/>
      <c r="B188" s="238"/>
      <c r="C188" s="237"/>
      <c r="D188" s="238"/>
      <c r="E188" s="146" t="s">
        <v>499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4"/>
    </row>
    <row r="213" spans="1:50" ht="22.5" hidden="1" customHeight="1" x14ac:dyDescent="0.15">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4"/>
    </row>
    <row r="273" spans="1:50" ht="22.5" hidden="1" customHeight="1" x14ac:dyDescent="0.15">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4"/>
    </row>
    <row r="333" spans="1:50" ht="22.5" hidden="1" customHeight="1" x14ac:dyDescent="0.15">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4"/>
    </row>
    <row r="393" spans="1:50" ht="22.5" hidden="1" customHeight="1" x14ac:dyDescent="0.15">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1"/>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1"/>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1"/>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483</v>
      </c>
      <c r="AE702" s="883"/>
      <c r="AF702" s="883"/>
      <c r="AG702" s="872" t="s">
        <v>500</v>
      </c>
      <c r="AH702" s="873"/>
      <c r="AI702" s="873"/>
      <c r="AJ702" s="873"/>
      <c r="AK702" s="873"/>
      <c r="AL702" s="873"/>
      <c r="AM702" s="873"/>
      <c r="AN702" s="873"/>
      <c r="AO702" s="873"/>
      <c r="AP702" s="873"/>
      <c r="AQ702" s="873"/>
      <c r="AR702" s="873"/>
      <c r="AS702" s="873"/>
      <c r="AT702" s="873"/>
      <c r="AU702" s="873"/>
      <c r="AV702" s="873"/>
      <c r="AW702" s="873"/>
      <c r="AX702" s="874"/>
    </row>
    <row r="703" spans="1:50" ht="54"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0" t="s">
        <v>483</v>
      </c>
      <c r="AE703" s="141"/>
      <c r="AF703" s="141"/>
      <c r="AG703" s="651" t="s">
        <v>501</v>
      </c>
      <c r="AH703" s="652"/>
      <c r="AI703" s="652"/>
      <c r="AJ703" s="652"/>
      <c r="AK703" s="652"/>
      <c r="AL703" s="652"/>
      <c r="AM703" s="652"/>
      <c r="AN703" s="652"/>
      <c r="AO703" s="652"/>
      <c r="AP703" s="652"/>
      <c r="AQ703" s="652"/>
      <c r="AR703" s="652"/>
      <c r="AS703" s="652"/>
      <c r="AT703" s="652"/>
      <c r="AU703" s="652"/>
      <c r="AV703" s="652"/>
      <c r="AW703" s="652"/>
      <c r="AX703" s="653"/>
    </row>
    <row r="704" spans="1:50" ht="27"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4" t="s">
        <v>502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503</v>
      </c>
      <c r="AE705" s="720"/>
      <c r="AF705" s="720"/>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2"/>
      <c r="B706" s="757"/>
      <c r="C706" s="601"/>
      <c r="D706" s="602"/>
      <c r="E706" s="670" t="s">
        <v>425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c r="AE707" s="571"/>
      <c r="AF707" s="571"/>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503</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0" t="s">
        <v>503</v>
      </c>
      <c r="AE709" s="141"/>
      <c r="AF709" s="141"/>
      <c r="AG709" s="651"/>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0" t="s">
        <v>503</v>
      </c>
      <c r="AE710" s="141"/>
      <c r="AF710" s="141"/>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0" t="s">
        <v>503</v>
      </c>
      <c r="AE711" s="141"/>
      <c r="AF711" s="141"/>
      <c r="AG711" s="651"/>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503</v>
      </c>
      <c r="AE713" s="141"/>
      <c r="AF713" s="142"/>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503</v>
      </c>
      <c r="AE714" s="579"/>
      <c r="AF714" s="580"/>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503</v>
      </c>
      <c r="AE715" s="655"/>
      <c r="AF715" s="764"/>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503</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0" t="s">
        <v>503</v>
      </c>
      <c r="AE717" s="141"/>
      <c r="AF717" s="141"/>
      <c r="AG717" s="651"/>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0" t="s">
        <v>503</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503</v>
      </c>
      <c r="AE719" s="655"/>
      <c r="AF719" s="65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7"/>
      <c r="B720" s="638"/>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8" t="s">
        <v>47</v>
      </c>
      <c r="B726" s="609"/>
      <c r="C726" s="429" t="s">
        <v>52</v>
      </c>
      <c r="D726" s="568"/>
      <c r="E726" s="568"/>
      <c r="F726" s="569"/>
      <c r="G726" s="784" t="s">
        <v>504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0"/>
      <c r="B727" s="611"/>
      <c r="C727" s="682" t="s">
        <v>56</v>
      </c>
      <c r="D727" s="683"/>
      <c r="E727" s="683"/>
      <c r="F727" s="684"/>
      <c r="G727" s="782" t="s">
        <v>505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255</v>
      </c>
      <c r="B731" s="606"/>
      <c r="C731" s="606"/>
      <c r="D731" s="606"/>
      <c r="E731" s="607"/>
      <c r="F731" s="667" t="s">
        <v>522</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t="s">
        <v>523</v>
      </c>
      <c r="B733" s="737"/>
      <c r="C733" s="737"/>
      <c r="D733" s="737"/>
      <c r="E733" s="738"/>
      <c r="F733" s="753" t="s">
        <v>524</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t="s">
        <v>506</v>
      </c>
      <c r="S737" s="108"/>
      <c r="T737" s="108"/>
      <c r="U737" s="108"/>
      <c r="V737" s="108"/>
      <c r="W737" s="108"/>
      <c r="X737" s="108"/>
      <c r="Y737" s="108"/>
      <c r="Z737" s="108"/>
      <c r="AA737" s="87" t="s">
        <v>460</v>
      </c>
      <c r="AB737" s="87"/>
      <c r="AC737" s="87"/>
      <c r="AD737" s="87"/>
      <c r="AE737" s="108" t="s">
        <v>507</v>
      </c>
      <c r="AF737" s="108"/>
      <c r="AG737" s="108"/>
      <c r="AH737" s="108"/>
      <c r="AI737" s="108"/>
      <c r="AJ737" s="108"/>
      <c r="AK737" s="108"/>
      <c r="AL737" s="108"/>
      <c r="AM737" s="108"/>
      <c r="AN737" s="87" t="s">
        <v>459</v>
      </c>
      <c r="AO737" s="87"/>
      <c r="AP737" s="87"/>
      <c r="AQ737" s="87"/>
      <c r="AR737" s="88" t="s">
        <v>508</v>
      </c>
      <c r="AS737" s="89"/>
      <c r="AT737" s="89"/>
      <c r="AU737" s="89"/>
      <c r="AV737" s="89"/>
      <c r="AW737" s="89"/>
      <c r="AX737" s="90"/>
      <c r="AY737" s="75"/>
      <c r="AZ737" s="75"/>
    </row>
    <row r="738" spans="1:52" ht="24.75" customHeight="1" x14ac:dyDescent="0.15">
      <c r="A738" s="109" t="s">
        <v>458</v>
      </c>
      <c r="B738" s="110"/>
      <c r="C738" s="110"/>
      <c r="D738" s="111"/>
      <c r="E738" s="108" t="s">
        <v>509</v>
      </c>
      <c r="F738" s="108"/>
      <c r="G738" s="108"/>
      <c r="H738" s="108"/>
      <c r="I738" s="108"/>
      <c r="J738" s="108"/>
      <c r="K738" s="108"/>
      <c r="L738" s="108"/>
      <c r="M738" s="108"/>
      <c r="N738" s="87" t="s">
        <v>457</v>
      </c>
      <c r="O738" s="87"/>
      <c r="P738" s="87"/>
      <c r="Q738" s="87"/>
      <c r="R738" s="108" t="s">
        <v>510</v>
      </c>
      <c r="S738" s="108"/>
      <c r="T738" s="108"/>
      <c r="U738" s="108"/>
      <c r="V738" s="108"/>
      <c r="W738" s="108"/>
      <c r="X738" s="108"/>
      <c r="Y738" s="108"/>
      <c r="Z738" s="108"/>
      <c r="AA738" s="87" t="s">
        <v>456</v>
      </c>
      <c r="AB738" s="87"/>
      <c r="AC738" s="87"/>
      <c r="AD738" s="87"/>
      <c r="AE738" s="108" t="s">
        <v>511</v>
      </c>
      <c r="AF738" s="108"/>
      <c r="AG738" s="108"/>
      <c r="AH738" s="108"/>
      <c r="AI738" s="108"/>
      <c r="AJ738" s="108"/>
      <c r="AK738" s="108"/>
      <c r="AL738" s="108"/>
      <c r="AM738" s="108"/>
      <c r="AN738" s="87" t="s">
        <v>452</v>
      </c>
      <c r="AO738" s="87"/>
      <c r="AP738" s="87"/>
      <c r="AQ738" s="87"/>
      <c r="AR738" s="88" t="s">
        <v>512</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358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thickBo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430</v>
      </c>
      <c r="B779" s="748"/>
      <c r="C779" s="748"/>
      <c r="D779" s="748"/>
      <c r="E779" s="748"/>
      <c r="F779" s="749"/>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3"/>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3"/>
      <c r="B781" s="750"/>
      <c r="C781" s="750"/>
      <c r="D781" s="750"/>
      <c r="E781" s="750"/>
      <c r="F781" s="751"/>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4"/>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3"/>
      <c r="B782" s="750"/>
      <c r="C782" s="750"/>
      <c r="D782" s="750"/>
      <c r="E782" s="750"/>
      <c r="F782" s="751"/>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3"/>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3"/>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3"/>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3"/>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3"/>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3"/>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3"/>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3"/>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3"/>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3"/>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3"/>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3"/>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4"/>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3"/>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3"/>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3"/>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3"/>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3"/>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3"/>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3"/>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3"/>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3"/>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3"/>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3"/>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3"/>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3"/>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4"/>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3"/>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3"/>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3"/>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3"/>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3"/>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3"/>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3"/>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3"/>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3"/>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3"/>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3"/>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3"/>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3"/>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4"/>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3"/>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3"/>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3"/>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3"/>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3"/>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3"/>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3"/>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3"/>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3"/>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3"/>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hidden="1" customHeight="1" x14ac:dyDescent="0.15">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15">
      <formula>IF(RIGHT(TEXT(P14,"0.#"),1)=".",FALSE,TRUE)</formula>
    </cfRule>
    <cfRule type="expression" dxfId="2104" priority="14016">
      <formula>IF(RIGHT(TEXT(P14,"0.#"),1)=".",TRUE,FALSE)</formula>
    </cfRule>
  </conditionalFormatting>
  <conditionalFormatting sqref="AE32">
    <cfRule type="expression" dxfId="2103" priority="14005">
      <formula>IF(RIGHT(TEXT(AE32,"0.#"),1)=".",FALSE,TRUE)</formula>
    </cfRule>
    <cfRule type="expression" dxfId="2102" priority="14006">
      <formula>IF(RIGHT(TEXT(AE32,"0.#"),1)=".",TRUE,FALSE)</formula>
    </cfRule>
  </conditionalFormatting>
  <conditionalFormatting sqref="P18:AX18">
    <cfRule type="expression" dxfId="2101" priority="13891">
      <formula>IF(RIGHT(TEXT(P18,"0.#"),1)=".",FALSE,TRUE)</formula>
    </cfRule>
    <cfRule type="expression" dxfId="2100" priority="13892">
      <formula>IF(RIGHT(TEXT(P18,"0.#"),1)=".",TRUE,FALSE)</formula>
    </cfRule>
  </conditionalFormatting>
  <conditionalFormatting sqref="Y782">
    <cfRule type="expression" dxfId="2099" priority="13887">
      <formula>IF(RIGHT(TEXT(Y782,"0.#"),1)=".",FALSE,TRUE)</formula>
    </cfRule>
    <cfRule type="expression" dxfId="2098" priority="13888">
      <formula>IF(RIGHT(TEXT(Y782,"0.#"),1)=".",TRUE,FALSE)</formula>
    </cfRule>
  </conditionalFormatting>
  <conditionalFormatting sqref="Y791">
    <cfRule type="expression" dxfId="2097" priority="13883">
      <formula>IF(RIGHT(TEXT(Y791,"0.#"),1)=".",FALSE,TRUE)</formula>
    </cfRule>
    <cfRule type="expression" dxfId="2096" priority="13884">
      <formula>IF(RIGHT(TEXT(Y791,"0.#"),1)=".",TRUE,FALSE)</formula>
    </cfRule>
  </conditionalFormatting>
  <conditionalFormatting sqref="Y822:Y829 Y820 Y809:Y816 Y807 Y796:Y803 Y794">
    <cfRule type="expression" dxfId="2095" priority="13665">
      <formula>IF(RIGHT(TEXT(Y794,"0.#"),1)=".",FALSE,TRUE)</formula>
    </cfRule>
    <cfRule type="expression" dxfId="2094" priority="13666">
      <formula>IF(RIGHT(TEXT(Y794,"0.#"),1)=".",TRUE,FALSE)</formula>
    </cfRule>
  </conditionalFormatting>
  <conditionalFormatting sqref="P16:AQ17 P15:AX15 P13:AX13">
    <cfRule type="expression" dxfId="2093" priority="13713">
      <formula>IF(RIGHT(TEXT(P13,"0.#"),1)=".",FALSE,TRUE)</formula>
    </cfRule>
    <cfRule type="expression" dxfId="2092" priority="13714">
      <formula>IF(RIGHT(TEXT(P13,"0.#"),1)=".",TRUE,FALSE)</formula>
    </cfRule>
  </conditionalFormatting>
  <conditionalFormatting sqref="P19:AJ19">
    <cfRule type="expression" dxfId="2091" priority="13711">
      <formula>IF(RIGHT(TEXT(P19,"0.#"),1)=".",FALSE,TRUE)</formula>
    </cfRule>
    <cfRule type="expression" dxfId="2090" priority="13712">
      <formula>IF(RIGHT(TEXT(P19,"0.#"),1)=".",TRUE,FALSE)</formula>
    </cfRule>
  </conditionalFormatting>
  <conditionalFormatting sqref="AE101 AQ101">
    <cfRule type="expression" dxfId="2089" priority="13703">
      <formula>IF(RIGHT(TEXT(AE101,"0.#"),1)=".",FALSE,TRUE)</formula>
    </cfRule>
    <cfRule type="expression" dxfId="2088" priority="13704">
      <formula>IF(RIGHT(TEXT(AE101,"0.#"),1)=".",TRUE,FALSE)</formula>
    </cfRule>
  </conditionalFormatting>
  <conditionalFormatting sqref="Y783:Y790 Y781">
    <cfRule type="expression" dxfId="2087" priority="13689">
      <formula>IF(RIGHT(TEXT(Y781,"0.#"),1)=".",FALSE,TRUE)</formula>
    </cfRule>
    <cfRule type="expression" dxfId="2086" priority="13690">
      <formula>IF(RIGHT(TEXT(Y781,"0.#"),1)=".",TRUE,FALSE)</formula>
    </cfRule>
  </conditionalFormatting>
  <conditionalFormatting sqref="AU782">
    <cfRule type="expression" dxfId="2085" priority="13687">
      <formula>IF(RIGHT(TEXT(AU782,"0.#"),1)=".",FALSE,TRUE)</formula>
    </cfRule>
    <cfRule type="expression" dxfId="2084" priority="13688">
      <formula>IF(RIGHT(TEXT(AU782,"0.#"),1)=".",TRUE,FALSE)</formula>
    </cfRule>
  </conditionalFormatting>
  <conditionalFormatting sqref="AU791">
    <cfRule type="expression" dxfId="2083" priority="13685">
      <formula>IF(RIGHT(TEXT(AU791,"0.#"),1)=".",FALSE,TRUE)</formula>
    </cfRule>
    <cfRule type="expression" dxfId="2082" priority="13686">
      <formula>IF(RIGHT(TEXT(AU791,"0.#"),1)=".",TRUE,FALSE)</formula>
    </cfRule>
  </conditionalFormatting>
  <conditionalFormatting sqref="AU783:AU790 AU781">
    <cfRule type="expression" dxfId="2081" priority="13683">
      <formula>IF(RIGHT(TEXT(AU781,"0.#"),1)=".",FALSE,TRUE)</formula>
    </cfRule>
    <cfRule type="expression" dxfId="2080" priority="13684">
      <formula>IF(RIGHT(TEXT(AU781,"0.#"),1)=".",TRUE,FALSE)</formula>
    </cfRule>
  </conditionalFormatting>
  <conditionalFormatting sqref="Y821 Y808 Y795">
    <cfRule type="expression" dxfId="2079" priority="13669">
      <formula>IF(RIGHT(TEXT(Y795,"0.#"),1)=".",FALSE,TRUE)</formula>
    </cfRule>
    <cfRule type="expression" dxfId="2078" priority="13670">
      <formula>IF(RIGHT(TEXT(Y795,"0.#"),1)=".",TRUE,FALSE)</formula>
    </cfRule>
  </conditionalFormatting>
  <conditionalFormatting sqref="Y830 Y817 Y804">
    <cfRule type="expression" dxfId="2077" priority="13667">
      <formula>IF(RIGHT(TEXT(Y804,"0.#"),1)=".",FALSE,TRUE)</formula>
    </cfRule>
    <cfRule type="expression" dxfId="2076" priority="13668">
      <formula>IF(RIGHT(TEXT(Y804,"0.#"),1)=".",TRUE,FALSE)</formula>
    </cfRule>
  </conditionalFormatting>
  <conditionalFormatting sqref="AU821 AU808 AU795">
    <cfRule type="expression" dxfId="2075" priority="13663">
      <formula>IF(RIGHT(TEXT(AU795,"0.#"),1)=".",FALSE,TRUE)</formula>
    </cfRule>
    <cfRule type="expression" dxfId="2074" priority="13664">
      <formula>IF(RIGHT(TEXT(AU795,"0.#"),1)=".",TRUE,FALSE)</formula>
    </cfRule>
  </conditionalFormatting>
  <conditionalFormatting sqref="AU830 AU817 AU804">
    <cfRule type="expression" dxfId="2073" priority="13661">
      <formula>IF(RIGHT(TEXT(AU804,"0.#"),1)=".",FALSE,TRUE)</formula>
    </cfRule>
    <cfRule type="expression" dxfId="2072" priority="13662">
      <formula>IF(RIGHT(TEXT(AU804,"0.#"),1)=".",TRUE,FALSE)</formula>
    </cfRule>
  </conditionalFormatting>
  <conditionalFormatting sqref="AU822:AU829 AU820 AU809:AU816 AU807 AU796:AU803 AU794">
    <cfRule type="expression" dxfId="2071" priority="13659">
      <formula>IF(RIGHT(TEXT(AU794,"0.#"),1)=".",FALSE,TRUE)</formula>
    </cfRule>
    <cfRule type="expression" dxfId="2070" priority="13660">
      <formula>IF(RIGHT(TEXT(AU794,"0.#"),1)=".",TRUE,FALSE)</formula>
    </cfRule>
  </conditionalFormatting>
  <conditionalFormatting sqref="AM87">
    <cfRule type="expression" dxfId="2069" priority="13313">
      <formula>IF(RIGHT(TEXT(AM87,"0.#"),1)=".",FALSE,TRUE)</formula>
    </cfRule>
    <cfRule type="expression" dxfId="2068" priority="13314">
      <formula>IF(RIGHT(TEXT(AM87,"0.#"),1)=".",TRUE,FALSE)</formula>
    </cfRule>
  </conditionalFormatting>
  <conditionalFormatting sqref="AE55">
    <cfRule type="expression" dxfId="2067" priority="13381">
      <formula>IF(RIGHT(TEXT(AE55,"0.#"),1)=".",FALSE,TRUE)</formula>
    </cfRule>
    <cfRule type="expression" dxfId="2066" priority="13382">
      <formula>IF(RIGHT(TEXT(AE55,"0.#"),1)=".",TRUE,FALSE)</formula>
    </cfRule>
  </conditionalFormatting>
  <conditionalFormatting sqref="AI55">
    <cfRule type="expression" dxfId="2065" priority="13379">
      <formula>IF(RIGHT(TEXT(AI55,"0.#"),1)=".",FALSE,TRUE)</formula>
    </cfRule>
    <cfRule type="expression" dxfId="2064" priority="13380">
      <formula>IF(RIGHT(TEXT(AI55,"0.#"),1)=".",TRUE,FALSE)</formula>
    </cfRule>
  </conditionalFormatting>
  <conditionalFormatting sqref="AM34">
    <cfRule type="expression" dxfId="2063" priority="13459">
      <formula>IF(RIGHT(TEXT(AM34,"0.#"),1)=".",FALSE,TRUE)</formula>
    </cfRule>
    <cfRule type="expression" dxfId="2062" priority="13460">
      <formula>IF(RIGHT(TEXT(AM34,"0.#"),1)=".",TRUE,FALSE)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E116 AQ116">
    <cfRule type="expression" dxfId="1899" priority="13167">
      <formula>IF(RIGHT(TEXT(AE116,"0.#"),1)=".",FALSE,TRUE)</formula>
    </cfRule>
    <cfRule type="expression" dxfId="1898" priority="13168">
      <formula>IF(RIGHT(TEXT(AE116,"0.#"),1)=".",TRUE,FALSE)</formula>
    </cfRule>
  </conditionalFormatting>
  <conditionalFormatting sqref="AI116">
    <cfRule type="expression" dxfId="1897" priority="13165">
      <formula>IF(RIGHT(TEXT(AI116,"0.#"),1)=".",FALSE,TRUE)</formula>
    </cfRule>
    <cfRule type="expression" dxfId="1896" priority="13166">
      <formula>IF(RIGHT(TEXT(AI116,"0.#"),1)=".",TRUE,FALSE)</formula>
    </cfRule>
  </conditionalFormatting>
  <conditionalFormatting sqref="AM116">
    <cfRule type="expression" dxfId="1895" priority="13163">
      <formula>IF(RIGHT(TEXT(AM116,"0.#"),1)=".",FALSE,TRUE)</formula>
    </cfRule>
    <cfRule type="expression" dxfId="1894" priority="13164">
      <formula>IF(RIGHT(TEXT(AM116,"0.#"),1)=".",TRUE,FALSE)</formula>
    </cfRule>
  </conditionalFormatting>
  <conditionalFormatting sqref="AE117 AM117">
    <cfRule type="expression" dxfId="1893" priority="13161">
      <formula>IF(RIGHT(TEXT(AE117,"0.#"),1)=".",FALSE,TRUE)</formula>
    </cfRule>
    <cfRule type="expression" dxfId="1892" priority="13162">
      <formula>IF(RIGHT(TEXT(AE117,"0.#"),1)=".",TRUE,FALSE)</formula>
    </cfRule>
  </conditionalFormatting>
  <conditionalFormatting sqref="AI117">
    <cfRule type="expression" dxfId="1891" priority="13159">
      <formula>IF(RIGHT(TEXT(AI117,"0.#"),1)=".",FALSE,TRUE)</formula>
    </cfRule>
    <cfRule type="expression" dxfId="1890" priority="13160">
      <formula>IF(RIGHT(TEXT(AI117,"0.#"),1)=".",TRUE,FALSE)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433">
    <cfRule type="expression" dxfId="1837" priority="13037">
      <formula>IF(RIGHT(TEXT(AE433,"0.#"),1)=".",FALSE,TRUE)</formula>
    </cfRule>
    <cfRule type="expression" dxfId="1836" priority="13038">
      <formula>IF(RIGHT(TEXT(AE433,"0.#"),1)=".",TRUE,FALSE)</formula>
    </cfRule>
  </conditionalFormatting>
  <conditionalFormatting sqref="AM435">
    <cfRule type="expression" dxfId="1835" priority="13021">
      <formula>IF(RIGHT(TEXT(AM435,"0.#"),1)=".",FALSE,TRUE)</formula>
    </cfRule>
    <cfRule type="expression" dxfId="1834" priority="13022">
      <formula>IF(RIGHT(TEXT(AM435,"0.#"),1)=".",TRUE,FALSE)</formula>
    </cfRule>
  </conditionalFormatting>
  <conditionalFormatting sqref="AE434">
    <cfRule type="expression" dxfId="1833" priority="13035">
      <formula>IF(RIGHT(TEXT(AE434,"0.#"),1)=".",FALSE,TRUE)</formula>
    </cfRule>
    <cfRule type="expression" dxfId="1832" priority="13036">
      <formula>IF(RIGHT(TEXT(AE434,"0.#"),1)=".",TRUE,FALSE)</formula>
    </cfRule>
  </conditionalFormatting>
  <conditionalFormatting sqref="AE435">
    <cfRule type="expression" dxfId="1831" priority="13033">
      <formula>IF(RIGHT(TEXT(AE435,"0.#"),1)=".",FALSE,TRUE)</formula>
    </cfRule>
    <cfRule type="expression" dxfId="1830" priority="13034">
      <formula>IF(RIGHT(TEXT(AE435,"0.#"),1)=".",TRUE,FALSE)</formula>
    </cfRule>
  </conditionalFormatting>
  <conditionalFormatting sqref="AM433">
    <cfRule type="expression" dxfId="1829" priority="13025">
      <formula>IF(RIGHT(TEXT(AM433,"0.#"),1)=".",FALSE,TRUE)</formula>
    </cfRule>
    <cfRule type="expression" dxfId="1828" priority="13026">
      <formula>IF(RIGHT(TEXT(AM433,"0.#"),1)=".",TRUE,FALSE)</formula>
    </cfRule>
  </conditionalFormatting>
  <conditionalFormatting sqref="AM434">
    <cfRule type="expression" dxfId="1827" priority="13023">
      <formula>IF(RIGHT(TEXT(AM434,"0.#"),1)=".",FALSE,TRUE)</formula>
    </cfRule>
    <cfRule type="expression" dxfId="1826" priority="13024">
      <formula>IF(RIGHT(TEXT(AM434,"0.#"),1)=".",TRUE,FALSE)</formula>
    </cfRule>
  </conditionalFormatting>
  <conditionalFormatting sqref="AU433">
    <cfRule type="expression" dxfId="1825" priority="13013">
      <formula>IF(RIGHT(TEXT(AU433,"0.#"),1)=".",FALSE,TRUE)</formula>
    </cfRule>
    <cfRule type="expression" dxfId="1824" priority="13014">
      <formula>IF(RIGHT(TEXT(AU433,"0.#"),1)=".",TRUE,FALSE)</formula>
    </cfRule>
  </conditionalFormatting>
  <conditionalFormatting sqref="AU434">
    <cfRule type="expression" dxfId="1823" priority="13011">
      <formula>IF(RIGHT(TEXT(AU434,"0.#"),1)=".",FALSE,TRUE)</formula>
    </cfRule>
    <cfRule type="expression" dxfId="1822" priority="13012">
      <formula>IF(RIGHT(TEXT(AU434,"0.#"),1)=".",TRUE,FALSE)</formula>
    </cfRule>
  </conditionalFormatting>
  <conditionalFormatting sqref="AU435">
    <cfRule type="expression" dxfId="1821" priority="13009">
      <formula>IF(RIGHT(TEXT(AU435,"0.#"),1)=".",FALSE,TRUE)</formula>
    </cfRule>
    <cfRule type="expression" dxfId="1820" priority="13010">
      <formula>IF(RIGHT(TEXT(AU435,"0.#"),1)=".",TRUE,FALSE)</formula>
    </cfRule>
  </conditionalFormatting>
  <conditionalFormatting sqref="AI435">
    <cfRule type="expression" dxfId="1819" priority="12943">
      <formula>IF(RIGHT(TEXT(AI435,"0.#"),1)=".",FALSE,TRUE)</formula>
    </cfRule>
    <cfRule type="expression" dxfId="1818" priority="12944">
      <formula>IF(RIGHT(TEXT(AI435,"0.#"),1)=".",TRUE,FALSE)</formula>
    </cfRule>
  </conditionalFormatting>
  <conditionalFormatting sqref="AI433">
    <cfRule type="expression" dxfId="1817" priority="12947">
      <formula>IF(RIGHT(TEXT(AI433,"0.#"),1)=".",FALSE,TRUE)</formula>
    </cfRule>
    <cfRule type="expression" dxfId="1816" priority="12948">
      <formula>IF(RIGHT(TEXT(AI433,"0.#"),1)=".",TRUE,FALSE)</formula>
    </cfRule>
  </conditionalFormatting>
  <conditionalFormatting sqref="AI434">
    <cfRule type="expression" dxfId="1815" priority="12945">
      <formula>IF(RIGHT(TEXT(AI434,"0.#"),1)=".",FALSE,TRUE)</formula>
    </cfRule>
    <cfRule type="expression" dxfId="1814" priority="12946">
      <formula>IF(RIGHT(TEXT(AI434,"0.#"),1)=".",TRUE,FALSE)</formula>
    </cfRule>
  </conditionalFormatting>
  <conditionalFormatting sqref="AQ434">
    <cfRule type="expression" dxfId="1813" priority="12929">
      <formula>IF(RIGHT(TEXT(AQ434,"0.#"),1)=".",FALSE,TRUE)</formula>
    </cfRule>
    <cfRule type="expression" dxfId="1812" priority="12930">
      <formula>IF(RIGHT(TEXT(AQ434,"0.#"),1)=".",TRUE,FALSE)</formula>
    </cfRule>
  </conditionalFormatting>
  <conditionalFormatting sqref="AQ435">
    <cfRule type="expression" dxfId="1811" priority="12915">
      <formula>IF(RIGHT(TEXT(AQ435,"0.#"),1)=".",FALSE,TRUE)</formula>
    </cfRule>
    <cfRule type="expression" dxfId="1810" priority="12916">
      <formula>IF(RIGHT(TEXT(AQ435,"0.#"),1)=".",TRUE,FALSE)</formula>
    </cfRule>
  </conditionalFormatting>
  <conditionalFormatting sqref="AQ433">
    <cfRule type="expression" dxfId="1809" priority="12913">
      <formula>IF(RIGHT(TEXT(AQ433,"0.#"),1)=".",FALSE,TRUE)</formula>
    </cfRule>
    <cfRule type="expression" dxfId="1808" priority="12914">
      <formula>IF(RIGHT(TEXT(AQ433,"0.#"),1)=".",TRUE,FALSE)</formula>
    </cfRule>
  </conditionalFormatting>
  <conditionalFormatting sqref="AL839:AO866">
    <cfRule type="expression" dxfId="1807" priority="6637">
      <formula>IF(AND(AL839&gt;=0, RIGHT(TEXT(AL839,"0.#"),1)&lt;&gt;"."),TRUE,FALSE)</formula>
    </cfRule>
    <cfRule type="expression" dxfId="1806" priority="6638">
      <formula>IF(AND(AL839&gt;=0, RIGHT(TEXT(AL839,"0.#"),1)="."),TRUE,FALSE)</formula>
    </cfRule>
    <cfRule type="expression" dxfId="1805" priority="6639">
      <formula>IF(AND(AL839&lt;0, RIGHT(TEXT(AL839,"0.#"),1)&lt;&gt;"."),TRUE,FALSE)</formula>
    </cfRule>
    <cfRule type="expression" dxfId="1804" priority="6640">
      <formula>IF(AND(AL839&lt;0, RIGHT(TEXT(AL839,"0.#"),1)="."),TRUE,FALSE)</formula>
    </cfRule>
  </conditionalFormatting>
  <conditionalFormatting sqref="AQ53:AQ55">
    <cfRule type="expression" dxfId="1803" priority="4659">
      <formula>IF(RIGHT(TEXT(AQ53,"0.#"),1)=".",FALSE,TRUE)</formula>
    </cfRule>
    <cfRule type="expression" dxfId="1802" priority="4660">
      <formula>IF(RIGHT(TEXT(AQ53,"0.#"),1)=".",TRUE,FALSE)</formula>
    </cfRule>
  </conditionalFormatting>
  <conditionalFormatting sqref="AU53:AU55">
    <cfRule type="expression" dxfId="1801" priority="4657">
      <formula>IF(RIGHT(TEXT(AU53,"0.#"),1)=".",FALSE,TRUE)</formula>
    </cfRule>
    <cfRule type="expression" dxfId="1800" priority="4658">
      <formula>IF(RIGHT(TEXT(AU53,"0.#"),1)=".",TRUE,FALSE)</formula>
    </cfRule>
  </conditionalFormatting>
  <conditionalFormatting sqref="AQ60:AQ62">
    <cfRule type="expression" dxfId="1799" priority="4655">
      <formula>IF(RIGHT(TEXT(AQ60,"0.#"),1)=".",FALSE,TRUE)</formula>
    </cfRule>
    <cfRule type="expression" dxfId="1798" priority="4656">
      <formula>IF(RIGHT(TEXT(AQ60,"0.#"),1)=".",TRUE,FALSE)</formula>
    </cfRule>
  </conditionalFormatting>
  <conditionalFormatting sqref="AU60:AU62">
    <cfRule type="expression" dxfId="1797" priority="4653">
      <formula>IF(RIGHT(TEXT(AU60,"0.#"),1)=".",FALSE,TRUE)</formula>
    </cfRule>
    <cfRule type="expression" dxfId="1796" priority="4654">
      <formula>IF(RIGHT(TEXT(AU60,"0.#"),1)=".",TRUE,FALSE)</formula>
    </cfRule>
  </conditionalFormatting>
  <conditionalFormatting sqref="AQ75:AQ77">
    <cfRule type="expression" dxfId="1795" priority="4651">
      <formula>IF(RIGHT(TEXT(AQ75,"0.#"),1)=".",FALSE,TRUE)</formula>
    </cfRule>
    <cfRule type="expression" dxfId="1794" priority="4652">
      <formula>IF(RIGHT(TEXT(AQ75,"0.#"),1)=".",TRUE,FALSE)</formula>
    </cfRule>
  </conditionalFormatting>
  <conditionalFormatting sqref="AU75:AU77">
    <cfRule type="expression" dxfId="1793" priority="4649">
      <formula>IF(RIGHT(TEXT(AU75,"0.#"),1)=".",FALSE,TRUE)</formula>
    </cfRule>
    <cfRule type="expression" dxfId="1792" priority="4650">
      <formula>IF(RIGHT(TEXT(AU75,"0.#"),1)=".",TRUE,FALSE)</formula>
    </cfRule>
  </conditionalFormatting>
  <conditionalFormatting sqref="AQ87:AQ89">
    <cfRule type="expression" dxfId="1791" priority="4647">
      <formula>IF(RIGHT(TEXT(AQ87,"0.#"),1)=".",FALSE,TRUE)</formula>
    </cfRule>
    <cfRule type="expression" dxfId="1790" priority="4648">
      <formula>IF(RIGHT(TEXT(AQ87,"0.#"),1)=".",TRUE,FALSE)</formula>
    </cfRule>
  </conditionalFormatting>
  <conditionalFormatting sqref="AU87:AU89">
    <cfRule type="expression" dxfId="1789" priority="4645">
      <formula>IF(RIGHT(TEXT(AU87,"0.#"),1)=".",FALSE,TRUE)</formula>
    </cfRule>
    <cfRule type="expression" dxfId="1788" priority="4646">
      <formula>IF(RIGHT(TEXT(AU87,"0.#"),1)=".",TRUE,FALSE)</formula>
    </cfRule>
  </conditionalFormatting>
  <conditionalFormatting sqref="AQ92:AQ94">
    <cfRule type="expression" dxfId="1787" priority="4643">
      <formula>IF(RIGHT(TEXT(AQ92,"0.#"),1)=".",FALSE,TRUE)</formula>
    </cfRule>
    <cfRule type="expression" dxfId="1786" priority="4644">
      <formula>IF(RIGHT(TEXT(AQ92,"0.#"),1)=".",TRUE,FALSE)</formula>
    </cfRule>
  </conditionalFormatting>
  <conditionalFormatting sqref="AU92:AU94">
    <cfRule type="expression" dxfId="1785" priority="4641">
      <formula>IF(RIGHT(TEXT(AU92,"0.#"),1)=".",FALSE,TRUE)</formula>
    </cfRule>
    <cfRule type="expression" dxfId="1784" priority="4642">
      <formula>IF(RIGHT(TEXT(AU92,"0.#"),1)=".",TRUE,FALSE)</formula>
    </cfRule>
  </conditionalFormatting>
  <conditionalFormatting sqref="AQ97:AQ99">
    <cfRule type="expression" dxfId="1783" priority="4639">
      <formula>IF(RIGHT(TEXT(AQ97,"0.#"),1)=".",FALSE,TRUE)</formula>
    </cfRule>
    <cfRule type="expression" dxfId="1782" priority="4640">
      <formula>IF(RIGHT(TEXT(AQ97,"0.#"),1)=".",TRUE,FALSE)</formula>
    </cfRule>
  </conditionalFormatting>
  <conditionalFormatting sqref="AU97:AU99">
    <cfRule type="expression" dxfId="1781" priority="4637">
      <formula>IF(RIGHT(TEXT(AU97,"0.#"),1)=".",FALSE,TRUE)</formula>
    </cfRule>
    <cfRule type="expression" dxfId="1780" priority="4638">
      <formula>IF(RIGHT(TEXT(AU97,"0.#"),1)=".",TRUE,FALSE)</formula>
    </cfRule>
  </conditionalFormatting>
  <conditionalFormatting sqref="AE458">
    <cfRule type="expression" dxfId="1779" priority="4331">
      <formula>IF(RIGHT(TEXT(AE458,"0.#"),1)=".",FALSE,TRUE)</formula>
    </cfRule>
    <cfRule type="expression" dxfId="1778" priority="4332">
      <formula>IF(RIGHT(TEXT(AE458,"0.#"),1)=".",TRUE,FALSE)</formula>
    </cfRule>
  </conditionalFormatting>
  <conditionalFormatting sqref="AM460">
    <cfRule type="expression" dxfId="1777" priority="4321">
      <formula>IF(RIGHT(TEXT(AM460,"0.#"),1)=".",FALSE,TRUE)</formula>
    </cfRule>
    <cfRule type="expression" dxfId="1776" priority="4322">
      <formula>IF(RIGHT(TEXT(AM460,"0.#"),1)=".",TRUE,FALSE)</formula>
    </cfRule>
  </conditionalFormatting>
  <conditionalFormatting sqref="AE459">
    <cfRule type="expression" dxfId="1775" priority="4329">
      <formula>IF(RIGHT(TEXT(AE459,"0.#"),1)=".",FALSE,TRUE)</formula>
    </cfRule>
    <cfRule type="expression" dxfId="1774" priority="4330">
      <formula>IF(RIGHT(TEXT(AE459,"0.#"),1)=".",TRUE,FALSE)</formula>
    </cfRule>
  </conditionalFormatting>
  <conditionalFormatting sqref="AE460">
    <cfRule type="expression" dxfId="1773" priority="4327">
      <formula>IF(RIGHT(TEXT(AE460,"0.#"),1)=".",FALSE,TRUE)</formula>
    </cfRule>
    <cfRule type="expression" dxfId="1772" priority="4328">
      <formula>IF(RIGHT(TEXT(AE460,"0.#"),1)=".",TRUE,FALSE)</formula>
    </cfRule>
  </conditionalFormatting>
  <conditionalFormatting sqref="AM458">
    <cfRule type="expression" dxfId="1771" priority="4325">
      <formula>IF(RIGHT(TEXT(AM458,"0.#"),1)=".",FALSE,TRUE)</formula>
    </cfRule>
    <cfRule type="expression" dxfId="1770" priority="4326">
      <formula>IF(RIGHT(TEXT(AM458,"0.#"),1)=".",TRUE,FALSE)</formula>
    </cfRule>
  </conditionalFormatting>
  <conditionalFormatting sqref="AM459">
    <cfRule type="expression" dxfId="1769" priority="4323">
      <formula>IF(RIGHT(TEXT(AM459,"0.#"),1)=".",FALSE,TRUE)</formula>
    </cfRule>
    <cfRule type="expression" dxfId="1768" priority="4324">
      <formula>IF(RIGHT(TEXT(AM459,"0.#"),1)=".",TRUE,FALSE)</formula>
    </cfRule>
  </conditionalFormatting>
  <conditionalFormatting sqref="AU458">
    <cfRule type="expression" dxfId="1767" priority="4319">
      <formula>IF(RIGHT(TEXT(AU458,"0.#"),1)=".",FALSE,TRUE)</formula>
    </cfRule>
    <cfRule type="expression" dxfId="1766" priority="4320">
      <formula>IF(RIGHT(TEXT(AU458,"0.#"),1)=".",TRUE,FALSE)</formula>
    </cfRule>
  </conditionalFormatting>
  <conditionalFormatting sqref="AU459">
    <cfRule type="expression" dxfId="1765" priority="4317">
      <formula>IF(RIGHT(TEXT(AU459,"0.#"),1)=".",FALSE,TRUE)</formula>
    </cfRule>
    <cfRule type="expression" dxfId="1764" priority="4318">
      <formula>IF(RIGHT(TEXT(AU459,"0.#"),1)=".",TRUE,FALSE)</formula>
    </cfRule>
  </conditionalFormatting>
  <conditionalFormatting sqref="AU460">
    <cfRule type="expression" dxfId="1763" priority="4315">
      <formula>IF(RIGHT(TEXT(AU460,"0.#"),1)=".",FALSE,TRUE)</formula>
    </cfRule>
    <cfRule type="expression" dxfId="1762" priority="4316">
      <formula>IF(RIGHT(TEXT(AU460,"0.#"),1)=".",TRUE,FALSE)</formula>
    </cfRule>
  </conditionalFormatting>
  <conditionalFormatting sqref="AI460">
    <cfRule type="expression" dxfId="1761" priority="4309">
      <formula>IF(RIGHT(TEXT(AI460,"0.#"),1)=".",FALSE,TRUE)</formula>
    </cfRule>
    <cfRule type="expression" dxfId="1760" priority="4310">
      <formula>IF(RIGHT(TEXT(AI460,"0.#"),1)=".",TRUE,FALSE)</formula>
    </cfRule>
  </conditionalFormatting>
  <conditionalFormatting sqref="AI458">
    <cfRule type="expression" dxfId="1759" priority="4313">
      <formula>IF(RIGHT(TEXT(AI458,"0.#"),1)=".",FALSE,TRUE)</formula>
    </cfRule>
    <cfRule type="expression" dxfId="1758" priority="4314">
      <formula>IF(RIGHT(TEXT(AI458,"0.#"),1)=".",TRUE,FALSE)</formula>
    </cfRule>
  </conditionalFormatting>
  <conditionalFormatting sqref="AI459">
    <cfRule type="expression" dxfId="1757" priority="4311">
      <formula>IF(RIGHT(TEXT(AI459,"0.#"),1)=".",FALSE,TRUE)</formula>
    </cfRule>
    <cfRule type="expression" dxfId="1756" priority="4312">
      <formula>IF(RIGHT(TEXT(AI459,"0.#"),1)=".",TRUE,FALSE)</formula>
    </cfRule>
  </conditionalFormatting>
  <conditionalFormatting sqref="AQ459">
    <cfRule type="expression" dxfId="1755" priority="4307">
      <formula>IF(RIGHT(TEXT(AQ459,"0.#"),1)=".",FALSE,TRUE)</formula>
    </cfRule>
    <cfRule type="expression" dxfId="1754" priority="4308">
      <formula>IF(RIGHT(TEXT(AQ459,"0.#"),1)=".",TRUE,FALSE)</formula>
    </cfRule>
  </conditionalFormatting>
  <conditionalFormatting sqref="AQ460">
    <cfRule type="expression" dxfId="1753" priority="4305">
      <formula>IF(RIGHT(TEXT(AQ460,"0.#"),1)=".",FALSE,TRUE)</formula>
    </cfRule>
    <cfRule type="expression" dxfId="1752" priority="4306">
      <formula>IF(RIGHT(TEXT(AQ460,"0.#"),1)=".",TRUE,FALSE)</formula>
    </cfRule>
  </conditionalFormatting>
  <conditionalFormatting sqref="AQ458">
    <cfRule type="expression" dxfId="1751" priority="4303">
      <formula>IF(RIGHT(TEXT(AQ458,"0.#"),1)=".",FALSE,TRUE)</formula>
    </cfRule>
    <cfRule type="expression" dxfId="1750" priority="4304">
      <formula>IF(RIGHT(TEXT(AQ458,"0.#"),1)=".",TRUE,FALSE)</formula>
    </cfRule>
  </conditionalFormatting>
  <conditionalFormatting sqref="AE120 AM120">
    <cfRule type="expression" dxfId="1749" priority="2981">
      <formula>IF(RIGHT(TEXT(AE120,"0.#"),1)=".",FALSE,TRUE)</formula>
    </cfRule>
    <cfRule type="expression" dxfId="1748" priority="2982">
      <formula>IF(RIGHT(TEXT(AE120,"0.#"),1)=".",TRUE,FALSE)</formula>
    </cfRule>
  </conditionalFormatting>
  <conditionalFormatting sqref="AI126">
    <cfRule type="expression" dxfId="1747" priority="2971">
      <formula>IF(RIGHT(TEXT(AI126,"0.#"),1)=".",FALSE,TRUE)</formula>
    </cfRule>
    <cfRule type="expression" dxfId="1746" priority="2972">
      <formula>IF(RIGHT(TEXT(AI126,"0.#"),1)=".",TRUE,FALSE)</formula>
    </cfRule>
  </conditionalFormatting>
  <conditionalFormatting sqref="AI120">
    <cfRule type="expression" dxfId="1745" priority="2979">
      <formula>IF(RIGHT(TEXT(AI120,"0.#"),1)=".",FALSE,TRUE)</formula>
    </cfRule>
    <cfRule type="expression" dxfId="1744" priority="2980">
      <formula>IF(RIGHT(TEXT(AI120,"0.#"),1)=".",TRUE,FALSE)</formula>
    </cfRule>
  </conditionalFormatting>
  <conditionalFormatting sqref="AE123 AM123">
    <cfRule type="expression" dxfId="1743" priority="2977">
      <formula>IF(RIGHT(TEXT(AE123,"0.#"),1)=".",FALSE,TRUE)</formula>
    </cfRule>
    <cfRule type="expression" dxfId="1742" priority="2978">
      <formula>IF(RIGHT(TEXT(AE123,"0.#"),1)=".",TRUE,FALSE)</formula>
    </cfRule>
  </conditionalFormatting>
  <conditionalFormatting sqref="AI123">
    <cfRule type="expression" dxfId="1741" priority="2975">
      <formula>IF(RIGHT(TEXT(AI123,"0.#"),1)=".",FALSE,TRUE)</formula>
    </cfRule>
    <cfRule type="expression" dxfId="1740" priority="2976">
      <formula>IF(RIGHT(TEXT(AI123,"0.#"),1)=".",TRUE,FALSE)</formula>
    </cfRule>
  </conditionalFormatting>
  <conditionalFormatting sqref="AE126 AM126">
    <cfRule type="expression" dxfId="1739" priority="2973">
      <formula>IF(RIGHT(TEXT(AE126,"0.#"),1)=".",FALSE,TRUE)</formula>
    </cfRule>
    <cfRule type="expression" dxfId="1738" priority="2974">
      <formula>IF(RIGHT(TEXT(AE126,"0.#"),1)=".",TRUE,FALSE)</formula>
    </cfRule>
  </conditionalFormatting>
  <conditionalFormatting sqref="AE129 AM129">
    <cfRule type="expression" dxfId="1737" priority="2969">
      <formula>IF(RIGHT(TEXT(AE129,"0.#"),1)=".",FALSE,TRUE)</formula>
    </cfRule>
    <cfRule type="expression" dxfId="1736" priority="2970">
      <formula>IF(RIGHT(TEXT(AE129,"0.#"),1)=".",TRUE,FALSE)</formula>
    </cfRule>
  </conditionalFormatting>
  <conditionalFormatting sqref="AI129">
    <cfRule type="expression" dxfId="1735" priority="2967">
      <formula>IF(RIGHT(TEXT(AI129,"0.#"),1)=".",FALSE,TRUE)</formula>
    </cfRule>
    <cfRule type="expression" dxfId="1734" priority="2968">
      <formula>IF(RIGHT(TEXT(AI129,"0.#"),1)=".",TRUE,FALSE)</formula>
    </cfRule>
  </conditionalFormatting>
  <conditionalFormatting sqref="Y839:Y866">
    <cfRule type="expression" dxfId="1733" priority="2965">
      <formula>IF(RIGHT(TEXT(Y839,"0.#"),1)=".",FALSE,TRUE)</formula>
    </cfRule>
    <cfRule type="expression" dxfId="1732" priority="2966">
      <formula>IF(RIGHT(TEXT(Y839,"0.#"),1)=".",TRUE,FALSE)</formula>
    </cfRule>
  </conditionalFormatting>
  <conditionalFormatting sqref="AU518">
    <cfRule type="expression" dxfId="1731" priority="1475">
      <formula>IF(RIGHT(TEXT(AU518,"0.#"),1)=".",FALSE,TRUE)</formula>
    </cfRule>
    <cfRule type="expression" dxfId="1730" priority="1476">
      <formula>IF(RIGHT(TEXT(AU518,"0.#"),1)=".",TRUE,FALSE)</formula>
    </cfRule>
  </conditionalFormatting>
  <conditionalFormatting sqref="AQ551">
    <cfRule type="expression" dxfId="1729" priority="1251">
      <formula>IF(RIGHT(TEXT(AQ551,"0.#"),1)=".",FALSE,TRUE)</formula>
    </cfRule>
    <cfRule type="expression" dxfId="1728" priority="1252">
      <formula>IF(RIGHT(TEXT(AQ551,"0.#"),1)=".",TRUE,FALSE)</formula>
    </cfRule>
  </conditionalFormatting>
  <conditionalFormatting sqref="AE556">
    <cfRule type="expression" dxfId="1727" priority="1249">
      <formula>IF(RIGHT(TEXT(AE556,"0.#"),1)=".",FALSE,TRUE)</formula>
    </cfRule>
    <cfRule type="expression" dxfId="1726" priority="1250">
      <formula>IF(RIGHT(TEXT(AE556,"0.#"),1)=".",TRUE,FALSE)</formula>
    </cfRule>
  </conditionalFormatting>
  <conditionalFormatting sqref="AE557">
    <cfRule type="expression" dxfId="1725" priority="1247">
      <formula>IF(RIGHT(TEXT(AE557,"0.#"),1)=".",FALSE,TRUE)</formula>
    </cfRule>
    <cfRule type="expression" dxfId="1724" priority="1248">
      <formula>IF(RIGHT(TEXT(AE557,"0.#"),1)=".",TRUE,FALSE)</formula>
    </cfRule>
  </conditionalFormatting>
  <conditionalFormatting sqref="AE558">
    <cfRule type="expression" dxfId="1723" priority="1245">
      <formula>IF(RIGHT(TEXT(AE558,"0.#"),1)=".",FALSE,TRUE)</formula>
    </cfRule>
    <cfRule type="expression" dxfId="1722" priority="1246">
      <formula>IF(RIGHT(TEXT(AE558,"0.#"),1)=".",TRUE,FALSE)</formula>
    </cfRule>
  </conditionalFormatting>
  <conditionalFormatting sqref="AU556">
    <cfRule type="expression" dxfId="1721" priority="1237">
      <formula>IF(RIGHT(TEXT(AU556,"0.#"),1)=".",FALSE,TRUE)</formula>
    </cfRule>
    <cfRule type="expression" dxfId="1720" priority="1238">
      <formula>IF(RIGHT(TEXT(AU556,"0.#"),1)=".",TRUE,FALSE)</formula>
    </cfRule>
  </conditionalFormatting>
  <conditionalFormatting sqref="AU557">
    <cfRule type="expression" dxfId="1719" priority="1235">
      <formula>IF(RIGHT(TEXT(AU557,"0.#"),1)=".",FALSE,TRUE)</formula>
    </cfRule>
    <cfRule type="expression" dxfId="1718" priority="1236">
      <formula>IF(RIGHT(TEXT(AU557,"0.#"),1)=".",TRUE,FALSE)</formula>
    </cfRule>
  </conditionalFormatting>
  <conditionalFormatting sqref="AU558">
    <cfRule type="expression" dxfId="1717" priority="1233">
      <formula>IF(RIGHT(TEXT(AU558,"0.#"),1)=".",FALSE,TRUE)</formula>
    </cfRule>
    <cfRule type="expression" dxfId="1716" priority="1234">
      <formula>IF(RIGHT(TEXT(AU558,"0.#"),1)=".",TRUE,FALSE)</formula>
    </cfRule>
  </conditionalFormatting>
  <conditionalFormatting sqref="AQ557">
    <cfRule type="expression" dxfId="1715" priority="1225">
      <formula>IF(RIGHT(TEXT(AQ557,"0.#"),1)=".",FALSE,TRUE)</formula>
    </cfRule>
    <cfRule type="expression" dxfId="1714" priority="1226">
      <formula>IF(RIGHT(TEXT(AQ557,"0.#"),1)=".",TRUE,FALSE)</formula>
    </cfRule>
  </conditionalFormatting>
  <conditionalFormatting sqref="AQ558">
    <cfRule type="expression" dxfId="1713" priority="1223">
      <formula>IF(RIGHT(TEXT(AQ558,"0.#"),1)=".",FALSE,TRUE)</formula>
    </cfRule>
    <cfRule type="expression" dxfId="1712" priority="1224">
      <formula>IF(RIGHT(TEXT(AQ558,"0.#"),1)=".",TRUE,FALSE)</formula>
    </cfRule>
  </conditionalFormatting>
  <conditionalFormatting sqref="AQ556">
    <cfRule type="expression" dxfId="1711" priority="1221">
      <formula>IF(RIGHT(TEXT(AQ556,"0.#"),1)=".",FALSE,TRUE)</formula>
    </cfRule>
    <cfRule type="expression" dxfId="1710" priority="1222">
      <formula>IF(RIGHT(TEXT(AQ556,"0.#"),1)=".",TRUE,FALSE)</formula>
    </cfRule>
  </conditionalFormatting>
  <conditionalFormatting sqref="AE561">
    <cfRule type="expression" dxfId="1709" priority="1219">
      <formula>IF(RIGHT(TEXT(AE561,"0.#"),1)=".",FALSE,TRUE)</formula>
    </cfRule>
    <cfRule type="expression" dxfId="1708" priority="1220">
      <formula>IF(RIGHT(TEXT(AE561,"0.#"),1)=".",TRUE,FALSE)</formula>
    </cfRule>
  </conditionalFormatting>
  <conditionalFormatting sqref="AE562">
    <cfRule type="expression" dxfId="1707" priority="1217">
      <formula>IF(RIGHT(TEXT(AE562,"0.#"),1)=".",FALSE,TRUE)</formula>
    </cfRule>
    <cfRule type="expression" dxfId="1706" priority="1218">
      <formula>IF(RIGHT(TEXT(AE562,"0.#"),1)=".",TRUE,FALSE)</formula>
    </cfRule>
  </conditionalFormatting>
  <conditionalFormatting sqref="AE563">
    <cfRule type="expression" dxfId="1705" priority="1215">
      <formula>IF(RIGHT(TEXT(AE563,"0.#"),1)=".",FALSE,TRUE)</formula>
    </cfRule>
    <cfRule type="expression" dxfId="1704" priority="1216">
      <formula>IF(RIGHT(TEXT(AE563,"0.#"),1)=".",TRUE,FALSE)</formula>
    </cfRule>
  </conditionalFormatting>
  <conditionalFormatting sqref="AL1102:AO1131">
    <cfRule type="expression" dxfId="1703" priority="2871">
      <formula>IF(AND(AL1102&gt;=0, RIGHT(TEXT(AL1102,"0.#"),1)&lt;&gt;"."),TRUE,FALSE)</formula>
    </cfRule>
    <cfRule type="expression" dxfId="1702" priority="2872">
      <formula>IF(AND(AL1102&gt;=0, RIGHT(TEXT(AL1102,"0.#"),1)="."),TRUE,FALSE)</formula>
    </cfRule>
    <cfRule type="expression" dxfId="1701" priority="2873">
      <formula>IF(AND(AL1102&lt;0, RIGHT(TEXT(AL1102,"0.#"),1)&lt;&gt;"."),TRUE,FALSE)</formula>
    </cfRule>
    <cfRule type="expression" dxfId="1700" priority="2874">
      <formula>IF(AND(AL1102&lt;0, RIGHT(TEXT(AL1102,"0.#"),1)="."),TRUE,FALSE)</formula>
    </cfRule>
  </conditionalFormatting>
  <conditionalFormatting sqref="Y1102:Y1131">
    <cfRule type="expression" dxfId="1699" priority="2869">
      <formula>IF(RIGHT(TEXT(Y1102,"0.#"),1)=".",FALSE,TRUE)</formula>
    </cfRule>
    <cfRule type="expression" dxfId="1698" priority="2870">
      <formula>IF(RIGHT(TEXT(Y1102,"0.#"),1)=".",TRUE,FALSE)</formula>
    </cfRule>
  </conditionalFormatting>
  <conditionalFormatting sqref="AQ553">
    <cfRule type="expression" dxfId="1697" priority="1253">
      <formula>IF(RIGHT(TEXT(AQ553,"0.#"),1)=".",FALSE,TRUE)</formula>
    </cfRule>
    <cfRule type="expression" dxfId="1696" priority="1254">
      <formula>IF(RIGHT(TEXT(AQ553,"0.#"),1)=".",TRUE,FALSE)</formula>
    </cfRule>
  </conditionalFormatting>
  <conditionalFormatting sqref="AU552">
    <cfRule type="expression" dxfId="1695" priority="1265">
      <formula>IF(RIGHT(TEXT(AU552,"0.#"),1)=".",FALSE,TRUE)</formula>
    </cfRule>
    <cfRule type="expression" dxfId="1694" priority="1266">
      <formula>IF(RIGHT(TEXT(AU552,"0.#"),1)=".",TRUE,FALSE)</formula>
    </cfRule>
  </conditionalFormatting>
  <conditionalFormatting sqref="AE552">
    <cfRule type="expression" dxfId="1693" priority="1277">
      <formula>IF(RIGHT(TEXT(AE552,"0.#"),1)=".",FALSE,TRUE)</formula>
    </cfRule>
    <cfRule type="expression" dxfId="1692" priority="1278">
      <formula>IF(RIGHT(TEXT(AE552,"0.#"),1)=".",TRUE,FALSE)</formula>
    </cfRule>
  </conditionalFormatting>
  <conditionalFormatting sqref="AQ548">
    <cfRule type="expression" dxfId="1691" priority="1283">
      <formula>IF(RIGHT(TEXT(AQ548,"0.#"),1)=".",FALSE,TRUE)</formula>
    </cfRule>
    <cfRule type="expression" dxfId="1690" priority="1284">
      <formula>IF(RIGHT(TEXT(AQ548,"0.#"),1)=".",TRUE,FALSE)</formula>
    </cfRule>
  </conditionalFormatting>
  <conditionalFormatting sqref="AL837:AO838">
    <cfRule type="expression" dxfId="1689" priority="2823">
      <formula>IF(AND(AL837&gt;=0, RIGHT(TEXT(AL837,"0.#"),1)&lt;&gt;"."),TRUE,FALSE)</formula>
    </cfRule>
    <cfRule type="expression" dxfId="1688" priority="2824">
      <formula>IF(AND(AL837&gt;=0, RIGHT(TEXT(AL837,"0.#"),1)="."),TRUE,FALSE)</formula>
    </cfRule>
    <cfRule type="expression" dxfId="1687" priority="2825">
      <formula>IF(AND(AL837&lt;0, RIGHT(TEXT(AL837,"0.#"),1)&lt;&gt;"."),TRUE,FALSE)</formula>
    </cfRule>
    <cfRule type="expression" dxfId="1686" priority="2826">
      <formula>IF(AND(AL837&lt;0, RIGHT(TEXT(AL837,"0.#"),1)="."),TRUE,FALSE)</formula>
    </cfRule>
  </conditionalFormatting>
  <conditionalFormatting sqref="Y837:Y838">
    <cfRule type="expression" dxfId="1685" priority="2821">
      <formula>IF(RIGHT(TEXT(Y837,"0.#"),1)=".",FALSE,TRUE)</formula>
    </cfRule>
    <cfRule type="expression" dxfId="1684" priority="2822">
      <formula>IF(RIGHT(TEXT(Y837,"0.#"),1)=".",TRUE,FALSE)</formula>
    </cfRule>
  </conditionalFormatting>
  <conditionalFormatting sqref="AE492">
    <cfRule type="expression" dxfId="1683" priority="1609">
      <formula>IF(RIGHT(TEXT(AE492,"0.#"),1)=".",FALSE,TRUE)</formula>
    </cfRule>
    <cfRule type="expression" dxfId="1682" priority="1610">
      <formula>IF(RIGHT(TEXT(AE492,"0.#"),1)=".",TRUE,FALSE)</formula>
    </cfRule>
  </conditionalFormatting>
  <conditionalFormatting sqref="AE493">
    <cfRule type="expression" dxfId="1681" priority="1607">
      <formula>IF(RIGHT(TEXT(AE493,"0.#"),1)=".",FALSE,TRUE)</formula>
    </cfRule>
    <cfRule type="expression" dxfId="1680" priority="1608">
      <formula>IF(RIGHT(TEXT(AE493,"0.#"),1)=".",TRUE,FALSE)</formula>
    </cfRule>
  </conditionalFormatting>
  <conditionalFormatting sqref="AE494">
    <cfRule type="expression" dxfId="1679" priority="1605">
      <formula>IF(RIGHT(TEXT(AE494,"0.#"),1)=".",FALSE,TRUE)</formula>
    </cfRule>
    <cfRule type="expression" dxfId="1678" priority="1606">
      <formula>IF(RIGHT(TEXT(AE494,"0.#"),1)=".",TRUE,FALSE)</formula>
    </cfRule>
  </conditionalFormatting>
  <conditionalFormatting sqref="AQ493">
    <cfRule type="expression" dxfId="1677" priority="1585">
      <formula>IF(RIGHT(TEXT(AQ493,"0.#"),1)=".",FALSE,TRUE)</formula>
    </cfRule>
    <cfRule type="expression" dxfId="1676" priority="1586">
      <formula>IF(RIGHT(TEXT(AQ493,"0.#"),1)=".",TRUE,FALSE)</formula>
    </cfRule>
  </conditionalFormatting>
  <conditionalFormatting sqref="AQ494">
    <cfRule type="expression" dxfId="1675" priority="1583">
      <formula>IF(RIGHT(TEXT(AQ494,"0.#"),1)=".",FALSE,TRUE)</formula>
    </cfRule>
    <cfRule type="expression" dxfId="1674" priority="1584">
      <formula>IF(RIGHT(TEXT(AQ494,"0.#"),1)=".",TRUE,FALSE)</formula>
    </cfRule>
  </conditionalFormatting>
  <conditionalFormatting sqref="AQ492">
    <cfRule type="expression" dxfId="1673" priority="1581">
      <formula>IF(RIGHT(TEXT(AQ492,"0.#"),1)=".",FALSE,TRUE)</formula>
    </cfRule>
    <cfRule type="expression" dxfId="1672" priority="1582">
      <formula>IF(RIGHT(TEXT(AQ492,"0.#"),1)=".",TRUE,FALSE)</formula>
    </cfRule>
  </conditionalFormatting>
  <conditionalFormatting sqref="AU494">
    <cfRule type="expression" dxfId="1671" priority="1593">
      <formula>IF(RIGHT(TEXT(AU494,"0.#"),1)=".",FALSE,TRUE)</formula>
    </cfRule>
    <cfRule type="expression" dxfId="1670" priority="1594">
      <formula>IF(RIGHT(TEXT(AU494,"0.#"),1)=".",TRUE,FALSE)</formula>
    </cfRule>
  </conditionalFormatting>
  <conditionalFormatting sqref="AU492">
    <cfRule type="expression" dxfId="1669" priority="1597">
      <formula>IF(RIGHT(TEXT(AU492,"0.#"),1)=".",FALSE,TRUE)</formula>
    </cfRule>
    <cfRule type="expression" dxfId="1668" priority="1598">
      <formula>IF(RIGHT(TEXT(AU492,"0.#"),1)=".",TRUE,FALSE)</formula>
    </cfRule>
  </conditionalFormatting>
  <conditionalFormatting sqref="AU493">
    <cfRule type="expression" dxfId="1667" priority="1595">
      <formula>IF(RIGHT(TEXT(AU493,"0.#"),1)=".",FALSE,TRUE)</formula>
    </cfRule>
    <cfRule type="expression" dxfId="1666" priority="1596">
      <formula>IF(RIGHT(TEXT(AU493,"0.#"),1)=".",TRUE,FALSE)</formula>
    </cfRule>
  </conditionalFormatting>
  <conditionalFormatting sqref="AU583">
    <cfRule type="expression" dxfId="1665" priority="1113">
      <formula>IF(RIGHT(TEXT(AU583,"0.#"),1)=".",FALSE,TRUE)</formula>
    </cfRule>
    <cfRule type="expression" dxfId="1664" priority="1114">
      <formula>IF(RIGHT(TEXT(AU583,"0.#"),1)=".",TRUE,FALSE)</formula>
    </cfRule>
  </conditionalFormatting>
  <conditionalFormatting sqref="AU582">
    <cfRule type="expression" dxfId="1663" priority="1115">
      <formula>IF(RIGHT(TEXT(AU582,"0.#"),1)=".",FALSE,TRUE)</formula>
    </cfRule>
    <cfRule type="expression" dxfId="1662" priority="1116">
      <formula>IF(RIGHT(TEXT(AU582,"0.#"),1)=".",TRUE,FALSE)</formula>
    </cfRule>
  </conditionalFormatting>
  <conditionalFormatting sqref="AE499">
    <cfRule type="expression" dxfId="1661" priority="1575">
      <formula>IF(RIGHT(TEXT(AE499,"0.#"),1)=".",FALSE,TRUE)</formula>
    </cfRule>
    <cfRule type="expression" dxfId="1660" priority="1576">
      <formula>IF(RIGHT(TEXT(AE499,"0.#"),1)=".",TRUE,FALSE)</formula>
    </cfRule>
  </conditionalFormatting>
  <conditionalFormatting sqref="AE497">
    <cfRule type="expression" dxfId="1659" priority="1579">
      <formula>IF(RIGHT(TEXT(AE497,"0.#"),1)=".",FALSE,TRUE)</formula>
    </cfRule>
    <cfRule type="expression" dxfId="1658" priority="1580">
      <formula>IF(RIGHT(TEXT(AE497,"0.#"),1)=".",TRUE,FALSE)</formula>
    </cfRule>
  </conditionalFormatting>
  <conditionalFormatting sqref="AE498">
    <cfRule type="expression" dxfId="1657" priority="1577">
      <formula>IF(RIGHT(TEXT(AE498,"0.#"),1)=".",FALSE,TRUE)</formula>
    </cfRule>
    <cfRule type="expression" dxfId="1656" priority="1578">
      <formula>IF(RIGHT(TEXT(AE498,"0.#"),1)=".",TRUE,FALSE)</formula>
    </cfRule>
  </conditionalFormatting>
  <conditionalFormatting sqref="AU499">
    <cfRule type="expression" dxfId="1655" priority="1563">
      <formula>IF(RIGHT(TEXT(AU499,"0.#"),1)=".",FALSE,TRUE)</formula>
    </cfRule>
    <cfRule type="expression" dxfId="1654" priority="1564">
      <formula>IF(RIGHT(TEXT(AU499,"0.#"),1)=".",TRUE,FALSE)</formula>
    </cfRule>
  </conditionalFormatting>
  <conditionalFormatting sqref="AU497">
    <cfRule type="expression" dxfId="1653" priority="1567">
      <formula>IF(RIGHT(TEXT(AU497,"0.#"),1)=".",FALSE,TRUE)</formula>
    </cfRule>
    <cfRule type="expression" dxfId="1652" priority="1568">
      <formula>IF(RIGHT(TEXT(AU497,"0.#"),1)=".",TRUE,FALSE)</formula>
    </cfRule>
  </conditionalFormatting>
  <conditionalFormatting sqref="AU498">
    <cfRule type="expression" dxfId="1651" priority="1565">
      <formula>IF(RIGHT(TEXT(AU498,"0.#"),1)=".",FALSE,TRUE)</formula>
    </cfRule>
    <cfRule type="expression" dxfId="1650" priority="1566">
      <formula>IF(RIGHT(TEXT(AU498,"0.#"),1)=".",TRUE,FALSE)</formula>
    </cfRule>
  </conditionalFormatting>
  <conditionalFormatting sqref="AQ497">
    <cfRule type="expression" dxfId="1649" priority="1551">
      <formula>IF(RIGHT(TEXT(AQ497,"0.#"),1)=".",FALSE,TRUE)</formula>
    </cfRule>
    <cfRule type="expression" dxfId="1648" priority="1552">
      <formula>IF(RIGHT(TEXT(AQ497,"0.#"),1)=".",TRUE,FALSE)</formula>
    </cfRule>
  </conditionalFormatting>
  <conditionalFormatting sqref="AQ498">
    <cfRule type="expression" dxfId="1647" priority="1555">
      <formula>IF(RIGHT(TEXT(AQ498,"0.#"),1)=".",FALSE,TRUE)</formula>
    </cfRule>
    <cfRule type="expression" dxfId="1646" priority="1556">
      <formula>IF(RIGHT(TEXT(AQ498,"0.#"),1)=".",TRUE,FALSE)</formula>
    </cfRule>
  </conditionalFormatting>
  <conditionalFormatting sqref="AQ499">
    <cfRule type="expression" dxfId="1645" priority="1553">
      <formula>IF(RIGHT(TEXT(AQ499,"0.#"),1)=".",FALSE,TRUE)</formula>
    </cfRule>
    <cfRule type="expression" dxfId="1644" priority="1554">
      <formula>IF(RIGHT(TEXT(AQ499,"0.#"),1)=".",TRUE,FALSE)</formula>
    </cfRule>
  </conditionalFormatting>
  <conditionalFormatting sqref="AE504">
    <cfRule type="expression" dxfId="1643" priority="1545">
      <formula>IF(RIGHT(TEXT(AE504,"0.#"),1)=".",FALSE,TRUE)</formula>
    </cfRule>
    <cfRule type="expression" dxfId="1642" priority="1546">
      <formula>IF(RIGHT(TEXT(AE504,"0.#"),1)=".",TRUE,FALSE)</formula>
    </cfRule>
  </conditionalFormatting>
  <conditionalFormatting sqref="AE502">
    <cfRule type="expression" dxfId="1641" priority="1549">
      <formula>IF(RIGHT(TEXT(AE502,"0.#"),1)=".",FALSE,TRUE)</formula>
    </cfRule>
    <cfRule type="expression" dxfId="1640" priority="1550">
      <formula>IF(RIGHT(TEXT(AE502,"0.#"),1)=".",TRUE,FALSE)</formula>
    </cfRule>
  </conditionalFormatting>
  <conditionalFormatting sqref="AE503">
    <cfRule type="expression" dxfId="1639" priority="1547">
      <formula>IF(RIGHT(TEXT(AE503,"0.#"),1)=".",FALSE,TRUE)</formula>
    </cfRule>
    <cfRule type="expression" dxfId="1638" priority="1548">
      <formula>IF(RIGHT(TEXT(AE503,"0.#"),1)=".",TRUE,FALSE)</formula>
    </cfRule>
  </conditionalFormatting>
  <conditionalFormatting sqref="AU504">
    <cfRule type="expression" dxfId="1637" priority="1533">
      <formula>IF(RIGHT(TEXT(AU504,"0.#"),1)=".",FALSE,TRUE)</formula>
    </cfRule>
    <cfRule type="expression" dxfId="1636" priority="1534">
      <formula>IF(RIGHT(TEXT(AU504,"0.#"),1)=".",TRUE,FALSE)</formula>
    </cfRule>
  </conditionalFormatting>
  <conditionalFormatting sqref="AU502">
    <cfRule type="expression" dxfId="1635" priority="1537">
      <formula>IF(RIGHT(TEXT(AU502,"0.#"),1)=".",FALSE,TRUE)</formula>
    </cfRule>
    <cfRule type="expression" dxfId="1634" priority="1538">
      <formula>IF(RIGHT(TEXT(AU502,"0.#"),1)=".",TRUE,FALSE)</formula>
    </cfRule>
  </conditionalFormatting>
  <conditionalFormatting sqref="AU503">
    <cfRule type="expression" dxfId="1633" priority="1535">
      <formula>IF(RIGHT(TEXT(AU503,"0.#"),1)=".",FALSE,TRUE)</formula>
    </cfRule>
    <cfRule type="expression" dxfId="1632" priority="1536">
      <formula>IF(RIGHT(TEXT(AU503,"0.#"),1)=".",TRUE,FALSE)</formula>
    </cfRule>
  </conditionalFormatting>
  <conditionalFormatting sqref="AQ502">
    <cfRule type="expression" dxfId="1631" priority="1521">
      <formula>IF(RIGHT(TEXT(AQ502,"0.#"),1)=".",FALSE,TRUE)</formula>
    </cfRule>
    <cfRule type="expression" dxfId="1630" priority="1522">
      <formula>IF(RIGHT(TEXT(AQ502,"0.#"),1)=".",TRUE,FALSE)</formula>
    </cfRule>
  </conditionalFormatting>
  <conditionalFormatting sqref="AQ503">
    <cfRule type="expression" dxfId="1629" priority="1525">
      <formula>IF(RIGHT(TEXT(AQ503,"0.#"),1)=".",FALSE,TRUE)</formula>
    </cfRule>
    <cfRule type="expression" dxfId="1628" priority="1526">
      <formula>IF(RIGHT(TEXT(AQ503,"0.#"),1)=".",TRUE,FALSE)</formula>
    </cfRule>
  </conditionalFormatting>
  <conditionalFormatting sqref="AQ504">
    <cfRule type="expression" dxfId="1627" priority="1523">
      <formula>IF(RIGHT(TEXT(AQ504,"0.#"),1)=".",FALSE,TRUE)</formula>
    </cfRule>
    <cfRule type="expression" dxfId="1626" priority="1524">
      <formula>IF(RIGHT(TEXT(AQ504,"0.#"),1)=".",TRUE,FALSE)</formula>
    </cfRule>
  </conditionalFormatting>
  <conditionalFormatting sqref="AE509">
    <cfRule type="expression" dxfId="1625" priority="1515">
      <formula>IF(RIGHT(TEXT(AE509,"0.#"),1)=".",FALSE,TRUE)</formula>
    </cfRule>
    <cfRule type="expression" dxfId="1624" priority="1516">
      <formula>IF(RIGHT(TEXT(AE509,"0.#"),1)=".",TRUE,FALSE)</formula>
    </cfRule>
  </conditionalFormatting>
  <conditionalFormatting sqref="AE507">
    <cfRule type="expression" dxfId="1623" priority="1519">
      <formula>IF(RIGHT(TEXT(AE507,"0.#"),1)=".",FALSE,TRUE)</formula>
    </cfRule>
    <cfRule type="expression" dxfId="1622" priority="1520">
      <formula>IF(RIGHT(TEXT(AE507,"0.#"),1)=".",TRUE,FALSE)</formula>
    </cfRule>
  </conditionalFormatting>
  <conditionalFormatting sqref="AE508">
    <cfRule type="expression" dxfId="1621" priority="1517">
      <formula>IF(RIGHT(TEXT(AE508,"0.#"),1)=".",FALSE,TRUE)</formula>
    </cfRule>
    <cfRule type="expression" dxfId="1620" priority="1518">
      <formula>IF(RIGHT(TEXT(AE508,"0.#"),1)=".",TRUE,FALSE)</formula>
    </cfRule>
  </conditionalFormatting>
  <conditionalFormatting sqref="AU509">
    <cfRule type="expression" dxfId="1619" priority="1503">
      <formula>IF(RIGHT(TEXT(AU509,"0.#"),1)=".",FALSE,TRUE)</formula>
    </cfRule>
    <cfRule type="expression" dxfId="1618" priority="1504">
      <formula>IF(RIGHT(TEXT(AU509,"0.#"),1)=".",TRUE,FALSE)</formula>
    </cfRule>
  </conditionalFormatting>
  <conditionalFormatting sqref="AU507">
    <cfRule type="expression" dxfId="1617" priority="1507">
      <formula>IF(RIGHT(TEXT(AU507,"0.#"),1)=".",FALSE,TRUE)</formula>
    </cfRule>
    <cfRule type="expression" dxfId="1616" priority="1508">
      <formula>IF(RIGHT(TEXT(AU507,"0.#"),1)=".",TRUE,FALSE)</formula>
    </cfRule>
  </conditionalFormatting>
  <conditionalFormatting sqref="AU508">
    <cfRule type="expression" dxfId="1615" priority="1505">
      <formula>IF(RIGHT(TEXT(AU508,"0.#"),1)=".",FALSE,TRUE)</formula>
    </cfRule>
    <cfRule type="expression" dxfId="1614" priority="1506">
      <formula>IF(RIGHT(TEXT(AU508,"0.#"),1)=".",TRUE,FALSE)</formula>
    </cfRule>
  </conditionalFormatting>
  <conditionalFormatting sqref="AQ507">
    <cfRule type="expression" dxfId="1613" priority="1491">
      <formula>IF(RIGHT(TEXT(AQ507,"0.#"),1)=".",FALSE,TRUE)</formula>
    </cfRule>
    <cfRule type="expression" dxfId="1612" priority="1492">
      <formula>IF(RIGHT(TEXT(AQ507,"0.#"),1)=".",TRUE,FALSE)</formula>
    </cfRule>
  </conditionalFormatting>
  <conditionalFormatting sqref="AQ508">
    <cfRule type="expression" dxfId="1611" priority="1495">
      <formula>IF(RIGHT(TEXT(AQ508,"0.#"),1)=".",FALSE,TRUE)</formula>
    </cfRule>
    <cfRule type="expression" dxfId="1610" priority="1496">
      <formula>IF(RIGHT(TEXT(AQ508,"0.#"),1)=".",TRUE,FALSE)</formula>
    </cfRule>
  </conditionalFormatting>
  <conditionalFormatting sqref="AQ509">
    <cfRule type="expression" dxfId="1609" priority="1493">
      <formula>IF(RIGHT(TEXT(AQ509,"0.#"),1)=".",FALSE,TRUE)</formula>
    </cfRule>
    <cfRule type="expression" dxfId="1608" priority="1494">
      <formula>IF(RIGHT(TEXT(AQ509,"0.#"),1)=".",TRUE,FALSE)</formula>
    </cfRule>
  </conditionalFormatting>
  <conditionalFormatting sqref="AE465">
    <cfRule type="expression" dxfId="1607" priority="1785">
      <formula>IF(RIGHT(TEXT(AE465,"0.#"),1)=".",FALSE,TRUE)</formula>
    </cfRule>
    <cfRule type="expression" dxfId="1606" priority="1786">
      <formula>IF(RIGHT(TEXT(AE465,"0.#"),1)=".",TRUE,FALSE)</formula>
    </cfRule>
  </conditionalFormatting>
  <conditionalFormatting sqref="AE463">
    <cfRule type="expression" dxfId="1605" priority="1789">
      <formula>IF(RIGHT(TEXT(AE463,"0.#"),1)=".",FALSE,TRUE)</formula>
    </cfRule>
    <cfRule type="expression" dxfId="1604" priority="1790">
      <formula>IF(RIGHT(TEXT(AE463,"0.#"),1)=".",TRUE,FALSE)</formula>
    </cfRule>
  </conditionalFormatting>
  <conditionalFormatting sqref="AE464">
    <cfRule type="expression" dxfId="1603" priority="1787">
      <formula>IF(RIGHT(TEXT(AE464,"0.#"),1)=".",FALSE,TRUE)</formula>
    </cfRule>
    <cfRule type="expression" dxfId="1602" priority="1788">
      <formula>IF(RIGHT(TEXT(AE464,"0.#"),1)=".",TRUE,FALSE)</formula>
    </cfRule>
  </conditionalFormatting>
  <conditionalFormatting sqref="AM465">
    <cfRule type="expression" dxfId="1601" priority="1779">
      <formula>IF(RIGHT(TEXT(AM465,"0.#"),1)=".",FALSE,TRUE)</formula>
    </cfRule>
    <cfRule type="expression" dxfId="1600" priority="1780">
      <formula>IF(RIGHT(TEXT(AM465,"0.#"),1)=".",TRUE,FALSE)</formula>
    </cfRule>
  </conditionalFormatting>
  <conditionalFormatting sqref="AM463">
    <cfRule type="expression" dxfId="1599" priority="1783">
      <formula>IF(RIGHT(TEXT(AM463,"0.#"),1)=".",FALSE,TRUE)</formula>
    </cfRule>
    <cfRule type="expression" dxfId="1598" priority="1784">
      <formula>IF(RIGHT(TEXT(AM463,"0.#"),1)=".",TRUE,FALSE)</formula>
    </cfRule>
  </conditionalFormatting>
  <conditionalFormatting sqref="AM464">
    <cfRule type="expression" dxfId="1597" priority="1781">
      <formula>IF(RIGHT(TEXT(AM464,"0.#"),1)=".",FALSE,TRUE)</formula>
    </cfRule>
    <cfRule type="expression" dxfId="1596" priority="1782">
      <formula>IF(RIGHT(TEXT(AM464,"0.#"),1)=".",TRUE,FALSE)</formula>
    </cfRule>
  </conditionalFormatting>
  <conditionalFormatting sqref="AU465">
    <cfRule type="expression" dxfId="1595" priority="1773">
      <formula>IF(RIGHT(TEXT(AU465,"0.#"),1)=".",FALSE,TRUE)</formula>
    </cfRule>
    <cfRule type="expression" dxfId="1594" priority="1774">
      <formula>IF(RIGHT(TEXT(AU465,"0.#"),1)=".",TRUE,FALSE)</formula>
    </cfRule>
  </conditionalFormatting>
  <conditionalFormatting sqref="AU463">
    <cfRule type="expression" dxfId="1593" priority="1777">
      <formula>IF(RIGHT(TEXT(AU463,"0.#"),1)=".",FALSE,TRUE)</formula>
    </cfRule>
    <cfRule type="expression" dxfId="1592" priority="1778">
      <formula>IF(RIGHT(TEXT(AU463,"0.#"),1)=".",TRUE,FALSE)</formula>
    </cfRule>
  </conditionalFormatting>
  <conditionalFormatting sqref="AU464">
    <cfRule type="expression" dxfId="1591" priority="1775">
      <formula>IF(RIGHT(TEXT(AU464,"0.#"),1)=".",FALSE,TRUE)</formula>
    </cfRule>
    <cfRule type="expression" dxfId="1590" priority="1776">
      <formula>IF(RIGHT(TEXT(AU464,"0.#"),1)=".",TRUE,FALSE)</formula>
    </cfRule>
  </conditionalFormatting>
  <conditionalFormatting sqref="AI465">
    <cfRule type="expression" dxfId="1589" priority="1767">
      <formula>IF(RIGHT(TEXT(AI465,"0.#"),1)=".",FALSE,TRUE)</formula>
    </cfRule>
    <cfRule type="expression" dxfId="1588" priority="1768">
      <formula>IF(RIGHT(TEXT(AI465,"0.#"),1)=".",TRUE,FALSE)</formula>
    </cfRule>
  </conditionalFormatting>
  <conditionalFormatting sqref="AI463">
    <cfRule type="expression" dxfId="1587" priority="1771">
      <formula>IF(RIGHT(TEXT(AI463,"0.#"),1)=".",FALSE,TRUE)</formula>
    </cfRule>
    <cfRule type="expression" dxfId="1586" priority="1772">
      <formula>IF(RIGHT(TEXT(AI463,"0.#"),1)=".",TRUE,FALSE)</formula>
    </cfRule>
  </conditionalFormatting>
  <conditionalFormatting sqref="AI464">
    <cfRule type="expression" dxfId="1585" priority="1769">
      <formula>IF(RIGHT(TEXT(AI464,"0.#"),1)=".",FALSE,TRUE)</formula>
    </cfRule>
    <cfRule type="expression" dxfId="1584" priority="1770">
      <formula>IF(RIGHT(TEXT(AI464,"0.#"),1)=".",TRUE,FALSE)</formula>
    </cfRule>
  </conditionalFormatting>
  <conditionalFormatting sqref="AQ463">
    <cfRule type="expression" dxfId="1583" priority="1761">
      <formula>IF(RIGHT(TEXT(AQ463,"0.#"),1)=".",FALSE,TRUE)</formula>
    </cfRule>
    <cfRule type="expression" dxfId="1582" priority="1762">
      <formula>IF(RIGHT(TEXT(AQ463,"0.#"),1)=".",TRUE,FALSE)</formula>
    </cfRule>
  </conditionalFormatting>
  <conditionalFormatting sqref="AQ464">
    <cfRule type="expression" dxfId="1581" priority="1765">
      <formula>IF(RIGHT(TEXT(AQ464,"0.#"),1)=".",FALSE,TRUE)</formula>
    </cfRule>
    <cfRule type="expression" dxfId="1580" priority="1766">
      <formula>IF(RIGHT(TEXT(AQ464,"0.#"),1)=".",TRUE,FALSE)</formula>
    </cfRule>
  </conditionalFormatting>
  <conditionalFormatting sqref="AQ465">
    <cfRule type="expression" dxfId="1579" priority="1763">
      <formula>IF(RIGHT(TEXT(AQ465,"0.#"),1)=".",FALSE,TRUE)</formula>
    </cfRule>
    <cfRule type="expression" dxfId="1578" priority="1764">
      <formula>IF(RIGHT(TEXT(AQ465,"0.#"),1)=".",TRUE,FALSE)</formula>
    </cfRule>
  </conditionalFormatting>
  <conditionalFormatting sqref="AE470">
    <cfRule type="expression" dxfId="1577" priority="1755">
      <formula>IF(RIGHT(TEXT(AE470,"0.#"),1)=".",FALSE,TRUE)</formula>
    </cfRule>
    <cfRule type="expression" dxfId="1576" priority="1756">
      <formula>IF(RIGHT(TEXT(AE470,"0.#"),1)=".",TRUE,FALSE)</formula>
    </cfRule>
  </conditionalFormatting>
  <conditionalFormatting sqref="AE468">
    <cfRule type="expression" dxfId="1575" priority="1759">
      <formula>IF(RIGHT(TEXT(AE468,"0.#"),1)=".",FALSE,TRUE)</formula>
    </cfRule>
    <cfRule type="expression" dxfId="1574" priority="1760">
      <formula>IF(RIGHT(TEXT(AE468,"0.#"),1)=".",TRUE,FALSE)</formula>
    </cfRule>
  </conditionalFormatting>
  <conditionalFormatting sqref="AE469">
    <cfRule type="expression" dxfId="1573" priority="1757">
      <formula>IF(RIGHT(TEXT(AE469,"0.#"),1)=".",FALSE,TRUE)</formula>
    </cfRule>
    <cfRule type="expression" dxfId="1572" priority="1758">
      <formula>IF(RIGHT(TEXT(AE469,"0.#"),1)=".",TRUE,FALSE)</formula>
    </cfRule>
  </conditionalFormatting>
  <conditionalFormatting sqref="AM470">
    <cfRule type="expression" dxfId="1571" priority="1749">
      <formula>IF(RIGHT(TEXT(AM470,"0.#"),1)=".",FALSE,TRUE)</formula>
    </cfRule>
    <cfRule type="expression" dxfId="1570" priority="1750">
      <formula>IF(RIGHT(TEXT(AM470,"0.#"),1)=".",TRUE,FALSE)</formula>
    </cfRule>
  </conditionalFormatting>
  <conditionalFormatting sqref="AM468">
    <cfRule type="expression" dxfId="1569" priority="1753">
      <formula>IF(RIGHT(TEXT(AM468,"0.#"),1)=".",FALSE,TRUE)</formula>
    </cfRule>
    <cfRule type="expression" dxfId="1568" priority="1754">
      <formula>IF(RIGHT(TEXT(AM468,"0.#"),1)=".",TRUE,FALSE)</formula>
    </cfRule>
  </conditionalFormatting>
  <conditionalFormatting sqref="AM469">
    <cfRule type="expression" dxfId="1567" priority="1751">
      <formula>IF(RIGHT(TEXT(AM469,"0.#"),1)=".",FALSE,TRUE)</formula>
    </cfRule>
    <cfRule type="expression" dxfId="1566" priority="1752">
      <formula>IF(RIGHT(TEXT(AM469,"0.#"),1)=".",TRUE,FALSE)</formula>
    </cfRule>
  </conditionalFormatting>
  <conditionalFormatting sqref="AU470">
    <cfRule type="expression" dxfId="1565" priority="1743">
      <formula>IF(RIGHT(TEXT(AU470,"0.#"),1)=".",FALSE,TRUE)</formula>
    </cfRule>
    <cfRule type="expression" dxfId="1564" priority="1744">
      <formula>IF(RIGHT(TEXT(AU470,"0.#"),1)=".",TRUE,FALSE)</formula>
    </cfRule>
  </conditionalFormatting>
  <conditionalFormatting sqref="AU468">
    <cfRule type="expression" dxfId="1563" priority="1747">
      <formula>IF(RIGHT(TEXT(AU468,"0.#"),1)=".",FALSE,TRUE)</formula>
    </cfRule>
    <cfRule type="expression" dxfId="1562" priority="1748">
      <formula>IF(RIGHT(TEXT(AU468,"0.#"),1)=".",TRUE,FALSE)</formula>
    </cfRule>
  </conditionalFormatting>
  <conditionalFormatting sqref="AU469">
    <cfRule type="expression" dxfId="1561" priority="1745">
      <formula>IF(RIGHT(TEXT(AU469,"0.#"),1)=".",FALSE,TRUE)</formula>
    </cfRule>
    <cfRule type="expression" dxfId="1560" priority="1746">
      <formula>IF(RIGHT(TEXT(AU469,"0.#"),1)=".",TRUE,FALSE)</formula>
    </cfRule>
  </conditionalFormatting>
  <conditionalFormatting sqref="AI470">
    <cfRule type="expression" dxfId="1559" priority="1737">
      <formula>IF(RIGHT(TEXT(AI470,"0.#"),1)=".",FALSE,TRUE)</formula>
    </cfRule>
    <cfRule type="expression" dxfId="1558" priority="1738">
      <formula>IF(RIGHT(TEXT(AI470,"0.#"),1)=".",TRUE,FALSE)</formula>
    </cfRule>
  </conditionalFormatting>
  <conditionalFormatting sqref="AI468">
    <cfRule type="expression" dxfId="1557" priority="1741">
      <formula>IF(RIGHT(TEXT(AI468,"0.#"),1)=".",FALSE,TRUE)</formula>
    </cfRule>
    <cfRule type="expression" dxfId="1556" priority="1742">
      <formula>IF(RIGHT(TEXT(AI468,"0.#"),1)=".",TRUE,FALSE)</formula>
    </cfRule>
  </conditionalFormatting>
  <conditionalFormatting sqref="AI469">
    <cfRule type="expression" dxfId="1555" priority="1739">
      <formula>IF(RIGHT(TEXT(AI469,"0.#"),1)=".",FALSE,TRUE)</formula>
    </cfRule>
    <cfRule type="expression" dxfId="1554" priority="1740">
      <formula>IF(RIGHT(TEXT(AI469,"0.#"),1)=".",TRUE,FALSE)</formula>
    </cfRule>
  </conditionalFormatting>
  <conditionalFormatting sqref="AQ468">
    <cfRule type="expression" dxfId="1553" priority="1731">
      <formula>IF(RIGHT(TEXT(AQ468,"0.#"),1)=".",FALSE,TRUE)</formula>
    </cfRule>
    <cfRule type="expression" dxfId="1552" priority="1732">
      <formula>IF(RIGHT(TEXT(AQ468,"0.#"),1)=".",TRUE,FALSE)</formula>
    </cfRule>
  </conditionalFormatting>
  <conditionalFormatting sqref="AQ469">
    <cfRule type="expression" dxfId="1551" priority="1735">
      <formula>IF(RIGHT(TEXT(AQ469,"0.#"),1)=".",FALSE,TRUE)</formula>
    </cfRule>
    <cfRule type="expression" dxfId="1550" priority="1736">
      <formula>IF(RIGHT(TEXT(AQ469,"0.#"),1)=".",TRUE,FALSE)</formula>
    </cfRule>
  </conditionalFormatting>
  <conditionalFormatting sqref="AQ470">
    <cfRule type="expression" dxfId="1549" priority="1733">
      <formula>IF(RIGHT(TEXT(AQ470,"0.#"),1)=".",FALSE,TRUE)</formula>
    </cfRule>
    <cfRule type="expression" dxfId="1548" priority="1734">
      <formula>IF(RIGHT(TEXT(AQ470,"0.#"),1)=".",TRUE,FALSE)</formula>
    </cfRule>
  </conditionalFormatting>
  <conditionalFormatting sqref="AE475">
    <cfRule type="expression" dxfId="1547" priority="1725">
      <formula>IF(RIGHT(TEXT(AE475,"0.#"),1)=".",FALSE,TRUE)</formula>
    </cfRule>
    <cfRule type="expression" dxfId="1546" priority="1726">
      <formula>IF(RIGHT(TEXT(AE475,"0.#"),1)=".",TRUE,FALSE)</formula>
    </cfRule>
  </conditionalFormatting>
  <conditionalFormatting sqref="AE473">
    <cfRule type="expression" dxfId="1545" priority="1729">
      <formula>IF(RIGHT(TEXT(AE473,"0.#"),1)=".",FALSE,TRUE)</formula>
    </cfRule>
    <cfRule type="expression" dxfId="1544" priority="1730">
      <formula>IF(RIGHT(TEXT(AE473,"0.#"),1)=".",TRUE,FALSE)</formula>
    </cfRule>
  </conditionalFormatting>
  <conditionalFormatting sqref="AE474">
    <cfRule type="expression" dxfId="1543" priority="1727">
      <formula>IF(RIGHT(TEXT(AE474,"0.#"),1)=".",FALSE,TRUE)</formula>
    </cfRule>
    <cfRule type="expression" dxfId="1542" priority="1728">
      <formula>IF(RIGHT(TEXT(AE474,"0.#"),1)=".",TRUE,FALSE)</formula>
    </cfRule>
  </conditionalFormatting>
  <conditionalFormatting sqref="AM475">
    <cfRule type="expression" dxfId="1541" priority="1719">
      <formula>IF(RIGHT(TEXT(AM475,"0.#"),1)=".",FALSE,TRUE)</formula>
    </cfRule>
    <cfRule type="expression" dxfId="1540" priority="1720">
      <formula>IF(RIGHT(TEXT(AM475,"0.#"),1)=".",TRUE,FALSE)</formula>
    </cfRule>
  </conditionalFormatting>
  <conditionalFormatting sqref="AM473">
    <cfRule type="expression" dxfId="1539" priority="1723">
      <formula>IF(RIGHT(TEXT(AM473,"0.#"),1)=".",FALSE,TRUE)</formula>
    </cfRule>
    <cfRule type="expression" dxfId="1538" priority="1724">
      <formula>IF(RIGHT(TEXT(AM473,"0.#"),1)=".",TRUE,FALSE)</formula>
    </cfRule>
  </conditionalFormatting>
  <conditionalFormatting sqref="AM474">
    <cfRule type="expression" dxfId="1537" priority="1721">
      <formula>IF(RIGHT(TEXT(AM474,"0.#"),1)=".",FALSE,TRUE)</formula>
    </cfRule>
    <cfRule type="expression" dxfId="1536" priority="1722">
      <formula>IF(RIGHT(TEXT(AM474,"0.#"),1)=".",TRUE,FALSE)</formula>
    </cfRule>
  </conditionalFormatting>
  <conditionalFormatting sqref="AU475">
    <cfRule type="expression" dxfId="1535" priority="1713">
      <formula>IF(RIGHT(TEXT(AU475,"0.#"),1)=".",FALSE,TRUE)</formula>
    </cfRule>
    <cfRule type="expression" dxfId="1534" priority="1714">
      <formula>IF(RIGHT(TEXT(AU475,"0.#"),1)=".",TRUE,FALSE)</formula>
    </cfRule>
  </conditionalFormatting>
  <conditionalFormatting sqref="AU473">
    <cfRule type="expression" dxfId="1533" priority="1717">
      <formula>IF(RIGHT(TEXT(AU473,"0.#"),1)=".",FALSE,TRUE)</formula>
    </cfRule>
    <cfRule type="expression" dxfId="1532" priority="1718">
      <formula>IF(RIGHT(TEXT(AU473,"0.#"),1)=".",TRUE,FALSE)</formula>
    </cfRule>
  </conditionalFormatting>
  <conditionalFormatting sqref="AU474">
    <cfRule type="expression" dxfId="1531" priority="1715">
      <formula>IF(RIGHT(TEXT(AU474,"0.#"),1)=".",FALSE,TRUE)</formula>
    </cfRule>
    <cfRule type="expression" dxfId="1530" priority="1716">
      <formula>IF(RIGHT(TEXT(AU474,"0.#"),1)=".",TRUE,FALSE)</formula>
    </cfRule>
  </conditionalFormatting>
  <conditionalFormatting sqref="AI475">
    <cfRule type="expression" dxfId="1529" priority="1707">
      <formula>IF(RIGHT(TEXT(AI475,"0.#"),1)=".",FALSE,TRUE)</formula>
    </cfRule>
    <cfRule type="expression" dxfId="1528" priority="1708">
      <formula>IF(RIGHT(TEXT(AI475,"0.#"),1)=".",TRUE,FALSE)</formula>
    </cfRule>
  </conditionalFormatting>
  <conditionalFormatting sqref="AI473">
    <cfRule type="expression" dxfId="1527" priority="1711">
      <formula>IF(RIGHT(TEXT(AI473,"0.#"),1)=".",FALSE,TRUE)</formula>
    </cfRule>
    <cfRule type="expression" dxfId="1526" priority="1712">
      <formula>IF(RIGHT(TEXT(AI473,"0.#"),1)=".",TRUE,FALSE)</formula>
    </cfRule>
  </conditionalFormatting>
  <conditionalFormatting sqref="AI474">
    <cfRule type="expression" dxfId="1525" priority="1709">
      <formula>IF(RIGHT(TEXT(AI474,"0.#"),1)=".",FALSE,TRUE)</formula>
    </cfRule>
    <cfRule type="expression" dxfId="1524" priority="1710">
      <formula>IF(RIGHT(TEXT(AI474,"0.#"),1)=".",TRUE,FALSE)</formula>
    </cfRule>
  </conditionalFormatting>
  <conditionalFormatting sqref="AQ473">
    <cfRule type="expression" dxfId="1523" priority="1701">
      <formula>IF(RIGHT(TEXT(AQ473,"0.#"),1)=".",FALSE,TRUE)</formula>
    </cfRule>
    <cfRule type="expression" dxfId="1522" priority="1702">
      <formula>IF(RIGHT(TEXT(AQ473,"0.#"),1)=".",TRUE,FALSE)</formula>
    </cfRule>
  </conditionalFormatting>
  <conditionalFormatting sqref="AQ474">
    <cfRule type="expression" dxfId="1521" priority="1705">
      <formula>IF(RIGHT(TEXT(AQ474,"0.#"),1)=".",FALSE,TRUE)</formula>
    </cfRule>
    <cfRule type="expression" dxfId="1520" priority="1706">
      <formula>IF(RIGHT(TEXT(AQ474,"0.#"),1)=".",TRUE,FALSE)</formula>
    </cfRule>
  </conditionalFormatting>
  <conditionalFormatting sqref="AQ475">
    <cfRule type="expression" dxfId="1519" priority="1703">
      <formula>IF(RIGHT(TEXT(AQ475,"0.#"),1)=".",FALSE,TRUE)</formula>
    </cfRule>
    <cfRule type="expression" dxfId="1518" priority="1704">
      <formula>IF(RIGHT(TEXT(AQ475,"0.#"),1)=".",TRUE,FALSE)</formula>
    </cfRule>
  </conditionalFormatting>
  <conditionalFormatting sqref="AE480">
    <cfRule type="expression" dxfId="1517" priority="1695">
      <formula>IF(RIGHT(TEXT(AE480,"0.#"),1)=".",FALSE,TRUE)</formula>
    </cfRule>
    <cfRule type="expression" dxfId="1516" priority="1696">
      <formula>IF(RIGHT(TEXT(AE480,"0.#"),1)=".",TRUE,FALSE)</formula>
    </cfRule>
  </conditionalFormatting>
  <conditionalFormatting sqref="AE478">
    <cfRule type="expression" dxfId="1515" priority="1699">
      <formula>IF(RIGHT(TEXT(AE478,"0.#"),1)=".",FALSE,TRUE)</formula>
    </cfRule>
    <cfRule type="expression" dxfId="1514" priority="1700">
      <formula>IF(RIGHT(TEXT(AE478,"0.#"),1)=".",TRUE,FALSE)</formula>
    </cfRule>
  </conditionalFormatting>
  <conditionalFormatting sqref="AE479">
    <cfRule type="expression" dxfId="1513" priority="1697">
      <formula>IF(RIGHT(TEXT(AE479,"0.#"),1)=".",FALSE,TRUE)</formula>
    </cfRule>
    <cfRule type="expression" dxfId="1512" priority="1698">
      <formula>IF(RIGHT(TEXT(AE479,"0.#"),1)=".",TRUE,FALSE)</formula>
    </cfRule>
  </conditionalFormatting>
  <conditionalFormatting sqref="AM480">
    <cfRule type="expression" dxfId="1511" priority="1689">
      <formula>IF(RIGHT(TEXT(AM480,"0.#"),1)=".",FALSE,TRUE)</formula>
    </cfRule>
    <cfRule type="expression" dxfId="1510" priority="1690">
      <formula>IF(RIGHT(TEXT(AM480,"0.#"),1)=".",TRUE,FALSE)</formula>
    </cfRule>
  </conditionalFormatting>
  <conditionalFormatting sqref="AM478">
    <cfRule type="expression" dxfId="1509" priority="1693">
      <formula>IF(RIGHT(TEXT(AM478,"0.#"),1)=".",FALSE,TRUE)</formula>
    </cfRule>
    <cfRule type="expression" dxfId="1508" priority="1694">
      <formula>IF(RIGHT(TEXT(AM478,"0.#"),1)=".",TRUE,FALSE)</formula>
    </cfRule>
  </conditionalFormatting>
  <conditionalFormatting sqref="AM479">
    <cfRule type="expression" dxfId="1507" priority="1691">
      <formula>IF(RIGHT(TEXT(AM479,"0.#"),1)=".",FALSE,TRUE)</formula>
    </cfRule>
    <cfRule type="expression" dxfId="1506" priority="1692">
      <formula>IF(RIGHT(TEXT(AM479,"0.#"),1)=".",TRUE,FALSE)</formula>
    </cfRule>
  </conditionalFormatting>
  <conditionalFormatting sqref="AU480">
    <cfRule type="expression" dxfId="1505" priority="1683">
      <formula>IF(RIGHT(TEXT(AU480,"0.#"),1)=".",FALSE,TRUE)</formula>
    </cfRule>
    <cfRule type="expression" dxfId="1504" priority="1684">
      <formula>IF(RIGHT(TEXT(AU480,"0.#"),1)=".",TRUE,FALSE)</formula>
    </cfRule>
  </conditionalFormatting>
  <conditionalFormatting sqref="AU478">
    <cfRule type="expression" dxfId="1503" priority="1687">
      <formula>IF(RIGHT(TEXT(AU478,"0.#"),1)=".",FALSE,TRUE)</formula>
    </cfRule>
    <cfRule type="expression" dxfId="1502" priority="1688">
      <formula>IF(RIGHT(TEXT(AU478,"0.#"),1)=".",TRUE,FALSE)</formula>
    </cfRule>
  </conditionalFormatting>
  <conditionalFormatting sqref="AU479">
    <cfRule type="expression" dxfId="1501" priority="1685">
      <formula>IF(RIGHT(TEXT(AU479,"0.#"),1)=".",FALSE,TRUE)</formula>
    </cfRule>
    <cfRule type="expression" dxfId="1500" priority="1686">
      <formula>IF(RIGHT(TEXT(AU479,"0.#"),1)=".",TRUE,FALSE)</formula>
    </cfRule>
  </conditionalFormatting>
  <conditionalFormatting sqref="AI480">
    <cfRule type="expression" dxfId="1499" priority="1677">
      <formula>IF(RIGHT(TEXT(AI480,"0.#"),1)=".",FALSE,TRUE)</formula>
    </cfRule>
    <cfRule type="expression" dxfId="1498" priority="1678">
      <formula>IF(RIGHT(TEXT(AI480,"0.#"),1)=".",TRUE,FALSE)</formula>
    </cfRule>
  </conditionalFormatting>
  <conditionalFormatting sqref="AI478">
    <cfRule type="expression" dxfId="1497" priority="1681">
      <formula>IF(RIGHT(TEXT(AI478,"0.#"),1)=".",FALSE,TRUE)</formula>
    </cfRule>
    <cfRule type="expression" dxfId="1496" priority="1682">
      <formula>IF(RIGHT(TEXT(AI478,"0.#"),1)=".",TRUE,FALSE)</formula>
    </cfRule>
  </conditionalFormatting>
  <conditionalFormatting sqref="AI479">
    <cfRule type="expression" dxfId="1495" priority="1679">
      <formula>IF(RIGHT(TEXT(AI479,"0.#"),1)=".",FALSE,TRUE)</formula>
    </cfRule>
    <cfRule type="expression" dxfId="1494" priority="1680">
      <formula>IF(RIGHT(TEXT(AI479,"0.#"),1)=".",TRUE,FALSE)</formula>
    </cfRule>
  </conditionalFormatting>
  <conditionalFormatting sqref="AQ478">
    <cfRule type="expression" dxfId="1493" priority="1671">
      <formula>IF(RIGHT(TEXT(AQ478,"0.#"),1)=".",FALSE,TRUE)</formula>
    </cfRule>
    <cfRule type="expression" dxfId="1492" priority="1672">
      <formula>IF(RIGHT(TEXT(AQ478,"0.#"),1)=".",TRUE,FALSE)</formula>
    </cfRule>
  </conditionalFormatting>
  <conditionalFormatting sqref="AQ479">
    <cfRule type="expression" dxfId="1491" priority="1675">
      <formula>IF(RIGHT(TEXT(AQ479,"0.#"),1)=".",FALSE,TRUE)</formula>
    </cfRule>
    <cfRule type="expression" dxfId="1490" priority="1676">
      <formula>IF(RIGHT(TEXT(AQ479,"0.#"),1)=".",TRUE,FALSE)</formula>
    </cfRule>
  </conditionalFormatting>
  <conditionalFormatting sqref="AQ480">
    <cfRule type="expression" dxfId="1489" priority="1673">
      <formula>IF(RIGHT(TEXT(AQ480,"0.#"),1)=".",FALSE,TRUE)</formula>
    </cfRule>
    <cfRule type="expression" dxfId="1488" priority="1674">
      <formula>IF(RIGHT(TEXT(AQ480,"0.#"),1)=".",TRUE,FALSE)</formula>
    </cfRule>
  </conditionalFormatting>
  <conditionalFormatting sqref="AM47">
    <cfRule type="expression" dxfId="1487" priority="1965">
      <formula>IF(RIGHT(TEXT(AM47,"0.#"),1)=".",FALSE,TRUE)</formula>
    </cfRule>
    <cfRule type="expression" dxfId="1486" priority="1966">
      <formula>IF(RIGHT(TEXT(AM47,"0.#"),1)=".",TRUE,FALSE)</formula>
    </cfRule>
  </conditionalFormatting>
  <conditionalFormatting sqref="AI46">
    <cfRule type="expression" dxfId="1485" priority="1969">
      <formula>IF(RIGHT(TEXT(AI46,"0.#"),1)=".",FALSE,TRUE)</formula>
    </cfRule>
    <cfRule type="expression" dxfId="1484" priority="1970">
      <formula>IF(RIGHT(TEXT(AI46,"0.#"),1)=".",TRUE,FALSE)</formula>
    </cfRule>
  </conditionalFormatting>
  <conditionalFormatting sqref="AM46">
    <cfRule type="expression" dxfId="1483" priority="1967">
      <formula>IF(RIGHT(TEXT(AM46,"0.#"),1)=".",FALSE,TRUE)</formula>
    </cfRule>
    <cfRule type="expression" dxfId="1482" priority="1968">
      <formula>IF(RIGHT(TEXT(AM46,"0.#"),1)=".",TRUE,FALSE)</formula>
    </cfRule>
  </conditionalFormatting>
  <conditionalFormatting sqref="AU46:AU48">
    <cfRule type="expression" dxfId="1481" priority="1959">
      <formula>IF(RIGHT(TEXT(AU46,"0.#"),1)=".",FALSE,TRUE)</formula>
    </cfRule>
    <cfRule type="expression" dxfId="1480" priority="1960">
      <formula>IF(RIGHT(TEXT(AU46,"0.#"),1)=".",TRUE,FALSE)</formula>
    </cfRule>
  </conditionalFormatting>
  <conditionalFormatting sqref="AM48">
    <cfRule type="expression" dxfId="1479" priority="1963">
      <formula>IF(RIGHT(TEXT(AM48,"0.#"),1)=".",FALSE,TRUE)</formula>
    </cfRule>
    <cfRule type="expression" dxfId="1478" priority="1964">
      <formula>IF(RIGHT(TEXT(AM48,"0.#"),1)=".",TRUE,FALSE)</formula>
    </cfRule>
  </conditionalFormatting>
  <conditionalFormatting sqref="AQ46:AQ48">
    <cfRule type="expression" dxfId="1477" priority="1961">
      <formula>IF(RIGHT(TEXT(AQ46,"0.#"),1)=".",FALSE,TRUE)</formula>
    </cfRule>
    <cfRule type="expression" dxfId="1476" priority="1962">
      <formula>IF(RIGHT(TEXT(AQ46,"0.#"),1)=".",TRUE,FALSE)</formula>
    </cfRule>
  </conditionalFormatting>
  <conditionalFormatting sqref="AE146:AE147 AI146:AI147 AM146:AM147 AQ146:AQ147 AU146:AU147">
    <cfRule type="expression" dxfId="1475" priority="1953">
      <formula>IF(RIGHT(TEXT(AE146,"0.#"),1)=".",FALSE,TRUE)</formula>
    </cfRule>
    <cfRule type="expression" dxfId="1474" priority="1954">
      <formula>IF(RIGHT(TEXT(AE146,"0.#"),1)=".",TRUE,FALSE)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2:Y899">
    <cfRule type="expression" dxfId="1369" priority="2081">
      <formula>IF(RIGHT(TEXT(Y872,"0.#"),1)=".",FALSE,TRUE)</formula>
    </cfRule>
    <cfRule type="expression" dxfId="1368" priority="2082">
      <formula>IF(RIGHT(TEXT(Y872,"0.#"),1)=".",TRUE,FALSE)</formula>
    </cfRule>
  </conditionalFormatting>
  <conditionalFormatting sqref="Y870:Y871">
    <cfRule type="expression" dxfId="1367" priority="2075">
      <formula>IF(RIGHT(TEXT(Y870,"0.#"),1)=".",FALSE,TRUE)</formula>
    </cfRule>
    <cfRule type="expression" dxfId="1366" priority="2076">
      <formula>IF(RIGHT(TEXT(Y870,"0.#"),1)=".",TRUE,FALSE)</formula>
    </cfRule>
  </conditionalFormatting>
  <conditionalFormatting sqref="Y905:Y932">
    <cfRule type="expression" dxfId="1365" priority="2069">
      <formula>IF(RIGHT(TEXT(Y905,"0.#"),1)=".",FALSE,TRUE)</formula>
    </cfRule>
    <cfRule type="expression" dxfId="1364" priority="2070">
      <formula>IF(RIGHT(TEXT(Y905,"0.#"),1)=".",TRUE,FALSE)</formula>
    </cfRule>
  </conditionalFormatting>
  <conditionalFormatting sqref="Y903:Y904">
    <cfRule type="expression" dxfId="1363" priority="2063">
      <formula>IF(RIGHT(TEXT(Y903,"0.#"),1)=".",FALSE,TRUE)</formula>
    </cfRule>
    <cfRule type="expression" dxfId="1362" priority="2064">
      <formula>IF(RIGHT(TEXT(Y903,"0.#"),1)=".",TRUE,FALSE)</formula>
    </cfRule>
  </conditionalFormatting>
  <conditionalFormatting sqref="Y938:Y965">
    <cfRule type="expression" dxfId="1361" priority="2057">
      <formula>IF(RIGHT(TEXT(Y938,"0.#"),1)=".",FALSE,TRUE)</formula>
    </cfRule>
    <cfRule type="expression" dxfId="1360" priority="2058">
      <formula>IF(RIGHT(TEXT(Y938,"0.#"),1)=".",TRUE,FALSE)</formula>
    </cfRule>
  </conditionalFormatting>
  <conditionalFormatting sqref="Y936:Y937">
    <cfRule type="expression" dxfId="1359" priority="2051">
      <formula>IF(RIGHT(TEXT(Y936,"0.#"),1)=".",FALSE,TRUE)</formula>
    </cfRule>
    <cfRule type="expression" dxfId="1358" priority="2052">
      <formula>IF(RIGHT(TEXT(Y936,"0.#"),1)=".",TRUE,FALSE)</formula>
    </cfRule>
  </conditionalFormatting>
  <conditionalFormatting sqref="Y971:Y998">
    <cfRule type="expression" dxfId="1357" priority="2045">
      <formula>IF(RIGHT(TEXT(Y971,"0.#"),1)=".",FALSE,TRUE)</formula>
    </cfRule>
    <cfRule type="expression" dxfId="1356" priority="2046">
      <formula>IF(RIGHT(TEXT(Y971,"0.#"),1)=".",TRUE,FALSE)</formula>
    </cfRule>
  </conditionalFormatting>
  <conditionalFormatting sqref="Y969:Y970">
    <cfRule type="expression" dxfId="1355" priority="2039">
      <formula>IF(RIGHT(TEXT(Y969,"0.#"),1)=".",FALSE,TRUE)</formula>
    </cfRule>
    <cfRule type="expression" dxfId="1354" priority="2040">
      <formula>IF(RIGHT(TEXT(Y969,"0.#"),1)=".",TRUE,FALSE)</formula>
    </cfRule>
  </conditionalFormatting>
  <conditionalFormatting sqref="Y1004:Y1031">
    <cfRule type="expression" dxfId="1353" priority="2033">
      <formula>IF(RIGHT(TEXT(Y1004,"0.#"),1)=".",FALSE,TRUE)</formula>
    </cfRule>
    <cfRule type="expression" dxfId="1352" priority="2034">
      <formula>IF(RIGHT(TEXT(Y1004,"0.#"),1)=".",TRUE,FALSE)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2:AO899">
    <cfRule type="expression" dxfId="1271" priority="2083">
      <formula>IF(AND(AL872&gt;=0, RIGHT(TEXT(AL872,"0.#"),1)&lt;&gt;"."),TRUE,FALSE)</formula>
    </cfRule>
    <cfRule type="expression" dxfId="1270" priority="2084">
      <formula>IF(AND(AL872&gt;=0, RIGHT(TEXT(AL872,"0.#"),1)="."),TRUE,FALSE)</formula>
    </cfRule>
    <cfRule type="expression" dxfId="1269" priority="2085">
      <formula>IF(AND(AL872&lt;0, RIGHT(TEXT(AL872,"0.#"),1)&lt;&gt;"."),TRUE,FALSE)</formula>
    </cfRule>
    <cfRule type="expression" dxfId="1268" priority="2086">
      <formula>IF(AND(AL872&lt;0, RIGHT(TEXT(AL872,"0.#"),1)="."),TRUE,FALSE)</formula>
    </cfRule>
  </conditionalFormatting>
  <conditionalFormatting sqref="AL870:AO871">
    <cfRule type="expression" dxfId="1267" priority="2077">
      <formula>IF(AND(AL870&gt;=0, RIGHT(TEXT(AL870,"0.#"),1)&lt;&gt;"."),TRUE,FALSE)</formula>
    </cfRule>
    <cfRule type="expression" dxfId="1266" priority="2078">
      <formula>IF(AND(AL870&gt;=0, RIGHT(TEXT(AL870,"0.#"),1)="."),TRUE,FALSE)</formula>
    </cfRule>
    <cfRule type="expression" dxfId="1265" priority="2079">
      <formula>IF(AND(AL870&lt;0, RIGHT(TEXT(AL870,"0.#"),1)&lt;&gt;"."),TRUE,FALSE)</formula>
    </cfRule>
    <cfRule type="expression" dxfId="1264" priority="2080">
      <formula>IF(AND(AL870&lt;0, RIGHT(TEXT(AL870,"0.#"),1)="."),TRUE,FALSE)</formula>
    </cfRule>
  </conditionalFormatting>
  <conditionalFormatting sqref="AL905:AO932">
    <cfRule type="expression" dxfId="1263" priority="2071">
      <formula>IF(AND(AL905&gt;=0, RIGHT(TEXT(AL905,"0.#"),1)&lt;&gt;"."),TRUE,FALSE)</formula>
    </cfRule>
    <cfRule type="expression" dxfId="1262" priority="2072">
      <formula>IF(AND(AL905&gt;=0, RIGHT(TEXT(AL905,"0.#"),1)="."),TRUE,FALSE)</formula>
    </cfRule>
    <cfRule type="expression" dxfId="1261" priority="2073">
      <formula>IF(AND(AL905&lt;0, RIGHT(TEXT(AL905,"0.#"),1)&lt;&gt;"."),TRUE,FALSE)</formula>
    </cfRule>
    <cfRule type="expression" dxfId="1260" priority="2074">
      <formula>IF(AND(AL905&lt;0, RIGHT(TEXT(AL905,"0.#"),1)="."),TRUE,FALSE)</formula>
    </cfRule>
  </conditionalFormatting>
  <conditionalFormatting sqref="AL903:AO904">
    <cfRule type="expression" dxfId="1259" priority="2065">
      <formula>IF(AND(AL903&gt;=0, RIGHT(TEXT(AL903,"0.#"),1)&lt;&gt;"."),TRUE,FALSE)</formula>
    </cfRule>
    <cfRule type="expression" dxfId="1258" priority="2066">
      <formula>IF(AND(AL903&gt;=0, RIGHT(TEXT(AL903,"0.#"),1)="."),TRUE,FALSE)</formula>
    </cfRule>
    <cfRule type="expression" dxfId="1257" priority="2067">
      <formula>IF(AND(AL903&lt;0, RIGHT(TEXT(AL903,"0.#"),1)&lt;&gt;"."),TRUE,FALSE)</formula>
    </cfRule>
    <cfRule type="expression" dxfId="1256" priority="2068">
      <formula>IF(AND(AL903&lt;0, RIGHT(TEXT(AL903,"0.#"),1)="."),TRUE,FALSE)</formula>
    </cfRule>
  </conditionalFormatting>
  <conditionalFormatting sqref="AL938:AO965">
    <cfRule type="expression" dxfId="1255" priority="2059">
      <formula>IF(AND(AL938&gt;=0, RIGHT(TEXT(AL938,"0.#"),1)&lt;&gt;"."),TRUE,FALSE)</formula>
    </cfRule>
    <cfRule type="expression" dxfId="1254" priority="2060">
      <formula>IF(AND(AL938&gt;=0, RIGHT(TEXT(AL938,"0.#"),1)="."),TRUE,FALSE)</formula>
    </cfRule>
    <cfRule type="expression" dxfId="1253" priority="2061">
      <formula>IF(AND(AL938&lt;0, RIGHT(TEXT(AL938,"0.#"),1)&lt;&gt;"."),TRUE,FALSE)</formula>
    </cfRule>
    <cfRule type="expression" dxfId="1252" priority="2062">
      <formula>IF(AND(AL938&lt;0, RIGHT(TEXT(AL938,"0.#"),1)="."),TRUE,FALSE)</formula>
    </cfRule>
  </conditionalFormatting>
  <conditionalFormatting sqref="AL936:AO937">
    <cfRule type="expression" dxfId="1251" priority="2053">
      <formula>IF(AND(AL936&gt;=0, RIGHT(TEXT(AL936,"0.#"),1)&lt;&gt;"."),TRUE,FALSE)</formula>
    </cfRule>
    <cfRule type="expression" dxfId="1250" priority="2054">
      <formula>IF(AND(AL936&gt;=0, RIGHT(TEXT(AL936,"0.#"),1)="."),TRUE,FALSE)</formula>
    </cfRule>
    <cfRule type="expression" dxfId="1249" priority="2055">
      <formula>IF(AND(AL936&lt;0, RIGHT(TEXT(AL936,"0.#"),1)&lt;&gt;"."),TRUE,FALSE)</formula>
    </cfRule>
    <cfRule type="expression" dxfId="1248" priority="2056">
      <formula>IF(AND(AL936&lt;0, RIGHT(TEXT(AL936,"0.#"),1)="."),TRUE,FALSE)</formula>
    </cfRule>
  </conditionalFormatting>
  <conditionalFormatting sqref="AL971:AO998">
    <cfRule type="expression" dxfId="1247" priority="2047">
      <formula>IF(AND(AL971&gt;=0, RIGHT(TEXT(AL971,"0.#"),1)&lt;&gt;"."),TRUE,FALSE)</formula>
    </cfRule>
    <cfRule type="expression" dxfId="1246" priority="2048">
      <formula>IF(AND(AL971&gt;=0, RIGHT(TEXT(AL971,"0.#"),1)="."),TRUE,FALSE)</formula>
    </cfRule>
    <cfRule type="expression" dxfId="1245" priority="2049">
      <formula>IF(AND(AL971&lt;0, RIGHT(TEXT(AL971,"0.#"),1)&lt;&gt;"."),TRUE,FALSE)</formula>
    </cfRule>
    <cfRule type="expression" dxfId="1244" priority="2050">
      <formula>IF(AND(AL971&lt;0, RIGHT(TEXT(AL971,"0.#"),1)="."),TRUE,FALSE)</formula>
    </cfRule>
  </conditionalFormatting>
  <conditionalFormatting sqref="AL969:AO970">
    <cfRule type="expression" dxfId="1243" priority="2041">
      <formula>IF(AND(AL969&gt;=0, RIGHT(TEXT(AL969,"0.#"),1)&lt;&gt;"."),TRUE,FALSE)</formula>
    </cfRule>
    <cfRule type="expression" dxfId="1242" priority="2042">
      <formula>IF(AND(AL969&gt;=0, RIGHT(TEXT(AL969,"0.#"),1)="."),TRUE,FALSE)</formula>
    </cfRule>
    <cfRule type="expression" dxfId="1241" priority="2043">
      <formula>IF(AND(AL969&lt;0, RIGHT(TEXT(AL969,"0.#"),1)&lt;&gt;"."),TRUE,FALSE)</formula>
    </cfRule>
    <cfRule type="expression" dxfId="1240" priority="2044">
      <formula>IF(AND(AL969&lt;0, RIGHT(TEXT(AL969,"0.#"),1)="."),TRUE,FALSE)</formula>
    </cfRule>
  </conditionalFormatting>
  <conditionalFormatting sqref="AL1004:AO1031">
    <cfRule type="expression" dxfId="1239" priority="2035">
      <formula>IF(AND(AL1004&gt;=0, RIGHT(TEXT(AL1004,"0.#"),1)&lt;&gt;"."),TRUE,FALSE)</formula>
    </cfRule>
    <cfRule type="expression" dxfId="1238" priority="2036">
      <formula>IF(AND(AL1004&gt;=0, RIGHT(TEXT(AL1004,"0.#"),1)="."),TRUE,FALSE)</formula>
    </cfRule>
    <cfRule type="expression" dxfId="1237" priority="2037">
      <formula>IF(AND(AL1004&lt;0, RIGHT(TEXT(AL1004,"0.#"),1)&lt;&gt;"."),TRUE,FALSE)</formula>
    </cfRule>
    <cfRule type="expression" dxfId="1236" priority="2038">
      <formula>IF(AND(AL1004&lt;0, RIGHT(TEXT(AL1004,"0.#"),1)="."),TRUE,FALSE)</formula>
    </cfRule>
  </conditionalFormatting>
  <conditionalFormatting sqref="AL1002:AO1003">
    <cfRule type="expression" dxfId="1235" priority="2029">
      <formula>IF(AND(AL1002&gt;=0, RIGHT(TEXT(AL1002,"0.#"),1)&lt;&gt;"."),TRUE,FALSE)</formula>
    </cfRule>
    <cfRule type="expression" dxfId="1234" priority="2030">
      <formula>IF(AND(AL1002&gt;=0, RIGHT(TEXT(AL1002,"0.#"),1)="."),TRUE,FALSE)</formula>
    </cfRule>
    <cfRule type="expression" dxfId="1233" priority="2031">
      <formula>IF(AND(AL1002&lt;0, RIGHT(TEXT(AL1002,"0.#"),1)&lt;&gt;"."),TRUE,FALSE)</formula>
    </cfRule>
    <cfRule type="expression" dxfId="1232" priority="2032">
      <formula>IF(AND(AL1002&lt;0, RIGHT(TEXT(AL1002,"0.#"),1)="."),TRUE,FALSE)</formula>
    </cfRule>
  </conditionalFormatting>
  <conditionalFormatting sqref="Y1002:Y1003">
    <cfRule type="expression" dxfId="1231" priority="2027">
      <formula>IF(RIGHT(TEXT(Y1002,"0.#"),1)=".",FALSE,TRUE)</formula>
    </cfRule>
    <cfRule type="expression" dxfId="1230" priority="2028">
      <formula>IF(RIGHT(TEXT(Y1002,"0.#"),1)=".",TRUE,FALSE)</formula>
    </cfRule>
  </conditionalFormatting>
  <conditionalFormatting sqref="AL1037:AO1064">
    <cfRule type="expression" dxfId="1229" priority="2023">
      <formula>IF(AND(AL1037&gt;=0, RIGHT(TEXT(AL1037,"0.#"),1)&lt;&gt;"."),TRUE,FALSE)</formula>
    </cfRule>
    <cfRule type="expression" dxfId="1228" priority="2024">
      <formula>IF(AND(AL1037&gt;=0, RIGHT(TEXT(AL1037,"0.#"),1)="."),TRUE,FALSE)</formula>
    </cfRule>
    <cfRule type="expression" dxfId="1227" priority="2025">
      <formula>IF(AND(AL1037&lt;0, RIGHT(TEXT(AL1037,"0.#"),1)&lt;&gt;"."),TRUE,FALSE)</formula>
    </cfRule>
    <cfRule type="expression" dxfId="1226" priority="2026">
      <formula>IF(AND(AL1037&lt;0, RIGHT(TEXT(AL1037,"0.#"),1)="."),TRUE,FALSE)</formula>
    </cfRule>
  </conditionalFormatting>
  <conditionalFormatting sqref="Y1037:Y1064">
    <cfRule type="expression" dxfId="1225" priority="2021">
      <formula>IF(RIGHT(TEXT(Y1037,"0.#"),1)=".",FALSE,TRUE)</formula>
    </cfRule>
    <cfRule type="expression" dxfId="1224" priority="2022">
      <formula>IF(RIGHT(TEXT(Y1037,"0.#"),1)=".",TRUE,FALSE)</formula>
    </cfRule>
  </conditionalFormatting>
  <conditionalFormatting sqref="AL1035:AO1036">
    <cfRule type="expression" dxfId="1223" priority="2017">
      <formula>IF(AND(AL1035&gt;=0, RIGHT(TEXT(AL1035,"0.#"),1)&lt;&gt;"."),TRUE,FALSE)</formula>
    </cfRule>
    <cfRule type="expression" dxfId="1222" priority="2018">
      <formula>IF(AND(AL1035&gt;=0, RIGHT(TEXT(AL1035,"0.#"),1)="."),TRUE,FALSE)</formula>
    </cfRule>
    <cfRule type="expression" dxfId="1221" priority="2019">
      <formula>IF(AND(AL1035&lt;0, RIGHT(TEXT(AL1035,"0.#"),1)&lt;&gt;"."),TRUE,FALSE)</formula>
    </cfRule>
    <cfRule type="expression" dxfId="1220" priority="2020">
      <formula>IF(AND(AL1035&lt;0, RIGHT(TEXT(AL1035,"0.#"),1)="."),TRUE,FALSE)</formula>
    </cfRule>
  </conditionalFormatting>
  <conditionalFormatting sqref="Y1035:Y1036">
    <cfRule type="expression" dxfId="1219" priority="2015">
      <formula>IF(RIGHT(TEXT(Y1035,"0.#"),1)=".",FALSE,TRUE)</formula>
    </cfRule>
    <cfRule type="expression" dxfId="1218" priority="2016">
      <formula>IF(RIGHT(TEXT(Y1035,"0.#"),1)=".",TRUE,FALSE)</formula>
    </cfRule>
  </conditionalFormatting>
  <conditionalFormatting sqref="AL1070:AO1097">
    <cfRule type="expression" dxfId="1217" priority="2011">
      <formula>IF(AND(AL1070&gt;=0, RIGHT(TEXT(AL1070,"0.#"),1)&lt;&gt;"."),TRUE,FALSE)</formula>
    </cfRule>
    <cfRule type="expression" dxfId="1216" priority="2012">
      <formula>IF(AND(AL1070&gt;=0, RIGHT(TEXT(AL1070,"0.#"),1)="."),TRUE,FALSE)</formula>
    </cfRule>
    <cfRule type="expression" dxfId="1215" priority="2013">
      <formula>IF(AND(AL1070&lt;0, RIGHT(TEXT(AL1070,"0.#"),1)&lt;&gt;"."),TRUE,FALSE)</formula>
    </cfRule>
    <cfRule type="expression" dxfId="1214" priority="2014">
      <formula>IF(AND(AL1070&lt;0, RIGHT(TEXT(AL1070,"0.#"),1)="."),TRUE,FALSE)</formula>
    </cfRule>
  </conditionalFormatting>
  <conditionalFormatting sqref="Y1070:Y1097">
    <cfRule type="expression" dxfId="1213" priority="2009">
      <formula>IF(RIGHT(TEXT(Y1070,"0.#"),1)=".",FALSE,TRUE)</formula>
    </cfRule>
    <cfRule type="expression" dxfId="1212" priority="2010">
      <formula>IF(RIGHT(TEXT(Y1070,"0.#"),1)=".",TRUE,FALSE)</formula>
    </cfRule>
  </conditionalFormatting>
  <conditionalFormatting sqref="AL1068:AO1069">
    <cfRule type="expression" dxfId="1211" priority="2005">
      <formula>IF(AND(AL1068&gt;=0, RIGHT(TEXT(AL1068,"0.#"),1)&lt;&gt;"."),TRUE,FALSE)</formula>
    </cfRule>
    <cfRule type="expression" dxfId="1210" priority="2006">
      <formula>IF(AND(AL1068&gt;=0, RIGHT(TEXT(AL1068,"0.#"),1)="."),TRUE,FALSE)</formula>
    </cfRule>
    <cfRule type="expression" dxfId="1209" priority="2007">
      <formula>IF(AND(AL1068&lt;0, RIGHT(TEXT(AL1068,"0.#"),1)&lt;&gt;"."),TRUE,FALSE)</formula>
    </cfRule>
    <cfRule type="expression" dxfId="1208" priority="2008">
      <formula>IF(AND(AL1068&lt;0, RIGHT(TEXT(AL1068,"0.#"),1)="."),TRUE,FALSE)</formula>
    </cfRule>
  </conditionalFormatting>
  <conditionalFormatting sqref="Y1068:Y1069">
    <cfRule type="expression" dxfId="1207" priority="2003">
      <formula>IF(RIGHT(TEXT(Y1068,"0.#"),1)=".",FALSE,TRUE)</formula>
    </cfRule>
    <cfRule type="expression" dxfId="1206" priority="2004">
      <formula>IF(RIGHT(TEXT(Y1068,"0.#"),1)=".",TRUE,FALSE)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134 AI134 AM134 AQ134 AU134">
    <cfRule type="expression" dxfId="11" priority="11">
      <formula>IF(RIGHT(TEXT(AE134,"0.#"),1)=".",FALSE,TRUE)</formula>
    </cfRule>
    <cfRule type="expression" dxfId="10" priority="12">
      <formula>IF(RIGHT(TEXT(AE134,"0.#"),1)=".",TRUE,FALSE)</formula>
    </cfRule>
  </conditionalFormatting>
  <conditionalFormatting sqref="AQ135 AU135">
    <cfRule type="expression" dxfId="9" priority="9">
      <formula>IF(RIGHT(TEXT(AQ135,"0.#"),1)=".",FALSE,TRUE)</formula>
    </cfRule>
    <cfRule type="expression" dxfId="8" priority="10">
      <formula>IF(RIGHT(TEXT(AQ135,"0.#"),1)=".",TRUE,FALSE)</formula>
    </cfRule>
  </conditionalFormatting>
  <conditionalFormatting sqref="AE135 AI135 AM135">
    <cfRule type="expression" dxfId="7" priority="7">
      <formula>IF(RIGHT(TEXT(AE135,"0.#"),1)=".",FALSE,TRUE)</formula>
    </cfRule>
    <cfRule type="expression" dxfId="6" priority="8">
      <formula>IF(RIGHT(TEXT(AE135,"0.#"),1)=".",TRUE,FALSE)</formula>
    </cfRule>
  </conditionalFormatting>
  <conditionalFormatting sqref="AE138:AE139 AI138 AM138 AQ138:AQ139 AU138:AU139">
    <cfRule type="expression" dxfId="5" priority="5">
      <formula>IF(RIGHT(TEXT(AE138,"0.#"),1)=".",FALSE,TRUE)</formula>
    </cfRule>
    <cfRule type="expression" dxfId="4" priority="6">
      <formula>IF(RIGHT(TEXT(AE138,"0.#"),1)=".",TRUE,FALSE)</formula>
    </cfRule>
  </conditionalFormatting>
  <conditionalFormatting sqref="AI139">
    <cfRule type="expression" dxfId="3" priority="3">
      <formula>IF(RIGHT(TEXT(AI139,"0.#"),1)=".",FALSE,TRUE)</formula>
    </cfRule>
    <cfRule type="expression" dxfId="2" priority="4">
      <formula>IF(RIGHT(TEXT(AI139,"0.#"),1)=".",TRUE,FALSE)</formula>
    </cfRule>
  </conditionalFormatting>
  <conditionalFormatting sqref="AM139">
    <cfRule type="expression" dxfId="1" priority="1">
      <formula>IF(RIGHT(TEXT(AM139,"0.#"),1)=".",FALSE,TRUE)</formula>
    </cfRule>
    <cfRule type="expression" dxfId="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2019-08-27T05:00:59Z</cp:lastPrinted>
  <dcterms:created xsi:type="dcterms:W3CDTF">2012-03-13T00:50:25Z</dcterms:created>
  <dcterms:modified xsi:type="dcterms:W3CDTF">2019-08-29T04:56:29Z</dcterms:modified>
</cp:coreProperties>
</file>