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不動産管理係\26 行政事業レビュー\平成31年度\最終公表\05 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l="1"/>
  <c r="W28" i="3"/>
</calcChain>
</file>

<file path=xl/sharedStrings.xml><?xml version="1.0" encoding="utf-8"?>
<sst xmlns="http://schemas.openxmlformats.org/spreadsheetml/2006/main" count="2909" uniqueCount="647">
  <si>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</si>
  <si>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</si>
  <si>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</si>
  <si>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</si>
  <si>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</si>
  <si>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</si>
  <si>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</si>
  <si>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</si>
  <si>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</si>
  <si>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</si>
  <si>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</si>
  <si>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</si>
  <si>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</si>
  <si>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</si>
  <si>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</si>
  <si>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</si>
  <si>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</si>
  <si>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</si>
  <si>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</si>
  <si>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</si>
  <si>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</si>
  <si>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</si>
  <si>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</si>
  <si>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</si>
  <si>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</si>
  <si>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</si>
  <si>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</si>
  <si>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</si>
  <si>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</si>
  <si>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</si>
  <si>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</si>
  <si>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</si>
  <si>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</si>
  <si>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</si>
  <si>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</si>
  <si>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</si>
  <si>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</si>
  <si>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</si>
  <si>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</si>
  <si>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</si>
  <si>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</si>
  <si>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</si>
  <si>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</si>
  <si>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</si>
  <si>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</si>
  <si>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</si>
  <si>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</si>
  <si>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</si>
  <si>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</si>
  <si>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</si>
  <si>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</si>
  <si>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</si>
  <si>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</si>
  <si>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</si>
  <si>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</si>
  <si>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</si>
  <si>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</si>
  <si>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</si>
  <si>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</si>
  <si>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</si>
  <si>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</si>
  <si>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</si>
  <si>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</si>
  <si>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</si>
  <si>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</si>
  <si>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</si>
  <si>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</si>
  <si>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</si>
  <si>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</si>
  <si>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</si>
  <si>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</si>
  <si>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</si>
  <si>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</si>
  <si>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</si>
  <si>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</si>
  <si>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</si>
  <si>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</si>
  <si>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</si>
  <si>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</si>
  <si>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</si>
  <si>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</si>
  <si>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</si>
  <si>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</si>
  <si>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</si>
  <si>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</si>
  <si>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</si>
  <si>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</si>
  <si>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</si>
  <si>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</si>
  <si>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</si>
  <si>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</si>
  <si>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</si>
  <si>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</si>
  <si>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</si>
  <si>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</si>
  <si>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</si>
  <si>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</si>
  <si>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</si>
  <si>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</si>
  <si>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</si>
  <si>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</si>
  <si>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</si>
  <si>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</si>
  <si>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</si>
  <si>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</si>
  <si>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</si>
  <si>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</si>
  <si>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</si>
  <si>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</si>
  <si>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</si>
  <si>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</si>
  <si>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</si>
  <si>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</si>
  <si>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</si>
  <si>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</si>
  <si>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</si>
  <si>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</si>
  <si>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</si>
  <si>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</si>
  <si>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</si>
  <si>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</si>
  <si>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</si>
  <si>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</si>
  <si>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</si>
  <si>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</si>
  <si>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</si>
  <si>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</si>
  <si>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</si>
  <si>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</si>
  <si>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</si>
  <si>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</si>
  <si>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</si>
  <si>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</si>
  <si>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</si>
  <si>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</si>
  <si>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</si>
  <si>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</si>
  <si>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</si>
  <si>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</si>
  <si>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</si>
  <si>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</si>
  <si>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</si>
  <si>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</si>
  <si>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</si>
  <si>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</si>
  <si>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</si>
  <si>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</si>
  <si>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</si>
  <si>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</si>
  <si>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</si>
  <si>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</si>
  <si>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</si>
  <si>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</si>
  <si>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</si>
  <si>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</si>
  <si>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</si>
  <si>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</si>
  <si>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</si>
  <si>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</si>
  <si>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</si>
  <si>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</si>
  <si>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</si>
  <si>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</si>
  <si>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</si>
  <si>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</si>
  <si>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</si>
  <si>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</si>
  <si>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</si>
  <si>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</si>
  <si>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</si>
  <si>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</si>
  <si>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</si>
  <si>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</si>
  <si>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</si>
  <si>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</si>
  <si>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</si>
  <si>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</si>
  <si>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</si>
  <si>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</si>
  <si>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</si>
  <si>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</si>
  <si>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</si>
  <si>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</si>
  <si>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</si>
  <si>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</si>
  <si>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</si>
  <si>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</si>
  <si>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</si>
  <si>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</si>
  <si>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</si>
  <si>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</si>
  <si>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</si>
  <si>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</si>
  <si>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</si>
  <si>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</si>
  <si>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</si>
  <si>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</si>
  <si>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</si>
  <si>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</si>
  <si>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</si>
  <si>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</si>
  <si>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</si>
  <si>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</si>
  <si>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</si>
  <si>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</si>
  <si>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</si>
  <si>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</si>
  <si>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</si>
  <si>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</si>
  <si>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</si>
  <si>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</si>
  <si>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</si>
  <si>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</si>
  <si>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</si>
  <si>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</si>
  <si>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</si>
  <si>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</si>
  <si>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</si>
  <si>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</si>
  <si>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</si>
  <si>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</si>
  <si>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</si>
  <si>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</si>
  <si>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</si>
  <si>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</si>
  <si>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</si>
  <si>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</si>
  <si>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</si>
  <si>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</si>
  <si>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</si>
  <si>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</si>
  <si>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</si>
  <si>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</si>
  <si>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</si>
  <si>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</si>
  <si>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</si>
  <si>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</si>
  <si>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</si>
  <si>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</si>
  <si>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</si>
  <si>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</si>
  <si>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</si>
  <si>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</si>
  <si>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</si>
  <si>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</si>
  <si>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</si>
  <si>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</si>
  <si>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</si>
  <si>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</si>
  <si>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</si>
  <si>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</si>
  <si>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</si>
  <si>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</si>
  <si>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</si>
  <si>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</si>
  <si>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</si>
  <si>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</si>
  <si>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</si>
  <si>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</si>
  <si>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</si>
  <si>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</si>
  <si>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</si>
  <si>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</si>
  <si>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</si>
  <si>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</si>
  <si>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</si>
  <si>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</si>
  <si>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</si>
  <si>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</si>
  <si>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</si>
  <si>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</si>
  <si>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</si>
  <si>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</si>
  <si>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</si>
  <si>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</si>
  <si>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</si>
  <si>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</si>
  <si>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</si>
  <si>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</si>
  <si>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</si>
  <si>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</si>
  <si>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</si>
  <si>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</si>
  <si>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</si>
  <si>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</si>
  <si>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</si>
  <si>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</si>
  <si>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</si>
  <si>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</si>
  <si>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</si>
  <si>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</si>
  <si>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</si>
  <si>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</si>
  <si>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</si>
  <si>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</si>
  <si>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</si>
  <si>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</si>
  <si>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</si>
  <si>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</si>
  <si>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</si>
  <si>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</si>
  <si>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</si>
  <si>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</si>
  <si>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</si>
  <si>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</si>
  <si>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</si>
  <si>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</si>
  <si>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</si>
  <si>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</si>
  <si>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</si>
  <si>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</si>
  <si>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</si>
  <si>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</si>
  <si>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</si>
  <si>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</si>
  <si>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</si>
  <si>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</si>
  <si>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</si>
  <si>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</si>
  <si>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</si>
  <si>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</si>
  <si>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</si>
  <si>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</si>
  <si>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</si>
  <si>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</si>
  <si>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</si>
  <si>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</si>
  <si>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</si>
  <si>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</si>
  <si>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</si>
  <si>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</si>
  <si>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</si>
  <si>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</si>
  <si>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</si>
  <si>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</si>
  <si>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</si>
  <si>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</si>
  <si>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</si>
  <si>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</si>
  <si>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</si>
  <si>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</si>
  <si>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</si>
  <si>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</si>
  <si>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</si>
  <si>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</si>
  <si>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</si>
  <si>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</si>
  <si>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</si>
  <si>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</si>
  <si>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</si>
  <si>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</si>
  <si>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</si>
  <si>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</si>
  <si>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</si>
  <si>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</si>
  <si>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</si>
  <si>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</si>
  <si>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</si>
  <si>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</si>
  <si>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</si>
  <si>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</si>
  <si>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</si>
  <si>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</si>
  <si>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</si>
  <si>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</si>
  <si>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</si>
  <si>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</si>
  <si>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</si>
  <si>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</si>
  <si>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</si>
  <si>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</si>
  <si>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</si>
  <si>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</si>
  <si>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</si>
  <si>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</si>
  <si>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</si>
  <si>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</si>
  <si>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</si>
  <si>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</si>
  <si>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</si>
  <si>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</si>
  <si>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</si>
  <si>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</si>
  <si>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</si>
  <si>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</si>
  <si>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</si>
  <si>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</si>
  <si>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</si>
  <si>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</si>
  <si>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</si>
  <si>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</si>
  <si>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</si>
  <si>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</si>
  <si>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</si>
  <si>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</si>
  <si>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</si>
  <si>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</si>
  <si>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</si>
  <si>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</si>
  <si>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</si>
  <si>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</si>
  <si>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</si>
  <si>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</si>
  <si>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</si>
  <si>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</si>
  <si>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</si>
  <si>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</si>
  <si>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</si>
  <si>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</si>
  <si>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</si>
  <si>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</si>
  <si>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</si>
  <si>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</si>
  <si>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</si>
  <si>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</si>
  <si>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</si>
  <si>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</si>
  <si>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</si>
  <si>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</si>
  <si>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</si>
  <si>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</si>
  <si>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</si>
  <si>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</si>
  <si>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</si>
  <si>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</si>
  <si>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</si>
  <si>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</si>
  <si>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</si>
  <si>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</si>
  <si>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</si>
  <si>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</si>
  <si>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</si>
  <si>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</si>
  <si>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</si>
  <si>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</si>
  <si>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</si>
  <si>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</si>
  <si>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</si>
  <si>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</si>
  <si>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</si>
  <si>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</si>
  <si>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</si>
  <si>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</si>
  <si>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</si>
  <si>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</si>
  <si>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</si>
  <si>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</si>
  <si>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</si>
  <si>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</si>
  <si>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</si>
  <si>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</si>
  <si>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</si>
  <si>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</si>
  <si>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</si>
  <si>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</si>
  <si>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</si>
  <si>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</si>
  <si>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</si>
  <si>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</si>
  <si>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</si>
  <si>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</si>
  <si>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</si>
  <si>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</si>
  <si>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</si>
  <si>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</si>
  <si>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</si>
  <si>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</si>
  <si>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</si>
  <si>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</si>
  <si>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</si>
  <si>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</si>
  <si>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</si>
  <si>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</si>
  <si>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</si>
  <si>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</si>
  <si>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</si>
  <si>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</si>
  <si>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</si>
  <si>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</si>
  <si>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</si>
  <si>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</si>
  <si>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</si>
  <si>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</si>
  <si>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</si>
  <si>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</si>
  <si>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</si>
  <si>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</si>
  <si>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</si>
  <si>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</si>
  <si>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</si>
  <si>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</si>
  <si>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</si>
  <si>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</si>
  <si>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</si>
  <si>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</si>
  <si>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</si>
  <si>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</si>
  <si>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</si>
  <si>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</si>
  <si>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</si>
  <si>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</si>
  <si>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</si>
  <si>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</si>
  <si>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</si>
  <si>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</si>
  <si>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</si>
  <si>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</si>
  <si>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</si>
  <si>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</si>
  <si>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</si>
  <si>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</si>
  <si>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</si>
  <si>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</si>
  <si>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</si>
  <si>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</si>
  <si>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</si>
  <si>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</si>
  <si>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</si>
  <si>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</si>
  <si>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</si>
  <si>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</si>
  <si>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</si>
  <si>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</si>
  <si>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</si>
  <si>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</si>
  <si>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</si>
  <si>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</si>
  <si>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</si>
  <si>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</si>
  <si>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</si>
  <si>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</si>
  <si>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</si>
  <si>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</si>
  <si>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</si>
  <si>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</si>
  <si>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</si>
  <si>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</si>
  <si>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</si>
  <si>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</si>
  <si>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</si>
  <si>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</si>
  <si>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</si>
  <si>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</si>
  <si>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</si>
  <si>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</si>
  <si>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</si>
  <si>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</si>
  <si>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</si>
  <si>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</si>
  <si>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</si>
  <si>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</si>
  <si>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</si>
  <si>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</si>
  <si>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</si>
  <si>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</si>
  <si>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</si>
  <si>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</si>
  <si>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</si>
  <si>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</si>
  <si>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</si>
  <si>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</si>
  <si>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</si>
  <si>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</si>
  <si>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</si>
  <si>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</si>
  <si>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</si>
  <si>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</si>
  <si>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</si>
  <si>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</si>
  <si>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不動産の管理・流通のための環境整備の推進</t>
    <phoneticPr fontId="5"/>
  </si>
  <si>
    <t>国土交通省</t>
  </si>
  <si>
    <t>土地・建設産業局</t>
    <phoneticPr fontId="5"/>
  </si>
  <si>
    <t>不動産業課</t>
    <phoneticPr fontId="5"/>
  </si>
  <si>
    <t>課長　須藤　明夫</t>
    <phoneticPr fontId="5"/>
  </si>
  <si>
    <t>-</t>
  </si>
  <si>
    <t>-</t>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</si>
  <si>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</si>
  <si>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phoneticPr fontId="5"/>
  </si>
  <si>
    <t>諸謝金</t>
    <phoneticPr fontId="5"/>
  </si>
  <si>
    <t>平成33年度を目標として、マンション管理会社に関する相談件数を1,112件まで減少させる。</t>
    <phoneticPr fontId="5"/>
  </si>
  <si>
    <t>マンション管理会社に関する苦情相談件数</t>
    <phoneticPr fontId="5"/>
  </si>
  <si>
    <t>件</t>
    <rPh sb="0" eb="1">
      <t>ケン</t>
    </rPh>
    <phoneticPr fontId="5"/>
  </si>
  <si>
    <t>-</t>
    <phoneticPr fontId="5"/>
  </si>
  <si>
    <t>-</t>
    <phoneticPr fontId="5"/>
  </si>
  <si>
    <t>一般社団法人マンション管理業協会作成「苦情相談受付状況」</t>
    <phoneticPr fontId="5"/>
  </si>
  <si>
    <t>平成30年度を目標として、賃貸アパート、マンションに関する相談件数を27,200件まで減少させる</t>
    <phoneticPr fontId="5"/>
  </si>
  <si>
    <t>賃貸アパート、マンションに関する相談件数</t>
    <phoneticPr fontId="5"/>
  </si>
  <si>
    <t>独立行政法人国民生活センター作成「PIO-NETにみる消費生活相談の概要」</t>
    <phoneticPr fontId="5"/>
  </si>
  <si>
    <t>①マンション管理業の環境整備等の推進に関する指針等の改正数（28年度：マンション管理の情報開示規定の改正、29年度：マンション標準管理委託契約書の改正）</t>
    <phoneticPr fontId="5"/>
  </si>
  <si>
    <t>各年度執行額／各年度の指針等の改正数　　　　　　　　　　　　　　</t>
    <phoneticPr fontId="5"/>
  </si>
  <si>
    <t>百万円</t>
    <rPh sb="0" eb="2">
      <t>ヒャクマン</t>
    </rPh>
    <rPh sb="2" eb="3">
      <t>エン</t>
    </rPh>
    <phoneticPr fontId="5"/>
  </si>
  <si>
    <t>百万円/件</t>
    <rPh sb="0" eb="2">
      <t>ヒャクマン</t>
    </rPh>
    <rPh sb="2" eb="3">
      <t>エン</t>
    </rPh>
    <rPh sb="4" eb="5">
      <t>ケン</t>
    </rPh>
    <phoneticPr fontId="5"/>
  </si>
  <si>
    <t>8/2</t>
    <phoneticPr fontId="5"/>
  </si>
  <si>
    <t>12/2</t>
    <phoneticPr fontId="5"/>
  </si>
  <si>
    <t>９　市場環境の整備、産業の生産性向上、消費者利益の保護</t>
    <phoneticPr fontId="5"/>
  </si>
  <si>
    <t>３１　不動産市場の整備や適正な土地利用のための条件整備を推進する</t>
    <phoneticPr fontId="5"/>
  </si>
  <si>
    <t>-</t>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</si>
  <si>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phoneticPr fontId="5"/>
  </si>
  <si>
    <t>○</t>
  </si>
  <si>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</si>
  <si>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</si>
  <si>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</si>
  <si>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有</t>
  </si>
  <si>
    <t>無</t>
  </si>
  <si>
    <t>‐</t>
  </si>
  <si>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</si>
  <si>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提出された提案書及び見積書から審査、決定しており、使途等の妥当性を検討・判断している。</t>
    <rPh sb="0" eb="2">
      <t>テイシュツ</t>
    </rPh>
    <rPh sb="5" eb="8">
      <t>テイアンショ</t>
    </rPh>
    <rPh sb="8" eb="9">
      <t>オヨ</t>
    </rPh>
    <rPh sb="10" eb="13">
      <t>ミツモリショ</t>
    </rPh>
    <rPh sb="15" eb="17">
      <t>シンサ</t>
    </rPh>
    <rPh sb="18" eb="20">
      <t>ケッテイ</t>
    </rPh>
    <rPh sb="25" eb="27">
      <t>シト</t>
    </rPh>
    <rPh sb="27" eb="28">
      <t>トウ</t>
    </rPh>
    <rPh sb="29" eb="32">
      <t>ダトウセイ</t>
    </rPh>
    <rPh sb="33" eb="35">
      <t>ケントウ</t>
    </rPh>
    <rPh sb="36" eb="38">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</si>
  <si>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</si>
  <si>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</si>
  <si>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</si>
  <si>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新27-043</t>
    <phoneticPr fontId="5"/>
  </si>
  <si>
    <t>342</t>
    <phoneticPr fontId="5"/>
  </si>
  <si>
    <t>341</t>
    <phoneticPr fontId="5"/>
  </si>
  <si>
    <t>A.三菱UFJリサーチ＆コンサルティング株式会社</t>
    <phoneticPr fontId="5"/>
  </si>
  <si>
    <t>人件費</t>
    <rPh sb="0" eb="3">
      <t>ジンケンヒ</t>
    </rPh>
    <phoneticPr fontId="5"/>
  </si>
  <si>
    <t>研究員等</t>
    <rPh sb="0" eb="3">
      <t>ケンキュウイン</t>
    </rPh>
    <rPh sb="3" eb="4">
      <t>トウ</t>
    </rPh>
    <phoneticPr fontId="5"/>
  </si>
  <si>
    <t>雑役務費</t>
    <rPh sb="0" eb="1">
      <t>ザツ</t>
    </rPh>
    <rPh sb="1" eb="3">
      <t>エキム</t>
    </rPh>
    <rPh sb="3" eb="4">
      <t>ヒ</t>
    </rPh>
    <phoneticPr fontId="5"/>
  </si>
  <si>
    <t>資料作成費、印刷費等</t>
    <rPh sb="0" eb="2">
      <t>シリョウ</t>
    </rPh>
    <rPh sb="2" eb="4">
      <t>サクセイ</t>
    </rPh>
    <rPh sb="4" eb="5">
      <t>ヒ</t>
    </rPh>
    <rPh sb="6" eb="8">
      <t>インサツ</t>
    </rPh>
    <rPh sb="8" eb="9">
      <t>ヒ</t>
    </rPh>
    <rPh sb="9" eb="10">
      <t>ナド</t>
    </rPh>
    <phoneticPr fontId="5"/>
  </si>
  <si>
    <t>一般管理費</t>
    <rPh sb="0" eb="2">
      <t>イッパン</t>
    </rPh>
    <rPh sb="2" eb="5">
      <t>カンリヒ</t>
    </rPh>
    <phoneticPr fontId="5"/>
  </si>
  <si>
    <t>三菱UFJリサーチ＆コンサルティング株式会社</t>
    <phoneticPr fontId="5"/>
  </si>
  <si>
    <t>随意契約
（企画競争）</t>
  </si>
  <si>
    <t>賃貸住宅管理業者登録制度の充実に向けた今後のあり方についての検討、住宅宿泊管理業に関する実態調査業務</t>
    <rPh sb="33" eb="35">
      <t>ジュウタク</t>
    </rPh>
    <rPh sb="35" eb="37">
      <t>シュクハク</t>
    </rPh>
    <rPh sb="37" eb="40">
      <t>カンリギョウ</t>
    </rPh>
    <rPh sb="41" eb="42">
      <t>カン</t>
    </rPh>
    <rPh sb="44" eb="46">
      <t>ジッタイ</t>
    </rPh>
    <rPh sb="46" eb="48">
      <t>チョウサ</t>
    </rPh>
    <rPh sb="48" eb="50">
      <t>ギョウム</t>
    </rPh>
    <phoneticPr fontId="5"/>
  </si>
  <si>
    <t>平成30年度においては、賃貸住宅管理業者登録制度の充実に向けた今後のあり方について検討を行い、「今後の賃貸住宅管理業のあり方に関する提言」を公表したところである。また、平成30年6月に施行された住宅宿泊事業により新設された住宅宿泊管理業の実態把握調査を実施したところであり、当初の目的に向け着実に進展している。</t>
    <rPh sb="0" eb="2">
      <t>ヘイセイ</t>
    </rPh>
    <rPh sb="4" eb="6">
      <t>ネンド</t>
    </rPh>
    <rPh sb="12" eb="14">
      <t>チンタイ</t>
    </rPh>
    <rPh sb="14" eb="16">
      <t>ジュウタク</t>
    </rPh>
    <rPh sb="16" eb="18">
      <t>カンリ</t>
    </rPh>
    <rPh sb="18" eb="20">
      <t>ギョウシャ</t>
    </rPh>
    <rPh sb="20" eb="22">
      <t>トウロク</t>
    </rPh>
    <rPh sb="22" eb="24">
      <t>セイド</t>
    </rPh>
    <rPh sb="25" eb="27">
      <t>ジュウジツ</t>
    </rPh>
    <rPh sb="28" eb="29">
      <t>ム</t>
    </rPh>
    <rPh sb="31" eb="33">
      <t>コンゴ</t>
    </rPh>
    <rPh sb="36" eb="37">
      <t>カタ</t>
    </rPh>
    <rPh sb="41" eb="43">
      <t>ケントウ</t>
    </rPh>
    <rPh sb="44" eb="45">
      <t>オコナ</t>
    </rPh>
    <rPh sb="48" eb="50">
      <t>コンゴ</t>
    </rPh>
    <rPh sb="51" eb="53">
      <t>チンタイ</t>
    </rPh>
    <rPh sb="53" eb="55">
      <t>ジュウタク</t>
    </rPh>
    <rPh sb="55" eb="58">
      <t>カンリギョウ</t>
    </rPh>
    <rPh sb="61" eb="62">
      <t>カタ</t>
    </rPh>
    <rPh sb="63" eb="64">
      <t>カン</t>
    </rPh>
    <rPh sb="66" eb="68">
      <t>テイゲン</t>
    </rPh>
    <rPh sb="70" eb="72">
      <t>コウヒョウ</t>
    </rPh>
    <rPh sb="106" eb="108">
      <t>シンセツ</t>
    </rPh>
    <rPh sb="111" eb="113">
      <t>ジュウタク</t>
    </rPh>
    <rPh sb="113" eb="115">
      <t>シュクハク</t>
    </rPh>
    <rPh sb="115" eb="117">
      <t>カンリ</t>
    </rPh>
    <rPh sb="117" eb="118">
      <t>ギョウ</t>
    </rPh>
    <rPh sb="119" eb="121">
      <t>ジッタイ</t>
    </rPh>
    <rPh sb="121" eb="123">
      <t>ハアク</t>
    </rPh>
    <rPh sb="123" eb="125">
      <t>チョウサ</t>
    </rPh>
    <rPh sb="126" eb="128">
      <t>ジッシ</t>
    </rPh>
    <rPh sb="137" eb="139">
      <t>トウショ</t>
    </rPh>
    <rPh sb="140" eb="142">
      <t>モクテキ</t>
    </rPh>
    <rPh sb="143" eb="144">
      <t>ム</t>
    </rPh>
    <rPh sb="145" eb="147">
      <t>チャクジツ</t>
    </rPh>
    <rPh sb="148" eb="150">
      <t>シンテン</t>
    </rPh>
    <phoneticPr fontId="5"/>
  </si>
  <si>
    <t>平成31年度においては、平成30年度の結果を踏まえ、所要の制度等の見直しを検討するとともに、その制度等の普及、課題・効果の検証等を行うことを予定しており、不動産市場の整備・活性化に向け、一層の推進を図っていく。</t>
    <rPh sb="0" eb="2">
      <t>ヘイセイ</t>
    </rPh>
    <rPh sb="4" eb="6">
      <t>ネンド</t>
    </rPh>
    <rPh sb="12" eb="14">
      <t>ヘイセイ</t>
    </rPh>
    <rPh sb="16" eb="18">
      <t>ネンド</t>
    </rPh>
    <rPh sb="19" eb="21">
      <t>ケッカ</t>
    </rPh>
    <rPh sb="22" eb="23">
      <t>フ</t>
    </rPh>
    <rPh sb="26" eb="28">
      <t>ショヨウ</t>
    </rPh>
    <rPh sb="29" eb="31">
      <t>セイド</t>
    </rPh>
    <rPh sb="31" eb="32">
      <t>トウ</t>
    </rPh>
    <rPh sb="33" eb="35">
      <t>ミナオ</t>
    </rPh>
    <rPh sb="37" eb="39">
      <t>ケントウ</t>
    </rPh>
    <rPh sb="48" eb="50">
      <t>セイド</t>
    </rPh>
    <rPh sb="50" eb="51">
      <t>トウ</t>
    </rPh>
    <rPh sb="52" eb="54">
      <t>フキュウ</t>
    </rPh>
    <rPh sb="55" eb="57">
      <t>カダイ</t>
    </rPh>
    <rPh sb="58" eb="60">
      <t>コウカ</t>
    </rPh>
    <rPh sb="61" eb="63">
      <t>ケンショウ</t>
    </rPh>
    <rPh sb="63" eb="64">
      <t>トウ</t>
    </rPh>
    <rPh sb="65" eb="66">
      <t>オコナ</t>
    </rPh>
    <rPh sb="70" eb="72">
      <t>ヨテイ</t>
    </rPh>
    <rPh sb="77" eb="80">
      <t>フドウサン</t>
    </rPh>
    <rPh sb="80" eb="82">
      <t>シジョウ</t>
    </rPh>
    <rPh sb="83" eb="85">
      <t>セイビ</t>
    </rPh>
    <rPh sb="86" eb="89">
      <t>カッセイカ</t>
    </rPh>
    <rPh sb="90" eb="91">
      <t>ム</t>
    </rPh>
    <rPh sb="93" eb="95">
      <t>イッソウ</t>
    </rPh>
    <rPh sb="96" eb="98">
      <t>スイシン</t>
    </rPh>
    <rPh sb="99" eb="100">
      <t>ハカ</t>
    </rPh>
    <phoneticPr fontId="5"/>
  </si>
  <si>
    <t>B.株式会社ＬＩＦＵＬＬ</t>
    <phoneticPr fontId="5"/>
  </si>
  <si>
    <t>株式会社たいせい</t>
    <rPh sb="0" eb="2">
      <t>カブシキ</t>
    </rPh>
    <rPh sb="2" eb="4">
      <t>カイシャ</t>
    </rPh>
    <phoneticPr fontId="5"/>
  </si>
  <si>
    <t>「賃貸住宅管理業者登録制度」パンフレット印刷等業務</t>
    <rPh sb="9" eb="11">
      <t>トウロク</t>
    </rPh>
    <rPh sb="11" eb="13">
      <t>セイド</t>
    </rPh>
    <rPh sb="20" eb="22">
      <t>インサツ</t>
    </rPh>
    <rPh sb="22" eb="23">
      <t>トウ</t>
    </rPh>
    <rPh sb="23" eb="25">
      <t>ギョウム</t>
    </rPh>
    <phoneticPr fontId="5"/>
  </si>
  <si>
    <t>株式会社LIFULL</t>
    <rPh sb="0" eb="2">
      <t>カブシキ</t>
    </rPh>
    <rPh sb="2" eb="4">
      <t>カイシャ</t>
    </rPh>
    <phoneticPr fontId="5"/>
  </si>
  <si>
    <t>-</t>
    <phoneticPr fontId="5"/>
  </si>
  <si>
    <t>②賃貸住宅管理業の環境整備等の推進に関する指針等の改正数（28年度：賃貸住宅管理業者登録制度の改正、29年度：住宅の標準賃貸借代理及び管理委託契約書の改正、30年度：「今後の賃貸住宅管理業のあり方に関する提言」の公表）</t>
    <rPh sb="80" eb="82">
      <t>ネンド</t>
    </rPh>
    <rPh sb="84" eb="86">
      <t>コンゴ</t>
    </rPh>
    <rPh sb="87" eb="89">
      <t>チンタイ</t>
    </rPh>
    <rPh sb="89" eb="91">
      <t>ジュウタク</t>
    </rPh>
    <rPh sb="91" eb="94">
      <t>カンリギョウ</t>
    </rPh>
    <rPh sb="97" eb="98">
      <t>カタ</t>
    </rPh>
    <rPh sb="99" eb="100">
      <t>カン</t>
    </rPh>
    <rPh sb="102" eb="104">
      <t>テイゲン</t>
    </rPh>
    <rPh sb="106" eb="108">
      <t>コウヒョウ</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</si>
  <si>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</si>
  <si>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</si>
  <si>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</si>
  <si>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資料作成費等</t>
    <rPh sb="0" eb="2">
      <t>シリョウ</t>
    </rPh>
    <rPh sb="2" eb="4">
      <t>サクセイ</t>
    </rPh>
    <rPh sb="4" eb="5">
      <t>ヒ</t>
    </rPh>
    <rPh sb="5" eb="6">
      <t>トウ</t>
    </rPh>
    <phoneticPr fontId="5"/>
  </si>
  <si>
    <t>調査費等（調査部門等）</t>
    <rPh sb="0" eb="2">
      <t>チョウサ</t>
    </rPh>
    <rPh sb="2" eb="4">
      <t>ヒトウ</t>
    </rPh>
    <rPh sb="5" eb="7">
      <t>チョウサ</t>
    </rPh>
    <rPh sb="7" eb="9">
      <t>ブモン</t>
    </rPh>
    <rPh sb="9" eb="10">
      <t>トウ</t>
    </rPh>
    <phoneticPr fontId="5"/>
  </si>
  <si>
    <t>-</t>
    <phoneticPr fontId="5"/>
  </si>
  <si>
    <t>マンション管理会社に関する相談件数の目標値を1,112件としているところ、平成29年度の成果実績は1,067件となっており、目標達成した。また、賃貸アパート、マンションに関する相談件数の目標値を27,200件としているところ、平成29年度の成果実績は31,828件となっており、概ね目標に見合ったものとなっている。</t>
    <rPh sb="62" eb="64">
      <t>モクヒョウ</t>
    </rPh>
    <rPh sb="64" eb="66">
      <t>タッセイ</t>
    </rPh>
    <rPh sb="139" eb="140">
      <t>オオム</t>
    </rPh>
    <rPh sb="141" eb="143">
      <t>モクヒョウ</t>
    </rPh>
    <rPh sb="144" eb="146">
      <t>ミア</t>
    </rPh>
    <phoneticPr fontId="5"/>
  </si>
  <si>
    <t>13/1</t>
    <phoneticPr fontId="5"/>
  </si>
  <si>
    <t>不動産流通に関する環境整備検討業務</t>
    <rPh sb="0" eb="3">
      <t>フドウサン</t>
    </rPh>
    <rPh sb="3" eb="5">
      <t>リュウツウ</t>
    </rPh>
    <rPh sb="6" eb="7">
      <t>カン</t>
    </rPh>
    <rPh sb="9" eb="11">
      <t>カンキョウ</t>
    </rPh>
    <rPh sb="11" eb="13">
      <t>セイビ</t>
    </rPh>
    <rPh sb="13" eb="15">
      <t>ケントウ</t>
    </rPh>
    <rPh sb="15" eb="17">
      <t>ギョウム</t>
    </rPh>
    <phoneticPr fontId="5"/>
  </si>
  <si>
    <t>委員等旅費</t>
    <rPh sb="0" eb="2">
      <t>イイン</t>
    </rPh>
    <rPh sb="2" eb="3">
      <t>トウ</t>
    </rPh>
    <rPh sb="3" eb="5">
      <t>リョヒ</t>
    </rPh>
    <phoneticPr fontId="5"/>
  </si>
  <si>
    <t>「経済財政運営と改革の基本方針」「未来投資戦略」にも掲げられており、優先度の高いものである。</t>
    <rPh sb="1" eb="3">
      <t>ケイザイ</t>
    </rPh>
    <rPh sb="3" eb="5">
      <t>ザイセイ</t>
    </rPh>
    <rPh sb="5" eb="7">
      <t>ウンエイ</t>
    </rPh>
    <rPh sb="8" eb="10">
      <t>カイカク</t>
    </rPh>
    <rPh sb="11" eb="13">
      <t>キホン</t>
    </rPh>
    <rPh sb="13" eb="15">
      <t>ホウシン</t>
    </rPh>
    <rPh sb="17" eb="19">
      <t>ミライ</t>
    </rPh>
    <rPh sb="19" eb="21">
      <t>トウシ</t>
    </rPh>
    <rPh sb="21" eb="23">
      <t>センリャク</t>
    </rPh>
    <rPh sb="26" eb="27">
      <t>カカ</t>
    </rPh>
    <rPh sb="34" eb="36">
      <t>ユウセン</t>
    </rPh>
    <rPh sb="38" eb="39">
      <t>タカ</t>
    </rPh>
    <phoneticPr fontId="5"/>
  </si>
  <si>
    <t>「事業の目的」や「事業概要」については、最近の社会情勢や施策の進展等を踏まえたものにすべき。指標についても住宅宿泊管理業の創設を踏まえたものを検討すべき。</t>
    <rPh sb="1" eb="3">
      <t>ジギョウ</t>
    </rPh>
    <rPh sb="4" eb="6">
      <t>モクテキ</t>
    </rPh>
    <rPh sb="9" eb="11">
      <t>ジギョウ</t>
    </rPh>
    <rPh sb="11" eb="13">
      <t>ガイヨウ</t>
    </rPh>
    <rPh sb="20" eb="22">
      <t>サイキン</t>
    </rPh>
    <rPh sb="23" eb="25">
      <t>シャカイ</t>
    </rPh>
    <rPh sb="25" eb="27">
      <t>ジョウセイ</t>
    </rPh>
    <rPh sb="28" eb="30">
      <t>シサク</t>
    </rPh>
    <rPh sb="31" eb="33">
      <t>シンテン</t>
    </rPh>
    <rPh sb="33" eb="34">
      <t>トウ</t>
    </rPh>
    <rPh sb="35" eb="36">
      <t>フ</t>
    </rPh>
    <rPh sb="46" eb="48">
      <t>シヒョウ</t>
    </rPh>
    <rPh sb="53" eb="55">
      <t>ジュウタク</t>
    </rPh>
    <rPh sb="55" eb="57">
      <t>シュクハク</t>
    </rPh>
    <rPh sb="57" eb="60">
      <t>カンリギョウ</t>
    </rPh>
    <rPh sb="61" eb="63">
      <t>ソウセツ</t>
    </rPh>
    <rPh sb="64" eb="65">
      <t>フ</t>
    </rPh>
    <rPh sb="71" eb="73">
      <t>ケントウ</t>
    </rPh>
    <phoneticPr fontId="5"/>
  </si>
  <si>
    <t>国民の重要な居住形態であるマンションについて、中古流通の活性化・管理業者の業務効率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rPh sb="32" eb="34">
      <t>カンリ</t>
    </rPh>
    <rPh sb="34" eb="36">
      <t>ギョウシャ</t>
    </rPh>
    <rPh sb="37" eb="39">
      <t>ギョウム</t>
    </rPh>
    <rPh sb="39" eb="42">
      <t>コウリツカ</t>
    </rPh>
    <phoneticPr fontId="5"/>
  </si>
  <si>
    <t>経済財政運営と改革の基本方針2019（令和元年6月閣議決定）
未来投資戦略2018（平成30年6月閣議決定）</t>
    <rPh sb="0" eb="2">
      <t>ケイザイ</t>
    </rPh>
    <rPh sb="2" eb="4">
      <t>ザイセイ</t>
    </rPh>
    <rPh sb="4" eb="6">
      <t>ウンエイ</t>
    </rPh>
    <rPh sb="7" eb="9">
      <t>カイカク</t>
    </rPh>
    <rPh sb="10" eb="12">
      <t>キホン</t>
    </rPh>
    <rPh sb="12" eb="14">
      <t>ホウシン</t>
    </rPh>
    <rPh sb="19" eb="21">
      <t>レイワ</t>
    </rPh>
    <rPh sb="21" eb="22">
      <t>モト</t>
    </rPh>
    <rPh sb="22" eb="23">
      <t>ネン</t>
    </rPh>
    <rPh sb="23" eb="24">
      <t>ヘイネン</t>
    </rPh>
    <rPh sb="24" eb="25">
      <t>ガツ</t>
    </rPh>
    <rPh sb="25" eb="27">
      <t>カクギ</t>
    </rPh>
    <rPh sb="27" eb="29">
      <t>ケッテイ</t>
    </rPh>
    <rPh sb="31" eb="33">
      <t>ミライ</t>
    </rPh>
    <rPh sb="33" eb="35">
      <t>トウシ</t>
    </rPh>
    <rPh sb="35" eb="37">
      <t>センリャク</t>
    </rPh>
    <phoneticPr fontId="5"/>
  </si>
  <si>
    <t>・マンション管理組合が管理業者に委託している業務の実態やニーズに関する調査を実施し、当該結果を踏まえた課題等の検討を行うことにより、マンションの中古市場の拡大・管理業者の業務効率化に向けた環境の整備を図る。
・賃貸住宅管理業者登録制度のルール強化や未登録業者の登録促進、業者及び借主・貸主等に対する制度の認知度向上・さらなる普及促進を図ることで、賃貸住宅管理業の適正化を一層促進する。
・住宅宿泊管理業者の確保に向けた環境整備を通じて、住宅宿泊管理業者の生産性向上・人材育成を図る。</t>
    <rPh sb="121" eb="123">
      <t>キョウカ</t>
    </rPh>
    <rPh sb="124" eb="127">
      <t>ミトウロク</t>
    </rPh>
    <rPh sb="127" eb="129">
      <t>ギョウシャ</t>
    </rPh>
    <rPh sb="130" eb="132">
      <t>トウロク</t>
    </rPh>
    <rPh sb="132" eb="134">
      <t>ソクシン</t>
    </rPh>
    <rPh sb="137" eb="138">
      <t>オヨ</t>
    </rPh>
    <rPh sb="187" eb="189">
      <t>ソクシン</t>
    </rPh>
    <phoneticPr fontId="5"/>
  </si>
  <si>
    <t>・住宅宿泊事業法の見直しに向けた民泊管理業のルールの強化等に関する検討を行うための増額を見込んでいる。
・賃貸住宅管理業の制度の適正化に向けた環境整備（制度のルール強化等）を行うための増額を見込んでいる。
・「新しい日本のための優先課題推進枠」30</t>
    <rPh sb="53" eb="57">
      <t>チンタイジュウタク</t>
    </rPh>
    <rPh sb="57" eb="60">
      <t>カンリギョウ</t>
    </rPh>
    <rPh sb="61" eb="63">
      <t>セイド</t>
    </rPh>
    <rPh sb="64" eb="67">
      <t>テキセイカ</t>
    </rPh>
    <rPh sb="68" eb="69">
      <t>ム</t>
    </rPh>
    <rPh sb="71" eb="73">
      <t>カンキョウ</t>
    </rPh>
    <rPh sb="73" eb="75">
      <t>セイビ</t>
    </rPh>
    <rPh sb="76" eb="78">
      <t>セイド</t>
    </rPh>
    <rPh sb="82" eb="84">
      <t>キョウカ</t>
    </rPh>
    <rPh sb="84" eb="85">
      <t>トウ</t>
    </rPh>
    <rPh sb="87" eb="88">
      <t>オコナ</t>
    </rPh>
    <rPh sb="92" eb="94">
      <t>ゾウガク</t>
    </rPh>
    <rPh sb="95" eb="97">
      <t>ミコ</t>
    </rPh>
    <phoneticPr fontId="5"/>
  </si>
  <si>
    <t>近年、サブリース等の賃貸住宅管理業を巡るトラブルが社会問題化するなど、不動産管理を巡るトラブル等が散見されていることから、管理業の適正化を図るための取組を講じているところであり、その内容がわかるよう明記した。なお、住宅宿泊管理業に関する指標については、今後の業者登録の状況や管理業の実態把握の内容等を踏まえながら検討を進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</si>
</sst>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24078</xdr:colOff>
      <xdr:row>740</xdr:row>
      <xdr:rowOff>141588</xdr:rowOff>
    </xdr:from>
    <xdr:to>
      <xdr:col>16</xdr:col>
      <xdr:colOff>194106</xdr:colOff>
      <xdr:row>741</xdr:row>
      <xdr:rowOff>340155</xdr:rowOff>
    </xdr:to>
    <xdr:sp macro="" textlink="">
      <xdr:nvSpPr>
        <xdr:cNvPr id="3" name="テキスト ボックス 2"/>
        <xdr:cNvSpPr txBox="1"/>
      </xdr:nvSpPr>
      <xdr:spPr>
        <a:xfrm>
          <a:off x="1671646" y="44020946"/>
          <a:ext cx="1817595" cy="546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8</xdr:col>
      <xdr:colOff>12872</xdr:colOff>
      <xdr:row>742</xdr:row>
      <xdr:rowOff>15033</xdr:rowOff>
    </xdr:from>
    <xdr:to>
      <xdr:col>17</xdr:col>
      <xdr:colOff>55394</xdr:colOff>
      <xdr:row>743</xdr:row>
      <xdr:rowOff>199405</xdr:rowOff>
    </xdr:to>
    <xdr:sp macro="" textlink="">
      <xdr:nvSpPr>
        <xdr:cNvPr id="4" name="大かっこ 3"/>
        <xdr:cNvSpPr/>
      </xdr:nvSpPr>
      <xdr:spPr>
        <a:xfrm>
          <a:off x="1660440" y="44589459"/>
          <a:ext cx="1896035" cy="531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68909</xdr:colOff>
      <xdr:row>747</xdr:row>
      <xdr:rowOff>196290</xdr:rowOff>
    </xdr:from>
    <xdr:to>
      <xdr:col>31</xdr:col>
      <xdr:colOff>97478</xdr:colOff>
      <xdr:row>749</xdr:row>
      <xdr:rowOff>236596</xdr:rowOff>
    </xdr:to>
    <xdr:sp macro="" textlink="">
      <xdr:nvSpPr>
        <xdr:cNvPr id="5" name="テキスト ボックス 4"/>
        <xdr:cNvSpPr txBox="1"/>
      </xdr:nvSpPr>
      <xdr:spPr>
        <a:xfrm>
          <a:off x="4393774" y="46508385"/>
          <a:ext cx="2088028" cy="735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67171</xdr:colOff>
      <xdr:row>749</xdr:row>
      <xdr:rowOff>226830</xdr:rowOff>
    </xdr:from>
    <xdr:to>
      <xdr:col>32</xdr:col>
      <xdr:colOff>121465</xdr:colOff>
      <xdr:row>751</xdr:row>
      <xdr:rowOff>81225</xdr:rowOff>
    </xdr:to>
    <xdr:sp macro="" textlink="">
      <xdr:nvSpPr>
        <xdr:cNvPr id="6" name="大かっこ 5"/>
        <xdr:cNvSpPr/>
      </xdr:nvSpPr>
      <xdr:spPr>
        <a:xfrm>
          <a:off x="4186090" y="47233992"/>
          <a:ext cx="2525645" cy="5494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不動産管理に関する実態把握等に係る調査検討業務</a:t>
          </a:r>
        </a:p>
      </xdr:txBody>
    </xdr:sp>
    <xdr:clientData/>
  </xdr:twoCellAnchor>
  <xdr:twoCellAnchor>
    <xdr:from>
      <xdr:col>19</xdr:col>
      <xdr:colOff>199474</xdr:colOff>
      <xdr:row>746</xdr:row>
      <xdr:rowOff>284595</xdr:rowOff>
    </xdr:from>
    <xdr:to>
      <xdr:col>33</xdr:col>
      <xdr:colOff>53081</xdr:colOff>
      <xdr:row>747</xdr:row>
      <xdr:rowOff>171425</xdr:rowOff>
    </xdr:to>
    <xdr:sp macro="" textlink="">
      <xdr:nvSpPr>
        <xdr:cNvPr id="7" name="テキスト ボックス 6"/>
        <xdr:cNvSpPr txBox="1"/>
      </xdr:nvSpPr>
      <xdr:spPr>
        <a:xfrm>
          <a:off x="4112447" y="46249156"/>
          <a:ext cx="2736850" cy="234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100424</xdr:colOff>
      <xdr:row>748</xdr:row>
      <xdr:rowOff>128348</xdr:rowOff>
    </xdr:from>
    <xdr:to>
      <xdr:col>21</xdr:col>
      <xdr:colOff>69139</xdr:colOff>
      <xdr:row>748</xdr:row>
      <xdr:rowOff>128348</xdr:rowOff>
    </xdr:to>
    <xdr:cxnSp macro="">
      <xdr:nvCxnSpPr>
        <xdr:cNvPr id="8" name="直線コネクタ 7"/>
        <xdr:cNvCxnSpPr/>
      </xdr:nvCxnSpPr>
      <xdr:spPr>
        <a:xfrm>
          <a:off x="2571775" y="46787976"/>
          <a:ext cx="18222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80330</xdr:colOff>
      <xdr:row>743</xdr:row>
      <xdr:rowOff>123953</xdr:rowOff>
    </xdr:from>
    <xdr:to>
      <xdr:col>12</xdr:col>
      <xdr:colOff>80330</xdr:colOff>
      <xdr:row>757</xdr:row>
      <xdr:rowOff>561975</xdr:rowOff>
    </xdr:to>
    <xdr:cxnSp macro="">
      <xdr:nvCxnSpPr>
        <xdr:cNvPr id="9" name="直線コネクタ 8"/>
        <xdr:cNvCxnSpPr/>
      </xdr:nvCxnSpPr>
      <xdr:spPr>
        <a:xfrm>
          <a:off x="2480630" y="45024803"/>
          <a:ext cx="0" cy="56862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23170</xdr:colOff>
      <xdr:row>742</xdr:row>
      <xdr:rowOff>337015</xdr:rowOff>
    </xdr:from>
    <xdr:to>
      <xdr:col>41</xdr:col>
      <xdr:colOff>75216</xdr:colOff>
      <xdr:row>745</xdr:row>
      <xdr:rowOff>265964</xdr:rowOff>
    </xdr:to>
    <xdr:sp macro="" textlink="">
      <xdr:nvSpPr>
        <xdr:cNvPr id="10" name="大かっこ 9"/>
        <xdr:cNvSpPr/>
      </xdr:nvSpPr>
      <xdr:spPr>
        <a:xfrm>
          <a:off x="6613440" y="44911441"/>
          <a:ext cx="1905560" cy="9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0.3</a:t>
          </a:r>
          <a:r>
            <a:rPr kumimoji="1" lang="ja-JP" altLang="en-US" sz="1000"/>
            <a:t>百万円</a:t>
          </a:r>
          <a:endParaRPr kumimoji="1" lang="en-US" altLang="ja-JP" sz="1000"/>
        </a:p>
        <a:p>
          <a:pPr algn="ctr"/>
          <a:r>
            <a:rPr kumimoji="1" lang="ja-JP" altLang="en-US" sz="1000"/>
            <a:t>②委員等旅費</a:t>
          </a:r>
          <a:r>
            <a:rPr kumimoji="1" lang="en-US" altLang="ja-JP" sz="1000"/>
            <a:t>0.1</a:t>
          </a:r>
          <a:r>
            <a:rPr kumimoji="1" lang="ja-JP" altLang="en-US" sz="1000"/>
            <a:t>百万円</a:t>
          </a:r>
          <a:endParaRPr kumimoji="1" lang="en-US" altLang="ja-JP" sz="1000"/>
        </a:p>
        <a:p>
          <a:pPr algn="ctr"/>
          <a:r>
            <a:rPr kumimoji="1" lang="ja-JP" altLang="en-US" sz="1000"/>
            <a:t>③諸謝金</a:t>
          </a:r>
          <a:r>
            <a:rPr kumimoji="1" lang="en-US" altLang="ja-JP" sz="1000"/>
            <a:t>0.1</a:t>
          </a:r>
          <a:r>
            <a:rPr kumimoji="1" lang="ja-JP" altLang="en-US" sz="1000"/>
            <a:t>百万円</a:t>
          </a:r>
          <a:endParaRPr kumimoji="1" lang="en-US" altLang="ja-JP" sz="1000"/>
        </a:p>
      </xdr:txBody>
    </xdr:sp>
    <xdr:clientData/>
  </xdr:twoCellAnchor>
  <xdr:twoCellAnchor>
    <xdr:from>
      <xdr:col>21</xdr:col>
      <xdr:colOff>77229</xdr:colOff>
      <xdr:row>752</xdr:row>
      <xdr:rowOff>231946</xdr:rowOff>
    </xdr:from>
    <xdr:to>
      <xdr:col>31</xdr:col>
      <xdr:colOff>105798</xdr:colOff>
      <xdr:row>754</xdr:row>
      <xdr:rowOff>272253</xdr:rowOff>
    </xdr:to>
    <xdr:sp macro="" textlink="">
      <xdr:nvSpPr>
        <xdr:cNvPr id="11" name="テキスト ボックス 10"/>
        <xdr:cNvSpPr txBox="1"/>
      </xdr:nvSpPr>
      <xdr:spPr>
        <a:xfrm>
          <a:off x="4277754" y="48304621"/>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a:t>
          </a:r>
          <a:r>
            <a:rPr kumimoji="1" lang="en-US" altLang="ja-JP" sz="1100">
              <a:solidFill>
                <a:schemeClr val="dk1"/>
              </a:solidFill>
              <a:effectLst/>
              <a:latin typeface="+mn-lt"/>
              <a:ea typeface="+mn-ea"/>
              <a:cs typeface="+mn-cs"/>
            </a:rPr>
            <a:t>LIFULL</a:t>
          </a:r>
          <a:endParaRPr lang="ja-JP" altLang="ja-JP" sz="1050">
            <a:effectLst/>
          </a:endParaRP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95250</xdr:colOff>
      <xdr:row>754</xdr:row>
      <xdr:rowOff>314325</xdr:rowOff>
    </xdr:from>
    <xdr:to>
      <xdr:col>32</xdr:col>
      <xdr:colOff>149544</xdr:colOff>
      <xdr:row>756</xdr:row>
      <xdr:rowOff>168720</xdr:rowOff>
    </xdr:to>
    <xdr:sp macro="" textlink="">
      <xdr:nvSpPr>
        <xdr:cNvPr id="13" name="大かっこ 12"/>
        <xdr:cNvSpPr/>
      </xdr:nvSpPr>
      <xdr:spPr>
        <a:xfrm>
          <a:off x="4095750" y="4909185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不動産流通に関する環境整備検討業務</a:t>
          </a:r>
        </a:p>
      </xdr:txBody>
    </xdr:sp>
    <xdr:clientData/>
  </xdr:twoCellAnchor>
  <xdr:twoCellAnchor>
    <xdr:from>
      <xdr:col>12</xdr:col>
      <xdr:colOff>85725</xdr:colOff>
      <xdr:row>753</xdr:row>
      <xdr:rowOff>219075</xdr:rowOff>
    </xdr:from>
    <xdr:to>
      <xdr:col>21</xdr:col>
      <xdr:colOff>54440</xdr:colOff>
      <xdr:row>753</xdr:row>
      <xdr:rowOff>219075</xdr:rowOff>
    </xdr:to>
    <xdr:cxnSp macro="">
      <xdr:nvCxnSpPr>
        <xdr:cNvPr id="14" name="直線コネクタ 13"/>
        <xdr:cNvCxnSpPr/>
      </xdr:nvCxnSpPr>
      <xdr:spPr>
        <a:xfrm>
          <a:off x="2486025" y="4864417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757</xdr:row>
      <xdr:rowOff>552450</xdr:rowOff>
    </xdr:from>
    <xdr:to>
      <xdr:col>21</xdr:col>
      <xdr:colOff>44915</xdr:colOff>
      <xdr:row>757</xdr:row>
      <xdr:rowOff>552450</xdr:rowOff>
    </xdr:to>
    <xdr:cxnSp macro="">
      <xdr:nvCxnSpPr>
        <xdr:cNvPr id="15" name="直線コネクタ 14"/>
        <xdr:cNvCxnSpPr/>
      </xdr:nvCxnSpPr>
      <xdr:spPr>
        <a:xfrm>
          <a:off x="2476500" y="5070157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757</xdr:row>
      <xdr:rowOff>200025</xdr:rowOff>
    </xdr:from>
    <xdr:to>
      <xdr:col>31</xdr:col>
      <xdr:colOff>104769</xdr:colOff>
      <xdr:row>758</xdr:row>
      <xdr:rowOff>278432</xdr:rowOff>
    </xdr:to>
    <xdr:sp macro="" textlink="">
      <xdr:nvSpPr>
        <xdr:cNvPr id="16" name="テキスト ボックス 15"/>
        <xdr:cNvSpPr txBox="1"/>
      </xdr:nvSpPr>
      <xdr:spPr>
        <a:xfrm>
          <a:off x="4276725" y="50349150"/>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株式会社たいせい</a:t>
          </a:r>
          <a:endParaRPr lang="ja-JP" altLang="ja-JP" sz="1050">
            <a:effectLst/>
          </a:endParaRPr>
        </a:p>
        <a:p>
          <a:pPr algn="ct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104775</xdr:colOff>
      <xdr:row>758</xdr:row>
      <xdr:rowOff>276225</xdr:rowOff>
    </xdr:from>
    <xdr:to>
      <xdr:col>32</xdr:col>
      <xdr:colOff>159069</xdr:colOff>
      <xdr:row>759</xdr:row>
      <xdr:rowOff>168720</xdr:rowOff>
    </xdr:to>
    <xdr:sp macro="" textlink="">
      <xdr:nvSpPr>
        <xdr:cNvPr id="18" name="大かっこ 17"/>
        <xdr:cNvSpPr/>
      </xdr:nvSpPr>
      <xdr:spPr>
        <a:xfrm>
          <a:off x="4105275" y="5109210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「賃貸住宅管理業者登録制度」パンフレット印刷等業務</a:t>
          </a:r>
        </a:p>
      </xdr:txBody>
    </xdr:sp>
    <xdr:clientData/>
  </xdr:twoCellAnchor>
  <xdr:twoCellAnchor>
    <xdr:from>
      <xdr:col>20</xdr:col>
      <xdr:colOff>57150</xdr:colOff>
      <xdr:row>751</xdr:row>
      <xdr:rowOff>266700</xdr:rowOff>
    </xdr:from>
    <xdr:to>
      <xdr:col>33</xdr:col>
      <xdr:colOff>110782</xdr:colOff>
      <xdr:row>752</xdr:row>
      <xdr:rowOff>153530</xdr:rowOff>
    </xdr:to>
    <xdr:sp macro="" textlink="">
      <xdr:nvSpPr>
        <xdr:cNvPr id="19" name="テキスト ボックス 18"/>
        <xdr:cNvSpPr txBox="1"/>
      </xdr:nvSpPr>
      <xdr:spPr>
        <a:xfrm>
          <a:off x="4057650" y="4798695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28575</xdr:colOff>
      <xdr:row>756</xdr:row>
      <xdr:rowOff>561975</xdr:rowOff>
    </xdr:from>
    <xdr:to>
      <xdr:col>33</xdr:col>
      <xdr:colOff>82207</xdr:colOff>
      <xdr:row>757</xdr:row>
      <xdr:rowOff>134480</xdr:rowOff>
    </xdr:to>
    <xdr:sp macro="" textlink="">
      <xdr:nvSpPr>
        <xdr:cNvPr id="20" name="テキスト ボックス 19"/>
        <xdr:cNvSpPr txBox="1"/>
      </xdr:nvSpPr>
      <xdr:spPr>
        <a:xfrm>
          <a:off x="4029075" y="5004435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340</v>
      </c>
      <c r="AT2" s="947"/>
      <c r="AU2" s="947"/>
      <c r="AV2" s="52" t="str">
        <f>IF(AW2="", "", "-")</f>
        <v/>
      </c>
      <c r="AW2" s="918"/>
      <c r="AX2" s="918"/>
    </row>
    <row r="3" spans="1:50" ht="21" customHeight="1" thickBot="1">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4" t="s">
        <v>73</v>
      </c>
      <c r="H5" s="845"/>
      <c r="I5" s="845"/>
      <c r="J5" s="845"/>
      <c r="K5" s="845"/>
      <c r="L5" s="845"/>
      <c r="M5" s="846" t="s">
        <v>66</v>
      </c>
      <c r="N5" s="847"/>
      <c r="O5" s="847"/>
      <c r="P5" s="847"/>
      <c r="Q5" s="847"/>
      <c r="R5" s="848"/>
      <c r="S5" s="849" t="s">
        <v>131</v>
      </c>
      <c r="T5" s="845"/>
      <c r="U5" s="845"/>
      <c r="V5" s="845"/>
      <c r="W5" s="845"/>
      <c r="X5" s="850"/>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643</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5" t="s">
        <v>378</v>
      </c>
      <c r="B8" s="496"/>
      <c r="C8" s="496"/>
      <c r="D8" s="496"/>
      <c r="E8" s="496"/>
      <c r="F8" s="497"/>
      <c r="G8" s="948" t="str">
        <f>入力規則等!A28</f>
        <v>-</v>
      </c>
      <c r="H8" s="725"/>
      <c r="I8" s="725"/>
      <c r="J8" s="725"/>
      <c r="K8" s="725"/>
      <c r="L8" s="725"/>
      <c r="M8" s="725"/>
      <c r="N8" s="725"/>
      <c r="O8" s="725"/>
      <c r="P8" s="725"/>
      <c r="Q8" s="725"/>
      <c r="R8" s="725"/>
      <c r="S8" s="725"/>
      <c r="T8" s="725"/>
      <c r="U8" s="725"/>
      <c r="V8" s="725"/>
      <c r="W8" s="725"/>
      <c r="X8" s="949"/>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4" t="s">
        <v>23</v>
      </c>
      <c r="B9" s="855"/>
      <c r="C9" s="855"/>
      <c r="D9" s="855"/>
      <c r="E9" s="855"/>
      <c r="F9" s="855"/>
      <c r="G9" s="856" t="s">
        <v>642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c r="A10" s="663" t="s">
        <v>30</v>
      </c>
      <c r="B10" s="664"/>
      <c r="C10" s="664"/>
      <c r="D10" s="664"/>
      <c r="E10" s="664"/>
      <c r="F10" s="664"/>
      <c r="G10" s="759" t="s">
        <v>644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50" t="s">
        <v>24</v>
      </c>
      <c r="B12" s="951"/>
      <c r="C12" s="951"/>
      <c r="D12" s="951"/>
      <c r="E12" s="951"/>
      <c r="F12" s="952"/>
      <c r="G12" s="765"/>
      <c r="H12" s="766"/>
      <c r="I12" s="766"/>
      <c r="J12" s="766"/>
      <c r="K12" s="766"/>
      <c r="L12" s="766"/>
      <c r="M12" s="766"/>
      <c r="N12" s="766"/>
      <c r="O12" s="766"/>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7"/>
    </row>
    <row r="13" spans="1:50" ht="21" customHeight="1">
      <c r="A13" s="617"/>
      <c r="B13" s="618"/>
      <c r="C13" s="618"/>
      <c r="D13" s="618"/>
      <c r="E13" s="618"/>
      <c r="F13" s="619"/>
      <c r="G13" s="728" t="s">
        <v>6</v>
      </c>
      <c r="H13" s="729"/>
      <c r="I13" s="769" t="s">
        <v>7</v>
      </c>
      <c r="J13" s="770"/>
      <c r="K13" s="770"/>
      <c r="L13" s="770"/>
      <c r="M13" s="770"/>
      <c r="N13" s="770"/>
      <c r="O13" s="771"/>
      <c r="P13" s="660">
        <v>11</v>
      </c>
      <c r="Q13" s="661"/>
      <c r="R13" s="661"/>
      <c r="S13" s="661"/>
      <c r="T13" s="661"/>
      <c r="U13" s="661"/>
      <c r="V13" s="662"/>
      <c r="W13" s="660">
        <v>14</v>
      </c>
      <c r="X13" s="661"/>
      <c r="Y13" s="661"/>
      <c r="Z13" s="661"/>
      <c r="AA13" s="661"/>
      <c r="AB13" s="661"/>
      <c r="AC13" s="662"/>
      <c r="AD13" s="660">
        <v>15</v>
      </c>
      <c r="AE13" s="661"/>
      <c r="AF13" s="661"/>
      <c r="AG13" s="661"/>
      <c r="AH13" s="661"/>
      <c r="AI13" s="661"/>
      <c r="AJ13" s="662"/>
      <c r="AK13" s="660">
        <v>24</v>
      </c>
      <c r="AL13" s="661"/>
      <c r="AM13" s="661"/>
      <c r="AN13" s="661"/>
      <c r="AO13" s="661"/>
      <c r="AP13" s="661"/>
      <c r="AQ13" s="662"/>
      <c r="AR13" s="926">
        <v>80</v>
      </c>
      <c r="AS13" s="927"/>
      <c r="AT13" s="927"/>
      <c r="AU13" s="927"/>
      <c r="AV13" s="927"/>
      <c r="AW13" s="927"/>
      <c r="AX13" s="928"/>
    </row>
    <row r="14" spans="1:50" ht="21" customHeight="1">
      <c r="A14" s="617"/>
      <c r="B14" s="618"/>
      <c r="C14" s="618"/>
      <c r="D14" s="618"/>
      <c r="E14" s="618"/>
      <c r="F14" s="619"/>
      <c r="G14" s="730"/>
      <c r="H14" s="731"/>
      <c r="I14" s="716" t="s">
        <v>8</v>
      </c>
      <c r="J14" s="767"/>
      <c r="K14" s="767"/>
      <c r="L14" s="767"/>
      <c r="M14" s="767"/>
      <c r="N14" s="767"/>
      <c r="O14" s="768"/>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c r="AL14" s="661"/>
      <c r="AM14" s="661"/>
      <c r="AN14" s="661"/>
      <c r="AO14" s="661"/>
      <c r="AP14" s="661"/>
      <c r="AQ14" s="662"/>
      <c r="AR14" s="793"/>
      <c r="AS14" s="793"/>
      <c r="AT14" s="793"/>
      <c r="AU14" s="793"/>
      <c r="AV14" s="793"/>
      <c r="AW14" s="793"/>
      <c r="AX14" s="794"/>
    </row>
    <row r="15" spans="1:50" ht="21" customHeight="1">
      <c r="A15" s="617"/>
      <c r="B15" s="618"/>
      <c r="C15" s="618"/>
      <c r="D15" s="618"/>
      <c r="E15" s="618"/>
      <c r="F15" s="619"/>
      <c r="G15" s="730"/>
      <c r="H15" s="731"/>
      <c r="I15" s="716" t="s">
        <v>51</v>
      </c>
      <c r="J15" s="717"/>
      <c r="K15" s="717"/>
      <c r="L15" s="717"/>
      <c r="M15" s="717"/>
      <c r="N15" s="717"/>
      <c r="O15" s="718"/>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c r="AS15" s="661"/>
      <c r="AT15" s="661"/>
      <c r="AU15" s="661"/>
      <c r="AV15" s="661"/>
      <c r="AW15" s="661"/>
      <c r="AX15" s="811"/>
    </row>
    <row r="16" spans="1:50" ht="21" customHeight="1">
      <c r="A16" s="617"/>
      <c r="B16" s="618"/>
      <c r="C16" s="618"/>
      <c r="D16" s="618"/>
      <c r="E16" s="618"/>
      <c r="F16" s="619"/>
      <c r="G16" s="730"/>
      <c r="H16" s="731"/>
      <c r="I16" s="716" t="s">
        <v>52</v>
      </c>
      <c r="J16" s="717"/>
      <c r="K16" s="717"/>
      <c r="L16" s="717"/>
      <c r="M16" s="717"/>
      <c r="N16" s="717"/>
      <c r="O16" s="718"/>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c r="AL16" s="661"/>
      <c r="AM16" s="661"/>
      <c r="AN16" s="661"/>
      <c r="AO16" s="661"/>
      <c r="AP16" s="661"/>
      <c r="AQ16" s="662"/>
      <c r="AR16" s="762"/>
      <c r="AS16" s="763"/>
      <c r="AT16" s="763"/>
      <c r="AU16" s="763"/>
      <c r="AV16" s="763"/>
      <c r="AW16" s="763"/>
      <c r="AX16" s="764"/>
    </row>
    <row r="17" spans="1:50" ht="24.75" customHeight="1">
      <c r="A17" s="617"/>
      <c r="B17" s="618"/>
      <c r="C17" s="618"/>
      <c r="D17" s="618"/>
      <c r="E17" s="618"/>
      <c r="F17" s="619"/>
      <c r="G17" s="730"/>
      <c r="H17" s="731"/>
      <c r="I17" s="716" t="s">
        <v>50</v>
      </c>
      <c r="J17" s="767"/>
      <c r="K17" s="767"/>
      <c r="L17" s="767"/>
      <c r="M17" s="767"/>
      <c r="N17" s="767"/>
      <c r="O17" s="768"/>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c r="AL17" s="661"/>
      <c r="AM17" s="661"/>
      <c r="AN17" s="661"/>
      <c r="AO17" s="661"/>
      <c r="AP17" s="661"/>
      <c r="AQ17" s="662"/>
      <c r="AR17" s="924"/>
      <c r="AS17" s="924"/>
      <c r="AT17" s="924"/>
      <c r="AU17" s="924"/>
      <c r="AV17" s="924"/>
      <c r="AW17" s="924"/>
      <c r="AX17" s="925"/>
    </row>
    <row r="18" spans="1:50" ht="24.75" customHeight="1">
      <c r="A18" s="617"/>
      <c r="B18" s="618"/>
      <c r="C18" s="618"/>
      <c r="D18" s="618"/>
      <c r="E18" s="618"/>
      <c r="F18" s="619"/>
      <c r="G18" s="732"/>
      <c r="H18" s="733"/>
      <c r="I18" s="721" t="s">
        <v>20</v>
      </c>
      <c r="J18" s="722"/>
      <c r="K18" s="722"/>
      <c r="L18" s="722"/>
      <c r="M18" s="722"/>
      <c r="N18" s="722"/>
      <c r="O18" s="723"/>
      <c r="P18" s="885">
        <f>SUM(P13:V17)</f>
        <v>11</v>
      </c>
      <c r="Q18" s="886"/>
      <c r="R18" s="886"/>
      <c r="S18" s="886"/>
      <c r="T18" s="886"/>
      <c r="U18" s="886"/>
      <c r="V18" s="887"/>
      <c r="W18" s="885">
        <f>SUM(W13:AC17)</f>
        <v>14</v>
      </c>
      <c r="X18" s="886"/>
      <c r="Y18" s="886"/>
      <c r="Z18" s="886"/>
      <c r="AA18" s="886"/>
      <c r="AB18" s="886"/>
      <c r="AC18" s="887"/>
      <c r="AD18" s="885">
        <f>SUM(AD13:AJ17)</f>
        <v>15</v>
      </c>
      <c r="AE18" s="886"/>
      <c r="AF18" s="886"/>
      <c r="AG18" s="886"/>
      <c r="AH18" s="886"/>
      <c r="AI18" s="886"/>
      <c r="AJ18" s="887"/>
      <c r="AK18" s="885">
        <f>SUM(AK13:AQ17)</f>
        <v>24</v>
      </c>
      <c r="AL18" s="886"/>
      <c r="AM18" s="886"/>
      <c r="AN18" s="886"/>
      <c r="AO18" s="886"/>
      <c r="AP18" s="886"/>
      <c r="AQ18" s="887"/>
      <c r="AR18" s="885">
        <f>SUM(AR13:AX17)</f>
        <v>80</v>
      </c>
      <c r="AS18" s="886"/>
      <c r="AT18" s="886"/>
      <c r="AU18" s="886"/>
      <c r="AV18" s="886"/>
      <c r="AW18" s="886"/>
      <c r="AX18" s="888"/>
    </row>
    <row r="19" spans="1:50" ht="24.75" customHeight="1">
      <c r="A19" s="617"/>
      <c r="B19" s="618"/>
      <c r="C19" s="618"/>
      <c r="D19" s="618"/>
      <c r="E19" s="618"/>
      <c r="F19" s="619"/>
      <c r="G19" s="883" t="s">
        <v>9</v>
      </c>
      <c r="H19" s="884"/>
      <c r="I19" s="884"/>
      <c r="J19" s="884"/>
      <c r="K19" s="884"/>
      <c r="L19" s="884"/>
      <c r="M19" s="884"/>
      <c r="N19" s="884"/>
      <c r="O19" s="884"/>
      <c r="P19" s="660">
        <v>8</v>
      </c>
      <c r="Q19" s="661"/>
      <c r="R19" s="661"/>
      <c r="S19" s="661"/>
      <c r="T19" s="661"/>
      <c r="U19" s="661"/>
      <c r="V19" s="662"/>
      <c r="W19" s="660">
        <v>12</v>
      </c>
      <c r="X19" s="661"/>
      <c r="Y19" s="661"/>
      <c r="Z19" s="661"/>
      <c r="AA19" s="661"/>
      <c r="AB19" s="661"/>
      <c r="AC19" s="662"/>
      <c r="AD19" s="660">
        <v>13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3" t="s">
        <v>10</v>
      </c>
      <c r="H20" s="884"/>
      <c r="I20" s="884"/>
      <c r="J20" s="884"/>
      <c r="K20" s="884"/>
      <c r="L20" s="884"/>
      <c r="M20" s="884"/>
      <c r="N20" s="884"/>
      <c r="O20" s="884"/>
      <c r="P20" s="318">
        <f>IF(P18=0, "-", SUM(P19)/P18)</f>
        <v>0.72727272727272729</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0.8666666666666667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4"/>
      <c r="B21" s="855"/>
      <c r="C21" s="855"/>
      <c r="D21" s="855"/>
      <c r="E21" s="855"/>
      <c r="F21" s="953"/>
      <c r="G21" s="316" t="s">
        <v>478</v>
      </c>
      <c r="H21" s="317"/>
      <c r="I21" s="317"/>
      <c r="J21" s="317"/>
      <c r="K21" s="317"/>
      <c r="L21" s="317"/>
      <c r="M21" s="317"/>
      <c r="N21" s="317"/>
      <c r="O21" s="317"/>
      <c r="P21" s="318">
        <f>IF(P19=0, "-", SUM(P19)/SUM(P13,P14))</f>
        <v>0.72727272727272729</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0.8666666666666667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c r="A23" s="974"/>
      <c r="B23" s="975"/>
      <c r="C23" s="975"/>
      <c r="D23" s="975"/>
      <c r="E23" s="975"/>
      <c r="F23" s="976"/>
      <c r="G23" s="959" t="s">
        <v>576</v>
      </c>
      <c r="H23" s="960"/>
      <c r="I23" s="960"/>
      <c r="J23" s="960"/>
      <c r="K23" s="960"/>
      <c r="L23" s="960"/>
      <c r="M23" s="960"/>
      <c r="N23" s="960"/>
      <c r="O23" s="961"/>
      <c r="P23" s="926">
        <v>22.4</v>
      </c>
      <c r="Q23" s="927"/>
      <c r="R23" s="927"/>
      <c r="S23" s="927"/>
      <c r="T23" s="927"/>
      <c r="U23" s="927"/>
      <c r="V23" s="944"/>
      <c r="W23" s="926">
        <v>76.8</v>
      </c>
      <c r="X23" s="927"/>
      <c r="Y23" s="927"/>
      <c r="Z23" s="927"/>
      <c r="AA23" s="927"/>
      <c r="AB23" s="927"/>
      <c r="AC23" s="944"/>
      <c r="AD23" s="981" t="s">
        <v>645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577</v>
      </c>
      <c r="H24" s="963"/>
      <c r="I24" s="963"/>
      <c r="J24" s="963"/>
      <c r="K24" s="963"/>
      <c r="L24" s="963"/>
      <c r="M24" s="963"/>
      <c r="N24" s="963"/>
      <c r="O24" s="964"/>
      <c r="P24" s="660">
        <v>0.7</v>
      </c>
      <c r="Q24" s="661"/>
      <c r="R24" s="661"/>
      <c r="S24" s="661"/>
      <c r="T24" s="661"/>
      <c r="U24" s="661"/>
      <c r="V24" s="662"/>
      <c r="W24" s="660">
        <v>2</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578</v>
      </c>
      <c r="H25" s="963"/>
      <c r="I25" s="963"/>
      <c r="J25" s="963"/>
      <c r="K25" s="963"/>
      <c r="L25" s="963"/>
      <c r="M25" s="963"/>
      <c r="N25" s="963"/>
      <c r="O25" s="964"/>
      <c r="P25" s="660">
        <v>0.6</v>
      </c>
      <c r="Q25" s="661"/>
      <c r="R25" s="661"/>
      <c r="S25" s="661"/>
      <c r="T25" s="661"/>
      <c r="U25" s="661"/>
      <c r="V25" s="662"/>
      <c r="W25" s="660">
        <v>0.7</v>
      </c>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t="s">
        <v>639</v>
      </c>
      <c r="H26" s="963"/>
      <c r="I26" s="963"/>
      <c r="J26" s="963"/>
      <c r="K26" s="963"/>
      <c r="L26" s="963"/>
      <c r="M26" s="963"/>
      <c r="N26" s="963"/>
      <c r="O26" s="964"/>
      <c r="P26" s="660">
        <v>0.5</v>
      </c>
      <c r="Q26" s="661"/>
      <c r="R26" s="661"/>
      <c r="S26" s="661"/>
      <c r="T26" s="661"/>
      <c r="U26" s="661"/>
      <c r="V26" s="662"/>
      <c r="W26" s="660">
        <v>0.4</v>
      </c>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461</v>
      </c>
      <c r="H28" s="966"/>
      <c r="I28" s="966"/>
      <c r="J28" s="966"/>
      <c r="K28" s="966"/>
      <c r="L28" s="966"/>
      <c r="M28" s="966"/>
      <c r="N28" s="966"/>
      <c r="O28" s="967"/>
      <c r="P28" s="885">
        <f>P29-SUM(P23:P27)</f>
        <v>-0.19999999999999929</v>
      </c>
      <c r="Q28" s="886"/>
      <c r="R28" s="886"/>
      <c r="S28" s="886"/>
      <c r="T28" s="886"/>
      <c r="U28" s="886"/>
      <c r="V28" s="887"/>
      <c r="W28" s="885">
        <f>W29-SUM(W23:W27)</f>
        <v>9.9999999999994316E-2</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458</v>
      </c>
      <c r="H29" s="969"/>
      <c r="I29" s="969"/>
      <c r="J29" s="969"/>
      <c r="K29" s="969"/>
      <c r="L29" s="969"/>
      <c r="M29" s="969"/>
      <c r="N29" s="969"/>
      <c r="O29" s="970"/>
      <c r="P29" s="660">
        <f>AK13</f>
        <v>24</v>
      </c>
      <c r="Q29" s="661"/>
      <c r="R29" s="661"/>
      <c r="S29" s="661"/>
      <c r="T29" s="661"/>
      <c r="U29" s="661"/>
      <c r="V29" s="662"/>
      <c r="W29" s="940">
        <f>AR13</f>
        <v>80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535</v>
      </c>
      <c r="AF30" s="864"/>
      <c r="AG30" s="864"/>
      <c r="AH30" s="865"/>
      <c r="AI30" s="863" t="s">
        <v>532</v>
      </c>
      <c r="AJ30" s="864"/>
      <c r="AK30" s="864"/>
      <c r="AL30" s="865"/>
      <c r="AM30" s="922" t="s">
        <v>527</v>
      </c>
      <c r="AN30" s="922"/>
      <c r="AO30" s="922"/>
      <c r="AP30" s="863"/>
      <c r="AQ30" s="772" t="s">
        <v>354</v>
      </c>
      <c r="AR30" s="773"/>
      <c r="AS30" s="773"/>
      <c r="AT30" s="774"/>
      <c r="AU30" s="779" t="s">
        <v>253</v>
      </c>
      <c r="AV30" s="779"/>
      <c r="AW30" s="779"/>
      <c r="AX30" s="923"/>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635</v>
      </c>
      <c r="AR31" s="200"/>
      <c r="AS31" s="133" t="s">
        <v>355</v>
      </c>
      <c r="AT31" s="134"/>
      <c r="AU31" s="199">
        <v>33</v>
      </c>
      <c r="AV31" s="199"/>
      <c r="AW31" s="398" t="s">
        <v>300</v>
      </c>
      <c r="AX31" s="399"/>
    </row>
    <row r="32" spans="1:50" ht="23.25" customHeight="1">
      <c r="A32" s="403"/>
      <c r="B32" s="401"/>
      <c r="C32" s="401"/>
      <c r="D32" s="401"/>
      <c r="E32" s="401"/>
      <c r="F32" s="402"/>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461" t="s">
        <v>581</v>
      </c>
      <c r="AC32" s="461"/>
      <c r="AD32" s="461"/>
      <c r="AE32" s="218">
        <v>1236</v>
      </c>
      <c r="AF32" s="219"/>
      <c r="AG32" s="219"/>
      <c r="AH32" s="219"/>
      <c r="AI32" s="218">
        <v>1067</v>
      </c>
      <c r="AJ32" s="219"/>
      <c r="AK32" s="219"/>
      <c r="AL32" s="219"/>
      <c r="AM32" s="218" t="s">
        <v>583</v>
      </c>
      <c r="AN32" s="219"/>
      <c r="AO32" s="219"/>
      <c r="AP32" s="219"/>
      <c r="AQ32" s="340" t="s">
        <v>583</v>
      </c>
      <c r="AR32" s="207"/>
      <c r="AS32" s="207"/>
      <c r="AT32" s="341"/>
      <c r="AU32" s="219" t="s">
        <v>583</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v>1144</v>
      </c>
      <c r="AF33" s="219"/>
      <c r="AG33" s="219"/>
      <c r="AH33" s="219"/>
      <c r="AI33" s="218">
        <v>1112</v>
      </c>
      <c r="AJ33" s="219"/>
      <c r="AK33" s="219"/>
      <c r="AL33" s="219"/>
      <c r="AM33" s="218" t="s">
        <v>583</v>
      </c>
      <c r="AN33" s="219"/>
      <c r="AO33" s="219"/>
      <c r="AP33" s="219"/>
      <c r="AQ33" s="340" t="s">
        <v>583</v>
      </c>
      <c r="AR33" s="207"/>
      <c r="AS33" s="207"/>
      <c r="AT33" s="341"/>
      <c r="AU33" s="219">
        <v>1112</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93</v>
      </c>
      <c r="AF34" s="219"/>
      <c r="AG34" s="219"/>
      <c r="AH34" s="219"/>
      <c r="AI34" s="218">
        <v>104</v>
      </c>
      <c r="AJ34" s="219"/>
      <c r="AK34" s="219"/>
      <c r="AL34" s="219"/>
      <c r="AM34" s="218" t="s">
        <v>582</v>
      </c>
      <c r="AN34" s="219"/>
      <c r="AO34" s="219"/>
      <c r="AP34" s="219"/>
      <c r="AQ34" s="340" t="s">
        <v>582</v>
      </c>
      <c r="AR34" s="207"/>
      <c r="AS34" s="207"/>
      <c r="AT34" s="341"/>
      <c r="AU34" s="219" t="s">
        <v>582</v>
      </c>
      <c r="AV34" s="219"/>
      <c r="AW34" s="219"/>
      <c r="AX34" s="221"/>
    </row>
    <row r="35" spans="1:50" ht="23.25" customHeight="1">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628</v>
      </c>
      <c r="AR38" s="200"/>
      <c r="AS38" s="133" t="s">
        <v>355</v>
      </c>
      <c r="AT38" s="134"/>
      <c r="AU38" s="199">
        <v>30</v>
      </c>
      <c r="AV38" s="199"/>
      <c r="AW38" s="398" t="s">
        <v>300</v>
      </c>
      <c r="AX38" s="399"/>
    </row>
    <row r="39" spans="1:50" ht="23.25" customHeight="1">
      <c r="A39" s="403"/>
      <c r="B39" s="401"/>
      <c r="C39" s="401"/>
      <c r="D39" s="401"/>
      <c r="E39" s="401"/>
      <c r="F39" s="402"/>
      <c r="G39" s="567" t="s">
        <v>585</v>
      </c>
      <c r="H39" s="568"/>
      <c r="I39" s="568"/>
      <c r="J39" s="568"/>
      <c r="K39" s="568"/>
      <c r="L39" s="568"/>
      <c r="M39" s="568"/>
      <c r="N39" s="568"/>
      <c r="O39" s="569"/>
      <c r="P39" s="105" t="s">
        <v>586</v>
      </c>
      <c r="Q39" s="105"/>
      <c r="R39" s="105"/>
      <c r="S39" s="105"/>
      <c r="T39" s="105"/>
      <c r="U39" s="105"/>
      <c r="V39" s="105"/>
      <c r="W39" s="105"/>
      <c r="X39" s="106"/>
      <c r="Y39" s="471" t="s">
        <v>12</v>
      </c>
      <c r="Z39" s="531"/>
      <c r="AA39" s="532"/>
      <c r="AB39" s="461" t="s">
        <v>581</v>
      </c>
      <c r="AC39" s="461"/>
      <c r="AD39" s="461"/>
      <c r="AE39" s="218">
        <v>32681</v>
      </c>
      <c r="AF39" s="219"/>
      <c r="AG39" s="219"/>
      <c r="AH39" s="219"/>
      <c r="AI39" s="218">
        <v>31828</v>
      </c>
      <c r="AJ39" s="219"/>
      <c r="AK39" s="219"/>
      <c r="AL39" s="219"/>
      <c r="AM39" s="218" t="s">
        <v>628</v>
      </c>
      <c r="AN39" s="219"/>
      <c r="AO39" s="219"/>
      <c r="AP39" s="219"/>
      <c r="AQ39" s="340" t="s">
        <v>628</v>
      </c>
      <c r="AR39" s="207"/>
      <c r="AS39" s="207"/>
      <c r="AT39" s="341"/>
      <c r="AU39" s="219" t="s">
        <v>628</v>
      </c>
      <c r="AV39" s="219"/>
      <c r="AW39" s="219"/>
      <c r="AX39" s="221"/>
    </row>
    <row r="40" spans="1:50" ht="23.25"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581</v>
      </c>
      <c r="AC40" s="523"/>
      <c r="AD40" s="523"/>
      <c r="AE40" s="218">
        <v>31075</v>
      </c>
      <c r="AF40" s="219"/>
      <c r="AG40" s="219"/>
      <c r="AH40" s="219"/>
      <c r="AI40" s="218">
        <v>30264</v>
      </c>
      <c r="AJ40" s="219"/>
      <c r="AK40" s="219"/>
      <c r="AL40" s="219"/>
      <c r="AM40" s="218">
        <v>27200</v>
      </c>
      <c r="AN40" s="219"/>
      <c r="AO40" s="219"/>
      <c r="AP40" s="219"/>
      <c r="AQ40" s="340" t="s">
        <v>628</v>
      </c>
      <c r="AR40" s="207"/>
      <c r="AS40" s="207"/>
      <c r="AT40" s="341"/>
      <c r="AU40" s="219">
        <v>27200</v>
      </c>
      <c r="AV40" s="219"/>
      <c r="AW40" s="219"/>
      <c r="AX40" s="221"/>
    </row>
    <row r="41" spans="1:50" ht="23.25"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95</v>
      </c>
      <c r="AF41" s="219"/>
      <c r="AG41" s="219"/>
      <c r="AH41" s="219"/>
      <c r="AI41" s="218">
        <v>95</v>
      </c>
      <c r="AJ41" s="219"/>
      <c r="AK41" s="219"/>
      <c r="AL41" s="219"/>
      <c r="AM41" s="218" t="s">
        <v>635</v>
      </c>
      <c r="AN41" s="219"/>
      <c r="AO41" s="219"/>
      <c r="AP41" s="219"/>
      <c r="AQ41" s="340" t="s">
        <v>628</v>
      </c>
      <c r="AR41" s="207"/>
      <c r="AS41" s="207"/>
      <c r="AT41" s="341"/>
      <c r="AU41" s="219" t="s">
        <v>628</v>
      </c>
      <c r="AV41" s="219"/>
      <c r="AW41" s="219"/>
      <c r="AX41" s="221"/>
    </row>
    <row r="42" spans="1:50" ht="23.25" customHeight="1">
      <c r="A42" s="226" t="s">
        <v>505</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1</v>
      </c>
      <c r="AF101" s="219"/>
      <c r="AG101" s="219"/>
      <c r="AH101" s="220"/>
      <c r="AI101" s="218">
        <v>1</v>
      </c>
      <c r="AJ101" s="219"/>
      <c r="AK101" s="219"/>
      <c r="AL101" s="220"/>
      <c r="AM101" s="218">
        <v>0</v>
      </c>
      <c r="AN101" s="219"/>
      <c r="AO101" s="219"/>
      <c r="AP101" s="220"/>
      <c r="AQ101" s="218">
        <v>1</v>
      </c>
      <c r="AR101" s="219"/>
      <c r="AS101" s="219"/>
      <c r="AT101" s="220"/>
      <c r="AU101" s="218" t="s">
        <v>635</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t="s">
        <v>635</v>
      </c>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35.25" customHeight="1">
      <c r="A104" s="422"/>
      <c r="B104" s="423"/>
      <c r="C104" s="423"/>
      <c r="D104" s="423"/>
      <c r="E104" s="423"/>
      <c r="F104" s="424"/>
      <c r="G104" s="105" t="s">
        <v>629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581</v>
      </c>
      <c r="AC104" s="549"/>
      <c r="AD104" s="550"/>
      <c r="AE104" s="218">
        <v>1</v>
      </c>
      <c r="AF104" s="219"/>
      <c r="AG104" s="219"/>
      <c r="AH104" s="220"/>
      <c r="AI104" s="218">
        <v>1</v>
      </c>
      <c r="AJ104" s="219"/>
      <c r="AK104" s="219"/>
      <c r="AL104" s="220"/>
      <c r="AM104" s="218">
        <v>1</v>
      </c>
      <c r="AN104" s="219"/>
      <c r="AO104" s="219"/>
      <c r="AP104" s="220"/>
      <c r="AQ104" s="218" t="s">
        <v>628</v>
      </c>
      <c r="AR104" s="219"/>
      <c r="AS104" s="219"/>
      <c r="AT104" s="220"/>
      <c r="AU104" s="218" t="s">
        <v>628</v>
      </c>
      <c r="AV104" s="219"/>
      <c r="AW104" s="219"/>
      <c r="AX104" s="220"/>
    </row>
    <row r="105" spans="1:60" ht="35.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581</v>
      </c>
      <c r="AC105" s="469"/>
      <c r="AD105" s="470"/>
      <c r="AE105" s="418">
        <v>1</v>
      </c>
      <c r="AF105" s="418"/>
      <c r="AG105" s="418"/>
      <c r="AH105" s="418"/>
      <c r="AI105" s="418">
        <v>1</v>
      </c>
      <c r="AJ105" s="418"/>
      <c r="AK105" s="418"/>
      <c r="AL105" s="418"/>
      <c r="AM105" s="418">
        <v>1</v>
      </c>
      <c r="AN105" s="418"/>
      <c r="AO105" s="418"/>
      <c r="AP105" s="418"/>
      <c r="AQ105" s="218">
        <v>1</v>
      </c>
      <c r="AR105" s="219"/>
      <c r="AS105" s="219"/>
      <c r="AT105" s="220"/>
      <c r="AU105" s="273" t="s">
        <v>628</v>
      </c>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590</v>
      </c>
      <c r="AC116" s="546"/>
      <c r="AD116" s="547"/>
      <c r="AE116" s="418">
        <v>4</v>
      </c>
      <c r="AF116" s="418"/>
      <c r="AG116" s="418"/>
      <c r="AH116" s="418"/>
      <c r="AI116" s="418">
        <v>6</v>
      </c>
      <c r="AJ116" s="418"/>
      <c r="AK116" s="418"/>
      <c r="AL116" s="418"/>
      <c r="AM116" s="418">
        <v>13</v>
      </c>
      <c r="AN116" s="418"/>
      <c r="AO116" s="418"/>
      <c r="AP116" s="418"/>
      <c r="AQ116" s="218" t="s">
        <v>575</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4" t="s">
        <v>592</v>
      </c>
      <c r="AF117" s="554"/>
      <c r="AG117" s="554"/>
      <c r="AH117" s="554"/>
      <c r="AI117" s="554" t="s">
        <v>593</v>
      </c>
      <c r="AJ117" s="554"/>
      <c r="AK117" s="554"/>
      <c r="AL117" s="554"/>
      <c r="AM117" s="554" t="s">
        <v>637</v>
      </c>
      <c r="AN117" s="554"/>
      <c r="AO117" s="554"/>
      <c r="AP117" s="554"/>
      <c r="AQ117" s="554" t="s">
        <v>575</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30</v>
      </c>
      <c r="AV133" s="200"/>
      <c r="AW133" s="133" t="s">
        <v>300</v>
      </c>
      <c r="AX133" s="195"/>
    </row>
    <row r="134" spans="1:50" ht="39.75" customHeight="1">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v>32681</v>
      </c>
      <c r="AF134" s="207"/>
      <c r="AG134" s="207"/>
      <c r="AH134" s="207"/>
      <c r="AI134" s="206">
        <v>31828</v>
      </c>
      <c r="AJ134" s="207"/>
      <c r="AK134" s="207"/>
      <c r="AL134" s="207"/>
      <c r="AM134" s="206" t="s">
        <v>628</v>
      </c>
      <c r="AN134" s="207"/>
      <c r="AO134" s="207"/>
      <c r="AP134" s="207"/>
      <c r="AQ134" s="206" t="s">
        <v>596</v>
      </c>
      <c r="AR134" s="207"/>
      <c r="AS134" s="207"/>
      <c r="AT134" s="207"/>
      <c r="AU134" s="206" t="s">
        <v>596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582</v>
      </c>
      <c r="AF135" s="207"/>
      <c r="AG135" s="207"/>
      <c r="AH135" s="207"/>
      <c r="AI135" s="206" t="s">
        <v>628</v>
      </c>
      <c r="AJ135" s="207"/>
      <c r="AK135" s="207"/>
      <c r="AL135" s="207"/>
      <c r="AM135" s="206">
        <v>27200</v>
      </c>
      <c r="AN135" s="207"/>
      <c r="AO135" s="207"/>
      <c r="AP135" s="207"/>
      <c r="AQ135" s="206" t="s">
        <v>596</v>
      </c>
      <c r="AR135" s="207"/>
      <c r="AS135" s="207"/>
      <c r="AT135" s="207"/>
      <c r="AU135" s="206">
        <v>27200</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8"/>
      <c r="E430" s="174" t="s">
        <v>545</v>
      </c>
      <c r="F430" s="905"/>
      <c r="G430" s="906" t="s">
        <v>374</v>
      </c>
      <c r="H430" s="123"/>
      <c r="I430" s="123"/>
      <c r="J430" s="907" t="s">
        <v>574</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3" t="s">
        <v>575</v>
      </c>
      <c r="AR432" s="200"/>
      <c r="AS432" s="133" t="s">
        <v>355</v>
      </c>
      <c r="AT432" s="134"/>
      <c r="AU432" s="200" t="s">
        <v>575</v>
      </c>
      <c r="AV432" s="200"/>
      <c r="AW432" s="133" t="s">
        <v>300</v>
      </c>
      <c r="AX432" s="195"/>
    </row>
    <row r="433" spans="1:50" ht="23.25" customHeight="1">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575</v>
      </c>
      <c r="AC434" s="213"/>
      <c r="AD434" s="213"/>
      <c r="AE434" s="340" t="s">
        <v>574</v>
      </c>
      <c r="AF434" s="207"/>
      <c r="AG434" s="207"/>
      <c r="AH434" s="341"/>
      <c r="AI434" s="340" t="s">
        <v>574</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t="s">
        <v>575</v>
      </c>
      <c r="AR457" s="200"/>
      <c r="AS457" s="133" t="s">
        <v>355</v>
      </c>
      <c r="AT457" s="134"/>
      <c r="AU457" s="200" t="s">
        <v>575</v>
      </c>
      <c r="AV457" s="200"/>
      <c r="AW457" s="133" t="s">
        <v>300</v>
      </c>
      <c r="AX457" s="195"/>
    </row>
    <row r="458" spans="1:50" ht="23.25" customHeight="1">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575</v>
      </c>
      <c r="AC459" s="213"/>
      <c r="AD459" s="213"/>
      <c r="AE459" s="340" t="s">
        <v>574</v>
      </c>
      <c r="AF459" s="207"/>
      <c r="AG459" s="207"/>
      <c r="AH459" s="341"/>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0.5" customHeight="1">
      <c r="A702" s="877" t="s">
        <v>259</v>
      </c>
      <c r="B702" s="87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598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9"/>
      <c r="B703" s="88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598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81"/>
      <c r="B704" s="882"/>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598</v>
      </c>
      <c r="AE704" s="788"/>
      <c r="AF704" s="788"/>
      <c r="AG704" s="167" t="s">
        <v>640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9" t="s">
        <v>598</v>
      </c>
      <c r="AE705" s="720"/>
      <c r="AF705" s="720"/>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602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603</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604</v>
      </c>
      <c r="AE708" s="608"/>
      <c r="AF708" s="608"/>
      <c r="AG708" s="747" t="s">
        <v>582</v>
      </c>
      <c r="AH708" s="875"/>
      <c r="AI708" s="875"/>
      <c r="AJ708" s="875"/>
      <c r="AK708" s="875"/>
      <c r="AL708" s="875"/>
      <c r="AM708" s="875"/>
      <c r="AN708" s="875"/>
      <c r="AO708" s="875"/>
      <c r="AP708" s="875"/>
      <c r="AQ708" s="875"/>
      <c r="AR708" s="875"/>
      <c r="AS708" s="875"/>
      <c r="AT708" s="875"/>
      <c r="AU708" s="875"/>
      <c r="AV708" s="875"/>
      <c r="AW708" s="875"/>
      <c r="AX708" s="876"/>
    </row>
    <row r="709" spans="1:50" ht="40.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605</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582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598</v>
      </c>
      <c r="AE711" s="329"/>
      <c r="AF711" s="329"/>
      <c r="AG711" s="101" t="s">
        <v>606</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t="s">
        <v>604</v>
      </c>
      <c r="AE712" s="788"/>
      <c r="AF712" s="788"/>
      <c r="AG712" s="815" t="s">
        <v>582</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45"/>
      <c r="B713" s="647"/>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604</v>
      </c>
      <c r="AE713" s="329"/>
      <c r="AF713" s="666"/>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598</v>
      </c>
      <c r="AE714" s="813"/>
      <c r="AF714" s="814"/>
      <c r="AG714" s="741" t="s">
        <v>607</v>
      </c>
      <c r="AH714" s="742"/>
      <c r="AI714" s="742"/>
      <c r="AJ714" s="742"/>
      <c r="AK714" s="742"/>
      <c r="AL714" s="742"/>
      <c r="AM714" s="742"/>
      <c r="AN714" s="742"/>
      <c r="AO714" s="742"/>
      <c r="AP714" s="742"/>
      <c r="AQ714" s="742"/>
      <c r="AR714" s="742"/>
      <c r="AS714" s="742"/>
      <c r="AT714" s="742"/>
      <c r="AU714" s="742"/>
      <c r="AV714" s="742"/>
      <c r="AW714" s="742"/>
      <c r="AX714" s="743"/>
    </row>
    <row r="715" spans="1:50" ht="87" customHeight="1">
      <c r="A715" s="643"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598</v>
      </c>
      <c r="AE715" s="608"/>
      <c r="AF715" s="659"/>
      <c r="AG715" s="747" t="s">
        <v>636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604</v>
      </c>
      <c r="AE716" s="630"/>
      <c r="AF716" s="630"/>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598</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7"/>
      <c r="C726" s="820" t="s">
        <v>53</v>
      </c>
      <c r="D726" s="842"/>
      <c r="E726" s="842"/>
      <c r="F726" s="843"/>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8"/>
      <c r="B727" s="809"/>
      <c r="C727" s="753" t="s">
        <v>57</v>
      </c>
      <c r="D727" s="754"/>
      <c r="E727" s="754"/>
      <c r="F727" s="755"/>
      <c r="G727" s="578" t="s">
        <v>623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c r="A731" s="804" t="s">
        <v>255</v>
      </c>
      <c r="B731" s="805"/>
      <c r="C731" s="805"/>
      <c r="D731" s="805"/>
      <c r="E731" s="806"/>
      <c r="F731" s="734" t="s">
        <v>641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c r="A733" s="676" t="s">
        <v>257</v>
      </c>
      <c r="B733" s="677"/>
      <c r="C733" s="677"/>
      <c r="D733" s="677"/>
      <c r="E733" s="678"/>
      <c r="F733" s="640" t="s">
        <v>646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8" t="s">
        <v>549</v>
      </c>
      <c r="B737" s="210"/>
      <c r="C737" s="210"/>
      <c r="D737" s="211"/>
      <c r="E737" s="997" t="s">
        <v>575</v>
      </c>
      <c r="F737" s="997"/>
      <c r="G737" s="997"/>
      <c r="H737" s="997"/>
      <c r="I737" s="997"/>
      <c r="J737" s="997"/>
      <c r="K737" s="997"/>
      <c r="L737" s="997"/>
      <c r="M737" s="997"/>
      <c r="N737" s="365" t="s">
        <v>542</v>
      </c>
      <c r="O737" s="365"/>
      <c r="P737" s="365"/>
      <c r="Q737" s="365"/>
      <c r="R737" s="997" t="s">
        <v>575</v>
      </c>
      <c r="S737" s="997"/>
      <c r="T737" s="997"/>
      <c r="U737" s="997"/>
      <c r="V737" s="997"/>
      <c r="W737" s="997"/>
      <c r="X737" s="997"/>
      <c r="Y737" s="997"/>
      <c r="Z737" s="997"/>
      <c r="AA737" s="365" t="s">
        <v>541</v>
      </c>
      <c r="AB737" s="365"/>
      <c r="AC737" s="365"/>
      <c r="AD737" s="365"/>
      <c r="AE737" s="997" t="s">
        <v>575</v>
      </c>
      <c r="AF737" s="997"/>
      <c r="AG737" s="997"/>
      <c r="AH737" s="997"/>
      <c r="AI737" s="997"/>
      <c r="AJ737" s="997"/>
      <c r="AK737" s="997"/>
      <c r="AL737" s="997"/>
      <c r="AM737" s="997"/>
      <c r="AN737" s="365" t="s">
        <v>540</v>
      </c>
      <c r="AO737" s="365"/>
      <c r="AP737" s="365"/>
      <c r="AQ737" s="365"/>
      <c r="AR737" s="989" t="s">
        <v>575</v>
      </c>
      <c r="AS737" s="990"/>
      <c r="AT737" s="990"/>
      <c r="AU737" s="990"/>
      <c r="AV737" s="990"/>
      <c r="AW737" s="990"/>
      <c r="AX737" s="991"/>
      <c r="AY737" s="89"/>
      <c r="AZ737" s="89"/>
    </row>
    <row r="738" spans="1:52" ht="24.75" customHeight="1">
      <c r="A738" s="998" t="s">
        <v>539</v>
      </c>
      <c r="B738" s="210"/>
      <c r="C738" s="210"/>
      <c r="D738" s="211"/>
      <c r="E738" s="997" t="s">
        <v>575</v>
      </c>
      <c r="F738" s="997"/>
      <c r="G738" s="997"/>
      <c r="H738" s="997"/>
      <c r="I738" s="997"/>
      <c r="J738" s="997"/>
      <c r="K738" s="997"/>
      <c r="L738" s="997"/>
      <c r="M738" s="997"/>
      <c r="N738" s="365" t="s">
        <v>538</v>
      </c>
      <c r="O738" s="365"/>
      <c r="P738" s="365"/>
      <c r="Q738" s="365"/>
      <c r="R738" s="997" t="s">
        <v>610</v>
      </c>
      <c r="S738" s="997"/>
      <c r="T738" s="997"/>
      <c r="U738" s="997"/>
      <c r="V738" s="997"/>
      <c r="W738" s="997"/>
      <c r="X738" s="997"/>
      <c r="Y738" s="997"/>
      <c r="Z738" s="997"/>
      <c r="AA738" s="365" t="s">
        <v>537</v>
      </c>
      <c r="AB738" s="365"/>
      <c r="AC738" s="365"/>
      <c r="AD738" s="365"/>
      <c r="AE738" s="997" t="s">
        <v>611</v>
      </c>
      <c r="AF738" s="997"/>
      <c r="AG738" s="997"/>
      <c r="AH738" s="997"/>
      <c r="AI738" s="997"/>
      <c r="AJ738" s="997"/>
      <c r="AK738" s="997"/>
      <c r="AL738" s="997"/>
      <c r="AM738" s="997"/>
      <c r="AN738" s="365" t="s">
        <v>533</v>
      </c>
      <c r="AO738" s="365"/>
      <c r="AP738" s="365"/>
      <c r="AQ738" s="365"/>
      <c r="AR738" s="989" t="s">
        <v>612</v>
      </c>
      <c r="AS738" s="990"/>
      <c r="AT738" s="990"/>
      <c r="AU738" s="990"/>
      <c r="AV738" s="990"/>
      <c r="AW738" s="990"/>
      <c r="AX738" s="991"/>
    </row>
    <row r="739" spans="1:52" ht="24.75" customHeight="1" thickBot="1">
      <c r="A739" s="999" t="s">
        <v>529</v>
      </c>
      <c r="B739" s="1000"/>
      <c r="C739" s="1000"/>
      <c r="D739" s="1001"/>
      <c r="E739" s="1002" t="s">
        <v>570</v>
      </c>
      <c r="F739" s="992"/>
      <c r="G739" s="992"/>
      <c r="H739" s="93" t="str">
        <f>IF(E739="", "", "(")</f>
        <v>(</v>
      </c>
      <c r="I739" s="992"/>
      <c r="J739" s="992"/>
      <c r="K739" s="93" t="str">
        <f>IF(OR(I739="　", I739=""), "", "-")</f>
        <v/>
      </c>
      <c r="L739" s="993">
        <v>338</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511</v>
      </c>
      <c r="B779" s="632"/>
      <c r="C779" s="632"/>
      <c r="D779" s="632"/>
      <c r="E779" s="632"/>
      <c r="F779" s="633"/>
      <c r="G779" s="598" t="s">
        <v>613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614</v>
      </c>
      <c r="H781" s="674"/>
      <c r="I781" s="674"/>
      <c r="J781" s="674"/>
      <c r="K781" s="675"/>
      <c r="L781" s="667" t="s">
        <v>615</v>
      </c>
      <c r="M781" s="668"/>
      <c r="N781" s="668"/>
      <c r="O781" s="668"/>
      <c r="P781" s="668"/>
      <c r="Q781" s="668"/>
      <c r="R781" s="668"/>
      <c r="S781" s="668"/>
      <c r="T781" s="668"/>
      <c r="U781" s="668"/>
      <c r="V781" s="668"/>
      <c r="W781" s="668"/>
      <c r="X781" s="669"/>
      <c r="Y781" s="388">
        <v>8</v>
      </c>
      <c r="Z781" s="389"/>
      <c r="AA781" s="389"/>
      <c r="AB781" s="810"/>
      <c r="AC781" s="673" t="s">
        <v>630</v>
      </c>
      <c r="AD781" s="674"/>
      <c r="AE781" s="674"/>
      <c r="AF781" s="674"/>
      <c r="AG781" s="675"/>
      <c r="AH781" s="667" t="s">
        <v>634</v>
      </c>
      <c r="AI781" s="668"/>
      <c r="AJ781" s="668"/>
      <c r="AK781" s="668"/>
      <c r="AL781" s="668"/>
      <c r="AM781" s="668"/>
      <c r="AN781" s="668"/>
      <c r="AO781" s="668"/>
      <c r="AP781" s="668"/>
      <c r="AQ781" s="668"/>
      <c r="AR781" s="668"/>
      <c r="AS781" s="668"/>
      <c r="AT781" s="669"/>
      <c r="AU781" s="388">
        <v>1</v>
      </c>
      <c r="AV781" s="389"/>
      <c r="AW781" s="389"/>
      <c r="AX781" s="390"/>
    </row>
    <row r="782" spans="1:50" ht="24.75" customHeight="1">
      <c r="A782" s="634"/>
      <c r="B782" s="635"/>
      <c r="C782" s="635"/>
      <c r="D782" s="635"/>
      <c r="E782" s="635"/>
      <c r="F782" s="636"/>
      <c r="G782" s="609" t="s">
        <v>616</v>
      </c>
      <c r="H782" s="610"/>
      <c r="I782" s="610"/>
      <c r="J782" s="610"/>
      <c r="K782" s="611"/>
      <c r="L782" s="601" t="s">
        <v>617</v>
      </c>
      <c r="M782" s="602"/>
      <c r="N782" s="602"/>
      <c r="O782" s="602"/>
      <c r="P782" s="602"/>
      <c r="Q782" s="602"/>
      <c r="R782" s="602"/>
      <c r="S782" s="602"/>
      <c r="T782" s="602"/>
      <c r="U782" s="602"/>
      <c r="V782" s="602"/>
      <c r="W782" s="602"/>
      <c r="X782" s="603"/>
      <c r="Y782" s="604">
        <v>2</v>
      </c>
      <c r="Z782" s="605"/>
      <c r="AA782" s="605"/>
      <c r="AB782" s="615"/>
      <c r="AC782" s="609" t="s">
        <v>631</v>
      </c>
      <c r="AD782" s="610"/>
      <c r="AE782" s="610"/>
      <c r="AF782" s="610"/>
      <c r="AG782" s="611"/>
      <c r="AH782" s="601" t="s">
        <v>633</v>
      </c>
      <c r="AI782" s="602"/>
      <c r="AJ782" s="602"/>
      <c r="AK782" s="602"/>
      <c r="AL782" s="602"/>
      <c r="AM782" s="602"/>
      <c r="AN782" s="602"/>
      <c r="AO782" s="602"/>
      <c r="AP782" s="602"/>
      <c r="AQ782" s="602"/>
      <c r="AR782" s="602"/>
      <c r="AS782" s="602"/>
      <c r="AT782" s="603"/>
      <c r="AU782" s="604">
        <v>0.4</v>
      </c>
      <c r="AV782" s="605"/>
      <c r="AW782" s="605"/>
      <c r="AX782" s="606"/>
    </row>
    <row r="783" spans="1:50" ht="24.75" customHeight="1">
      <c r="A783" s="634"/>
      <c r="B783" s="635"/>
      <c r="C783" s="635"/>
      <c r="D783" s="635"/>
      <c r="E783" s="635"/>
      <c r="F783" s="636"/>
      <c r="G783" s="609" t="s">
        <v>618</v>
      </c>
      <c r="H783" s="610"/>
      <c r="I783" s="610"/>
      <c r="J783" s="610"/>
      <c r="K783" s="611"/>
      <c r="L783" s="601" t="s">
        <v>618</v>
      </c>
      <c r="M783" s="602"/>
      <c r="N783" s="602"/>
      <c r="O783" s="602"/>
      <c r="P783" s="602"/>
      <c r="Q783" s="602"/>
      <c r="R783" s="602"/>
      <c r="S783" s="602"/>
      <c r="T783" s="602"/>
      <c r="U783" s="602"/>
      <c r="V783" s="602"/>
      <c r="W783" s="602"/>
      <c r="X783" s="603"/>
      <c r="Y783" s="604">
        <v>1</v>
      </c>
      <c r="Z783" s="605"/>
      <c r="AA783" s="605"/>
      <c r="AB783" s="615"/>
      <c r="AC783" s="609" t="s">
        <v>632</v>
      </c>
      <c r="AD783" s="610"/>
      <c r="AE783" s="610"/>
      <c r="AF783" s="610"/>
      <c r="AG783" s="611"/>
      <c r="AH783" s="601" t="s">
        <v>632</v>
      </c>
      <c r="AI783" s="602"/>
      <c r="AJ783" s="602"/>
      <c r="AK783" s="602"/>
      <c r="AL783" s="602"/>
      <c r="AM783" s="602"/>
      <c r="AN783" s="602"/>
      <c r="AO783" s="602"/>
      <c r="AP783" s="602"/>
      <c r="AQ783" s="602"/>
      <c r="AR783" s="602"/>
      <c r="AS783" s="602"/>
      <c r="AT783" s="603"/>
      <c r="AU783" s="604">
        <v>0.1</v>
      </c>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11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1.5</v>
      </c>
      <c r="AV791" s="837"/>
      <c r="AW791" s="837"/>
      <c r="AX791" s="839"/>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hidden="1" customHeight="1">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hidden="1" customHeight="1">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5.75" customHeight="1">
      <c r="A837" s="376">
        <v>1</v>
      </c>
      <c r="B837" s="376">
        <v>1</v>
      </c>
      <c r="C837" s="361" t="s">
        <v>619</v>
      </c>
      <c r="D837" s="347"/>
      <c r="E837" s="347"/>
      <c r="F837" s="347"/>
      <c r="G837" s="347"/>
      <c r="H837" s="347"/>
      <c r="I837" s="347"/>
      <c r="J837" s="348">
        <v>3010401011971</v>
      </c>
      <c r="K837" s="349"/>
      <c r="L837" s="349"/>
      <c r="M837" s="349"/>
      <c r="N837" s="349"/>
      <c r="O837" s="349"/>
      <c r="P837" s="362" t="s">
        <v>621</v>
      </c>
      <c r="Q837" s="350"/>
      <c r="R837" s="350"/>
      <c r="S837" s="350"/>
      <c r="T837" s="350"/>
      <c r="U837" s="350"/>
      <c r="V837" s="350"/>
      <c r="W837" s="350"/>
      <c r="X837" s="350"/>
      <c r="Y837" s="351">
        <v>11</v>
      </c>
      <c r="Z837" s="352"/>
      <c r="AA837" s="352"/>
      <c r="AB837" s="353"/>
      <c r="AC837" s="354" t="s">
        <v>620</v>
      </c>
      <c r="AD837" s="354"/>
      <c r="AE837" s="354"/>
      <c r="AF837" s="354"/>
      <c r="AG837" s="354"/>
      <c r="AH837" s="372">
        <v>2</v>
      </c>
      <c r="AI837" s="373"/>
      <c r="AJ837" s="373"/>
      <c r="AK837" s="373"/>
      <c r="AL837" s="357">
        <v>99.37</v>
      </c>
      <c r="AM837" s="358"/>
      <c r="AN837" s="358"/>
      <c r="AO837" s="359"/>
      <c r="AP837" s="360" t="s">
        <v>582</v>
      </c>
      <c r="AQ837" s="360"/>
      <c r="AR837" s="360"/>
      <c r="AS837" s="360"/>
      <c r="AT837" s="360"/>
      <c r="AU837" s="360"/>
      <c r="AV837" s="360"/>
      <c r="AW837" s="360"/>
      <c r="AX837" s="360"/>
    </row>
    <row r="838" spans="1:50" ht="42" hidden="1" customHeight="1">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41.25"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627</v>
      </c>
      <c r="D870" s="347"/>
      <c r="E870" s="347"/>
      <c r="F870" s="347"/>
      <c r="G870" s="347"/>
      <c r="H870" s="347"/>
      <c r="I870" s="347"/>
      <c r="J870" s="348">
        <v>1010401091628</v>
      </c>
      <c r="K870" s="349"/>
      <c r="L870" s="349"/>
      <c r="M870" s="349"/>
      <c r="N870" s="349"/>
      <c r="O870" s="349"/>
      <c r="P870" s="362" t="s">
        <v>638</v>
      </c>
      <c r="Q870" s="350"/>
      <c r="R870" s="350"/>
      <c r="S870" s="350"/>
      <c r="T870" s="350"/>
      <c r="U870" s="350"/>
      <c r="V870" s="350"/>
      <c r="W870" s="350"/>
      <c r="X870" s="350"/>
      <c r="Y870" s="351">
        <v>1.5</v>
      </c>
      <c r="Z870" s="352"/>
      <c r="AA870" s="352"/>
      <c r="AB870" s="353"/>
      <c r="AC870" s="363" t="s">
        <v>504</v>
      </c>
      <c r="AD870" s="363"/>
      <c r="AE870" s="363"/>
      <c r="AF870" s="363"/>
      <c r="AG870" s="363"/>
      <c r="AH870" s="372">
        <v>1</v>
      </c>
      <c r="AI870" s="373"/>
      <c r="AJ870" s="373"/>
      <c r="AK870" s="373"/>
      <c r="AL870" s="357" t="s">
        <v>583</v>
      </c>
      <c r="AM870" s="358"/>
      <c r="AN870" s="358"/>
      <c r="AO870" s="359"/>
      <c r="AP870" s="360" t="s">
        <v>575</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625</v>
      </c>
      <c r="D903" s="347"/>
      <c r="E903" s="347"/>
      <c r="F903" s="347"/>
      <c r="G903" s="347"/>
      <c r="H903" s="347"/>
      <c r="I903" s="347"/>
      <c r="J903" s="348">
        <v>4010901006818</v>
      </c>
      <c r="K903" s="349"/>
      <c r="L903" s="349"/>
      <c r="M903" s="349"/>
      <c r="N903" s="349"/>
      <c r="O903" s="349"/>
      <c r="P903" s="362" t="s">
        <v>626</v>
      </c>
      <c r="Q903" s="350"/>
      <c r="R903" s="350"/>
      <c r="S903" s="350"/>
      <c r="T903" s="350"/>
      <c r="U903" s="350"/>
      <c r="V903" s="350"/>
      <c r="W903" s="350"/>
      <c r="X903" s="350"/>
      <c r="Y903" s="351">
        <v>0.3</v>
      </c>
      <c r="Z903" s="352"/>
      <c r="AA903" s="352"/>
      <c r="AB903" s="353"/>
      <c r="AC903" s="363" t="s">
        <v>503</v>
      </c>
      <c r="AD903" s="363"/>
      <c r="AE903" s="363"/>
      <c r="AF903" s="363"/>
      <c r="AG903" s="363"/>
      <c r="AH903" s="355">
        <v>1</v>
      </c>
      <c r="AI903" s="356"/>
      <c r="AJ903" s="356"/>
      <c r="AK903" s="356"/>
      <c r="AL903" s="357" t="s">
        <v>575</v>
      </c>
      <c r="AM903" s="358"/>
      <c r="AN903" s="358"/>
      <c r="AO903" s="359"/>
      <c r="AP903" s="360" t="s">
        <v>575</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91">
      <formula>IF(RIGHT(TEXT(P14,"0.#"),1)=".",FALSE,TRUE)</formula>
    </cfRule>
    <cfRule type="expression" dxfId="2830" priority="14092">
      <formula>IF(RIGHT(TEXT(P14,"0.#"),1)=".",TRUE,FALSE)</formula>
    </cfRule>
  </conditionalFormatting>
  <conditionalFormatting sqref="P18:AX18">
    <cfRule type="expression" dxfId="2829" priority="13967">
      <formula>IF(RIGHT(TEXT(P18,"0.#"),1)=".",FALSE,TRUE)</formula>
    </cfRule>
    <cfRule type="expression" dxfId="2828" priority="13968">
      <formula>IF(RIGHT(TEXT(P18,"0.#"),1)=".",TRUE,FALSE)</formula>
    </cfRule>
  </conditionalFormatting>
  <conditionalFormatting sqref="Y782">
    <cfRule type="expression" dxfId="2827" priority="13963">
      <formula>IF(RIGHT(TEXT(Y782,"0.#"),1)=".",FALSE,TRUE)</formula>
    </cfRule>
    <cfRule type="expression" dxfId="2826" priority="13964">
      <formula>IF(RIGHT(TEXT(Y782,"0.#"),1)=".",TRUE,FALSE)</formula>
    </cfRule>
  </conditionalFormatting>
  <conditionalFormatting sqref="Y791">
    <cfRule type="expression" dxfId="2825" priority="13959">
      <formula>IF(RIGHT(TEXT(Y791,"0.#"),1)=".",FALSE,TRUE)</formula>
    </cfRule>
    <cfRule type="expression" dxfId="2824" priority="13960">
      <formula>IF(RIGHT(TEXT(Y791,"0.#"),1)=".",TRUE,FALSE)</formula>
    </cfRule>
  </conditionalFormatting>
  <conditionalFormatting sqref="Y822:Y829 Y820 Y809:Y816 Y807 Y796:Y803 Y794">
    <cfRule type="expression" dxfId="2823" priority="13741">
      <formula>IF(RIGHT(TEXT(Y794,"0.#"),1)=".",FALSE,TRUE)</formula>
    </cfRule>
    <cfRule type="expression" dxfId="2822" priority="13742">
      <formula>IF(RIGHT(TEXT(Y794,"0.#"),1)=".",TRUE,FALSE)</formula>
    </cfRule>
  </conditionalFormatting>
  <conditionalFormatting sqref="P16:AQ17 P15:AX15 P13:AX13">
    <cfRule type="expression" dxfId="2821" priority="13789">
      <formula>IF(RIGHT(TEXT(P13,"0.#"),1)=".",FALSE,TRUE)</formula>
    </cfRule>
    <cfRule type="expression" dxfId="2820" priority="13790">
      <formula>IF(RIGHT(TEXT(P13,"0.#"),1)=".",TRUE,FALSE)</formula>
    </cfRule>
  </conditionalFormatting>
  <conditionalFormatting sqref="P19:AJ19">
    <cfRule type="expression" dxfId="2819" priority="13787">
      <formula>IF(RIGHT(TEXT(P19,"0.#"),1)=".",FALSE,TRUE)</formula>
    </cfRule>
    <cfRule type="expression" dxfId="2818" priority="13788">
      <formula>IF(RIGHT(TEXT(P19,"0.#"),1)=".",TRUE,FALSE)</formula>
    </cfRule>
  </conditionalFormatting>
  <conditionalFormatting sqref="AQ101">
    <cfRule type="expression" dxfId="2817" priority="13779">
      <formula>IF(RIGHT(TEXT(AQ101,"0.#"),1)=".",FALSE,TRUE)</formula>
    </cfRule>
    <cfRule type="expression" dxfId="2816" priority="13780">
      <formula>IF(RIGHT(TEXT(AQ101,"0.#"),1)=".",TRUE,FALSE)</formula>
    </cfRule>
  </conditionalFormatting>
  <conditionalFormatting sqref="Y783:Y790 Y781">
    <cfRule type="expression" dxfId="2815" priority="13765">
      <formula>IF(RIGHT(TEXT(Y781,"0.#"),1)=".",FALSE,TRUE)</formula>
    </cfRule>
    <cfRule type="expression" dxfId="2814" priority="13766">
      <formula>IF(RIGHT(TEXT(Y781,"0.#"),1)=".",TRUE,FALSE)</formula>
    </cfRule>
  </conditionalFormatting>
  <conditionalFormatting sqref="AU782">
    <cfRule type="expression" dxfId="2813" priority="13763">
      <formula>IF(RIGHT(TEXT(AU782,"0.#"),1)=".",FALSE,TRUE)</formula>
    </cfRule>
    <cfRule type="expression" dxfId="2812" priority="13764">
      <formula>IF(RIGHT(TEXT(AU782,"0.#"),1)=".",TRUE,FALSE)</formula>
    </cfRule>
  </conditionalFormatting>
  <conditionalFormatting sqref="AU791">
    <cfRule type="expression" dxfId="2811" priority="13761">
      <formula>IF(RIGHT(TEXT(AU791,"0.#"),1)=".",FALSE,TRUE)</formula>
    </cfRule>
    <cfRule type="expression" dxfId="2810" priority="13762">
      <formula>IF(RIGHT(TEXT(AU791,"0.#"),1)=".",TRUE,FALSE)</formula>
    </cfRule>
  </conditionalFormatting>
  <conditionalFormatting sqref="AU783:AU790 AU781">
    <cfRule type="expression" dxfId="2809" priority="13759">
      <formula>IF(RIGHT(TEXT(AU781,"0.#"),1)=".",FALSE,TRUE)</formula>
    </cfRule>
    <cfRule type="expression" dxfId="2808" priority="13760">
      <formula>IF(RIGHT(TEXT(AU781,"0.#"),1)=".",TRUE,FALSE)</formula>
    </cfRule>
  </conditionalFormatting>
  <conditionalFormatting sqref="Y821 Y808 Y795">
    <cfRule type="expression" dxfId="2807" priority="13745">
      <formula>IF(RIGHT(TEXT(Y795,"0.#"),1)=".",FALSE,TRUE)</formula>
    </cfRule>
    <cfRule type="expression" dxfId="2806" priority="13746">
      <formula>IF(RIGHT(TEXT(Y795,"0.#"),1)=".",TRUE,FALSE)</formula>
    </cfRule>
  </conditionalFormatting>
  <conditionalFormatting sqref="Y830 Y817 Y804">
    <cfRule type="expression" dxfId="2805" priority="13743">
      <formula>IF(RIGHT(TEXT(Y804,"0.#"),1)=".",FALSE,TRUE)</formula>
    </cfRule>
    <cfRule type="expression" dxfId="2804" priority="13744">
      <formula>IF(RIGHT(TEXT(Y804,"0.#"),1)=".",TRUE,FALSE)</formula>
    </cfRule>
  </conditionalFormatting>
  <conditionalFormatting sqref="AU821 AU808 AU795">
    <cfRule type="expression" dxfId="2803" priority="13739">
      <formula>IF(RIGHT(TEXT(AU795,"0.#"),1)=".",FALSE,TRUE)</formula>
    </cfRule>
    <cfRule type="expression" dxfId="2802" priority="13740">
      <formula>IF(RIGHT(TEXT(AU795,"0.#"),1)=".",TRUE,FALSE)</formula>
    </cfRule>
  </conditionalFormatting>
  <conditionalFormatting sqref="AU830 AU817 AU804">
    <cfRule type="expression" dxfId="2801" priority="13737">
      <formula>IF(RIGHT(TEXT(AU804,"0.#"),1)=".",FALSE,TRUE)</formula>
    </cfRule>
    <cfRule type="expression" dxfId="2800" priority="13738">
      <formula>IF(RIGHT(TEXT(AU804,"0.#"),1)=".",TRUE,FALSE)</formula>
    </cfRule>
  </conditionalFormatting>
  <conditionalFormatting sqref="AU822:AU829 AU820 AU809:AU816 AU807 AU796:AU803 AU794">
    <cfRule type="expression" dxfId="2799" priority="13735">
      <formula>IF(RIGHT(TEXT(AU794,"0.#"),1)=".",FALSE,TRUE)</formula>
    </cfRule>
    <cfRule type="expression" dxfId="2798" priority="13736">
      <formula>IF(RIGHT(TEXT(AU794,"0.#"),1)=".",TRUE,FALSE)</formula>
    </cfRule>
  </conditionalFormatting>
  <conditionalFormatting sqref="AM87">
    <cfRule type="expression" dxfId="2797" priority="13389">
      <formula>IF(RIGHT(TEXT(AM87,"0.#"),1)=".",FALSE,TRUE)</formula>
    </cfRule>
    <cfRule type="expression" dxfId="2796" priority="13390">
      <formula>IF(RIGHT(TEXT(AM87,"0.#"),1)=".",TRUE,FALSE)</formula>
    </cfRule>
  </conditionalFormatting>
  <conditionalFormatting sqref="AE55">
    <cfRule type="expression" dxfId="2795" priority="13457">
      <formula>IF(RIGHT(TEXT(AE55,"0.#"),1)=".",FALSE,TRUE)</formula>
    </cfRule>
    <cfRule type="expression" dxfId="2794" priority="13458">
      <formula>IF(RIGHT(TEXT(AE55,"0.#"),1)=".",TRUE,FALSE)</formula>
    </cfRule>
  </conditionalFormatting>
  <conditionalFormatting sqref="AI55">
    <cfRule type="expression" dxfId="2793" priority="13455">
      <formula>IF(RIGHT(TEXT(AI55,"0.#"),1)=".",FALSE,TRUE)</formula>
    </cfRule>
    <cfRule type="expression" dxfId="2792" priority="13456">
      <formula>IF(RIGHT(TEXT(AI55,"0.#"),1)=".",TRUE,FALSE)</formula>
    </cfRule>
  </conditionalFormatting>
  <conditionalFormatting sqref="AE53">
    <cfRule type="expression" dxfId="2791" priority="13461">
      <formula>IF(RIGHT(TEXT(AE53,"0.#"),1)=".",FALSE,TRUE)</formula>
    </cfRule>
    <cfRule type="expression" dxfId="2790" priority="13462">
      <formula>IF(RIGHT(TEXT(AE53,"0.#"),1)=".",TRUE,FALSE)</formula>
    </cfRule>
  </conditionalFormatting>
  <conditionalFormatting sqref="AE54">
    <cfRule type="expression" dxfId="2789" priority="13459">
      <formula>IF(RIGHT(TEXT(AE54,"0.#"),1)=".",FALSE,TRUE)</formula>
    </cfRule>
    <cfRule type="expression" dxfId="2788" priority="13460">
      <formula>IF(RIGHT(TEXT(AE54,"0.#"),1)=".",TRUE,FALSE)</formula>
    </cfRule>
  </conditionalFormatting>
  <conditionalFormatting sqref="AI54">
    <cfRule type="expression" dxfId="2787" priority="13453">
      <formula>IF(RIGHT(TEXT(AI54,"0.#"),1)=".",FALSE,TRUE)</formula>
    </cfRule>
    <cfRule type="expression" dxfId="2786" priority="13454">
      <formula>IF(RIGHT(TEXT(AI54,"0.#"),1)=".",TRUE,FALSE)</formula>
    </cfRule>
  </conditionalFormatting>
  <conditionalFormatting sqref="AI53">
    <cfRule type="expression" dxfId="2785" priority="13451">
      <formula>IF(RIGHT(TEXT(AI53,"0.#"),1)=".",FALSE,TRUE)</formula>
    </cfRule>
    <cfRule type="expression" dxfId="2784" priority="13452">
      <formula>IF(RIGHT(TEXT(AI53,"0.#"),1)=".",TRUE,FALSE)</formula>
    </cfRule>
  </conditionalFormatting>
  <conditionalFormatting sqref="AM53">
    <cfRule type="expression" dxfId="2783" priority="13449">
      <formula>IF(RIGHT(TEXT(AM53,"0.#"),1)=".",FALSE,TRUE)</formula>
    </cfRule>
    <cfRule type="expression" dxfId="2782" priority="13450">
      <formula>IF(RIGHT(TEXT(AM53,"0.#"),1)=".",TRUE,FALSE)</formula>
    </cfRule>
  </conditionalFormatting>
  <conditionalFormatting sqref="AM54">
    <cfRule type="expression" dxfId="2781" priority="13447">
      <formula>IF(RIGHT(TEXT(AM54,"0.#"),1)=".",FALSE,TRUE)</formula>
    </cfRule>
    <cfRule type="expression" dxfId="2780" priority="13448">
      <formula>IF(RIGHT(TEXT(AM54,"0.#"),1)=".",TRUE,FALSE)</formula>
    </cfRule>
  </conditionalFormatting>
  <conditionalFormatting sqref="AM55">
    <cfRule type="expression" dxfId="2779" priority="13445">
      <formula>IF(RIGHT(TEXT(AM55,"0.#"),1)=".",FALSE,TRUE)</formula>
    </cfRule>
    <cfRule type="expression" dxfId="2778" priority="13446">
      <formula>IF(RIGHT(TEXT(AM55,"0.#"),1)=".",TRUE,FALSE)</formula>
    </cfRule>
  </conditionalFormatting>
  <conditionalFormatting sqref="AE60">
    <cfRule type="expression" dxfId="2777" priority="13431">
      <formula>IF(RIGHT(TEXT(AE60,"0.#"),1)=".",FALSE,TRUE)</formula>
    </cfRule>
    <cfRule type="expression" dxfId="2776" priority="13432">
      <formula>IF(RIGHT(TEXT(AE60,"0.#"),1)=".",TRUE,FALSE)</formula>
    </cfRule>
  </conditionalFormatting>
  <conditionalFormatting sqref="AE61">
    <cfRule type="expression" dxfId="2775" priority="13429">
      <formula>IF(RIGHT(TEXT(AE61,"0.#"),1)=".",FALSE,TRUE)</formula>
    </cfRule>
    <cfRule type="expression" dxfId="2774" priority="13430">
      <formula>IF(RIGHT(TEXT(AE61,"0.#"),1)=".",TRUE,FALSE)</formula>
    </cfRule>
  </conditionalFormatting>
  <conditionalFormatting sqref="AE62">
    <cfRule type="expression" dxfId="2773" priority="13427">
      <formula>IF(RIGHT(TEXT(AE62,"0.#"),1)=".",FALSE,TRUE)</formula>
    </cfRule>
    <cfRule type="expression" dxfId="2772" priority="13428">
      <formula>IF(RIGHT(TEXT(AE62,"0.#"),1)=".",TRUE,FALSE)</formula>
    </cfRule>
  </conditionalFormatting>
  <conditionalFormatting sqref="AI62">
    <cfRule type="expression" dxfId="2771" priority="13425">
      <formula>IF(RIGHT(TEXT(AI62,"0.#"),1)=".",FALSE,TRUE)</formula>
    </cfRule>
    <cfRule type="expression" dxfId="2770" priority="13426">
      <formula>IF(RIGHT(TEXT(AI62,"0.#"),1)=".",TRUE,FALSE)</formula>
    </cfRule>
  </conditionalFormatting>
  <conditionalFormatting sqref="AI61">
    <cfRule type="expression" dxfId="2769" priority="13423">
      <formula>IF(RIGHT(TEXT(AI61,"0.#"),1)=".",FALSE,TRUE)</formula>
    </cfRule>
    <cfRule type="expression" dxfId="2768" priority="13424">
      <formula>IF(RIGHT(TEXT(AI61,"0.#"),1)=".",TRUE,FALSE)</formula>
    </cfRule>
  </conditionalFormatting>
  <conditionalFormatting sqref="AI60">
    <cfRule type="expression" dxfId="2767" priority="13421">
      <formula>IF(RIGHT(TEXT(AI60,"0.#"),1)=".",FALSE,TRUE)</formula>
    </cfRule>
    <cfRule type="expression" dxfId="2766" priority="13422">
      <formula>IF(RIGHT(TEXT(AI60,"0.#"),1)=".",TRUE,FALSE)</formula>
    </cfRule>
  </conditionalFormatting>
  <conditionalFormatting sqref="AM60">
    <cfRule type="expression" dxfId="2765" priority="13419">
      <formula>IF(RIGHT(TEXT(AM60,"0.#"),1)=".",FALSE,TRUE)</formula>
    </cfRule>
    <cfRule type="expression" dxfId="2764" priority="13420">
      <formula>IF(RIGHT(TEXT(AM60,"0.#"),1)=".",TRUE,FALSE)</formula>
    </cfRule>
  </conditionalFormatting>
  <conditionalFormatting sqref="AM61">
    <cfRule type="expression" dxfId="2763" priority="13417">
      <formula>IF(RIGHT(TEXT(AM61,"0.#"),1)=".",FALSE,TRUE)</formula>
    </cfRule>
    <cfRule type="expression" dxfId="2762" priority="13418">
      <formula>IF(RIGHT(TEXT(AM61,"0.#"),1)=".",TRUE,FALSE)</formula>
    </cfRule>
  </conditionalFormatting>
  <conditionalFormatting sqref="AM62">
    <cfRule type="expression" dxfId="2761" priority="13415">
      <formula>IF(RIGHT(TEXT(AM62,"0.#"),1)=".",FALSE,TRUE)</formula>
    </cfRule>
    <cfRule type="expression" dxfId="2760" priority="13416">
      <formula>IF(RIGHT(TEXT(AM62,"0.#"),1)=".",TRUE,FALSE)</formula>
    </cfRule>
  </conditionalFormatting>
  <conditionalFormatting sqref="AE87">
    <cfRule type="expression" dxfId="2759" priority="13401">
      <formula>IF(RIGHT(TEXT(AE87,"0.#"),1)=".",FALSE,TRUE)</formula>
    </cfRule>
    <cfRule type="expression" dxfId="2758" priority="13402">
      <formula>IF(RIGHT(TEXT(AE87,"0.#"),1)=".",TRUE,FALSE)</formula>
    </cfRule>
  </conditionalFormatting>
  <conditionalFormatting sqref="AE88">
    <cfRule type="expression" dxfId="2757" priority="13399">
      <formula>IF(RIGHT(TEXT(AE88,"0.#"),1)=".",FALSE,TRUE)</formula>
    </cfRule>
    <cfRule type="expression" dxfId="2756" priority="13400">
      <formula>IF(RIGHT(TEXT(AE88,"0.#"),1)=".",TRUE,FALSE)</formula>
    </cfRule>
  </conditionalFormatting>
  <conditionalFormatting sqref="AE89">
    <cfRule type="expression" dxfId="2755" priority="13397">
      <formula>IF(RIGHT(TEXT(AE89,"0.#"),1)=".",FALSE,TRUE)</formula>
    </cfRule>
    <cfRule type="expression" dxfId="2754" priority="13398">
      <formula>IF(RIGHT(TEXT(AE89,"0.#"),1)=".",TRUE,FALSE)</formula>
    </cfRule>
  </conditionalFormatting>
  <conditionalFormatting sqref="AI89">
    <cfRule type="expression" dxfId="2753" priority="13395">
      <formula>IF(RIGHT(TEXT(AI89,"0.#"),1)=".",FALSE,TRUE)</formula>
    </cfRule>
    <cfRule type="expression" dxfId="2752" priority="13396">
      <formula>IF(RIGHT(TEXT(AI89,"0.#"),1)=".",TRUE,FALSE)</formula>
    </cfRule>
  </conditionalFormatting>
  <conditionalFormatting sqref="AI88">
    <cfRule type="expression" dxfId="2751" priority="13393">
      <formula>IF(RIGHT(TEXT(AI88,"0.#"),1)=".",FALSE,TRUE)</formula>
    </cfRule>
    <cfRule type="expression" dxfId="2750" priority="13394">
      <formula>IF(RIGHT(TEXT(AI88,"0.#"),1)=".",TRUE,FALSE)</formula>
    </cfRule>
  </conditionalFormatting>
  <conditionalFormatting sqref="AI87">
    <cfRule type="expression" dxfId="2749" priority="13391">
      <formula>IF(RIGHT(TEXT(AI87,"0.#"),1)=".",FALSE,TRUE)</formula>
    </cfRule>
    <cfRule type="expression" dxfId="2748" priority="13392">
      <formula>IF(RIGHT(TEXT(AI87,"0.#"),1)=".",TRUE,FALSE)</formula>
    </cfRule>
  </conditionalFormatting>
  <conditionalFormatting sqref="AM88">
    <cfRule type="expression" dxfId="2747" priority="13387">
      <formula>IF(RIGHT(TEXT(AM88,"0.#"),1)=".",FALSE,TRUE)</formula>
    </cfRule>
    <cfRule type="expression" dxfId="2746" priority="13388">
      <formula>IF(RIGHT(TEXT(AM88,"0.#"),1)=".",TRUE,FALSE)</formula>
    </cfRule>
  </conditionalFormatting>
  <conditionalFormatting sqref="AM89">
    <cfRule type="expression" dxfId="2745" priority="13385">
      <formula>IF(RIGHT(TEXT(AM89,"0.#"),1)=".",FALSE,TRUE)</formula>
    </cfRule>
    <cfRule type="expression" dxfId="2744" priority="13386">
      <formula>IF(RIGHT(TEXT(AM89,"0.#"),1)=".",TRUE,FALSE)</formula>
    </cfRule>
  </conditionalFormatting>
  <conditionalFormatting sqref="AE92">
    <cfRule type="expression" dxfId="2743" priority="13371">
      <formula>IF(RIGHT(TEXT(AE92,"0.#"),1)=".",FALSE,TRUE)</formula>
    </cfRule>
    <cfRule type="expression" dxfId="2742" priority="13372">
      <formula>IF(RIGHT(TEXT(AE92,"0.#"),1)=".",TRUE,FALSE)</formula>
    </cfRule>
  </conditionalFormatting>
  <conditionalFormatting sqref="AE93">
    <cfRule type="expression" dxfId="2741" priority="13369">
      <formula>IF(RIGHT(TEXT(AE93,"0.#"),1)=".",FALSE,TRUE)</formula>
    </cfRule>
    <cfRule type="expression" dxfId="2740" priority="13370">
      <formula>IF(RIGHT(TEXT(AE93,"0.#"),1)=".",TRUE,FALSE)</formula>
    </cfRule>
  </conditionalFormatting>
  <conditionalFormatting sqref="AE94">
    <cfRule type="expression" dxfId="2739" priority="13367">
      <formula>IF(RIGHT(TEXT(AE94,"0.#"),1)=".",FALSE,TRUE)</formula>
    </cfRule>
    <cfRule type="expression" dxfId="2738" priority="13368">
      <formula>IF(RIGHT(TEXT(AE94,"0.#"),1)=".",TRUE,FALSE)</formula>
    </cfRule>
  </conditionalFormatting>
  <conditionalFormatting sqref="AI94">
    <cfRule type="expression" dxfId="2737" priority="13365">
      <formula>IF(RIGHT(TEXT(AI94,"0.#"),1)=".",FALSE,TRUE)</formula>
    </cfRule>
    <cfRule type="expression" dxfId="2736" priority="13366">
      <formula>IF(RIGHT(TEXT(AI94,"0.#"),1)=".",TRUE,FALSE)</formula>
    </cfRule>
  </conditionalFormatting>
  <conditionalFormatting sqref="AI93">
    <cfRule type="expression" dxfId="2735" priority="13363">
      <formula>IF(RIGHT(TEXT(AI93,"0.#"),1)=".",FALSE,TRUE)</formula>
    </cfRule>
    <cfRule type="expression" dxfId="2734" priority="13364">
      <formula>IF(RIGHT(TEXT(AI93,"0.#"),1)=".",TRUE,FALSE)</formula>
    </cfRule>
  </conditionalFormatting>
  <conditionalFormatting sqref="AI92">
    <cfRule type="expression" dxfId="2733" priority="13361">
      <formula>IF(RIGHT(TEXT(AI92,"0.#"),1)=".",FALSE,TRUE)</formula>
    </cfRule>
    <cfRule type="expression" dxfId="2732" priority="13362">
      <formula>IF(RIGHT(TEXT(AI92,"0.#"),1)=".",TRUE,FALSE)</formula>
    </cfRule>
  </conditionalFormatting>
  <conditionalFormatting sqref="AM92">
    <cfRule type="expression" dxfId="2731" priority="13359">
      <formula>IF(RIGHT(TEXT(AM92,"0.#"),1)=".",FALSE,TRUE)</formula>
    </cfRule>
    <cfRule type="expression" dxfId="2730" priority="13360">
      <formula>IF(RIGHT(TEXT(AM92,"0.#"),1)=".",TRUE,FALSE)</formula>
    </cfRule>
  </conditionalFormatting>
  <conditionalFormatting sqref="AM93">
    <cfRule type="expression" dxfId="2729" priority="13357">
      <formula>IF(RIGHT(TEXT(AM93,"0.#"),1)=".",FALSE,TRUE)</formula>
    </cfRule>
    <cfRule type="expression" dxfId="2728" priority="13358">
      <formula>IF(RIGHT(TEXT(AM93,"0.#"),1)=".",TRUE,FALSE)</formula>
    </cfRule>
  </conditionalFormatting>
  <conditionalFormatting sqref="AM94">
    <cfRule type="expression" dxfId="2727" priority="13355">
      <formula>IF(RIGHT(TEXT(AM94,"0.#"),1)=".",FALSE,TRUE)</formula>
    </cfRule>
    <cfRule type="expression" dxfId="2726" priority="13356">
      <formula>IF(RIGHT(TEXT(AM94,"0.#"),1)=".",TRUE,FALSE)</formula>
    </cfRule>
  </conditionalFormatting>
  <conditionalFormatting sqref="AE97">
    <cfRule type="expression" dxfId="2725" priority="13341">
      <formula>IF(RIGHT(TEXT(AE97,"0.#"),1)=".",FALSE,TRUE)</formula>
    </cfRule>
    <cfRule type="expression" dxfId="2724" priority="13342">
      <formula>IF(RIGHT(TEXT(AE97,"0.#"),1)=".",TRUE,FALSE)</formula>
    </cfRule>
  </conditionalFormatting>
  <conditionalFormatting sqref="AE98">
    <cfRule type="expression" dxfId="2723" priority="13339">
      <formula>IF(RIGHT(TEXT(AE98,"0.#"),1)=".",FALSE,TRUE)</formula>
    </cfRule>
    <cfRule type="expression" dxfId="2722" priority="13340">
      <formula>IF(RIGHT(TEXT(AE98,"0.#"),1)=".",TRUE,FALSE)</formula>
    </cfRule>
  </conditionalFormatting>
  <conditionalFormatting sqref="AE99">
    <cfRule type="expression" dxfId="2721" priority="13337">
      <formula>IF(RIGHT(TEXT(AE99,"0.#"),1)=".",FALSE,TRUE)</formula>
    </cfRule>
    <cfRule type="expression" dxfId="2720" priority="13338">
      <formula>IF(RIGHT(TEXT(AE99,"0.#"),1)=".",TRUE,FALSE)</formula>
    </cfRule>
  </conditionalFormatting>
  <conditionalFormatting sqref="AI99">
    <cfRule type="expression" dxfId="2719" priority="13335">
      <formula>IF(RIGHT(TEXT(AI99,"0.#"),1)=".",FALSE,TRUE)</formula>
    </cfRule>
    <cfRule type="expression" dxfId="2718" priority="13336">
      <formula>IF(RIGHT(TEXT(AI99,"0.#"),1)=".",TRUE,FALSE)</formula>
    </cfRule>
  </conditionalFormatting>
  <conditionalFormatting sqref="AI98">
    <cfRule type="expression" dxfId="2717" priority="13333">
      <formula>IF(RIGHT(TEXT(AI98,"0.#"),1)=".",FALSE,TRUE)</formula>
    </cfRule>
    <cfRule type="expression" dxfId="2716" priority="13334">
      <formula>IF(RIGHT(TEXT(AI98,"0.#"),1)=".",TRUE,FALSE)</formula>
    </cfRule>
  </conditionalFormatting>
  <conditionalFormatting sqref="AI97">
    <cfRule type="expression" dxfId="2715" priority="13331">
      <formula>IF(RIGHT(TEXT(AI97,"0.#"),1)=".",FALSE,TRUE)</formula>
    </cfRule>
    <cfRule type="expression" dxfId="2714" priority="13332">
      <formula>IF(RIGHT(TEXT(AI97,"0.#"),1)=".",TRUE,FALSE)</formula>
    </cfRule>
  </conditionalFormatting>
  <conditionalFormatting sqref="AM97">
    <cfRule type="expression" dxfId="2713" priority="13329">
      <formula>IF(RIGHT(TEXT(AM97,"0.#"),1)=".",FALSE,TRUE)</formula>
    </cfRule>
    <cfRule type="expression" dxfId="2712" priority="13330">
      <formula>IF(RIGHT(TEXT(AM97,"0.#"),1)=".",TRUE,FALSE)</formula>
    </cfRule>
  </conditionalFormatting>
  <conditionalFormatting sqref="AM98">
    <cfRule type="expression" dxfId="2711" priority="13327">
      <formula>IF(RIGHT(TEXT(AM98,"0.#"),1)=".",FALSE,TRUE)</formula>
    </cfRule>
    <cfRule type="expression" dxfId="2710" priority="13328">
      <formula>IF(RIGHT(TEXT(AM98,"0.#"),1)=".",TRUE,FALSE)</formula>
    </cfRule>
  </conditionalFormatting>
  <conditionalFormatting sqref="AM99">
    <cfRule type="expression" dxfId="2709" priority="13325">
      <formula>IF(RIGHT(TEXT(AM99,"0.#"),1)=".",FALSE,TRUE)</formula>
    </cfRule>
    <cfRule type="expression" dxfId="2708" priority="13326">
      <formula>IF(RIGHT(TEXT(AM99,"0.#"),1)=".",TRUE,FALSE)</formula>
    </cfRule>
  </conditionalFormatting>
  <conditionalFormatting sqref="AM101">
    <cfRule type="expression" dxfId="2707" priority="13309">
      <formula>IF(RIGHT(TEXT(AM101,"0.#"),1)=".",FALSE,TRUE)</formula>
    </cfRule>
    <cfRule type="expression" dxfId="2706" priority="13310">
      <formula>IF(RIGHT(TEXT(AM101,"0.#"),1)=".",TRUE,FALSE)</formula>
    </cfRule>
  </conditionalFormatting>
  <conditionalFormatting sqref="AM102">
    <cfRule type="expression" dxfId="2705" priority="13303">
      <formula>IF(RIGHT(TEXT(AM102,"0.#"),1)=".",FALSE,TRUE)</formula>
    </cfRule>
    <cfRule type="expression" dxfId="2704" priority="13304">
      <formula>IF(RIGHT(TEXT(AM102,"0.#"),1)=".",TRUE,FALSE)</formula>
    </cfRule>
  </conditionalFormatting>
  <conditionalFormatting sqref="AQ102">
    <cfRule type="expression" dxfId="2703" priority="13301">
      <formula>IF(RIGHT(TEXT(AQ102,"0.#"),1)=".",FALSE,TRUE)</formula>
    </cfRule>
    <cfRule type="expression" dxfId="2702" priority="13302">
      <formula>IF(RIGHT(TEXT(AQ102,"0.#"),1)=".",TRUE,FALSE)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M105">
    <cfRule type="expression" dxfId="2699" priority="13289">
      <formula>IF(RIGHT(TEXT(AM105,"0.#"),1)=".",FALSE,TRUE)</formula>
    </cfRule>
    <cfRule type="expression" dxfId="2698" priority="13290">
      <formula>IF(RIGHT(TEXT(AM105,"0.#"),1)=".",TRUE,FALSE)</formula>
    </cfRule>
  </conditionalFormatting>
  <conditionalFormatting sqref="AE107">
    <cfRule type="expression" dxfId="2697" priority="13285">
      <formula>IF(RIGHT(TEXT(AE107,"0.#"),1)=".",FALSE,TRUE)</formula>
    </cfRule>
    <cfRule type="expression" dxfId="2696" priority="13286">
      <formula>IF(RIGHT(TEXT(AE107,"0.#"),1)=".",TRUE,FALSE)</formula>
    </cfRule>
  </conditionalFormatting>
  <conditionalFormatting sqref="AI107">
    <cfRule type="expression" dxfId="2695" priority="13283">
      <formula>IF(RIGHT(TEXT(AI107,"0.#"),1)=".",FALSE,TRUE)</formula>
    </cfRule>
    <cfRule type="expression" dxfId="2694" priority="13284">
      <formula>IF(RIGHT(TEXT(AI107,"0.#"),1)=".",TRUE,FALSE)</formula>
    </cfRule>
  </conditionalFormatting>
  <conditionalFormatting sqref="AM107">
    <cfRule type="expression" dxfId="2693" priority="13281">
      <formula>IF(RIGHT(TEXT(AM107,"0.#"),1)=".",FALSE,TRUE)</formula>
    </cfRule>
    <cfRule type="expression" dxfId="2692" priority="13282">
      <formula>IF(RIGHT(TEXT(AM107,"0.#"),1)=".",TRUE,FALSE)</formula>
    </cfRule>
  </conditionalFormatting>
  <conditionalFormatting sqref="AE108">
    <cfRule type="expression" dxfId="2691" priority="13279">
      <formula>IF(RIGHT(TEXT(AE108,"0.#"),1)=".",FALSE,TRUE)</formula>
    </cfRule>
    <cfRule type="expression" dxfId="2690" priority="13280">
      <formula>IF(RIGHT(TEXT(AE108,"0.#"),1)=".",TRUE,FALSE)</formula>
    </cfRule>
  </conditionalFormatting>
  <conditionalFormatting sqref="AI108">
    <cfRule type="expression" dxfId="2689" priority="13277">
      <formula>IF(RIGHT(TEXT(AI108,"0.#"),1)=".",FALSE,TRUE)</formula>
    </cfRule>
    <cfRule type="expression" dxfId="2688" priority="13278">
      <formula>IF(RIGHT(TEXT(AI108,"0.#"),1)=".",TRUE,FALSE)</formula>
    </cfRule>
  </conditionalFormatting>
  <conditionalFormatting sqref="AM108">
    <cfRule type="expression" dxfId="2687" priority="13275">
      <formula>IF(RIGHT(TEXT(AM108,"0.#"),1)=".",FALSE,TRUE)</formula>
    </cfRule>
    <cfRule type="expression" dxfId="2686" priority="13276">
      <formula>IF(RIGHT(TEXT(AM108,"0.#"),1)=".",TRUE,FALSE)</formula>
    </cfRule>
  </conditionalFormatting>
  <conditionalFormatting sqref="AE110">
    <cfRule type="expression" dxfId="2685" priority="13271">
      <formula>IF(RIGHT(TEXT(AE110,"0.#"),1)=".",FALSE,TRUE)</formula>
    </cfRule>
    <cfRule type="expression" dxfId="2684" priority="13272">
      <formula>IF(RIGHT(TEXT(AE110,"0.#"),1)=".",TRUE,FALSE)</formula>
    </cfRule>
  </conditionalFormatting>
  <conditionalFormatting sqref="AI110">
    <cfRule type="expression" dxfId="2683" priority="13269">
      <formula>IF(RIGHT(TEXT(AI110,"0.#"),1)=".",FALSE,TRUE)</formula>
    </cfRule>
    <cfRule type="expression" dxfId="2682" priority="13270">
      <formula>IF(RIGHT(TEXT(AI110,"0.#"),1)=".",TRUE,FALSE)</formula>
    </cfRule>
  </conditionalFormatting>
  <conditionalFormatting sqref="AM110">
    <cfRule type="expression" dxfId="2681" priority="13267">
      <formula>IF(RIGHT(TEXT(AM110,"0.#"),1)=".",FALSE,TRUE)</formula>
    </cfRule>
    <cfRule type="expression" dxfId="2680" priority="13268">
      <formula>IF(RIGHT(TEXT(AM110,"0.#"),1)=".",TRUE,FALSE)</formula>
    </cfRule>
  </conditionalFormatting>
  <conditionalFormatting sqref="AE111">
    <cfRule type="expression" dxfId="2679" priority="13265">
      <formula>IF(RIGHT(TEXT(AE111,"0.#"),1)=".",FALSE,TRUE)</formula>
    </cfRule>
    <cfRule type="expression" dxfId="2678" priority="13266">
      <formula>IF(RIGHT(TEXT(AE111,"0.#"),1)=".",TRUE,FALSE)</formula>
    </cfRule>
  </conditionalFormatting>
  <conditionalFormatting sqref="AI111">
    <cfRule type="expression" dxfId="2677" priority="13263">
      <formula>IF(RIGHT(TEXT(AI111,"0.#"),1)=".",FALSE,TRUE)</formula>
    </cfRule>
    <cfRule type="expression" dxfId="2676" priority="13264">
      <formula>IF(RIGHT(TEXT(AI111,"0.#"),1)=".",TRUE,FALSE)</formula>
    </cfRule>
  </conditionalFormatting>
  <conditionalFormatting sqref="AM111">
    <cfRule type="expression" dxfId="2675" priority="13261">
      <formula>IF(RIGHT(TEXT(AM111,"0.#"),1)=".",FALSE,TRUE)</formula>
    </cfRule>
    <cfRule type="expression" dxfId="2674" priority="13262">
      <formula>IF(RIGHT(TEXT(AM111,"0.#"),1)=".",TRUE,FALSE)</formula>
    </cfRule>
  </conditionalFormatting>
  <conditionalFormatting sqref="AE113">
    <cfRule type="expression" dxfId="2673" priority="13257">
      <formula>IF(RIGHT(TEXT(AE113,"0.#"),1)=".",FALSE,TRUE)</formula>
    </cfRule>
    <cfRule type="expression" dxfId="2672" priority="13258">
      <formula>IF(RIGHT(TEXT(AE113,"0.#"),1)=".",TRUE,FALSE)</formula>
    </cfRule>
  </conditionalFormatting>
  <conditionalFormatting sqref="AI113">
    <cfRule type="expression" dxfId="2671" priority="13255">
      <formula>IF(RIGHT(TEXT(AI113,"0.#"),1)=".",FALSE,TRUE)</formula>
    </cfRule>
    <cfRule type="expression" dxfId="2670" priority="13256">
      <formula>IF(RIGHT(TEXT(AI113,"0.#"),1)=".",TRUE,FALSE)</formula>
    </cfRule>
  </conditionalFormatting>
  <conditionalFormatting sqref="AM113">
    <cfRule type="expression" dxfId="2669" priority="13253">
      <formula>IF(RIGHT(TEXT(AM113,"0.#"),1)=".",FALSE,TRUE)</formula>
    </cfRule>
    <cfRule type="expression" dxfId="2668" priority="13254">
      <formula>IF(RIGHT(TEXT(AM113,"0.#"),1)=".",TRUE,FALSE)</formula>
    </cfRule>
  </conditionalFormatting>
  <conditionalFormatting sqref="AE114">
    <cfRule type="expression" dxfId="2667" priority="13251">
      <formula>IF(RIGHT(TEXT(AE114,"0.#"),1)=".",FALSE,TRUE)</formula>
    </cfRule>
    <cfRule type="expression" dxfId="2666" priority="13252">
      <formula>IF(RIGHT(TEXT(AE114,"0.#"),1)=".",TRUE,FALSE)</formula>
    </cfRule>
  </conditionalFormatting>
  <conditionalFormatting sqref="AI114">
    <cfRule type="expression" dxfId="2665" priority="13249">
      <formula>IF(RIGHT(TEXT(AI114,"0.#"),1)=".",FALSE,TRUE)</formula>
    </cfRule>
    <cfRule type="expression" dxfId="2664" priority="13250">
      <formula>IF(RIGHT(TEXT(AI114,"0.#"),1)=".",TRUE,FALSE)</formula>
    </cfRule>
  </conditionalFormatting>
  <conditionalFormatting sqref="AM114">
    <cfRule type="expression" dxfId="2663" priority="13247">
      <formula>IF(RIGHT(TEXT(AM114,"0.#"),1)=".",FALSE,TRUE)</formula>
    </cfRule>
    <cfRule type="expression" dxfId="2662" priority="13248">
      <formula>IF(RIGHT(TEXT(AM114,"0.#"),1)=".",TRUE,FALSE)</formula>
    </cfRule>
  </conditionalFormatting>
  <conditionalFormatting sqref="AE116 AQ116">
    <cfRule type="expression" dxfId="2661" priority="13243">
      <formula>IF(RIGHT(TEXT(AE116,"0.#"),1)=".",FALSE,TRUE)</formula>
    </cfRule>
    <cfRule type="expression" dxfId="2660" priority="13244">
      <formula>IF(RIGHT(TEXT(AE116,"0.#"),1)=".",TRUE,FALSE)</formula>
    </cfRule>
  </conditionalFormatting>
  <conditionalFormatting sqref="AI116">
    <cfRule type="expression" dxfId="2659" priority="13241">
      <formula>IF(RIGHT(TEXT(AI116,"0.#"),1)=".",FALSE,TRUE)</formula>
    </cfRule>
    <cfRule type="expression" dxfId="2658" priority="13242">
      <formula>IF(RIGHT(TEXT(AI116,"0.#"),1)=".",TRUE,FALSE)</formula>
    </cfRule>
  </conditionalFormatting>
  <conditionalFormatting sqref="AM116">
    <cfRule type="expression" dxfId="2657" priority="13239">
      <formula>IF(RIGHT(TEXT(AM116,"0.#"),1)=".",FALSE,TRUE)</formula>
    </cfRule>
    <cfRule type="expression" dxfId="2656" priority="13240">
      <formula>IF(RIGHT(TEXT(AM116,"0.#"),1)=".",TRUE,FALSE)</formula>
    </cfRule>
  </conditionalFormatting>
  <conditionalFormatting sqref="AM117">
    <cfRule type="expression" dxfId="2655" priority="13237">
      <formula>IF(RIGHT(TEXT(AM117,"0.#"),1)=".",FALSE,TRUE)</formula>
    </cfRule>
    <cfRule type="expression" dxfId="2654" priority="13238">
      <formula>IF(RIGHT(TEXT(AM117,"0.#"),1)=".",TRUE,FALSE)</formula>
    </cfRule>
  </conditionalFormatting>
  <conditionalFormatting sqref="AQ117">
    <cfRule type="expression" dxfId="2653" priority="13231">
      <formula>IF(RIGHT(TEXT(AQ117,"0.#"),1)=".",FALSE,TRUE)</formula>
    </cfRule>
    <cfRule type="expression" dxfId="2652" priority="13232">
      <formula>IF(RIGHT(TEXT(AQ117,"0.#"),1)=".",TRUE,FALSE)</formula>
    </cfRule>
  </conditionalFormatting>
  <conditionalFormatting sqref="AE119 AQ119">
    <cfRule type="expression" dxfId="2651" priority="13229">
      <formula>IF(RIGHT(TEXT(AE119,"0.#"),1)=".",FALSE,TRUE)</formula>
    </cfRule>
    <cfRule type="expression" dxfId="2650" priority="13230">
      <formula>IF(RIGHT(TEXT(AE119,"0.#"),1)=".",TRUE,FALSE)</formula>
    </cfRule>
  </conditionalFormatting>
  <conditionalFormatting sqref="AI119">
    <cfRule type="expression" dxfId="2649" priority="13227">
      <formula>IF(RIGHT(TEXT(AI119,"0.#"),1)=".",FALSE,TRUE)</formula>
    </cfRule>
    <cfRule type="expression" dxfId="2648" priority="13228">
      <formula>IF(RIGHT(TEXT(AI119,"0.#"),1)=".",TRUE,FALSE)</formula>
    </cfRule>
  </conditionalFormatting>
  <conditionalFormatting sqref="AM119">
    <cfRule type="expression" dxfId="2647" priority="13225">
      <formula>IF(RIGHT(TEXT(AM119,"0.#"),1)=".",FALSE,TRUE)</formula>
    </cfRule>
    <cfRule type="expression" dxfId="2646" priority="13226">
      <formula>IF(RIGHT(TEXT(AM119,"0.#"),1)=".",TRUE,FALSE)</formula>
    </cfRule>
  </conditionalFormatting>
  <conditionalFormatting sqref="AQ120">
    <cfRule type="expression" dxfId="2645" priority="13217">
      <formula>IF(RIGHT(TEXT(AQ120,"0.#"),1)=".",FALSE,TRUE)</formula>
    </cfRule>
    <cfRule type="expression" dxfId="2644" priority="13218">
      <formula>IF(RIGHT(TEXT(AQ120,"0.#"),1)=".",TRUE,FALSE)</formula>
    </cfRule>
  </conditionalFormatting>
  <conditionalFormatting sqref="AE122 AQ122">
    <cfRule type="expression" dxfId="2643" priority="13215">
      <formula>IF(RIGHT(TEXT(AE122,"0.#"),1)=".",FALSE,TRUE)</formula>
    </cfRule>
    <cfRule type="expression" dxfId="2642" priority="13216">
      <formula>IF(RIGHT(TEXT(AE122,"0.#"),1)=".",TRUE,FALSE)</formula>
    </cfRule>
  </conditionalFormatting>
  <conditionalFormatting sqref="AI122">
    <cfRule type="expression" dxfId="2641" priority="13213">
      <formula>IF(RIGHT(TEXT(AI122,"0.#"),1)=".",FALSE,TRUE)</formula>
    </cfRule>
    <cfRule type="expression" dxfId="2640" priority="13214">
      <formula>IF(RIGHT(TEXT(AI122,"0.#"),1)=".",TRUE,FALSE)</formula>
    </cfRule>
  </conditionalFormatting>
  <conditionalFormatting sqref="AM122">
    <cfRule type="expression" dxfId="2639" priority="13211">
      <formula>IF(RIGHT(TEXT(AM122,"0.#"),1)=".",FALSE,TRUE)</formula>
    </cfRule>
    <cfRule type="expression" dxfId="2638" priority="13212">
      <formula>IF(RIGHT(TEXT(AM122,"0.#"),1)=".",TRUE,FALSE)</formula>
    </cfRule>
  </conditionalFormatting>
  <conditionalFormatting sqref="AQ123">
    <cfRule type="expression" dxfId="2637" priority="13203">
      <formula>IF(RIGHT(TEXT(AQ123,"0.#"),1)=".",FALSE,TRUE)</formula>
    </cfRule>
    <cfRule type="expression" dxfId="2636" priority="13204">
      <formula>IF(RIGHT(TEXT(AQ123,"0.#"),1)=".",TRUE,FALSE)</formula>
    </cfRule>
  </conditionalFormatting>
  <conditionalFormatting sqref="AE125 AQ125">
    <cfRule type="expression" dxfId="2635" priority="13201">
      <formula>IF(RIGHT(TEXT(AE125,"0.#"),1)=".",FALSE,TRUE)</formula>
    </cfRule>
    <cfRule type="expression" dxfId="2634" priority="13202">
      <formula>IF(RIGHT(TEXT(AE125,"0.#"),1)=".",TRUE,FALSE)</formula>
    </cfRule>
  </conditionalFormatting>
  <conditionalFormatting sqref="AI125">
    <cfRule type="expression" dxfId="2633" priority="13199">
      <formula>IF(RIGHT(TEXT(AI125,"0.#"),1)=".",FALSE,TRUE)</formula>
    </cfRule>
    <cfRule type="expression" dxfId="2632" priority="13200">
      <formula>IF(RIGHT(TEXT(AI125,"0.#"),1)=".",TRUE,FALSE)</formula>
    </cfRule>
  </conditionalFormatting>
  <conditionalFormatting sqref="AM125">
    <cfRule type="expression" dxfId="2631" priority="13197">
      <formula>IF(RIGHT(TEXT(AM125,"0.#"),1)=".",FALSE,TRUE)</formula>
    </cfRule>
    <cfRule type="expression" dxfId="2630" priority="13198">
      <formula>IF(RIGHT(TEXT(AM125,"0.#"),1)=".",TRUE,FALSE)</formula>
    </cfRule>
  </conditionalFormatting>
  <conditionalFormatting sqref="AQ126">
    <cfRule type="expression" dxfId="2629" priority="13189">
      <formula>IF(RIGHT(TEXT(AQ126,"0.#"),1)=".",FALSE,TRUE)</formula>
    </cfRule>
    <cfRule type="expression" dxfId="2628" priority="13190">
      <formula>IF(RIGHT(TEXT(AQ126,"0.#"),1)=".",TRUE,FALSE)</formula>
    </cfRule>
  </conditionalFormatting>
  <conditionalFormatting sqref="AE128 AQ128">
    <cfRule type="expression" dxfId="2627" priority="13187">
      <formula>IF(RIGHT(TEXT(AE128,"0.#"),1)=".",FALSE,TRUE)</formula>
    </cfRule>
    <cfRule type="expression" dxfId="2626" priority="13188">
      <formula>IF(RIGHT(TEXT(AE128,"0.#"),1)=".",TRUE,FALSE)</formula>
    </cfRule>
  </conditionalFormatting>
  <conditionalFormatting sqref="AI128">
    <cfRule type="expression" dxfId="2625" priority="13185">
      <formula>IF(RIGHT(TEXT(AI128,"0.#"),1)=".",FALSE,TRUE)</formula>
    </cfRule>
    <cfRule type="expression" dxfId="2624" priority="13186">
      <formula>IF(RIGHT(TEXT(AI128,"0.#"),1)=".",TRUE,FALSE)</formula>
    </cfRule>
  </conditionalFormatting>
  <conditionalFormatting sqref="AM128">
    <cfRule type="expression" dxfId="2623" priority="13183">
      <formula>IF(RIGHT(TEXT(AM128,"0.#"),1)=".",FALSE,TRUE)</formula>
    </cfRule>
    <cfRule type="expression" dxfId="2622" priority="13184">
      <formula>IF(RIGHT(TEXT(AM128,"0.#"),1)=".",TRUE,FALSE)</formula>
    </cfRule>
  </conditionalFormatting>
  <conditionalFormatting sqref="AQ129">
    <cfRule type="expression" dxfId="2621" priority="13175">
      <formula>IF(RIGHT(TEXT(AQ129,"0.#"),1)=".",FALSE,TRUE)</formula>
    </cfRule>
    <cfRule type="expression" dxfId="2620" priority="13176">
      <formula>IF(RIGHT(TEXT(AQ129,"0.#"),1)=".",TRUE,FALSE)</formula>
    </cfRule>
  </conditionalFormatting>
  <conditionalFormatting sqref="AE75">
    <cfRule type="expression" dxfId="2619" priority="13173">
      <formula>IF(RIGHT(TEXT(AE75,"0.#"),1)=".",FALSE,TRUE)</formula>
    </cfRule>
    <cfRule type="expression" dxfId="2618" priority="13174">
      <formula>IF(RIGHT(TEXT(AE75,"0.#"),1)=".",TRUE,FALSE)</formula>
    </cfRule>
  </conditionalFormatting>
  <conditionalFormatting sqref="AE76">
    <cfRule type="expression" dxfId="2617" priority="13171">
      <formula>IF(RIGHT(TEXT(AE76,"0.#"),1)=".",FALSE,TRUE)</formula>
    </cfRule>
    <cfRule type="expression" dxfId="2616" priority="13172">
      <formula>IF(RIGHT(TEXT(AE76,"0.#"),1)=".",TRUE,FALSE)</formula>
    </cfRule>
  </conditionalFormatting>
  <conditionalFormatting sqref="AE77">
    <cfRule type="expression" dxfId="2615" priority="13169">
      <formula>IF(RIGHT(TEXT(AE77,"0.#"),1)=".",FALSE,TRUE)</formula>
    </cfRule>
    <cfRule type="expression" dxfId="2614" priority="13170">
      <formula>IF(RIGHT(TEXT(AE77,"0.#"),1)=".",TRUE,FALSE)</formula>
    </cfRule>
  </conditionalFormatting>
  <conditionalFormatting sqref="AI77">
    <cfRule type="expression" dxfId="2613" priority="13167">
      <formula>IF(RIGHT(TEXT(AI77,"0.#"),1)=".",FALSE,TRUE)</formula>
    </cfRule>
    <cfRule type="expression" dxfId="2612" priority="13168">
      <formula>IF(RIGHT(TEXT(AI77,"0.#"),1)=".",TRUE,FALSE)</formula>
    </cfRule>
  </conditionalFormatting>
  <conditionalFormatting sqref="AI76">
    <cfRule type="expression" dxfId="2611" priority="13165">
      <formula>IF(RIGHT(TEXT(AI76,"0.#"),1)=".",FALSE,TRUE)</formula>
    </cfRule>
    <cfRule type="expression" dxfId="2610" priority="13166">
      <formula>IF(RIGHT(TEXT(AI76,"0.#"),1)=".",TRUE,FALSE)</formula>
    </cfRule>
  </conditionalFormatting>
  <conditionalFormatting sqref="AI75">
    <cfRule type="expression" dxfId="2609" priority="13163">
      <formula>IF(RIGHT(TEXT(AI75,"0.#"),1)=".",FALSE,TRUE)</formula>
    </cfRule>
    <cfRule type="expression" dxfId="2608" priority="13164">
      <formula>IF(RIGHT(TEXT(AI75,"0.#"),1)=".",TRUE,FALSE)</formula>
    </cfRule>
  </conditionalFormatting>
  <conditionalFormatting sqref="AM75">
    <cfRule type="expression" dxfId="2607" priority="13161">
      <formula>IF(RIGHT(TEXT(AM75,"0.#"),1)=".",FALSE,TRUE)</formula>
    </cfRule>
    <cfRule type="expression" dxfId="2606" priority="13162">
      <formula>IF(RIGHT(TEXT(AM75,"0.#"),1)=".",TRUE,FALSE)</formula>
    </cfRule>
  </conditionalFormatting>
  <conditionalFormatting sqref="AM76">
    <cfRule type="expression" dxfId="2605" priority="13159">
      <formula>IF(RIGHT(TEXT(AM76,"0.#"),1)=".",FALSE,TRUE)</formula>
    </cfRule>
    <cfRule type="expression" dxfId="2604" priority="13160">
      <formula>IF(RIGHT(TEXT(AM76,"0.#"),1)=".",TRUE,FALSE)</formula>
    </cfRule>
  </conditionalFormatting>
  <conditionalFormatting sqref="AM77">
    <cfRule type="expression" dxfId="2603" priority="13157">
      <formula>IF(RIGHT(TEXT(AM77,"0.#"),1)=".",FALSE,TRUE)</formula>
    </cfRule>
    <cfRule type="expression" dxfId="2602" priority="13158">
      <formula>IF(RIGHT(TEXT(AM77,"0.#"),1)=".",TRUE,FALSE)</formula>
    </cfRule>
  </conditionalFormatting>
  <conditionalFormatting sqref="AI134:AI135">
    <cfRule type="expression" dxfId="2601" priority="13143">
      <formula>IF(RIGHT(TEXT(AI134,"0.#"),1)=".",FALSE,TRUE)</formula>
    </cfRule>
    <cfRule type="expression" dxfId="2600" priority="13144">
      <formula>IF(RIGHT(TEXT(AI134,"0.#"),1)=".",TRUE,FALSE)</formula>
    </cfRule>
  </conditionalFormatting>
  <conditionalFormatting sqref="AE433">
    <cfRule type="expression" dxfId="2599" priority="13113">
      <formula>IF(RIGHT(TEXT(AE433,"0.#"),1)=".",FALSE,TRUE)</formula>
    </cfRule>
    <cfRule type="expression" dxfId="2598" priority="13114">
      <formula>IF(RIGHT(TEXT(AE433,"0.#"),1)=".",TRUE,FALSE)</formula>
    </cfRule>
  </conditionalFormatting>
  <conditionalFormatting sqref="AM435">
    <cfRule type="expression" dxfId="2597" priority="13097">
      <formula>IF(RIGHT(TEXT(AM435,"0.#"),1)=".",FALSE,TRUE)</formula>
    </cfRule>
    <cfRule type="expression" dxfId="2596" priority="13098">
      <formula>IF(RIGHT(TEXT(AM435,"0.#"),1)=".",TRUE,FALSE)</formula>
    </cfRule>
  </conditionalFormatting>
  <conditionalFormatting sqref="AE434">
    <cfRule type="expression" dxfId="2595" priority="13111">
      <formula>IF(RIGHT(TEXT(AE434,"0.#"),1)=".",FALSE,TRUE)</formula>
    </cfRule>
    <cfRule type="expression" dxfId="2594" priority="13112">
      <formula>IF(RIGHT(TEXT(AE434,"0.#"),1)=".",TRUE,FALSE)</formula>
    </cfRule>
  </conditionalFormatting>
  <conditionalFormatting sqref="AE435">
    <cfRule type="expression" dxfId="2593" priority="13109">
      <formula>IF(RIGHT(TEXT(AE435,"0.#"),1)=".",FALSE,TRUE)</formula>
    </cfRule>
    <cfRule type="expression" dxfId="2592" priority="13110">
      <formula>IF(RIGHT(TEXT(AE435,"0.#"),1)=".",TRUE,FALSE)</formula>
    </cfRule>
  </conditionalFormatting>
  <conditionalFormatting sqref="AM433">
    <cfRule type="expression" dxfId="2591" priority="13101">
      <formula>IF(RIGHT(TEXT(AM433,"0.#"),1)=".",FALSE,TRUE)</formula>
    </cfRule>
    <cfRule type="expression" dxfId="2590" priority="13102">
      <formula>IF(RIGHT(TEXT(AM433,"0.#"),1)=".",TRUE,FALSE)</formula>
    </cfRule>
  </conditionalFormatting>
  <conditionalFormatting sqref="AM434">
    <cfRule type="expression" dxfId="2589" priority="13099">
      <formula>IF(RIGHT(TEXT(AM434,"0.#"),1)=".",FALSE,TRUE)</formula>
    </cfRule>
    <cfRule type="expression" dxfId="2588" priority="13100">
      <formula>IF(RIGHT(TEXT(AM434,"0.#"),1)=".",TRUE,FALSE)</formula>
    </cfRule>
  </conditionalFormatting>
  <conditionalFormatting sqref="AU433">
    <cfRule type="expression" dxfId="2587" priority="13089">
      <formula>IF(RIGHT(TEXT(AU433,"0.#"),1)=".",FALSE,TRUE)</formula>
    </cfRule>
    <cfRule type="expression" dxfId="2586" priority="13090">
      <formula>IF(RIGHT(TEXT(AU433,"0.#"),1)=".",TRUE,FALSE)</formula>
    </cfRule>
  </conditionalFormatting>
  <conditionalFormatting sqref="AU434">
    <cfRule type="expression" dxfId="2585" priority="13087">
      <formula>IF(RIGHT(TEXT(AU434,"0.#"),1)=".",FALSE,TRUE)</formula>
    </cfRule>
    <cfRule type="expression" dxfId="2584" priority="13088">
      <formula>IF(RIGHT(TEXT(AU434,"0.#"),1)=".",TRUE,FALSE)</formula>
    </cfRule>
  </conditionalFormatting>
  <conditionalFormatting sqref="AU435">
    <cfRule type="expression" dxfId="2583" priority="13085">
      <formula>IF(RIGHT(TEXT(AU435,"0.#"),1)=".",FALSE,TRUE)</formula>
    </cfRule>
    <cfRule type="expression" dxfId="2582" priority="13086">
      <formula>IF(RIGHT(TEXT(AU435,"0.#"),1)=".",TRUE,FALSE)</formula>
    </cfRule>
  </conditionalFormatting>
  <conditionalFormatting sqref="AI435">
    <cfRule type="expression" dxfId="2581" priority="13019">
      <formula>IF(RIGHT(TEXT(AI435,"0.#"),1)=".",FALSE,TRUE)</formula>
    </cfRule>
    <cfRule type="expression" dxfId="2580" priority="13020">
      <formula>IF(RIGHT(TEXT(AI435,"0.#"),1)=".",TRUE,FALSE)</formula>
    </cfRule>
  </conditionalFormatting>
  <conditionalFormatting sqref="AI433">
    <cfRule type="expression" dxfId="2579" priority="13023">
      <formula>IF(RIGHT(TEXT(AI433,"0.#"),1)=".",FALSE,TRUE)</formula>
    </cfRule>
    <cfRule type="expression" dxfId="2578" priority="13024">
      <formula>IF(RIGHT(TEXT(AI433,"0.#"),1)=".",TRUE,FALSE)</formula>
    </cfRule>
  </conditionalFormatting>
  <conditionalFormatting sqref="AI434">
    <cfRule type="expression" dxfId="2577" priority="13021">
      <formula>IF(RIGHT(TEXT(AI434,"0.#"),1)=".",FALSE,TRUE)</formula>
    </cfRule>
    <cfRule type="expression" dxfId="2576" priority="13022">
      <formula>IF(RIGHT(TEXT(AI434,"0.#"),1)=".",TRUE,FALSE)</formula>
    </cfRule>
  </conditionalFormatting>
  <conditionalFormatting sqref="AQ434">
    <cfRule type="expression" dxfId="2575" priority="13005">
      <formula>IF(RIGHT(TEXT(AQ434,"0.#"),1)=".",FALSE,TRUE)</formula>
    </cfRule>
    <cfRule type="expression" dxfId="2574" priority="13006">
      <formula>IF(RIGHT(TEXT(AQ434,"0.#"),1)=".",TRUE,FALSE)</formula>
    </cfRule>
  </conditionalFormatting>
  <conditionalFormatting sqref="AQ435">
    <cfRule type="expression" dxfId="2573" priority="12991">
      <formula>IF(RIGHT(TEXT(AQ435,"0.#"),1)=".",FALSE,TRUE)</formula>
    </cfRule>
    <cfRule type="expression" dxfId="2572" priority="12992">
      <formula>IF(RIGHT(TEXT(AQ435,"0.#"),1)=".",TRUE,FALSE)</formula>
    </cfRule>
  </conditionalFormatting>
  <conditionalFormatting sqref="AQ433">
    <cfRule type="expression" dxfId="2571" priority="12989">
      <formula>IF(RIGHT(TEXT(AQ433,"0.#"),1)=".",FALSE,TRUE)</formula>
    </cfRule>
    <cfRule type="expression" dxfId="2570" priority="12990">
      <formula>IF(RIGHT(TEXT(AQ433,"0.#"),1)=".",TRUE,FALSE)</formula>
    </cfRule>
  </conditionalFormatting>
  <conditionalFormatting sqref="AL839:AO866">
    <cfRule type="expression" dxfId="2569" priority="6713">
      <formula>IF(AND(AL839&gt;=0, RIGHT(TEXT(AL839,"0.#"),1)&lt;&gt;"."),TRUE,FALSE)</formula>
    </cfRule>
    <cfRule type="expression" dxfId="2568" priority="6714">
      <formula>IF(AND(AL839&gt;=0, RIGHT(TEXT(AL839,"0.#"),1)="."),TRUE,FALSE)</formula>
    </cfRule>
    <cfRule type="expression" dxfId="2567" priority="6715">
      <formula>IF(AND(AL839&lt;0, RIGHT(TEXT(AL839,"0.#"),1)&lt;&gt;"."),TRUE,FALSE)</formula>
    </cfRule>
    <cfRule type="expression" dxfId="2566" priority="6716">
      <formula>IF(AND(AL839&lt;0, RIGHT(TEXT(AL839,"0.#"),1)="."),TRUE,FALSE)</formula>
    </cfRule>
  </conditionalFormatting>
  <conditionalFormatting sqref="AQ53:AQ55">
    <cfRule type="expression" dxfId="2565" priority="4735">
      <formula>IF(RIGHT(TEXT(AQ53,"0.#"),1)=".",FALSE,TRUE)</formula>
    </cfRule>
    <cfRule type="expression" dxfId="2564" priority="4736">
      <formula>IF(RIGHT(TEXT(AQ53,"0.#"),1)=".",TRUE,FALSE)</formula>
    </cfRule>
  </conditionalFormatting>
  <conditionalFormatting sqref="AU53:AU55">
    <cfRule type="expression" dxfId="2563" priority="4733">
      <formula>IF(RIGHT(TEXT(AU53,"0.#"),1)=".",FALSE,TRUE)</formula>
    </cfRule>
    <cfRule type="expression" dxfId="2562" priority="4734">
      <formula>IF(RIGHT(TEXT(AU53,"0.#"),1)=".",TRUE,FALSE)</formula>
    </cfRule>
  </conditionalFormatting>
  <conditionalFormatting sqref="AQ60:AQ62">
    <cfRule type="expression" dxfId="2561" priority="4731">
      <formula>IF(RIGHT(TEXT(AQ60,"0.#"),1)=".",FALSE,TRUE)</formula>
    </cfRule>
    <cfRule type="expression" dxfId="2560" priority="4732">
      <formula>IF(RIGHT(TEXT(AQ60,"0.#"),1)=".",TRUE,FALSE)</formula>
    </cfRule>
  </conditionalFormatting>
  <conditionalFormatting sqref="AU60:AU62">
    <cfRule type="expression" dxfId="2559" priority="4729">
      <formula>IF(RIGHT(TEXT(AU60,"0.#"),1)=".",FALSE,TRUE)</formula>
    </cfRule>
    <cfRule type="expression" dxfId="2558" priority="4730">
      <formula>IF(RIGHT(TEXT(AU60,"0.#"),1)=".",TRUE,FALSE)</formula>
    </cfRule>
  </conditionalFormatting>
  <conditionalFormatting sqref="AQ75:AQ77">
    <cfRule type="expression" dxfId="2557" priority="4727">
      <formula>IF(RIGHT(TEXT(AQ75,"0.#"),1)=".",FALSE,TRUE)</formula>
    </cfRule>
    <cfRule type="expression" dxfId="2556" priority="4728">
      <formula>IF(RIGHT(TEXT(AQ75,"0.#"),1)=".",TRUE,FALSE)</formula>
    </cfRule>
  </conditionalFormatting>
  <conditionalFormatting sqref="AU75:AU77">
    <cfRule type="expression" dxfId="2555" priority="4725">
      <formula>IF(RIGHT(TEXT(AU75,"0.#"),1)=".",FALSE,TRUE)</formula>
    </cfRule>
    <cfRule type="expression" dxfId="2554" priority="4726">
      <formula>IF(RIGHT(TEXT(AU75,"0.#"),1)=".",TRUE,FALSE)</formula>
    </cfRule>
  </conditionalFormatting>
  <conditionalFormatting sqref="AQ87:AQ89">
    <cfRule type="expression" dxfId="2553" priority="4723">
      <formula>IF(RIGHT(TEXT(AQ87,"0.#"),1)=".",FALSE,TRUE)</formula>
    </cfRule>
    <cfRule type="expression" dxfId="2552" priority="4724">
      <formula>IF(RIGHT(TEXT(AQ87,"0.#"),1)=".",TRUE,FALSE)</formula>
    </cfRule>
  </conditionalFormatting>
  <conditionalFormatting sqref="AU87:AU89">
    <cfRule type="expression" dxfId="2551" priority="4721">
      <formula>IF(RIGHT(TEXT(AU87,"0.#"),1)=".",FALSE,TRUE)</formula>
    </cfRule>
    <cfRule type="expression" dxfId="2550" priority="4722">
      <formula>IF(RIGHT(TEXT(AU87,"0.#"),1)=".",TRUE,FALSE)</formula>
    </cfRule>
  </conditionalFormatting>
  <conditionalFormatting sqref="AQ92:AQ94">
    <cfRule type="expression" dxfId="2549" priority="4719">
      <formula>IF(RIGHT(TEXT(AQ92,"0.#"),1)=".",FALSE,TRUE)</formula>
    </cfRule>
    <cfRule type="expression" dxfId="2548" priority="4720">
      <formula>IF(RIGHT(TEXT(AQ92,"0.#"),1)=".",TRUE,FALSE)</formula>
    </cfRule>
  </conditionalFormatting>
  <conditionalFormatting sqref="AU92:AU94">
    <cfRule type="expression" dxfId="2547" priority="4717">
      <formula>IF(RIGHT(TEXT(AU92,"0.#"),1)=".",FALSE,TRUE)</formula>
    </cfRule>
    <cfRule type="expression" dxfId="2546" priority="4718">
      <formula>IF(RIGHT(TEXT(AU92,"0.#"),1)=".",TRUE,FALSE)</formula>
    </cfRule>
  </conditionalFormatting>
  <conditionalFormatting sqref="AQ97:AQ99">
    <cfRule type="expression" dxfId="2545" priority="4715">
      <formula>IF(RIGHT(TEXT(AQ97,"0.#"),1)=".",FALSE,TRUE)</formula>
    </cfRule>
    <cfRule type="expression" dxfId="2544" priority="4716">
      <formula>IF(RIGHT(TEXT(AQ97,"0.#"),1)=".",TRUE,FALSE)</formula>
    </cfRule>
  </conditionalFormatting>
  <conditionalFormatting sqref="AU97:AU99">
    <cfRule type="expression" dxfId="2543" priority="4713">
      <formula>IF(RIGHT(TEXT(AU97,"0.#"),1)=".",FALSE,TRUE)</formula>
    </cfRule>
    <cfRule type="expression" dxfId="2542" priority="4714">
      <formula>IF(RIGHT(TEXT(AU97,"0.#"),1)=".",TRUE,FALSE)</formula>
    </cfRule>
  </conditionalFormatting>
  <conditionalFormatting sqref="AE458">
    <cfRule type="expression" dxfId="2541" priority="4407">
      <formula>IF(RIGHT(TEXT(AE458,"0.#"),1)=".",FALSE,TRUE)</formula>
    </cfRule>
    <cfRule type="expression" dxfId="2540" priority="4408">
      <formula>IF(RIGHT(TEXT(AE458,"0.#"),1)=".",TRUE,FALSE)</formula>
    </cfRule>
  </conditionalFormatting>
  <conditionalFormatting sqref="AM460">
    <cfRule type="expression" dxfId="2539" priority="4397">
      <formula>IF(RIGHT(TEXT(AM460,"0.#"),1)=".",FALSE,TRUE)</formula>
    </cfRule>
    <cfRule type="expression" dxfId="2538" priority="4398">
      <formula>IF(RIGHT(TEXT(AM460,"0.#"),1)=".",TRUE,FALSE)</formula>
    </cfRule>
  </conditionalFormatting>
  <conditionalFormatting sqref="AE459">
    <cfRule type="expression" dxfId="2537" priority="4405">
      <formula>IF(RIGHT(TEXT(AE459,"0.#"),1)=".",FALSE,TRUE)</formula>
    </cfRule>
    <cfRule type="expression" dxfId="2536" priority="4406">
      <formula>IF(RIGHT(TEXT(AE459,"0.#"),1)=".",TRUE,FALSE)</formula>
    </cfRule>
  </conditionalFormatting>
  <conditionalFormatting sqref="AE460">
    <cfRule type="expression" dxfId="2535" priority="4403">
      <formula>IF(RIGHT(TEXT(AE460,"0.#"),1)=".",FALSE,TRUE)</formula>
    </cfRule>
    <cfRule type="expression" dxfId="2534" priority="4404">
      <formula>IF(RIGHT(TEXT(AE460,"0.#"),1)=".",TRUE,FALSE)</formula>
    </cfRule>
  </conditionalFormatting>
  <conditionalFormatting sqref="AM458">
    <cfRule type="expression" dxfId="2533" priority="4401">
      <formula>IF(RIGHT(TEXT(AM458,"0.#"),1)=".",FALSE,TRUE)</formula>
    </cfRule>
    <cfRule type="expression" dxfId="2532" priority="4402">
      <formula>IF(RIGHT(TEXT(AM458,"0.#"),1)=".",TRUE,FALSE)</formula>
    </cfRule>
  </conditionalFormatting>
  <conditionalFormatting sqref="AM459">
    <cfRule type="expression" dxfId="2531" priority="4399">
      <formula>IF(RIGHT(TEXT(AM459,"0.#"),1)=".",FALSE,TRUE)</formula>
    </cfRule>
    <cfRule type="expression" dxfId="2530" priority="4400">
      <formula>IF(RIGHT(TEXT(AM459,"0.#"),1)=".",TRUE,FALSE)</formula>
    </cfRule>
  </conditionalFormatting>
  <conditionalFormatting sqref="AU458">
    <cfRule type="expression" dxfId="2529" priority="4395">
      <formula>IF(RIGHT(TEXT(AU458,"0.#"),1)=".",FALSE,TRUE)</formula>
    </cfRule>
    <cfRule type="expression" dxfId="2528" priority="4396">
      <formula>IF(RIGHT(TEXT(AU458,"0.#"),1)=".",TRUE,FALSE)</formula>
    </cfRule>
  </conditionalFormatting>
  <conditionalFormatting sqref="AI460">
    <cfRule type="expression" dxfId="2527" priority="4385">
      <formula>IF(RIGHT(TEXT(AI460,"0.#"),1)=".",FALSE,TRUE)</formula>
    </cfRule>
    <cfRule type="expression" dxfId="2526" priority="4386">
      <formula>IF(RIGHT(TEXT(AI460,"0.#"),1)=".",TRUE,FALSE)</formula>
    </cfRule>
  </conditionalFormatting>
  <conditionalFormatting sqref="AI458">
    <cfRule type="expression" dxfId="2525" priority="4389">
      <formula>IF(RIGHT(TEXT(AI458,"0.#"),1)=".",FALSE,TRUE)</formula>
    </cfRule>
    <cfRule type="expression" dxfId="2524" priority="4390">
      <formula>IF(RIGHT(TEXT(AI458,"0.#"),1)=".",TRUE,FALSE)</formula>
    </cfRule>
  </conditionalFormatting>
  <conditionalFormatting sqref="AI459">
    <cfRule type="expression" dxfId="2523" priority="4387">
      <formula>IF(RIGHT(TEXT(AI459,"0.#"),1)=".",FALSE,TRUE)</formula>
    </cfRule>
    <cfRule type="expression" dxfId="2522" priority="4388">
      <formula>IF(RIGHT(TEXT(AI459,"0.#"),1)=".",TRUE,FALSE)</formula>
    </cfRule>
  </conditionalFormatting>
  <conditionalFormatting sqref="AQ459">
    <cfRule type="expression" dxfId="2521" priority="4383">
      <formula>IF(RIGHT(TEXT(AQ459,"0.#"),1)=".",FALSE,TRUE)</formula>
    </cfRule>
    <cfRule type="expression" dxfId="2520" priority="4384">
      <formula>IF(RIGHT(TEXT(AQ459,"0.#"),1)=".",TRUE,FALSE)</formula>
    </cfRule>
  </conditionalFormatting>
  <conditionalFormatting sqref="AQ460">
    <cfRule type="expression" dxfId="2519" priority="4381">
      <formula>IF(RIGHT(TEXT(AQ460,"0.#"),1)=".",FALSE,TRUE)</formula>
    </cfRule>
    <cfRule type="expression" dxfId="2518" priority="4382">
      <formula>IF(RIGHT(TEXT(AQ460,"0.#"),1)=".",TRUE,FALSE)</formula>
    </cfRule>
  </conditionalFormatting>
  <conditionalFormatting sqref="AQ458">
    <cfRule type="expression" dxfId="2517" priority="4379">
      <formula>IF(RIGHT(TEXT(AQ458,"0.#"),1)=".",FALSE,TRUE)</formula>
    </cfRule>
    <cfRule type="expression" dxfId="2516" priority="4380">
      <formula>IF(RIGHT(TEXT(AQ458,"0.#"),1)=".",TRUE,FALSE)</formula>
    </cfRule>
  </conditionalFormatting>
  <conditionalFormatting sqref="AE120 AM120">
    <cfRule type="expression" dxfId="2515" priority="3057">
      <formula>IF(RIGHT(TEXT(AE120,"0.#"),1)=".",FALSE,TRUE)</formula>
    </cfRule>
    <cfRule type="expression" dxfId="2514" priority="3058">
      <formula>IF(RIGHT(TEXT(AE120,"0.#"),1)=".",TRUE,FALSE)</formula>
    </cfRule>
  </conditionalFormatting>
  <conditionalFormatting sqref="AI126">
    <cfRule type="expression" dxfId="2513" priority="3047">
      <formula>IF(RIGHT(TEXT(AI126,"0.#"),1)=".",FALSE,TRUE)</formula>
    </cfRule>
    <cfRule type="expression" dxfId="2512" priority="3048">
      <formula>IF(RIGHT(TEXT(AI126,"0.#"),1)=".",TRUE,FALSE)</formula>
    </cfRule>
  </conditionalFormatting>
  <conditionalFormatting sqref="AI120">
    <cfRule type="expression" dxfId="2511" priority="3055">
      <formula>IF(RIGHT(TEXT(AI120,"0.#"),1)=".",FALSE,TRUE)</formula>
    </cfRule>
    <cfRule type="expression" dxfId="2510" priority="3056">
      <formula>IF(RIGHT(TEXT(AI120,"0.#"),1)=".",TRUE,FALSE)</formula>
    </cfRule>
  </conditionalFormatting>
  <conditionalFormatting sqref="AE123 AM123">
    <cfRule type="expression" dxfId="2509" priority="3053">
      <formula>IF(RIGHT(TEXT(AE123,"0.#"),1)=".",FALSE,TRUE)</formula>
    </cfRule>
    <cfRule type="expression" dxfId="2508" priority="3054">
      <formula>IF(RIGHT(TEXT(AE123,"0.#"),1)=".",TRUE,FALSE)</formula>
    </cfRule>
  </conditionalFormatting>
  <conditionalFormatting sqref="AI123">
    <cfRule type="expression" dxfId="2507" priority="3051">
      <formula>IF(RIGHT(TEXT(AI123,"0.#"),1)=".",FALSE,TRUE)</formula>
    </cfRule>
    <cfRule type="expression" dxfId="2506" priority="3052">
      <formula>IF(RIGHT(TEXT(AI123,"0.#"),1)=".",TRUE,FALSE)</formula>
    </cfRule>
  </conditionalFormatting>
  <conditionalFormatting sqref="AE126 AM126">
    <cfRule type="expression" dxfId="2505" priority="3049">
      <formula>IF(RIGHT(TEXT(AE126,"0.#"),1)=".",FALSE,TRUE)</formula>
    </cfRule>
    <cfRule type="expression" dxfId="2504" priority="3050">
      <formula>IF(RIGHT(TEXT(AE126,"0.#"),1)=".",TRUE,FALSE)</formula>
    </cfRule>
  </conditionalFormatting>
  <conditionalFormatting sqref="AE129 AM129">
    <cfRule type="expression" dxfId="2503" priority="3045">
      <formula>IF(RIGHT(TEXT(AE129,"0.#"),1)=".",FALSE,TRUE)</formula>
    </cfRule>
    <cfRule type="expression" dxfId="2502" priority="3046">
      <formula>IF(RIGHT(TEXT(AE129,"0.#"),1)=".",TRUE,FALSE)</formula>
    </cfRule>
  </conditionalFormatting>
  <conditionalFormatting sqref="AI129">
    <cfRule type="expression" dxfId="2501" priority="3043">
      <formula>IF(RIGHT(TEXT(AI129,"0.#"),1)=".",FALSE,TRUE)</formula>
    </cfRule>
    <cfRule type="expression" dxfId="2500" priority="3044">
      <formula>IF(RIGHT(TEXT(AI129,"0.#"),1)=".",TRUE,FALSE)</formula>
    </cfRule>
  </conditionalFormatting>
  <conditionalFormatting sqref="Y839:Y866">
    <cfRule type="expression" dxfId="2499" priority="3041">
      <formula>IF(RIGHT(TEXT(Y839,"0.#"),1)=".",FALSE,TRUE)</formula>
    </cfRule>
    <cfRule type="expression" dxfId="2498" priority="3042">
      <formula>IF(RIGHT(TEXT(Y839,"0.#"),1)=".",TRUE,FALSE)</formula>
    </cfRule>
  </conditionalFormatting>
  <conditionalFormatting sqref="AU518">
    <cfRule type="expression" dxfId="2497" priority="1551">
      <formula>IF(RIGHT(TEXT(AU518,"0.#"),1)=".",FALSE,TRUE)</formula>
    </cfRule>
    <cfRule type="expression" dxfId="2496" priority="1552">
      <formula>IF(RIGHT(TEXT(AU518,"0.#"),1)=".",TRUE,FALSE)</formula>
    </cfRule>
  </conditionalFormatting>
  <conditionalFormatting sqref="AQ551">
    <cfRule type="expression" dxfId="2495" priority="1327">
      <formula>IF(RIGHT(TEXT(AQ551,"0.#"),1)=".",FALSE,TRUE)</formula>
    </cfRule>
    <cfRule type="expression" dxfId="2494" priority="1328">
      <formula>IF(RIGHT(TEXT(AQ551,"0.#"),1)=".",TRUE,FALSE)</formula>
    </cfRule>
  </conditionalFormatting>
  <conditionalFormatting sqref="AE556">
    <cfRule type="expression" dxfId="2493" priority="1325">
      <formula>IF(RIGHT(TEXT(AE556,"0.#"),1)=".",FALSE,TRUE)</formula>
    </cfRule>
    <cfRule type="expression" dxfId="2492" priority="1326">
      <formula>IF(RIGHT(TEXT(AE556,"0.#"),1)=".",TRUE,FALSE)</formula>
    </cfRule>
  </conditionalFormatting>
  <conditionalFormatting sqref="AE557">
    <cfRule type="expression" dxfId="2491" priority="1323">
      <formula>IF(RIGHT(TEXT(AE557,"0.#"),1)=".",FALSE,TRUE)</formula>
    </cfRule>
    <cfRule type="expression" dxfId="2490" priority="1324">
      <formula>IF(RIGHT(TEXT(AE557,"0.#"),1)=".",TRUE,FALSE)</formula>
    </cfRule>
  </conditionalFormatting>
  <conditionalFormatting sqref="AE558">
    <cfRule type="expression" dxfId="2489" priority="1321">
      <formula>IF(RIGHT(TEXT(AE558,"0.#"),1)=".",FALSE,TRUE)</formula>
    </cfRule>
    <cfRule type="expression" dxfId="2488" priority="1322">
      <formula>IF(RIGHT(TEXT(AE558,"0.#"),1)=".",TRUE,FALSE)</formula>
    </cfRule>
  </conditionalFormatting>
  <conditionalFormatting sqref="AU556">
    <cfRule type="expression" dxfId="2487" priority="1313">
      <formula>IF(RIGHT(TEXT(AU556,"0.#"),1)=".",FALSE,TRUE)</formula>
    </cfRule>
    <cfRule type="expression" dxfId="2486" priority="1314">
      <formula>IF(RIGHT(TEXT(AU556,"0.#"),1)=".",TRUE,FALSE)</formula>
    </cfRule>
  </conditionalFormatting>
  <conditionalFormatting sqref="AU557">
    <cfRule type="expression" dxfId="2485" priority="1311">
      <formula>IF(RIGHT(TEXT(AU557,"0.#"),1)=".",FALSE,TRUE)</formula>
    </cfRule>
    <cfRule type="expression" dxfId="2484" priority="1312">
      <formula>IF(RIGHT(TEXT(AU557,"0.#"),1)=".",TRUE,FALSE)</formula>
    </cfRule>
  </conditionalFormatting>
  <conditionalFormatting sqref="AU558">
    <cfRule type="expression" dxfId="2483" priority="1309">
      <formula>IF(RIGHT(TEXT(AU558,"0.#"),1)=".",FALSE,TRUE)</formula>
    </cfRule>
    <cfRule type="expression" dxfId="2482" priority="1310">
      <formula>IF(RIGHT(TEXT(AU558,"0.#"),1)=".",TRUE,FALSE)</formula>
    </cfRule>
  </conditionalFormatting>
  <conditionalFormatting sqref="AQ557">
    <cfRule type="expression" dxfId="2481" priority="1301">
      <formula>IF(RIGHT(TEXT(AQ557,"0.#"),1)=".",FALSE,TRUE)</formula>
    </cfRule>
    <cfRule type="expression" dxfId="2480" priority="1302">
      <formula>IF(RIGHT(TEXT(AQ557,"0.#"),1)=".",TRUE,FALSE)</formula>
    </cfRule>
  </conditionalFormatting>
  <conditionalFormatting sqref="AQ558">
    <cfRule type="expression" dxfId="2479" priority="1299">
      <formula>IF(RIGHT(TEXT(AQ558,"0.#"),1)=".",FALSE,TRUE)</formula>
    </cfRule>
    <cfRule type="expression" dxfId="2478" priority="1300">
      <formula>IF(RIGHT(TEXT(AQ558,"0.#"),1)=".",TRUE,FALSE)</formula>
    </cfRule>
  </conditionalFormatting>
  <conditionalFormatting sqref="AQ556">
    <cfRule type="expression" dxfId="2477" priority="1297">
      <formula>IF(RIGHT(TEXT(AQ556,"0.#"),1)=".",FALSE,TRUE)</formula>
    </cfRule>
    <cfRule type="expression" dxfId="2476" priority="1298">
      <formula>IF(RIGHT(TEXT(AQ556,"0.#"),1)=".",TRUE,FALSE)</formula>
    </cfRule>
  </conditionalFormatting>
  <conditionalFormatting sqref="AE561">
    <cfRule type="expression" dxfId="2475" priority="1295">
      <formula>IF(RIGHT(TEXT(AE561,"0.#"),1)=".",FALSE,TRUE)</formula>
    </cfRule>
    <cfRule type="expression" dxfId="2474" priority="1296">
      <formula>IF(RIGHT(TEXT(AE561,"0.#"),1)=".",TRUE,FALSE)</formula>
    </cfRule>
  </conditionalFormatting>
  <conditionalFormatting sqref="AE562">
    <cfRule type="expression" dxfId="2473" priority="1293">
      <formula>IF(RIGHT(TEXT(AE562,"0.#"),1)=".",FALSE,TRUE)</formula>
    </cfRule>
    <cfRule type="expression" dxfId="2472" priority="1294">
      <formula>IF(RIGHT(TEXT(AE562,"0.#"),1)=".",TRUE,FALSE)</formula>
    </cfRule>
  </conditionalFormatting>
  <conditionalFormatting sqref="AE563">
    <cfRule type="expression" dxfId="2471" priority="1291">
      <formula>IF(RIGHT(TEXT(AE563,"0.#"),1)=".",FALSE,TRUE)</formula>
    </cfRule>
    <cfRule type="expression" dxfId="2470" priority="1292">
      <formula>IF(RIGHT(TEXT(AE563,"0.#"),1)=".",TRUE,FALSE)</formula>
    </cfRule>
  </conditionalFormatting>
  <conditionalFormatting sqref="AL1102:AO1131">
    <cfRule type="expression" dxfId="2469" priority="2947">
      <formula>IF(AND(AL1102&gt;=0, RIGHT(TEXT(AL1102,"0.#"),1)&lt;&gt;"."),TRUE,FALSE)</formula>
    </cfRule>
    <cfRule type="expression" dxfId="2468" priority="2948">
      <formula>IF(AND(AL1102&gt;=0, RIGHT(TEXT(AL1102,"0.#"),1)="."),TRUE,FALSE)</formula>
    </cfRule>
    <cfRule type="expression" dxfId="2467" priority="2949">
      <formula>IF(AND(AL1102&lt;0, RIGHT(TEXT(AL1102,"0.#"),1)&lt;&gt;"."),TRUE,FALSE)</formula>
    </cfRule>
    <cfRule type="expression" dxfId="2466" priority="2950">
      <formula>IF(AND(AL1102&lt;0, RIGHT(TEXT(AL1102,"0.#"),1)="."),TRUE,FALSE)</formula>
    </cfRule>
  </conditionalFormatting>
  <conditionalFormatting sqref="Y1102:Y1131">
    <cfRule type="expression" dxfId="2465" priority="2945">
      <formula>IF(RIGHT(TEXT(Y1102,"0.#"),1)=".",FALSE,TRUE)</formula>
    </cfRule>
    <cfRule type="expression" dxfId="2464" priority="2946">
      <formula>IF(RIGHT(TEXT(Y1102,"0.#"),1)=".",TRUE,FALSE)</formula>
    </cfRule>
  </conditionalFormatting>
  <conditionalFormatting sqref="AQ553">
    <cfRule type="expression" dxfId="2463" priority="1329">
      <formula>IF(RIGHT(TEXT(AQ553,"0.#"),1)=".",FALSE,TRUE)</formula>
    </cfRule>
    <cfRule type="expression" dxfId="2462" priority="1330">
      <formula>IF(RIGHT(TEXT(AQ553,"0.#"),1)=".",TRUE,FALSE)</formula>
    </cfRule>
  </conditionalFormatting>
  <conditionalFormatting sqref="AU552">
    <cfRule type="expression" dxfId="2461" priority="1341">
      <formula>IF(RIGHT(TEXT(AU552,"0.#"),1)=".",FALSE,TRUE)</formula>
    </cfRule>
    <cfRule type="expression" dxfId="2460" priority="1342">
      <formula>IF(RIGHT(TEXT(AU552,"0.#"),1)=".",TRUE,FALSE)</formula>
    </cfRule>
  </conditionalFormatting>
  <conditionalFormatting sqref="AE552">
    <cfRule type="expression" dxfId="2459" priority="1353">
      <formula>IF(RIGHT(TEXT(AE552,"0.#"),1)=".",FALSE,TRUE)</formula>
    </cfRule>
    <cfRule type="expression" dxfId="2458" priority="1354">
      <formula>IF(RIGHT(TEXT(AE552,"0.#"),1)=".",TRUE,FALSE)</formula>
    </cfRule>
  </conditionalFormatting>
  <conditionalFormatting sqref="AQ548">
    <cfRule type="expression" dxfId="2457" priority="1359">
      <formula>IF(RIGHT(TEXT(AQ548,"0.#"),1)=".",FALSE,TRUE)</formula>
    </cfRule>
    <cfRule type="expression" dxfId="2456" priority="1360">
      <formula>IF(RIGHT(TEXT(AQ548,"0.#"),1)=".",TRUE,FALSE)</formula>
    </cfRule>
  </conditionalFormatting>
  <conditionalFormatting sqref="AL838:AO838">
    <cfRule type="expression" dxfId="2455" priority="2899">
      <formula>IF(AND(AL838&gt;=0, RIGHT(TEXT(AL838,"0.#"),1)&lt;&gt;"."),TRUE,FALSE)</formula>
    </cfRule>
    <cfRule type="expression" dxfId="2454" priority="2900">
      <formula>IF(AND(AL838&gt;=0, RIGHT(TEXT(AL838,"0.#"),1)="."),TRUE,FALSE)</formula>
    </cfRule>
    <cfRule type="expression" dxfId="2453" priority="2901">
      <formula>IF(AND(AL838&lt;0, RIGHT(TEXT(AL838,"0.#"),1)&lt;&gt;"."),TRUE,FALSE)</formula>
    </cfRule>
    <cfRule type="expression" dxfId="2452" priority="2902">
      <formula>IF(AND(AL838&lt;0, RIGHT(TEXT(AL838,"0.#"),1)="."),TRUE,FALSE)</formula>
    </cfRule>
  </conditionalFormatting>
  <conditionalFormatting sqref="Y838">
    <cfRule type="expression" dxfId="2451" priority="2897">
      <formula>IF(RIGHT(TEXT(Y838,"0.#"),1)=".",FALSE,TRUE)</formula>
    </cfRule>
    <cfRule type="expression" dxfId="2450" priority="2898">
      <formula>IF(RIGHT(TEXT(Y838,"0.#"),1)=".",TRUE,FALSE)</formula>
    </cfRule>
  </conditionalFormatting>
  <conditionalFormatting sqref="AE492">
    <cfRule type="expression" dxfId="2449" priority="1685">
      <formula>IF(RIGHT(TEXT(AE492,"0.#"),1)=".",FALSE,TRUE)</formula>
    </cfRule>
    <cfRule type="expression" dxfId="2448" priority="1686">
      <formula>IF(RIGHT(TEXT(AE492,"0.#"),1)=".",TRUE,FALSE)</formula>
    </cfRule>
  </conditionalFormatting>
  <conditionalFormatting sqref="AE493">
    <cfRule type="expression" dxfId="2447" priority="1683">
      <formula>IF(RIGHT(TEXT(AE493,"0.#"),1)=".",FALSE,TRUE)</formula>
    </cfRule>
    <cfRule type="expression" dxfId="2446" priority="1684">
      <formula>IF(RIGHT(TEXT(AE493,"0.#"),1)=".",TRUE,FALSE)</formula>
    </cfRule>
  </conditionalFormatting>
  <conditionalFormatting sqref="AE494">
    <cfRule type="expression" dxfId="2445" priority="1681">
      <formula>IF(RIGHT(TEXT(AE494,"0.#"),1)=".",FALSE,TRUE)</formula>
    </cfRule>
    <cfRule type="expression" dxfId="2444" priority="1682">
      <formula>IF(RIGHT(TEXT(AE494,"0.#"),1)=".",TRUE,FALSE)</formula>
    </cfRule>
  </conditionalFormatting>
  <conditionalFormatting sqref="AQ493">
    <cfRule type="expression" dxfId="2443" priority="1661">
      <formula>IF(RIGHT(TEXT(AQ493,"0.#"),1)=".",FALSE,TRUE)</formula>
    </cfRule>
    <cfRule type="expression" dxfId="2442" priority="1662">
      <formula>IF(RIGHT(TEXT(AQ493,"0.#"),1)=".",TRUE,FALSE)</formula>
    </cfRule>
  </conditionalFormatting>
  <conditionalFormatting sqref="AQ494">
    <cfRule type="expression" dxfId="2441" priority="1659">
      <formula>IF(RIGHT(TEXT(AQ494,"0.#"),1)=".",FALSE,TRUE)</formula>
    </cfRule>
    <cfRule type="expression" dxfId="2440" priority="1660">
      <formula>IF(RIGHT(TEXT(AQ494,"0.#"),1)=".",TRUE,FALSE)</formula>
    </cfRule>
  </conditionalFormatting>
  <conditionalFormatting sqref="AQ492">
    <cfRule type="expression" dxfId="2439" priority="1657">
      <formula>IF(RIGHT(TEXT(AQ492,"0.#"),1)=".",FALSE,TRUE)</formula>
    </cfRule>
    <cfRule type="expression" dxfId="2438" priority="1658">
      <formula>IF(RIGHT(TEXT(AQ492,"0.#"),1)=".",TRUE,FALSE)</formula>
    </cfRule>
  </conditionalFormatting>
  <conditionalFormatting sqref="AU494">
    <cfRule type="expression" dxfId="2437" priority="1669">
      <formula>IF(RIGHT(TEXT(AU494,"0.#"),1)=".",FALSE,TRUE)</formula>
    </cfRule>
    <cfRule type="expression" dxfId="2436" priority="1670">
      <formula>IF(RIGHT(TEXT(AU494,"0.#"),1)=".",TRUE,FALSE)</formula>
    </cfRule>
  </conditionalFormatting>
  <conditionalFormatting sqref="AU492">
    <cfRule type="expression" dxfId="2435" priority="1673">
      <formula>IF(RIGHT(TEXT(AU492,"0.#"),1)=".",FALSE,TRUE)</formula>
    </cfRule>
    <cfRule type="expression" dxfId="2434" priority="1674">
      <formula>IF(RIGHT(TEXT(AU492,"0.#"),1)=".",TRUE,FALSE)</formula>
    </cfRule>
  </conditionalFormatting>
  <conditionalFormatting sqref="AU493">
    <cfRule type="expression" dxfId="2433" priority="1671">
      <formula>IF(RIGHT(TEXT(AU493,"0.#"),1)=".",FALSE,TRUE)</formula>
    </cfRule>
    <cfRule type="expression" dxfId="2432" priority="1672">
      <formula>IF(RIGHT(TEXT(AU493,"0.#"),1)=".",TRUE,FALSE)</formula>
    </cfRule>
  </conditionalFormatting>
  <conditionalFormatting sqref="AU583">
    <cfRule type="expression" dxfId="2431" priority="1189">
      <formula>IF(RIGHT(TEXT(AU583,"0.#"),1)=".",FALSE,TRUE)</formula>
    </cfRule>
    <cfRule type="expression" dxfId="2430" priority="1190">
      <formula>IF(RIGHT(TEXT(AU583,"0.#"),1)=".",TRUE,FALSE)</formula>
    </cfRule>
  </conditionalFormatting>
  <conditionalFormatting sqref="AU582">
    <cfRule type="expression" dxfId="2429" priority="1191">
      <formula>IF(RIGHT(TEXT(AU582,"0.#"),1)=".",FALSE,TRUE)</formula>
    </cfRule>
    <cfRule type="expression" dxfId="2428" priority="1192">
      <formula>IF(RIGHT(TEXT(AU582,"0.#"),1)=".",TRUE,FALSE)</formula>
    </cfRule>
  </conditionalFormatting>
  <conditionalFormatting sqref="AE499">
    <cfRule type="expression" dxfId="2427" priority="1651">
      <formula>IF(RIGHT(TEXT(AE499,"0.#"),1)=".",FALSE,TRUE)</formula>
    </cfRule>
    <cfRule type="expression" dxfId="2426" priority="1652">
      <formula>IF(RIGHT(TEXT(AE499,"0.#"),1)=".",TRUE,FALSE)</formula>
    </cfRule>
  </conditionalFormatting>
  <conditionalFormatting sqref="AE497">
    <cfRule type="expression" dxfId="2425" priority="1655">
      <formula>IF(RIGHT(TEXT(AE497,"0.#"),1)=".",FALSE,TRUE)</formula>
    </cfRule>
    <cfRule type="expression" dxfId="2424" priority="1656">
      <formula>IF(RIGHT(TEXT(AE497,"0.#"),1)=".",TRUE,FALSE)</formula>
    </cfRule>
  </conditionalFormatting>
  <conditionalFormatting sqref="AE498">
    <cfRule type="expression" dxfId="2423" priority="1653">
      <formula>IF(RIGHT(TEXT(AE498,"0.#"),1)=".",FALSE,TRUE)</formula>
    </cfRule>
    <cfRule type="expression" dxfId="2422" priority="1654">
      <formula>IF(RIGHT(TEXT(AE498,"0.#"),1)=".",TRUE,FALSE)</formula>
    </cfRule>
  </conditionalFormatting>
  <conditionalFormatting sqref="AU499">
    <cfRule type="expression" dxfId="2421" priority="1639">
      <formula>IF(RIGHT(TEXT(AU499,"0.#"),1)=".",FALSE,TRUE)</formula>
    </cfRule>
    <cfRule type="expression" dxfId="2420" priority="1640">
      <formula>IF(RIGHT(TEXT(AU499,"0.#"),1)=".",TRUE,FALSE)</formula>
    </cfRule>
  </conditionalFormatting>
  <conditionalFormatting sqref="AU497">
    <cfRule type="expression" dxfId="2419" priority="1643">
      <formula>IF(RIGHT(TEXT(AU497,"0.#"),1)=".",FALSE,TRUE)</formula>
    </cfRule>
    <cfRule type="expression" dxfId="2418" priority="1644">
      <formula>IF(RIGHT(TEXT(AU497,"0.#"),1)=".",TRUE,FALSE)</formula>
    </cfRule>
  </conditionalFormatting>
  <conditionalFormatting sqref="AU498">
    <cfRule type="expression" dxfId="2417" priority="1641">
      <formula>IF(RIGHT(TEXT(AU498,"0.#"),1)=".",FALSE,TRUE)</formula>
    </cfRule>
    <cfRule type="expression" dxfId="2416" priority="1642">
      <formula>IF(RIGHT(TEXT(AU498,"0.#"),1)=".",TRUE,FALSE)</formula>
    </cfRule>
  </conditionalFormatting>
  <conditionalFormatting sqref="AQ497">
    <cfRule type="expression" dxfId="2415" priority="1627">
      <formula>IF(RIGHT(TEXT(AQ497,"0.#"),1)=".",FALSE,TRUE)</formula>
    </cfRule>
    <cfRule type="expression" dxfId="2414" priority="1628">
      <formula>IF(RIGHT(TEXT(AQ497,"0.#"),1)=".",TRUE,FALSE)</formula>
    </cfRule>
  </conditionalFormatting>
  <conditionalFormatting sqref="AQ498">
    <cfRule type="expression" dxfId="2413" priority="1631">
      <formula>IF(RIGHT(TEXT(AQ498,"0.#"),1)=".",FALSE,TRUE)</formula>
    </cfRule>
    <cfRule type="expression" dxfId="2412" priority="1632">
      <formula>IF(RIGHT(TEXT(AQ498,"0.#"),1)=".",TRUE,FALSE)</formula>
    </cfRule>
  </conditionalFormatting>
  <conditionalFormatting sqref="AQ499">
    <cfRule type="expression" dxfId="2411" priority="1629">
      <formula>IF(RIGHT(TEXT(AQ499,"0.#"),1)=".",FALSE,TRUE)</formula>
    </cfRule>
    <cfRule type="expression" dxfId="2410" priority="1630">
      <formula>IF(RIGHT(TEXT(AQ499,"0.#"),1)=".",TRUE,FALSE)</formula>
    </cfRule>
  </conditionalFormatting>
  <conditionalFormatting sqref="AE504">
    <cfRule type="expression" dxfId="2409" priority="1621">
      <formula>IF(RIGHT(TEXT(AE504,"0.#"),1)=".",FALSE,TRUE)</formula>
    </cfRule>
    <cfRule type="expression" dxfId="2408" priority="1622">
      <formula>IF(RIGHT(TEXT(AE504,"0.#"),1)=".",TRUE,FALSE)</formula>
    </cfRule>
  </conditionalFormatting>
  <conditionalFormatting sqref="AE502">
    <cfRule type="expression" dxfId="2407" priority="1625">
      <formula>IF(RIGHT(TEXT(AE502,"0.#"),1)=".",FALSE,TRUE)</formula>
    </cfRule>
    <cfRule type="expression" dxfId="2406" priority="1626">
      <formula>IF(RIGHT(TEXT(AE502,"0.#"),1)=".",TRUE,FALSE)</formula>
    </cfRule>
  </conditionalFormatting>
  <conditionalFormatting sqref="AE503">
    <cfRule type="expression" dxfId="2405" priority="1623">
      <formula>IF(RIGHT(TEXT(AE503,"0.#"),1)=".",FALSE,TRUE)</formula>
    </cfRule>
    <cfRule type="expression" dxfId="2404" priority="1624">
      <formula>IF(RIGHT(TEXT(AE503,"0.#"),1)=".",TRUE,FALSE)</formula>
    </cfRule>
  </conditionalFormatting>
  <conditionalFormatting sqref="AU504">
    <cfRule type="expression" dxfId="2403" priority="1609">
      <formula>IF(RIGHT(TEXT(AU504,"0.#"),1)=".",FALSE,TRUE)</formula>
    </cfRule>
    <cfRule type="expression" dxfId="2402" priority="1610">
      <formula>IF(RIGHT(TEXT(AU504,"0.#"),1)=".",TRUE,FALSE)</formula>
    </cfRule>
  </conditionalFormatting>
  <conditionalFormatting sqref="AU502">
    <cfRule type="expression" dxfId="2401" priority="1613">
      <formula>IF(RIGHT(TEXT(AU502,"0.#"),1)=".",FALSE,TRUE)</formula>
    </cfRule>
    <cfRule type="expression" dxfId="2400" priority="1614">
      <formula>IF(RIGHT(TEXT(AU502,"0.#"),1)=".",TRUE,FALSE)</formula>
    </cfRule>
  </conditionalFormatting>
  <conditionalFormatting sqref="AU503">
    <cfRule type="expression" dxfId="2399" priority="1611">
      <formula>IF(RIGHT(TEXT(AU503,"0.#"),1)=".",FALSE,TRUE)</formula>
    </cfRule>
    <cfRule type="expression" dxfId="2398" priority="1612">
      <formula>IF(RIGHT(TEXT(AU503,"0.#"),1)=".",TRUE,FALSE)</formula>
    </cfRule>
  </conditionalFormatting>
  <conditionalFormatting sqref="AQ502">
    <cfRule type="expression" dxfId="2397" priority="1597">
      <formula>IF(RIGHT(TEXT(AQ502,"0.#"),1)=".",FALSE,TRUE)</formula>
    </cfRule>
    <cfRule type="expression" dxfId="2396" priority="1598">
      <formula>IF(RIGHT(TEXT(AQ502,"0.#"),1)=".",TRUE,FALSE)</formula>
    </cfRule>
  </conditionalFormatting>
  <conditionalFormatting sqref="AQ503">
    <cfRule type="expression" dxfId="2395" priority="1601">
      <formula>IF(RIGHT(TEXT(AQ503,"0.#"),1)=".",FALSE,TRUE)</formula>
    </cfRule>
    <cfRule type="expression" dxfId="2394" priority="1602">
      <formula>IF(RIGHT(TEXT(AQ503,"0.#"),1)=".",TRUE,FALSE)</formula>
    </cfRule>
  </conditionalFormatting>
  <conditionalFormatting sqref="AQ504">
    <cfRule type="expression" dxfId="2393" priority="1599">
      <formula>IF(RIGHT(TEXT(AQ504,"0.#"),1)=".",FALSE,TRUE)</formula>
    </cfRule>
    <cfRule type="expression" dxfId="2392" priority="1600">
      <formula>IF(RIGHT(TEXT(AQ504,"0.#"),1)=".",TRUE,FALSE)</formula>
    </cfRule>
  </conditionalFormatting>
  <conditionalFormatting sqref="AE509">
    <cfRule type="expression" dxfId="2391" priority="1591">
      <formula>IF(RIGHT(TEXT(AE509,"0.#"),1)=".",FALSE,TRUE)</formula>
    </cfRule>
    <cfRule type="expression" dxfId="2390" priority="1592">
      <formula>IF(RIGHT(TEXT(AE509,"0.#"),1)=".",TRUE,FALSE)</formula>
    </cfRule>
  </conditionalFormatting>
  <conditionalFormatting sqref="AE507">
    <cfRule type="expression" dxfId="2389" priority="1595">
      <formula>IF(RIGHT(TEXT(AE507,"0.#"),1)=".",FALSE,TRUE)</formula>
    </cfRule>
    <cfRule type="expression" dxfId="2388" priority="1596">
      <formula>IF(RIGHT(TEXT(AE507,"0.#"),1)=".",TRUE,FALSE)</formula>
    </cfRule>
  </conditionalFormatting>
  <conditionalFormatting sqref="AE508">
    <cfRule type="expression" dxfId="2387" priority="1593">
      <formula>IF(RIGHT(TEXT(AE508,"0.#"),1)=".",FALSE,TRUE)</formula>
    </cfRule>
    <cfRule type="expression" dxfId="2386" priority="1594">
      <formula>IF(RIGHT(TEXT(AE508,"0.#"),1)=".",TRUE,FALSE)</formula>
    </cfRule>
  </conditionalFormatting>
  <conditionalFormatting sqref="AU509">
    <cfRule type="expression" dxfId="2385" priority="1579">
      <formula>IF(RIGHT(TEXT(AU509,"0.#"),1)=".",FALSE,TRUE)</formula>
    </cfRule>
    <cfRule type="expression" dxfId="2384" priority="1580">
      <formula>IF(RIGHT(TEXT(AU509,"0.#"),1)=".",TRUE,FALSE)</formula>
    </cfRule>
  </conditionalFormatting>
  <conditionalFormatting sqref="AU507">
    <cfRule type="expression" dxfId="2383" priority="1583">
      <formula>IF(RIGHT(TEXT(AU507,"0.#"),1)=".",FALSE,TRUE)</formula>
    </cfRule>
    <cfRule type="expression" dxfId="2382" priority="1584">
      <formula>IF(RIGHT(TEXT(AU507,"0.#"),1)=".",TRUE,FALSE)</formula>
    </cfRule>
  </conditionalFormatting>
  <conditionalFormatting sqref="AU508">
    <cfRule type="expression" dxfId="2381" priority="1581">
      <formula>IF(RIGHT(TEXT(AU508,"0.#"),1)=".",FALSE,TRUE)</formula>
    </cfRule>
    <cfRule type="expression" dxfId="2380" priority="1582">
      <formula>IF(RIGHT(TEXT(AU508,"0.#"),1)=".",TRUE,FALSE)</formula>
    </cfRule>
  </conditionalFormatting>
  <conditionalFormatting sqref="AQ507">
    <cfRule type="expression" dxfId="2379" priority="1567">
      <formula>IF(RIGHT(TEXT(AQ507,"0.#"),1)=".",FALSE,TRUE)</formula>
    </cfRule>
    <cfRule type="expression" dxfId="2378" priority="1568">
      <formula>IF(RIGHT(TEXT(AQ507,"0.#"),1)=".",TRUE,FALSE)</formula>
    </cfRule>
  </conditionalFormatting>
  <conditionalFormatting sqref="AQ508">
    <cfRule type="expression" dxfId="2377" priority="1571">
      <formula>IF(RIGHT(TEXT(AQ508,"0.#"),1)=".",FALSE,TRUE)</formula>
    </cfRule>
    <cfRule type="expression" dxfId="2376" priority="1572">
      <formula>IF(RIGHT(TEXT(AQ508,"0.#"),1)=".",TRUE,FALSE)</formula>
    </cfRule>
  </conditionalFormatting>
  <conditionalFormatting sqref="AQ509">
    <cfRule type="expression" dxfId="2375" priority="1569">
      <formula>IF(RIGHT(TEXT(AQ509,"0.#"),1)=".",FALSE,TRUE)</formula>
    </cfRule>
    <cfRule type="expression" dxfId="2374" priority="1570">
      <formula>IF(RIGHT(TEXT(AQ509,"0.#"),1)=".",TRUE,FALSE)</formula>
    </cfRule>
  </conditionalFormatting>
  <conditionalFormatting sqref="AE465">
    <cfRule type="expression" dxfId="2373" priority="1861">
      <formula>IF(RIGHT(TEXT(AE465,"0.#"),1)=".",FALSE,TRUE)</formula>
    </cfRule>
    <cfRule type="expression" dxfId="2372" priority="1862">
      <formula>IF(RIGHT(TEXT(AE465,"0.#"),1)=".",TRUE,FALSE)</formula>
    </cfRule>
  </conditionalFormatting>
  <conditionalFormatting sqref="AE463">
    <cfRule type="expression" dxfId="2371" priority="1865">
      <formula>IF(RIGHT(TEXT(AE463,"0.#"),1)=".",FALSE,TRUE)</formula>
    </cfRule>
    <cfRule type="expression" dxfId="2370" priority="1866">
      <formula>IF(RIGHT(TEXT(AE463,"0.#"),1)=".",TRUE,FALSE)</formula>
    </cfRule>
  </conditionalFormatting>
  <conditionalFormatting sqref="AE464">
    <cfRule type="expression" dxfId="2369" priority="1863">
      <formula>IF(RIGHT(TEXT(AE464,"0.#"),1)=".",FALSE,TRUE)</formula>
    </cfRule>
    <cfRule type="expression" dxfId="2368" priority="1864">
      <formula>IF(RIGHT(TEXT(AE464,"0.#"),1)=".",TRUE,FALSE)</formula>
    </cfRule>
  </conditionalFormatting>
  <conditionalFormatting sqref="AM465">
    <cfRule type="expression" dxfId="2367" priority="1855">
      <formula>IF(RIGHT(TEXT(AM465,"0.#"),1)=".",FALSE,TRUE)</formula>
    </cfRule>
    <cfRule type="expression" dxfId="2366" priority="1856">
      <formula>IF(RIGHT(TEXT(AM465,"0.#"),1)=".",TRUE,FALSE)</formula>
    </cfRule>
  </conditionalFormatting>
  <conditionalFormatting sqref="AM463">
    <cfRule type="expression" dxfId="2365" priority="1859">
      <formula>IF(RIGHT(TEXT(AM463,"0.#"),1)=".",FALSE,TRUE)</formula>
    </cfRule>
    <cfRule type="expression" dxfId="2364" priority="1860">
      <formula>IF(RIGHT(TEXT(AM463,"0.#"),1)=".",TRUE,FALSE)</formula>
    </cfRule>
  </conditionalFormatting>
  <conditionalFormatting sqref="AM464">
    <cfRule type="expression" dxfId="2363" priority="1857">
      <formula>IF(RIGHT(TEXT(AM464,"0.#"),1)=".",FALSE,TRUE)</formula>
    </cfRule>
    <cfRule type="expression" dxfId="2362" priority="1858">
      <formula>IF(RIGHT(TEXT(AM464,"0.#"),1)=".",TRUE,FALSE)</formula>
    </cfRule>
  </conditionalFormatting>
  <conditionalFormatting sqref="AU465">
    <cfRule type="expression" dxfId="2361" priority="1849">
      <formula>IF(RIGHT(TEXT(AU465,"0.#"),1)=".",FALSE,TRUE)</formula>
    </cfRule>
    <cfRule type="expression" dxfId="2360" priority="1850">
      <formula>IF(RIGHT(TEXT(AU465,"0.#"),1)=".",TRUE,FALSE)</formula>
    </cfRule>
  </conditionalFormatting>
  <conditionalFormatting sqref="AU463">
    <cfRule type="expression" dxfId="2359" priority="1853">
      <formula>IF(RIGHT(TEXT(AU463,"0.#"),1)=".",FALSE,TRUE)</formula>
    </cfRule>
    <cfRule type="expression" dxfId="2358" priority="1854">
      <formula>IF(RIGHT(TEXT(AU463,"0.#"),1)=".",TRUE,FALSE)</formula>
    </cfRule>
  </conditionalFormatting>
  <conditionalFormatting sqref="AU464">
    <cfRule type="expression" dxfId="2357" priority="1851">
      <formula>IF(RIGHT(TEXT(AU464,"0.#"),1)=".",FALSE,TRUE)</formula>
    </cfRule>
    <cfRule type="expression" dxfId="2356" priority="1852">
      <formula>IF(RIGHT(TEXT(AU464,"0.#"),1)=".",TRUE,FALSE)</formula>
    </cfRule>
  </conditionalFormatting>
  <conditionalFormatting sqref="AI465">
    <cfRule type="expression" dxfId="2355" priority="1843">
      <formula>IF(RIGHT(TEXT(AI465,"0.#"),1)=".",FALSE,TRUE)</formula>
    </cfRule>
    <cfRule type="expression" dxfId="2354" priority="1844">
      <formula>IF(RIGHT(TEXT(AI465,"0.#"),1)=".",TRUE,FALSE)</formula>
    </cfRule>
  </conditionalFormatting>
  <conditionalFormatting sqref="AI463">
    <cfRule type="expression" dxfId="2353" priority="1847">
      <formula>IF(RIGHT(TEXT(AI463,"0.#"),1)=".",FALSE,TRUE)</formula>
    </cfRule>
    <cfRule type="expression" dxfId="2352" priority="1848">
      <formula>IF(RIGHT(TEXT(AI463,"0.#"),1)=".",TRUE,FALSE)</formula>
    </cfRule>
  </conditionalFormatting>
  <conditionalFormatting sqref="AI464">
    <cfRule type="expression" dxfId="2351" priority="1845">
      <formula>IF(RIGHT(TEXT(AI464,"0.#"),1)=".",FALSE,TRUE)</formula>
    </cfRule>
    <cfRule type="expression" dxfId="2350" priority="1846">
      <formula>IF(RIGHT(TEXT(AI464,"0.#"),1)=".",TRUE,FALSE)</formula>
    </cfRule>
  </conditionalFormatting>
  <conditionalFormatting sqref="AQ463">
    <cfRule type="expression" dxfId="2349" priority="1837">
      <formula>IF(RIGHT(TEXT(AQ463,"0.#"),1)=".",FALSE,TRUE)</formula>
    </cfRule>
    <cfRule type="expression" dxfId="2348" priority="1838">
      <formula>IF(RIGHT(TEXT(AQ463,"0.#"),1)=".",TRUE,FALSE)</formula>
    </cfRule>
  </conditionalFormatting>
  <conditionalFormatting sqref="AQ464">
    <cfRule type="expression" dxfId="2347" priority="1841">
      <formula>IF(RIGHT(TEXT(AQ464,"0.#"),1)=".",FALSE,TRUE)</formula>
    </cfRule>
    <cfRule type="expression" dxfId="2346" priority="1842">
      <formula>IF(RIGHT(TEXT(AQ464,"0.#"),1)=".",TRUE,FALSE)</formula>
    </cfRule>
  </conditionalFormatting>
  <conditionalFormatting sqref="AQ465">
    <cfRule type="expression" dxfId="2345" priority="1839">
      <formula>IF(RIGHT(TEXT(AQ465,"0.#"),1)=".",FALSE,TRUE)</formula>
    </cfRule>
    <cfRule type="expression" dxfId="2344" priority="1840">
      <formula>IF(RIGHT(TEXT(AQ465,"0.#"),1)=".",TRUE,FALSE)</formula>
    </cfRule>
  </conditionalFormatting>
  <conditionalFormatting sqref="AE470">
    <cfRule type="expression" dxfId="2343" priority="1831">
      <formula>IF(RIGHT(TEXT(AE470,"0.#"),1)=".",FALSE,TRUE)</formula>
    </cfRule>
    <cfRule type="expression" dxfId="2342" priority="1832">
      <formula>IF(RIGHT(TEXT(AE470,"0.#"),1)=".",TRUE,FALSE)</formula>
    </cfRule>
  </conditionalFormatting>
  <conditionalFormatting sqref="AE468">
    <cfRule type="expression" dxfId="2341" priority="1835">
      <formula>IF(RIGHT(TEXT(AE468,"0.#"),1)=".",FALSE,TRUE)</formula>
    </cfRule>
    <cfRule type="expression" dxfId="2340" priority="1836">
      <formula>IF(RIGHT(TEXT(AE468,"0.#"),1)=".",TRUE,FALSE)</formula>
    </cfRule>
  </conditionalFormatting>
  <conditionalFormatting sqref="AE469">
    <cfRule type="expression" dxfId="2339" priority="1833">
      <formula>IF(RIGHT(TEXT(AE469,"0.#"),1)=".",FALSE,TRUE)</formula>
    </cfRule>
    <cfRule type="expression" dxfId="2338" priority="1834">
      <formula>IF(RIGHT(TEXT(AE469,"0.#"),1)=".",TRUE,FALSE)</formula>
    </cfRule>
  </conditionalFormatting>
  <conditionalFormatting sqref="AM470">
    <cfRule type="expression" dxfId="2337" priority="1825">
      <formula>IF(RIGHT(TEXT(AM470,"0.#"),1)=".",FALSE,TRUE)</formula>
    </cfRule>
    <cfRule type="expression" dxfId="2336" priority="1826">
      <formula>IF(RIGHT(TEXT(AM470,"0.#"),1)=".",TRUE,FALSE)</formula>
    </cfRule>
  </conditionalFormatting>
  <conditionalFormatting sqref="AM468">
    <cfRule type="expression" dxfId="2335" priority="1829">
      <formula>IF(RIGHT(TEXT(AM468,"0.#"),1)=".",FALSE,TRUE)</formula>
    </cfRule>
    <cfRule type="expression" dxfId="2334" priority="1830">
      <formula>IF(RIGHT(TEXT(AM468,"0.#"),1)=".",TRUE,FALSE)</formula>
    </cfRule>
  </conditionalFormatting>
  <conditionalFormatting sqref="AM469">
    <cfRule type="expression" dxfId="2333" priority="1827">
      <formula>IF(RIGHT(TEXT(AM469,"0.#"),1)=".",FALSE,TRUE)</formula>
    </cfRule>
    <cfRule type="expression" dxfId="2332" priority="1828">
      <formula>IF(RIGHT(TEXT(AM469,"0.#"),1)=".",TRUE,FALSE)</formula>
    </cfRule>
  </conditionalFormatting>
  <conditionalFormatting sqref="AU470">
    <cfRule type="expression" dxfId="2331" priority="1819">
      <formula>IF(RIGHT(TEXT(AU470,"0.#"),1)=".",FALSE,TRUE)</formula>
    </cfRule>
    <cfRule type="expression" dxfId="2330" priority="1820">
      <formula>IF(RIGHT(TEXT(AU470,"0.#"),1)=".",TRUE,FALSE)</formula>
    </cfRule>
  </conditionalFormatting>
  <conditionalFormatting sqref="AU468">
    <cfRule type="expression" dxfId="2329" priority="1823">
      <formula>IF(RIGHT(TEXT(AU468,"0.#"),1)=".",FALSE,TRUE)</formula>
    </cfRule>
    <cfRule type="expression" dxfId="2328" priority="1824">
      <formula>IF(RIGHT(TEXT(AU468,"0.#"),1)=".",TRUE,FALSE)</formula>
    </cfRule>
  </conditionalFormatting>
  <conditionalFormatting sqref="AU469">
    <cfRule type="expression" dxfId="2327" priority="1821">
      <formula>IF(RIGHT(TEXT(AU469,"0.#"),1)=".",FALSE,TRUE)</formula>
    </cfRule>
    <cfRule type="expression" dxfId="2326" priority="1822">
      <formula>IF(RIGHT(TEXT(AU469,"0.#"),1)=".",TRUE,FALSE)</formula>
    </cfRule>
  </conditionalFormatting>
  <conditionalFormatting sqref="AI470">
    <cfRule type="expression" dxfId="2325" priority="1813">
      <formula>IF(RIGHT(TEXT(AI470,"0.#"),1)=".",FALSE,TRUE)</formula>
    </cfRule>
    <cfRule type="expression" dxfId="2324" priority="1814">
      <formula>IF(RIGHT(TEXT(AI470,"0.#"),1)=".",TRUE,FALSE)</formula>
    </cfRule>
  </conditionalFormatting>
  <conditionalFormatting sqref="AI468">
    <cfRule type="expression" dxfId="2323" priority="1817">
      <formula>IF(RIGHT(TEXT(AI468,"0.#"),1)=".",FALSE,TRUE)</formula>
    </cfRule>
    <cfRule type="expression" dxfId="2322" priority="1818">
      <formula>IF(RIGHT(TEXT(AI468,"0.#"),1)=".",TRUE,FALSE)</formula>
    </cfRule>
  </conditionalFormatting>
  <conditionalFormatting sqref="AI469">
    <cfRule type="expression" dxfId="2321" priority="1815">
      <formula>IF(RIGHT(TEXT(AI469,"0.#"),1)=".",FALSE,TRUE)</formula>
    </cfRule>
    <cfRule type="expression" dxfId="2320" priority="1816">
      <formula>IF(RIGHT(TEXT(AI469,"0.#"),1)=".",TRUE,FALSE)</formula>
    </cfRule>
  </conditionalFormatting>
  <conditionalFormatting sqref="AQ468">
    <cfRule type="expression" dxfId="2319" priority="1807">
      <formula>IF(RIGHT(TEXT(AQ468,"0.#"),1)=".",FALSE,TRUE)</formula>
    </cfRule>
    <cfRule type="expression" dxfId="2318" priority="1808">
      <formula>IF(RIGHT(TEXT(AQ468,"0.#"),1)=".",TRUE,FALSE)</formula>
    </cfRule>
  </conditionalFormatting>
  <conditionalFormatting sqref="AQ469">
    <cfRule type="expression" dxfId="2317" priority="1811">
      <formula>IF(RIGHT(TEXT(AQ469,"0.#"),1)=".",FALSE,TRUE)</formula>
    </cfRule>
    <cfRule type="expression" dxfId="2316" priority="1812">
      <formula>IF(RIGHT(TEXT(AQ469,"0.#"),1)=".",TRUE,FALSE)</formula>
    </cfRule>
  </conditionalFormatting>
  <conditionalFormatting sqref="AQ470">
    <cfRule type="expression" dxfId="2315" priority="1809">
      <formula>IF(RIGHT(TEXT(AQ470,"0.#"),1)=".",FALSE,TRUE)</formula>
    </cfRule>
    <cfRule type="expression" dxfId="2314" priority="1810">
      <formula>IF(RIGHT(TEXT(AQ470,"0.#"),1)=".",TRUE,FALSE)</formula>
    </cfRule>
  </conditionalFormatting>
  <conditionalFormatting sqref="AE475">
    <cfRule type="expression" dxfId="2313" priority="1801">
      <formula>IF(RIGHT(TEXT(AE475,"0.#"),1)=".",FALSE,TRUE)</formula>
    </cfRule>
    <cfRule type="expression" dxfId="2312" priority="1802">
      <formula>IF(RIGHT(TEXT(AE475,"0.#"),1)=".",TRUE,FALSE)</formula>
    </cfRule>
  </conditionalFormatting>
  <conditionalFormatting sqref="AE473">
    <cfRule type="expression" dxfId="2311" priority="1805">
      <formula>IF(RIGHT(TEXT(AE473,"0.#"),1)=".",FALSE,TRUE)</formula>
    </cfRule>
    <cfRule type="expression" dxfId="2310" priority="1806">
      <formula>IF(RIGHT(TEXT(AE473,"0.#"),1)=".",TRUE,FALSE)</formula>
    </cfRule>
  </conditionalFormatting>
  <conditionalFormatting sqref="AE474">
    <cfRule type="expression" dxfId="2309" priority="1803">
      <formula>IF(RIGHT(TEXT(AE474,"0.#"),1)=".",FALSE,TRUE)</formula>
    </cfRule>
    <cfRule type="expression" dxfId="2308" priority="1804">
      <formula>IF(RIGHT(TEXT(AE474,"0.#"),1)=".",TRUE,FALSE)</formula>
    </cfRule>
  </conditionalFormatting>
  <conditionalFormatting sqref="AM475">
    <cfRule type="expression" dxfId="2307" priority="1795">
      <formula>IF(RIGHT(TEXT(AM475,"0.#"),1)=".",FALSE,TRUE)</formula>
    </cfRule>
    <cfRule type="expression" dxfId="2306" priority="1796">
      <formula>IF(RIGHT(TEXT(AM475,"0.#"),1)=".",TRUE,FALSE)</formula>
    </cfRule>
  </conditionalFormatting>
  <conditionalFormatting sqref="AM473">
    <cfRule type="expression" dxfId="2305" priority="1799">
      <formula>IF(RIGHT(TEXT(AM473,"0.#"),1)=".",FALSE,TRUE)</formula>
    </cfRule>
    <cfRule type="expression" dxfId="2304" priority="1800">
      <formula>IF(RIGHT(TEXT(AM473,"0.#"),1)=".",TRUE,FALSE)</formula>
    </cfRule>
  </conditionalFormatting>
  <conditionalFormatting sqref="AM474">
    <cfRule type="expression" dxfId="2303" priority="1797">
      <formula>IF(RIGHT(TEXT(AM474,"0.#"),1)=".",FALSE,TRUE)</formula>
    </cfRule>
    <cfRule type="expression" dxfId="2302" priority="1798">
      <formula>IF(RIGHT(TEXT(AM474,"0.#"),1)=".",TRUE,FALSE)</formula>
    </cfRule>
  </conditionalFormatting>
  <conditionalFormatting sqref="AU475">
    <cfRule type="expression" dxfId="2301" priority="1789">
      <formula>IF(RIGHT(TEXT(AU475,"0.#"),1)=".",FALSE,TRUE)</formula>
    </cfRule>
    <cfRule type="expression" dxfId="2300" priority="1790">
      <formula>IF(RIGHT(TEXT(AU475,"0.#"),1)=".",TRUE,FALSE)</formula>
    </cfRule>
  </conditionalFormatting>
  <conditionalFormatting sqref="AU473">
    <cfRule type="expression" dxfId="2299" priority="1793">
      <formula>IF(RIGHT(TEXT(AU473,"0.#"),1)=".",FALSE,TRUE)</formula>
    </cfRule>
    <cfRule type="expression" dxfId="2298" priority="1794">
      <formula>IF(RIGHT(TEXT(AU473,"0.#"),1)=".",TRUE,FALSE)</formula>
    </cfRule>
  </conditionalFormatting>
  <conditionalFormatting sqref="AU474">
    <cfRule type="expression" dxfId="2297" priority="1791">
      <formula>IF(RIGHT(TEXT(AU474,"0.#"),1)=".",FALSE,TRUE)</formula>
    </cfRule>
    <cfRule type="expression" dxfId="2296" priority="1792">
      <formula>IF(RIGHT(TEXT(AU474,"0.#"),1)=".",TRUE,FALSE)</formula>
    </cfRule>
  </conditionalFormatting>
  <conditionalFormatting sqref="AI475">
    <cfRule type="expression" dxfId="2295" priority="1783">
      <formula>IF(RIGHT(TEXT(AI475,"0.#"),1)=".",FALSE,TRUE)</formula>
    </cfRule>
    <cfRule type="expression" dxfId="2294" priority="1784">
      <formula>IF(RIGHT(TEXT(AI475,"0.#"),1)=".",TRUE,FALSE)</formula>
    </cfRule>
  </conditionalFormatting>
  <conditionalFormatting sqref="AI473">
    <cfRule type="expression" dxfId="2293" priority="1787">
      <formula>IF(RIGHT(TEXT(AI473,"0.#"),1)=".",FALSE,TRUE)</formula>
    </cfRule>
    <cfRule type="expression" dxfId="2292" priority="1788">
      <formula>IF(RIGHT(TEXT(AI473,"0.#"),1)=".",TRUE,FALSE)</formula>
    </cfRule>
  </conditionalFormatting>
  <conditionalFormatting sqref="AI474">
    <cfRule type="expression" dxfId="2291" priority="1785">
      <formula>IF(RIGHT(TEXT(AI474,"0.#"),1)=".",FALSE,TRUE)</formula>
    </cfRule>
    <cfRule type="expression" dxfId="2290" priority="1786">
      <formula>IF(RIGHT(TEXT(AI474,"0.#"),1)=".",TRUE,FALSE)</formula>
    </cfRule>
  </conditionalFormatting>
  <conditionalFormatting sqref="AQ473">
    <cfRule type="expression" dxfId="2289" priority="1777">
      <formula>IF(RIGHT(TEXT(AQ473,"0.#"),1)=".",FALSE,TRUE)</formula>
    </cfRule>
    <cfRule type="expression" dxfId="2288" priority="1778">
      <formula>IF(RIGHT(TEXT(AQ473,"0.#"),1)=".",TRUE,FALSE)</formula>
    </cfRule>
  </conditionalFormatting>
  <conditionalFormatting sqref="AQ474">
    <cfRule type="expression" dxfId="2287" priority="1781">
      <formula>IF(RIGHT(TEXT(AQ474,"0.#"),1)=".",FALSE,TRUE)</formula>
    </cfRule>
    <cfRule type="expression" dxfId="2286" priority="1782">
      <formula>IF(RIGHT(TEXT(AQ474,"0.#"),1)=".",TRUE,FALSE)</formula>
    </cfRule>
  </conditionalFormatting>
  <conditionalFormatting sqref="AQ475">
    <cfRule type="expression" dxfId="2285" priority="1779">
      <formula>IF(RIGHT(TEXT(AQ475,"0.#"),1)=".",FALSE,TRUE)</formula>
    </cfRule>
    <cfRule type="expression" dxfId="2284" priority="1780">
      <formula>IF(RIGHT(TEXT(AQ475,"0.#"),1)=".",TRUE,FALSE)</formula>
    </cfRule>
  </conditionalFormatting>
  <conditionalFormatting sqref="AE480">
    <cfRule type="expression" dxfId="2283" priority="1771">
      <formula>IF(RIGHT(TEXT(AE480,"0.#"),1)=".",FALSE,TRUE)</formula>
    </cfRule>
    <cfRule type="expression" dxfId="2282" priority="1772">
      <formula>IF(RIGHT(TEXT(AE480,"0.#"),1)=".",TRUE,FALSE)</formula>
    </cfRule>
  </conditionalFormatting>
  <conditionalFormatting sqref="AE478">
    <cfRule type="expression" dxfId="2281" priority="1775">
      <formula>IF(RIGHT(TEXT(AE478,"0.#"),1)=".",FALSE,TRUE)</formula>
    </cfRule>
    <cfRule type="expression" dxfId="2280" priority="1776">
      <formula>IF(RIGHT(TEXT(AE478,"0.#"),1)=".",TRUE,FALSE)</formula>
    </cfRule>
  </conditionalFormatting>
  <conditionalFormatting sqref="AE479">
    <cfRule type="expression" dxfId="2279" priority="1773">
      <formula>IF(RIGHT(TEXT(AE479,"0.#"),1)=".",FALSE,TRUE)</formula>
    </cfRule>
    <cfRule type="expression" dxfId="2278" priority="1774">
      <formula>IF(RIGHT(TEXT(AE479,"0.#"),1)=".",TRUE,FALSE)</formula>
    </cfRule>
  </conditionalFormatting>
  <conditionalFormatting sqref="AM480">
    <cfRule type="expression" dxfId="2277" priority="1765">
      <formula>IF(RIGHT(TEXT(AM480,"0.#"),1)=".",FALSE,TRUE)</formula>
    </cfRule>
    <cfRule type="expression" dxfId="2276" priority="1766">
      <formula>IF(RIGHT(TEXT(AM480,"0.#"),1)=".",TRUE,FALSE)</formula>
    </cfRule>
  </conditionalFormatting>
  <conditionalFormatting sqref="AM478">
    <cfRule type="expression" dxfId="2275" priority="1769">
      <formula>IF(RIGHT(TEXT(AM478,"0.#"),1)=".",FALSE,TRUE)</formula>
    </cfRule>
    <cfRule type="expression" dxfId="2274" priority="1770">
      <formula>IF(RIGHT(TEXT(AM478,"0.#"),1)=".",TRUE,FALSE)</formula>
    </cfRule>
  </conditionalFormatting>
  <conditionalFormatting sqref="AM479">
    <cfRule type="expression" dxfId="2273" priority="1767">
      <formula>IF(RIGHT(TEXT(AM479,"0.#"),1)=".",FALSE,TRUE)</formula>
    </cfRule>
    <cfRule type="expression" dxfId="2272" priority="1768">
      <formula>IF(RIGHT(TEXT(AM479,"0.#"),1)=".",TRUE,FALSE)</formula>
    </cfRule>
  </conditionalFormatting>
  <conditionalFormatting sqref="AU480">
    <cfRule type="expression" dxfId="2271" priority="1759">
      <formula>IF(RIGHT(TEXT(AU480,"0.#"),1)=".",FALSE,TRUE)</formula>
    </cfRule>
    <cfRule type="expression" dxfId="2270" priority="1760">
      <formula>IF(RIGHT(TEXT(AU480,"0.#"),1)=".",TRUE,FALSE)</formula>
    </cfRule>
  </conditionalFormatting>
  <conditionalFormatting sqref="AU478">
    <cfRule type="expression" dxfId="2269" priority="1763">
      <formula>IF(RIGHT(TEXT(AU478,"0.#"),1)=".",FALSE,TRUE)</formula>
    </cfRule>
    <cfRule type="expression" dxfId="2268" priority="1764">
      <formula>IF(RIGHT(TEXT(AU478,"0.#"),1)=".",TRUE,FALSE)</formula>
    </cfRule>
  </conditionalFormatting>
  <conditionalFormatting sqref="AU479">
    <cfRule type="expression" dxfId="2267" priority="1761">
      <formula>IF(RIGHT(TEXT(AU479,"0.#"),1)=".",FALSE,TRUE)</formula>
    </cfRule>
    <cfRule type="expression" dxfId="2266" priority="1762">
      <formula>IF(RIGHT(TEXT(AU479,"0.#"),1)=".",TRUE,FALSE)</formula>
    </cfRule>
  </conditionalFormatting>
  <conditionalFormatting sqref="AI480">
    <cfRule type="expression" dxfId="2265" priority="1753">
      <formula>IF(RIGHT(TEXT(AI480,"0.#"),1)=".",FALSE,TRUE)</formula>
    </cfRule>
    <cfRule type="expression" dxfId="2264" priority="1754">
      <formula>IF(RIGHT(TEXT(AI480,"0.#"),1)=".",TRUE,FALSE)</formula>
    </cfRule>
  </conditionalFormatting>
  <conditionalFormatting sqref="AI478">
    <cfRule type="expression" dxfId="2263" priority="1757">
      <formula>IF(RIGHT(TEXT(AI478,"0.#"),1)=".",FALSE,TRUE)</formula>
    </cfRule>
    <cfRule type="expression" dxfId="2262" priority="1758">
      <formula>IF(RIGHT(TEXT(AI478,"0.#"),1)=".",TRUE,FALSE)</formula>
    </cfRule>
  </conditionalFormatting>
  <conditionalFormatting sqref="AI479">
    <cfRule type="expression" dxfId="2261" priority="1755">
      <formula>IF(RIGHT(TEXT(AI479,"0.#"),1)=".",FALSE,TRUE)</formula>
    </cfRule>
    <cfRule type="expression" dxfId="2260" priority="1756">
      <formula>IF(RIGHT(TEXT(AI479,"0.#"),1)=".",TRUE,FALSE)</formula>
    </cfRule>
  </conditionalFormatting>
  <conditionalFormatting sqref="AQ478">
    <cfRule type="expression" dxfId="2259" priority="1747">
      <formula>IF(RIGHT(TEXT(AQ478,"0.#"),1)=".",FALSE,TRUE)</formula>
    </cfRule>
    <cfRule type="expression" dxfId="2258" priority="1748">
      <formula>IF(RIGHT(TEXT(AQ478,"0.#"),1)=".",TRUE,FALSE)</formula>
    </cfRule>
  </conditionalFormatting>
  <conditionalFormatting sqref="AQ479">
    <cfRule type="expression" dxfId="2257" priority="1751">
      <formula>IF(RIGHT(TEXT(AQ479,"0.#"),1)=".",FALSE,TRUE)</formula>
    </cfRule>
    <cfRule type="expression" dxfId="2256" priority="1752">
      <formula>IF(RIGHT(TEXT(AQ479,"0.#"),1)=".",TRUE,FALSE)</formula>
    </cfRule>
  </conditionalFormatting>
  <conditionalFormatting sqref="AQ480">
    <cfRule type="expression" dxfId="2255" priority="1749">
      <formula>IF(RIGHT(TEXT(AQ480,"0.#"),1)=".",FALSE,TRUE)</formula>
    </cfRule>
    <cfRule type="expression" dxfId="2254" priority="1750">
      <formula>IF(RIGHT(TEXT(AQ480,"0.#"),1)=".",TRUE,FALSE)</formula>
    </cfRule>
  </conditionalFormatting>
  <conditionalFormatting sqref="AM47">
    <cfRule type="expression" dxfId="2253" priority="2041">
      <formula>IF(RIGHT(TEXT(AM47,"0.#"),1)=".",FALSE,TRUE)</formula>
    </cfRule>
    <cfRule type="expression" dxfId="2252" priority="2042">
      <formula>IF(RIGHT(TEXT(AM47,"0.#"),1)=".",TRUE,FALSE)</formula>
    </cfRule>
  </conditionalFormatting>
  <conditionalFormatting sqref="AI46">
    <cfRule type="expression" dxfId="2251" priority="2045">
      <formula>IF(RIGHT(TEXT(AI46,"0.#"),1)=".",FALSE,TRUE)</formula>
    </cfRule>
    <cfRule type="expression" dxfId="2250" priority="2046">
      <formula>IF(RIGHT(TEXT(AI46,"0.#"),1)=".",TRUE,FALSE)</formula>
    </cfRule>
  </conditionalFormatting>
  <conditionalFormatting sqref="AM46">
    <cfRule type="expression" dxfId="2249" priority="2043">
      <formula>IF(RIGHT(TEXT(AM46,"0.#"),1)=".",FALSE,TRUE)</formula>
    </cfRule>
    <cfRule type="expression" dxfId="2248" priority="2044">
      <formula>IF(RIGHT(TEXT(AM46,"0.#"),1)=".",TRUE,FALSE)</formula>
    </cfRule>
  </conditionalFormatting>
  <conditionalFormatting sqref="AU46:AU48">
    <cfRule type="expression" dxfId="2247" priority="2035">
      <formula>IF(RIGHT(TEXT(AU46,"0.#"),1)=".",FALSE,TRUE)</formula>
    </cfRule>
    <cfRule type="expression" dxfId="2246" priority="2036">
      <formula>IF(RIGHT(TEXT(AU46,"0.#"),1)=".",TRUE,FALSE)</formula>
    </cfRule>
  </conditionalFormatting>
  <conditionalFormatting sqref="AM48">
    <cfRule type="expression" dxfId="2245" priority="2039">
      <formula>IF(RIGHT(TEXT(AM48,"0.#"),1)=".",FALSE,TRUE)</formula>
    </cfRule>
    <cfRule type="expression" dxfId="2244" priority="2040">
      <formula>IF(RIGHT(TEXT(AM48,"0.#"),1)=".",TRUE,FALSE)</formula>
    </cfRule>
  </conditionalFormatting>
  <conditionalFormatting sqref="AQ46:AQ48">
    <cfRule type="expression" dxfId="2243" priority="2037">
      <formula>IF(RIGHT(TEXT(AQ46,"0.#"),1)=".",FALSE,TRUE)</formula>
    </cfRule>
    <cfRule type="expression" dxfId="2242" priority="2038">
      <formula>IF(RIGHT(TEXT(AQ46,"0.#"),1)=".",TRUE,FALSE)</formula>
    </cfRule>
  </conditionalFormatting>
  <conditionalFormatting sqref="AE146:AE147 AI146:AI147 AM146:AM147 AQ146:AQ147 AU146:AU147">
    <cfRule type="expression" dxfId="2241" priority="2029">
      <formula>IF(RIGHT(TEXT(AE146,"0.#"),1)=".",FALSE,TRUE)</formula>
    </cfRule>
    <cfRule type="expression" dxfId="2240" priority="2030">
      <formula>IF(RIGHT(TEXT(AE146,"0.#"),1)=".",TRUE,FALSE)</formula>
    </cfRule>
  </conditionalFormatting>
  <conditionalFormatting sqref="AE138:AE139 AI138:AI139 AM138:AM139 AQ138:AQ139 AU138:AU139">
    <cfRule type="expression" dxfId="2239" priority="2033">
      <formula>IF(RIGHT(TEXT(AE138,"0.#"),1)=".",FALSE,TRUE)</formula>
    </cfRule>
    <cfRule type="expression" dxfId="2238" priority="2034">
      <formula>IF(RIGHT(TEXT(AE138,"0.#"),1)=".",TRUE,FALSE)</formula>
    </cfRule>
  </conditionalFormatting>
  <conditionalFormatting sqref="AE142:AE143 AI142:AI143 AM142:AM143 AQ142:AQ143 AU142:AU143">
    <cfRule type="expression" dxfId="2237" priority="2031">
      <formula>IF(RIGHT(TEXT(AE142,"0.#"),1)=".",FALSE,TRUE)</formula>
    </cfRule>
    <cfRule type="expression" dxfId="2236" priority="2032">
      <formula>IF(RIGHT(TEXT(AE142,"0.#"),1)=".",TRUE,FALSE)</formula>
    </cfRule>
  </conditionalFormatting>
  <conditionalFormatting sqref="AE198:AE199 AI198:AI199 AM198:AM199 AQ198:AQ199 AU198:AU199">
    <cfRule type="expression" dxfId="2235" priority="2023">
      <formula>IF(RIGHT(TEXT(AE198,"0.#"),1)=".",FALSE,TRUE)</formula>
    </cfRule>
    <cfRule type="expression" dxfId="2234" priority="2024">
      <formula>IF(RIGHT(TEXT(AE198,"0.#"),1)=".",TRUE,FALSE)</formula>
    </cfRule>
  </conditionalFormatting>
  <conditionalFormatting sqref="AE150:AE151 AI150:AI151 AM150:AM151 AQ150:AQ151 AU150:AU151">
    <cfRule type="expression" dxfId="2233" priority="2027">
      <formula>IF(RIGHT(TEXT(AE150,"0.#"),1)=".",FALSE,TRUE)</formula>
    </cfRule>
    <cfRule type="expression" dxfId="2232" priority="2028">
      <formula>IF(RIGHT(TEXT(AE150,"0.#"),1)=".",TRUE,FALSE)</formula>
    </cfRule>
  </conditionalFormatting>
  <conditionalFormatting sqref="AE194:AE195 AI194:AI195 AM194:AM195 AQ194:AQ195 AU194:AU195">
    <cfRule type="expression" dxfId="2231" priority="2025">
      <formula>IF(RIGHT(TEXT(AE194,"0.#"),1)=".",FALSE,TRUE)</formula>
    </cfRule>
    <cfRule type="expression" dxfId="2230" priority="2026">
      <formula>IF(RIGHT(TEXT(AE194,"0.#"),1)=".",TRUE,FALSE)</formula>
    </cfRule>
  </conditionalFormatting>
  <conditionalFormatting sqref="AE210:AE211 AI210:AI211 AM210:AM211 AQ210:AQ211 AU210:AU211">
    <cfRule type="expression" dxfId="2229" priority="2017">
      <formula>IF(RIGHT(TEXT(AE210,"0.#"),1)=".",FALSE,TRUE)</formula>
    </cfRule>
    <cfRule type="expression" dxfId="2228" priority="2018">
      <formula>IF(RIGHT(TEXT(AE210,"0.#"),1)=".",TRUE,FALSE)</formula>
    </cfRule>
  </conditionalFormatting>
  <conditionalFormatting sqref="AE202:AE203 AI202:AI203 AM202:AM203 AQ202:AQ203 AU202:AU203">
    <cfRule type="expression" dxfId="2227" priority="2021">
      <formula>IF(RIGHT(TEXT(AE202,"0.#"),1)=".",FALSE,TRUE)</formula>
    </cfRule>
    <cfRule type="expression" dxfId="2226" priority="2022">
      <formula>IF(RIGHT(TEXT(AE202,"0.#"),1)=".",TRUE,FALSE)</formula>
    </cfRule>
  </conditionalFormatting>
  <conditionalFormatting sqref="AE206:AE207 AI206:AI207 AM206:AM207 AQ206:AQ207 AU206:AU207">
    <cfRule type="expression" dxfId="2225" priority="2019">
      <formula>IF(RIGHT(TEXT(AE206,"0.#"),1)=".",FALSE,TRUE)</formula>
    </cfRule>
    <cfRule type="expression" dxfId="2224" priority="2020">
      <formula>IF(RIGHT(TEXT(AE206,"0.#"),1)=".",TRUE,FALSE)</formula>
    </cfRule>
  </conditionalFormatting>
  <conditionalFormatting sqref="AE262:AE263 AI262:AI263 AM262:AM263 AQ262:AQ263 AU262:AU263">
    <cfRule type="expression" dxfId="2223" priority="2011">
      <formula>IF(RIGHT(TEXT(AE262,"0.#"),1)=".",FALSE,TRUE)</formula>
    </cfRule>
    <cfRule type="expression" dxfId="2222" priority="2012">
      <formula>IF(RIGHT(TEXT(AE262,"0.#"),1)=".",TRUE,FALSE)</formula>
    </cfRule>
  </conditionalFormatting>
  <conditionalFormatting sqref="AE254:AE255 AI254:AI255 AM254:AM255 AQ254:AQ255 AU254:AU255">
    <cfRule type="expression" dxfId="2221" priority="2015">
      <formula>IF(RIGHT(TEXT(AE254,"0.#"),1)=".",FALSE,TRUE)</formula>
    </cfRule>
    <cfRule type="expression" dxfId="2220" priority="2016">
      <formula>IF(RIGHT(TEXT(AE254,"0.#"),1)=".",TRUE,FALSE)</formula>
    </cfRule>
  </conditionalFormatting>
  <conditionalFormatting sqref="AE258:AE259 AI258:AI259 AM258:AM259 AQ258:AQ259 AU258:AU259">
    <cfRule type="expression" dxfId="2219" priority="2013">
      <formula>IF(RIGHT(TEXT(AE258,"0.#"),1)=".",FALSE,TRUE)</formula>
    </cfRule>
    <cfRule type="expression" dxfId="2218" priority="2014">
      <formula>IF(RIGHT(TEXT(AE258,"0.#"),1)=".",TRUE,FALSE)</formula>
    </cfRule>
  </conditionalFormatting>
  <conditionalFormatting sqref="AE314:AE315 AI314:AI315 AM314:AM315 AQ314:AQ315 AU314:AU315">
    <cfRule type="expression" dxfId="2217" priority="2005">
      <formula>IF(RIGHT(TEXT(AE314,"0.#"),1)=".",FALSE,TRUE)</formula>
    </cfRule>
    <cfRule type="expression" dxfId="2216" priority="2006">
      <formula>IF(RIGHT(TEXT(AE314,"0.#"),1)=".",TRUE,FALSE)</formula>
    </cfRule>
  </conditionalFormatting>
  <conditionalFormatting sqref="AE266:AE267 AI266:AI267 AM266:AM267 AQ266:AQ267 AU266:AU267">
    <cfRule type="expression" dxfId="2215" priority="2009">
      <formula>IF(RIGHT(TEXT(AE266,"0.#"),1)=".",FALSE,TRUE)</formula>
    </cfRule>
    <cfRule type="expression" dxfId="2214" priority="2010">
      <formula>IF(RIGHT(TEXT(AE266,"0.#"),1)=".",TRUE,FALSE)</formula>
    </cfRule>
  </conditionalFormatting>
  <conditionalFormatting sqref="AE270:AE271 AI270:AI271 AM270:AM271 AQ270:AQ271 AU270:AU271">
    <cfRule type="expression" dxfId="2213" priority="2007">
      <formula>IF(RIGHT(TEXT(AE270,"0.#"),1)=".",FALSE,TRUE)</formula>
    </cfRule>
    <cfRule type="expression" dxfId="2212" priority="2008">
      <formula>IF(RIGHT(TEXT(AE270,"0.#"),1)=".",TRUE,FALSE)</formula>
    </cfRule>
  </conditionalFormatting>
  <conditionalFormatting sqref="AE326:AE327 AI326:AI327 AM326:AM327 AQ326:AQ327 AU326:AU327">
    <cfRule type="expression" dxfId="2211" priority="1999">
      <formula>IF(RIGHT(TEXT(AE326,"0.#"),1)=".",FALSE,TRUE)</formula>
    </cfRule>
    <cfRule type="expression" dxfId="2210" priority="2000">
      <formula>IF(RIGHT(TEXT(AE326,"0.#"),1)=".",TRUE,FALSE)</formula>
    </cfRule>
  </conditionalFormatting>
  <conditionalFormatting sqref="AE318:AE319 AI318:AI319 AM318:AM319 AQ318:AQ319 AU318:AU319">
    <cfRule type="expression" dxfId="2209" priority="2003">
      <formula>IF(RIGHT(TEXT(AE318,"0.#"),1)=".",FALSE,TRUE)</formula>
    </cfRule>
    <cfRule type="expression" dxfId="2208" priority="2004">
      <formula>IF(RIGHT(TEXT(AE318,"0.#"),1)=".",TRUE,FALSE)</formula>
    </cfRule>
  </conditionalFormatting>
  <conditionalFormatting sqref="AE322:AE323 AI322:AI323 AM322:AM323 AQ322:AQ323 AU322:AU323">
    <cfRule type="expression" dxfId="2207" priority="2001">
      <formula>IF(RIGHT(TEXT(AE322,"0.#"),1)=".",FALSE,TRUE)</formula>
    </cfRule>
    <cfRule type="expression" dxfId="2206" priority="2002">
      <formula>IF(RIGHT(TEXT(AE322,"0.#"),1)=".",TRUE,FALSE)</formula>
    </cfRule>
  </conditionalFormatting>
  <conditionalFormatting sqref="AE378:AE379 AI378:AI379 AM378:AM379 AQ378:AQ379 AU378:AU379">
    <cfRule type="expression" dxfId="2205" priority="1993">
      <formula>IF(RIGHT(TEXT(AE378,"0.#"),1)=".",FALSE,TRUE)</formula>
    </cfRule>
    <cfRule type="expression" dxfId="2204" priority="1994">
      <formula>IF(RIGHT(TEXT(AE378,"0.#"),1)=".",TRUE,FALSE)</formula>
    </cfRule>
  </conditionalFormatting>
  <conditionalFormatting sqref="AE330:AE331 AI330:AI331 AM330:AM331 AQ330:AQ331 AU330:AU331">
    <cfRule type="expression" dxfId="2203" priority="1997">
      <formula>IF(RIGHT(TEXT(AE330,"0.#"),1)=".",FALSE,TRUE)</formula>
    </cfRule>
    <cfRule type="expression" dxfId="2202" priority="1998">
      <formula>IF(RIGHT(TEXT(AE330,"0.#"),1)=".",TRUE,FALSE)</formula>
    </cfRule>
  </conditionalFormatting>
  <conditionalFormatting sqref="AE374:AE375 AI374:AI375 AM374:AM375 AQ374:AQ375 AU374:AU375">
    <cfRule type="expression" dxfId="2201" priority="1995">
      <formula>IF(RIGHT(TEXT(AE374,"0.#"),1)=".",FALSE,TRUE)</formula>
    </cfRule>
    <cfRule type="expression" dxfId="2200" priority="1996">
      <formula>IF(RIGHT(TEXT(AE374,"0.#"),1)=".",TRUE,FALSE)</formula>
    </cfRule>
  </conditionalFormatting>
  <conditionalFormatting sqref="AE390:AE391 AI390:AI391 AM390:AM391 AQ390:AQ391 AU390:AU391">
    <cfRule type="expression" dxfId="2199" priority="1987">
      <formula>IF(RIGHT(TEXT(AE390,"0.#"),1)=".",FALSE,TRUE)</formula>
    </cfRule>
    <cfRule type="expression" dxfId="2198" priority="1988">
      <formula>IF(RIGHT(TEXT(AE390,"0.#"),1)=".",TRUE,FALSE)</formula>
    </cfRule>
  </conditionalFormatting>
  <conditionalFormatting sqref="AE382:AE383 AI382:AI383 AM382:AM383 AQ382:AQ383 AU382:AU383">
    <cfRule type="expression" dxfId="2197" priority="1991">
      <formula>IF(RIGHT(TEXT(AE382,"0.#"),1)=".",FALSE,TRUE)</formula>
    </cfRule>
    <cfRule type="expression" dxfId="2196" priority="1992">
      <formula>IF(RIGHT(TEXT(AE382,"0.#"),1)=".",TRUE,FALSE)</formula>
    </cfRule>
  </conditionalFormatting>
  <conditionalFormatting sqref="AE386:AE387 AI386:AI387 AM386:AM387 AQ386:AQ387 AU386:AU387">
    <cfRule type="expression" dxfId="2195" priority="1989">
      <formula>IF(RIGHT(TEXT(AE386,"0.#"),1)=".",FALSE,TRUE)</formula>
    </cfRule>
    <cfRule type="expression" dxfId="2194" priority="1990">
      <formula>IF(RIGHT(TEXT(AE386,"0.#"),1)=".",TRUE,FALSE)</formula>
    </cfRule>
  </conditionalFormatting>
  <conditionalFormatting sqref="AE440">
    <cfRule type="expression" dxfId="2193" priority="1981">
      <formula>IF(RIGHT(TEXT(AE440,"0.#"),1)=".",FALSE,TRUE)</formula>
    </cfRule>
    <cfRule type="expression" dxfId="2192" priority="1982">
      <formula>IF(RIGHT(TEXT(AE440,"0.#"),1)=".",TRUE,FALSE)</formula>
    </cfRule>
  </conditionalFormatting>
  <conditionalFormatting sqref="AE438">
    <cfRule type="expression" dxfId="2191" priority="1985">
      <formula>IF(RIGHT(TEXT(AE438,"0.#"),1)=".",FALSE,TRUE)</formula>
    </cfRule>
    <cfRule type="expression" dxfId="2190" priority="1986">
      <formula>IF(RIGHT(TEXT(AE438,"0.#"),1)=".",TRUE,FALSE)</formula>
    </cfRule>
  </conditionalFormatting>
  <conditionalFormatting sqref="AE439">
    <cfRule type="expression" dxfId="2189" priority="1983">
      <formula>IF(RIGHT(TEXT(AE439,"0.#"),1)=".",FALSE,TRUE)</formula>
    </cfRule>
    <cfRule type="expression" dxfId="2188" priority="1984">
      <formula>IF(RIGHT(TEXT(AE439,"0.#"),1)=".",TRUE,FALSE)</formula>
    </cfRule>
  </conditionalFormatting>
  <conditionalFormatting sqref="AM440">
    <cfRule type="expression" dxfId="2187" priority="1975">
      <formula>IF(RIGHT(TEXT(AM440,"0.#"),1)=".",FALSE,TRUE)</formula>
    </cfRule>
    <cfRule type="expression" dxfId="2186" priority="1976">
      <formula>IF(RIGHT(TEXT(AM440,"0.#"),1)=".",TRUE,FALSE)</formula>
    </cfRule>
  </conditionalFormatting>
  <conditionalFormatting sqref="AM438">
    <cfRule type="expression" dxfId="2185" priority="1979">
      <formula>IF(RIGHT(TEXT(AM438,"0.#"),1)=".",FALSE,TRUE)</formula>
    </cfRule>
    <cfRule type="expression" dxfId="2184" priority="1980">
      <formula>IF(RIGHT(TEXT(AM438,"0.#"),1)=".",TRUE,FALSE)</formula>
    </cfRule>
  </conditionalFormatting>
  <conditionalFormatting sqref="AM439">
    <cfRule type="expression" dxfId="2183" priority="1977">
      <formula>IF(RIGHT(TEXT(AM439,"0.#"),1)=".",FALSE,TRUE)</formula>
    </cfRule>
    <cfRule type="expression" dxfId="2182" priority="1978">
      <formula>IF(RIGHT(TEXT(AM439,"0.#"),1)=".",TRUE,FALSE)</formula>
    </cfRule>
  </conditionalFormatting>
  <conditionalFormatting sqref="AU440">
    <cfRule type="expression" dxfId="2181" priority="1969">
      <formula>IF(RIGHT(TEXT(AU440,"0.#"),1)=".",FALSE,TRUE)</formula>
    </cfRule>
    <cfRule type="expression" dxfId="2180" priority="1970">
      <formula>IF(RIGHT(TEXT(AU440,"0.#"),1)=".",TRUE,FALSE)</formula>
    </cfRule>
  </conditionalFormatting>
  <conditionalFormatting sqref="AU438">
    <cfRule type="expression" dxfId="2179" priority="1973">
      <formula>IF(RIGHT(TEXT(AU438,"0.#"),1)=".",FALSE,TRUE)</formula>
    </cfRule>
    <cfRule type="expression" dxfId="2178" priority="1974">
      <formula>IF(RIGHT(TEXT(AU438,"0.#"),1)=".",TRUE,FALSE)</formula>
    </cfRule>
  </conditionalFormatting>
  <conditionalFormatting sqref="AU439">
    <cfRule type="expression" dxfId="2177" priority="1971">
      <formula>IF(RIGHT(TEXT(AU439,"0.#"),1)=".",FALSE,TRUE)</formula>
    </cfRule>
    <cfRule type="expression" dxfId="2176" priority="1972">
      <formula>IF(RIGHT(TEXT(AU439,"0.#"),1)=".",TRUE,FALSE)</formula>
    </cfRule>
  </conditionalFormatting>
  <conditionalFormatting sqref="AI440">
    <cfRule type="expression" dxfId="2175" priority="1963">
      <formula>IF(RIGHT(TEXT(AI440,"0.#"),1)=".",FALSE,TRUE)</formula>
    </cfRule>
    <cfRule type="expression" dxfId="2174" priority="1964">
      <formula>IF(RIGHT(TEXT(AI440,"0.#"),1)=".",TRUE,FALSE)</formula>
    </cfRule>
  </conditionalFormatting>
  <conditionalFormatting sqref="AI438">
    <cfRule type="expression" dxfId="2173" priority="1967">
      <formula>IF(RIGHT(TEXT(AI438,"0.#"),1)=".",FALSE,TRUE)</formula>
    </cfRule>
    <cfRule type="expression" dxfId="2172" priority="1968">
      <formula>IF(RIGHT(TEXT(AI438,"0.#"),1)=".",TRUE,FALSE)</formula>
    </cfRule>
  </conditionalFormatting>
  <conditionalFormatting sqref="AI439">
    <cfRule type="expression" dxfId="2171" priority="1965">
      <formula>IF(RIGHT(TEXT(AI439,"0.#"),1)=".",FALSE,TRUE)</formula>
    </cfRule>
    <cfRule type="expression" dxfId="2170" priority="1966">
      <formula>IF(RIGHT(TEXT(AI439,"0.#"),1)=".",TRUE,FALSE)</formula>
    </cfRule>
  </conditionalFormatting>
  <conditionalFormatting sqref="AQ438">
    <cfRule type="expression" dxfId="2169" priority="1957">
      <formula>IF(RIGHT(TEXT(AQ438,"0.#"),1)=".",FALSE,TRUE)</formula>
    </cfRule>
    <cfRule type="expression" dxfId="2168" priority="1958">
      <formula>IF(RIGHT(TEXT(AQ438,"0.#"),1)=".",TRUE,FALSE)</formula>
    </cfRule>
  </conditionalFormatting>
  <conditionalFormatting sqref="AQ439">
    <cfRule type="expression" dxfId="2167" priority="1961">
      <formula>IF(RIGHT(TEXT(AQ439,"0.#"),1)=".",FALSE,TRUE)</formula>
    </cfRule>
    <cfRule type="expression" dxfId="2166" priority="1962">
      <formula>IF(RIGHT(TEXT(AQ439,"0.#"),1)=".",TRUE,FALSE)</formula>
    </cfRule>
  </conditionalFormatting>
  <conditionalFormatting sqref="AQ440">
    <cfRule type="expression" dxfId="2165" priority="1959">
      <formula>IF(RIGHT(TEXT(AQ440,"0.#"),1)=".",FALSE,TRUE)</formula>
    </cfRule>
    <cfRule type="expression" dxfId="2164" priority="1960">
      <formula>IF(RIGHT(TEXT(AQ440,"0.#"),1)=".",TRUE,FALSE)</formula>
    </cfRule>
  </conditionalFormatting>
  <conditionalFormatting sqref="AE445">
    <cfRule type="expression" dxfId="2163" priority="1951">
      <formula>IF(RIGHT(TEXT(AE445,"0.#"),1)=".",FALSE,TRUE)</formula>
    </cfRule>
    <cfRule type="expression" dxfId="2162" priority="1952">
      <formula>IF(RIGHT(TEXT(AE445,"0.#"),1)=".",TRUE,FALSE)</formula>
    </cfRule>
  </conditionalFormatting>
  <conditionalFormatting sqref="AE443">
    <cfRule type="expression" dxfId="2161" priority="1955">
      <formula>IF(RIGHT(TEXT(AE443,"0.#"),1)=".",FALSE,TRUE)</formula>
    </cfRule>
    <cfRule type="expression" dxfId="2160" priority="1956">
      <formula>IF(RIGHT(TEXT(AE443,"0.#"),1)=".",TRUE,FALSE)</formula>
    </cfRule>
  </conditionalFormatting>
  <conditionalFormatting sqref="AE444">
    <cfRule type="expression" dxfId="2159" priority="1953">
      <formula>IF(RIGHT(TEXT(AE444,"0.#"),1)=".",FALSE,TRUE)</formula>
    </cfRule>
    <cfRule type="expression" dxfId="2158" priority="1954">
      <formula>IF(RIGHT(TEXT(AE444,"0.#"),1)=".",TRUE,FALSE)</formula>
    </cfRule>
  </conditionalFormatting>
  <conditionalFormatting sqref="AM445">
    <cfRule type="expression" dxfId="2157" priority="1945">
      <formula>IF(RIGHT(TEXT(AM445,"0.#"),1)=".",FALSE,TRUE)</formula>
    </cfRule>
    <cfRule type="expression" dxfId="2156" priority="1946">
      <formula>IF(RIGHT(TEXT(AM445,"0.#"),1)=".",TRUE,FALSE)</formula>
    </cfRule>
  </conditionalFormatting>
  <conditionalFormatting sqref="AM443">
    <cfRule type="expression" dxfId="2155" priority="1949">
      <formula>IF(RIGHT(TEXT(AM443,"0.#"),1)=".",FALSE,TRUE)</formula>
    </cfRule>
    <cfRule type="expression" dxfId="2154" priority="1950">
      <formula>IF(RIGHT(TEXT(AM443,"0.#"),1)=".",TRUE,FALSE)</formula>
    </cfRule>
  </conditionalFormatting>
  <conditionalFormatting sqref="AM444">
    <cfRule type="expression" dxfId="2153" priority="1947">
      <formula>IF(RIGHT(TEXT(AM444,"0.#"),1)=".",FALSE,TRUE)</formula>
    </cfRule>
    <cfRule type="expression" dxfId="2152" priority="1948">
      <formula>IF(RIGHT(TEXT(AM444,"0.#"),1)=".",TRUE,FALSE)</formula>
    </cfRule>
  </conditionalFormatting>
  <conditionalFormatting sqref="AU445">
    <cfRule type="expression" dxfId="2151" priority="1939">
      <formula>IF(RIGHT(TEXT(AU445,"0.#"),1)=".",FALSE,TRUE)</formula>
    </cfRule>
    <cfRule type="expression" dxfId="2150" priority="1940">
      <formula>IF(RIGHT(TEXT(AU445,"0.#"),1)=".",TRUE,FALSE)</formula>
    </cfRule>
  </conditionalFormatting>
  <conditionalFormatting sqref="AU443">
    <cfRule type="expression" dxfId="2149" priority="1943">
      <formula>IF(RIGHT(TEXT(AU443,"0.#"),1)=".",FALSE,TRUE)</formula>
    </cfRule>
    <cfRule type="expression" dxfId="2148" priority="1944">
      <formula>IF(RIGHT(TEXT(AU443,"0.#"),1)=".",TRUE,FALSE)</formula>
    </cfRule>
  </conditionalFormatting>
  <conditionalFormatting sqref="AU444">
    <cfRule type="expression" dxfId="2147" priority="1941">
      <formula>IF(RIGHT(TEXT(AU444,"0.#"),1)=".",FALSE,TRUE)</formula>
    </cfRule>
    <cfRule type="expression" dxfId="2146" priority="1942">
      <formula>IF(RIGHT(TEXT(AU444,"0.#"),1)=".",TRUE,FALSE)</formula>
    </cfRule>
  </conditionalFormatting>
  <conditionalFormatting sqref="AI445">
    <cfRule type="expression" dxfId="2145" priority="1933">
      <formula>IF(RIGHT(TEXT(AI445,"0.#"),1)=".",FALSE,TRUE)</formula>
    </cfRule>
    <cfRule type="expression" dxfId="2144" priority="1934">
      <formula>IF(RIGHT(TEXT(AI445,"0.#"),1)=".",TRUE,FALSE)</formula>
    </cfRule>
  </conditionalFormatting>
  <conditionalFormatting sqref="AI443">
    <cfRule type="expression" dxfId="2143" priority="1937">
      <formula>IF(RIGHT(TEXT(AI443,"0.#"),1)=".",FALSE,TRUE)</formula>
    </cfRule>
    <cfRule type="expression" dxfId="2142" priority="1938">
      <formula>IF(RIGHT(TEXT(AI443,"0.#"),1)=".",TRUE,FALSE)</formula>
    </cfRule>
  </conditionalFormatting>
  <conditionalFormatting sqref="AI444">
    <cfRule type="expression" dxfId="2141" priority="1935">
      <formula>IF(RIGHT(TEXT(AI444,"0.#"),1)=".",FALSE,TRUE)</formula>
    </cfRule>
    <cfRule type="expression" dxfId="2140" priority="1936">
      <formula>IF(RIGHT(TEXT(AI444,"0.#"),1)=".",TRUE,FALSE)</formula>
    </cfRule>
  </conditionalFormatting>
  <conditionalFormatting sqref="AQ443">
    <cfRule type="expression" dxfId="2139" priority="1927">
      <formula>IF(RIGHT(TEXT(AQ443,"0.#"),1)=".",FALSE,TRUE)</formula>
    </cfRule>
    <cfRule type="expression" dxfId="2138" priority="1928">
      <formula>IF(RIGHT(TEXT(AQ443,"0.#"),1)=".",TRUE,FALSE)</formula>
    </cfRule>
  </conditionalFormatting>
  <conditionalFormatting sqref="AQ444">
    <cfRule type="expression" dxfId="2137" priority="1931">
      <formula>IF(RIGHT(TEXT(AQ444,"0.#"),1)=".",FALSE,TRUE)</formula>
    </cfRule>
    <cfRule type="expression" dxfId="2136" priority="1932">
      <formula>IF(RIGHT(TEXT(AQ444,"0.#"),1)=".",TRUE,FALSE)</formula>
    </cfRule>
  </conditionalFormatting>
  <conditionalFormatting sqref="AQ445">
    <cfRule type="expression" dxfId="2135" priority="1929">
      <formula>IF(RIGHT(TEXT(AQ445,"0.#"),1)=".",FALSE,TRUE)</formula>
    </cfRule>
    <cfRule type="expression" dxfId="2134" priority="1930">
      <formula>IF(RIGHT(TEXT(AQ445,"0.#"),1)=".",TRUE,FALSE)</formula>
    </cfRule>
  </conditionalFormatting>
  <conditionalFormatting sqref="Y872:Y899">
    <cfRule type="expression" dxfId="2133" priority="2157">
      <formula>IF(RIGHT(TEXT(Y872,"0.#"),1)=".",FALSE,TRUE)</formula>
    </cfRule>
    <cfRule type="expression" dxfId="2132" priority="2158">
      <formula>IF(RIGHT(TEXT(Y872,"0.#"),1)=".",TRUE,FALSE)</formula>
    </cfRule>
  </conditionalFormatting>
  <conditionalFormatting sqref="Y871">
    <cfRule type="expression" dxfId="2131" priority="2151">
      <formula>IF(RIGHT(TEXT(Y871,"0.#"),1)=".",FALSE,TRUE)</formula>
    </cfRule>
    <cfRule type="expression" dxfId="2130" priority="2152">
      <formula>IF(RIGHT(TEXT(Y871,"0.#"),1)=".",TRUE,FALSE)</formula>
    </cfRule>
  </conditionalFormatting>
  <conditionalFormatting sqref="Y905:Y932">
    <cfRule type="expression" dxfId="2129" priority="2145">
      <formula>IF(RIGHT(TEXT(Y905,"0.#"),1)=".",FALSE,TRUE)</formula>
    </cfRule>
    <cfRule type="expression" dxfId="2128" priority="2146">
      <formula>IF(RIGHT(TEXT(Y905,"0.#"),1)=".",TRUE,FALSE)</formula>
    </cfRule>
  </conditionalFormatting>
  <conditionalFormatting sqref="Y904">
    <cfRule type="expression" dxfId="2127" priority="2139">
      <formula>IF(RIGHT(TEXT(Y904,"0.#"),1)=".",FALSE,TRUE)</formula>
    </cfRule>
    <cfRule type="expression" dxfId="2126" priority="2140">
      <formula>IF(RIGHT(TEXT(Y904,"0.#"),1)=".",TRUE,FALSE)</formula>
    </cfRule>
  </conditionalFormatting>
  <conditionalFormatting sqref="Y938:Y965">
    <cfRule type="expression" dxfId="2125" priority="2133">
      <formula>IF(RIGHT(TEXT(Y938,"0.#"),1)=".",FALSE,TRUE)</formula>
    </cfRule>
    <cfRule type="expression" dxfId="2124" priority="2134">
      <formula>IF(RIGHT(TEXT(Y938,"0.#"),1)=".",TRUE,FALSE)</formula>
    </cfRule>
  </conditionalFormatting>
  <conditionalFormatting sqref="Y936:Y937">
    <cfRule type="expression" dxfId="2123" priority="2127">
      <formula>IF(RIGHT(TEXT(Y936,"0.#"),1)=".",FALSE,TRUE)</formula>
    </cfRule>
    <cfRule type="expression" dxfId="2122" priority="2128">
      <formula>IF(RIGHT(TEXT(Y936,"0.#"),1)=".",TRUE,FALSE)</formula>
    </cfRule>
  </conditionalFormatting>
  <conditionalFormatting sqref="Y971:Y998">
    <cfRule type="expression" dxfId="2121" priority="2121">
      <formula>IF(RIGHT(TEXT(Y971,"0.#"),1)=".",FALSE,TRUE)</formula>
    </cfRule>
    <cfRule type="expression" dxfId="2120" priority="2122">
      <formula>IF(RIGHT(TEXT(Y971,"0.#"),1)=".",TRUE,FALSE)</formula>
    </cfRule>
  </conditionalFormatting>
  <conditionalFormatting sqref="Y969:Y970">
    <cfRule type="expression" dxfId="2119" priority="2115">
      <formula>IF(RIGHT(TEXT(Y969,"0.#"),1)=".",FALSE,TRUE)</formula>
    </cfRule>
    <cfRule type="expression" dxfId="2118" priority="2116">
      <formula>IF(RIGHT(TEXT(Y969,"0.#"),1)=".",TRUE,FALSE)</formula>
    </cfRule>
  </conditionalFormatting>
  <conditionalFormatting sqref="Y1004:Y1031">
    <cfRule type="expression" dxfId="2117" priority="2109">
      <formula>IF(RIGHT(TEXT(Y1004,"0.#"),1)=".",FALSE,TRUE)</formula>
    </cfRule>
    <cfRule type="expression" dxfId="2116" priority="2110">
      <formula>IF(RIGHT(TEXT(Y1004,"0.#"),1)=".",TRUE,FALSE)</formula>
    </cfRule>
  </conditionalFormatting>
  <conditionalFormatting sqref="W23">
    <cfRule type="expression" dxfId="2115" priority="2393">
      <formula>IF(RIGHT(TEXT(W23,"0.#"),1)=".",FALSE,TRUE)</formula>
    </cfRule>
    <cfRule type="expression" dxfId="2114" priority="2394">
      <formula>IF(RIGHT(TEXT(W23,"0.#"),1)=".",TRUE,FALSE)</formula>
    </cfRule>
  </conditionalFormatting>
  <conditionalFormatting sqref="W24:W27">
    <cfRule type="expression" dxfId="2113" priority="2391">
      <formula>IF(RIGHT(TEXT(W24,"0.#"),1)=".",FALSE,TRUE)</formula>
    </cfRule>
    <cfRule type="expression" dxfId="2112" priority="2392">
      <formula>IF(RIGHT(TEXT(W24,"0.#"),1)=".",TRUE,FALSE)</formula>
    </cfRule>
  </conditionalFormatting>
  <conditionalFormatting sqref="W28">
    <cfRule type="expression" dxfId="2111" priority="2383">
      <formula>IF(RIGHT(TEXT(W28,"0.#"),1)=".",FALSE,TRUE)</formula>
    </cfRule>
    <cfRule type="expression" dxfId="2110" priority="2384">
      <formula>IF(RIGHT(TEXT(W28,"0.#"),1)=".",TRUE,FALSE)</formula>
    </cfRule>
  </conditionalFormatting>
  <conditionalFormatting sqref="P23">
    <cfRule type="expression" dxfId="2109" priority="2381">
      <formula>IF(RIGHT(TEXT(P23,"0.#"),1)=".",FALSE,TRUE)</formula>
    </cfRule>
    <cfRule type="expression" dxfId="2108" priority="2382">
      <formula>IF(RIGHT(TEXT(P23,"0.#"),1)=".",TRUE,FALSE)</formula>
    </cfRule>
  </conditionalFormatting>
  <conditionalFormatting sqref="P24:P27">
    <cfRule type="expression" dxfId="2107" priority="2379">
      <formula>IF(RIGHT(TEXT(P24,"0.#"),1)=".",FALSE,TRUE)</formula>
    </cfRule>
    <cfRule type="expression" dxfId="2106" priority="2380">
      <formula>IF(RIGHT(TEXT(P24,"0.#"),1)=".",TRUE,FALSE)</formula>
    </cfRule>
  </conditionalFormatting>
  <conditionalFormatting sqref="P28">
    <cfRule type="expression" dxfId="2105" priority="2377">
      <formula>IF(RIGHT(TEXT(P28,"0.#"),1)=".",FALSE,TRUE)</formula>
    </cfRule>
    <cfRule type="expression" dxfId="2104" priority="2378">
      <formula>IF(RIGHT(TEXT(P28,"0.#"),1)=".",TRUE,FALSE)</formula>
    </cfRule>
  </conditionalFormatting>
  <conditionalFormatting sqref="AQ114">
    <cfRule type="expression" dxfId="2103" priority="2361">
      <formula>IF(RIGHT(TEXT(AQ114,"0.#"),1)=".",FALSE,TRUE)</formula>
    </cfRule>
    <cfRule type="expression" dxfId="2102" priority="2362">
      <formula>IF(RIGHT(TEXT(AQ114,"0.#"),1)=".",TRUE,FALSE)</formula>
    </cfRule>
  </conditionalFormatting>
  <conditionalFormatting sqref="AQ104">
    <cfRule type="expression" dxfId="2101" priority="2375">
      <formula>IF(RIGHT(TEXT(AQ104,"0.#"),1)=".",FALSE,TRUE)</formula>
    </cfRule>
    <cfRule type="expression" dxfId="2100" priority="2376">
      <formula>IF(RIGHT(TEXT(AQ104,"0.#"),1)=".",TRUE,FALSE)</formula>
    </cfRule>
  </conditionalFormatting>
  <conditionalFormatting sqref="AQ105">
    <cfRule type="expression" dxfId="2099" priority="2373">
      <formula>IF(RIGHT(TEXT(AQ105,"0.#"),1)=".",FALSE,TRUE)</formula>
    </cfRule>
    <cfRule type="expression" dxfId="2098" priority="2374">
      <formula>IF(RIGHT(TEXT(AQ105,"0.#"),1)=".",TRUE,FALSE)</formula>
    </cfRule>
  </conditionalFormatting>
  <conditionalFormatting sqref="AQ107">
    <cfRule type="expression" dxfId="2097" priority="2371">
      <formula>IF(RIGHT(TEXT(AQ107,"0.#"),1)=".",FALSE,TRUE)</formula>
    </cfRule>
    <cfRule type="expression" dxfId="2096" priority="2372">
      <formula>IF(RIGHT(TEXT(AQ107,"0.#"),1)=".",TRUE,FALSE)</formula>
    </cfRule>
  </conditionalFormatting>
  <conditionalFormatting sqref="AQ108">
    <cfRule type="expression" dxfId="2095" priority="2369">
      <formula>IF(RIGHT(TEXT(AQ108,"0.#"),1)=".",FALSE,TRUE)</formula>
    </cfRule>
    <cfRule type="expression" dxfId="2094" priority="2370">
      <formula>IF(RIGHT(TEXT(AQ108,"0.#"),1)=".",TRUE,FALSE)</formula>
    </cfRule>
  </conditionalFormatting>
  <conditionalFormatting sqref="AQ110">
    <cfRule type="expression" dxfId="2093" priority="2367">
      <formula>IF(RIGHT(TEXT(AQ110,"0.#"),1)=".",FALSE,TRUE)</formula>
    </cfRule>
    <cfRule type="expression" dxfId="2092" priority="2368">
      <formula>IF(RIGHT(TEXT(AQ110,"0.#"),1)=".",TRUE,FALSE)</formula>
    </cfRule>
  </conditionalFormatting>
  <conditionalFormatting sqref="AQ111">
    <cfRule type="expression" dxfId="2091" priority="2365">
      <formula>IF(RIGHT(TEXT(AQ111,"0.#"),1)=".",FALSE,TRUE)</formula>
    </cfRule>
    <cfRule type="expression" dxfId="2090" priority="2366">
      <formula>IF(RIGHT(TEXT(AQ111,"0.#"),1)=".",TRUE,FALSE)</formula>
    </cfRule>
  </conditionalFormatting>
  <conditionalFormatting sqref="AQ113">
    <cfRule type="expression" dxfId="2089" priority="2363">
      <formula>IF(RIGHT(TEXT(AQ113,"0.#"),1)=".",FALSE,TRUE)</formula>
    </cfRule>
    <cfRule type="expression" dxfId="2088" priority="2364">
      <formula>IF(RIGHT(TEXT(AQ113,"0.#"),1)=".",TRUE,FALSE)</formula>
    </cfRule>
  </conditionalFormatting>
  <conditionalFormatting sqref="AE67">
    <cfRule type="expression" dxfId="2087" priority="2293">
      <formula>IF(RIGHT(TEXT(AE67,"0.#"),1)=".",FALSE,TRUE)</formula>
    </cfRule>
    <cfRule type="expression" dxfId="2086" priority="2294">
      <formula>IF(RIGHT(TEXT(AE67,"0.#"),1)=".",TRUE,FALSE)</formula>
    </cfRule>
  </conditionalFormatting>
  <conditionalFormatting sqref="AE68">
    <cfRule type="expression" dxfId="2085" priority="2291">
      <formula>IF(RIGHT(TEXT(AE68,"0.#"),1)=".",FALSE,TRUE)</formula>
    </cfRule>
    <cfRule type="expression" dxfId="2084" priority="2292">
      <formula>IF(RIGHT(TEXT(AE68,"0.#"),1)=".",TRUE,FALSE)</formula>
    </cfRule>
  </conditionalFormatting>
  <conditionalFormatting sqref="AE69">
    <cfRule type="expression" dxfId="2083" priority="2289">
      <formula>IF(RIGHT(TEXT(AE69,"0.#"),1)=".",FALSE,TRUE)</formula>
    </cfRule>
    <cfRule type="expression" dxfId="2082" priority="2290">
      <formula>IF(RIGHT(TEXT(AE69,"0.#"),1)=".",TRUE,FALSE)</formula>
    </cfRule>
  </conditionalFormatting>
  <conditionalFormatting sqref="AI69">
    <cfRule type="expression" dxfId="2081" priority="2287">
      <formula>IF(RIGHT(TEXT(AI69,"0.#"),1)=".",FALSE,TRUE)</formula>
    </cfRule>
    <cfRule type="expression" dxfId="2080" priority="2288">
      <formula>IF(RIGHT(TEXT(AI69,"0.#"),1)=".",TRUE,FALSE)</formula>
    </cfRule>
  </conditionalFormatting>
  <conditionalFormatting sqref="AI68">
    <cfRule type="expression" dxfId="2079" priority="2285">
      <formula>IF(RIGHT(TEXT(AI68,"0.#"),1)=".",FALSE,TRUE)</formula>
    </cfRule>
    <cfRule type="expression" dxfId="2078" priority="2286">
      <formula>IF(RIGHT(TEXT(AI68,"0.#"),1)=".",TRUE,FALSE)</formula>
    </cfRule>
  </conditionalFormatting>
  <conditionalFormatting sqref="AI67">
    <cfRule type="expression" dxfId="2077" priority="2283">
      <formula>IF(RIGHT(TEXT(AI67,"0.#"),1)=".",FALSE,TRUE)</formula>
    </cfRule>
    <cfRule type="expression" dxfId="2076" priority="2284">
      <formula>IF(RIGHT(TEXT(AI67,"0.#"),1)=".",TRUE,FALSE)</formula>
    </cfRule>
  </conditionalFormatting>
  <conditionalFormatting sqref="AM67">
    <cfRule type="expression" dxfId="2075" priority="2281">
      <formula>IF(RIGHT(TEXT(AM67,"0.#"),1)=".",FALSE,TRUE)</formula>
    </cfRule>
    <cfRule type="expression" dxfId="2074" priority="2282">
      <formula>IF(RIGHT(TEXT(AM67,"0.#"),1)=".",TRUE,FALSE)</formula>
    </cfRule>
  </conditionalFormatting>
  <conditionalFormatting sqref="AM68">
    <cfRule type="expression" dxfId="2073" priority="2279">
      <formula>IF(RIGHT(TEXT(AM68,"0.#"),1)=".",FALSE,TRUE)</formula>
    </cfRule>
    <cfRule type="expression" dxfId="2072" priority="2280">
      <formula>IF(RIGHT(TEXT(AM68,"0.#"),1)=".",TRUE,FALSE)</formula>
    </cfRule>
  </conditionalFormatting>
  <conditionalFormatting sqref="AM69">
    <cfRule type="expression" dxfId="2071" priority="2277">
      <formula>IF(RIGHT(TEXT(AM69,"0.#"),1)=".",FALSE,TRUE)</formula>
    </cfRule>
    <cfRule type="expression" dxfId="2070" priority="2278">
      <formula>IF(RIGHT(TEXT(AM69,"0.#"),1)=".",TRUE,FALSE)</formula>
    </cfRule>
  </conditionalFormatting>
  <conditionalFormatting sqref="AQ67:AQ69">
    <cfRule type="expression" dxfId="2069" priority="2275">
      <formula>IF(RIGHT(TEXT(AQ67,"0.#"),1)=".",FALSE,TRUE)</formula>
    </cfRule>
    <cfRule type="expression" dxfId="2068" priority="2276">
      <formula>IF(RIGHT(TEXT(AQ67,"0.#"),1)=".",TRUE,FALSE)</formula>
    </cfRule>
  </conditionalFormatting>
  <conditionalFormatting sqref="AU67:AU69">
    <cfRule type="expression" dxfId="2067" priority="2273">
      <formula>IF(RIGHT(TEXT(AU67,"0.#"),1)=".",FALSE,TRUE)</formula>
    </cfRule>
    <cfRule type="expression" dxfId="2066" priority="2274">
      <formula>IF(RIGHT(TEXT(AU67,"0.#"),1)=".",TRUE,FALSE)</formula>
    </cfRule>
  </conditionalFormatting>
  <conditionalFormatting sqref="AE70">
    <cfRule type="expression" dxfId="2065" priority="2271">
      <formula>IF(RIGHT(TEXT(AE70,"0.#"),1)=".",FALSE,TRUE)</formula>
    </cfRule>
    <cfRule type="expression" dxfId="2064" priority="2272">
      <formula>IF(RIGHT(TEXT(AE70,"0.#"),1)=".",TRUE,FALSE)</formula>
    </cfRule>
  </conditionalFormatting>
  <conditionalFormatting sqref="AE71">
    <cfRule type="expression" dxfId="2063" priority="2269">
      <formula>IF(RIGHT(TEXT(AE71,"0.#"),1)=".",FALSE,TRUE)</formula>
    </cfRule>
    <cfRule type="expression" dxfId="2062" priority="2270">
      <formula>IF(RIGHT(TEXT(AE71,"0.#"),1)=".",TRUE,FALSE)</formula>
    </cfRule>
  </conditionalFormatting>
  <conditionalFormatting sqref="AE72">
    <cfRule type="expression" dxfId="2061" priority="2267">
      <formula>IF(RIGHT(TEXT(AE72,"0.#"),1)=".",FALSE,TRUE)</formula>
    </cfRule>
    <cfRule type="expression" dxfId="2060" priority="2268">
      <formula>IF(RIGHT(TEXT(AE72,"0.#"),1)=".",TRUE,FALSE)</formula>
    </cfRule>
  </conditionalFormatting>
  <conditionalFormatting sqref="AI72">
    <cfRule type="expression" dxfId="2059" priority="2265">
      <formula>IF(RIGHT(TEXT(AI72,"0.#"),1)=".",FALSE,TRUE)</formula>
    </cfRule>
    <cfRule type="expression" dxfId="2058" priority="2266">
      <formula>IF(RIGHT(TEXT(AI72,"0.#"),1)=".",TRUE,FALSE)</formula>
    </cfRule>
  </conditionalFormatting>
  <conditionalFormatting sqref="AI71">
    <cfRule type="expression" dxfId="2057" priority="2263">
      <formula>IF(RIGHT(TEXT(AI71,"0.#"),1)=".",FALSE,TRUE)</formula>
    </cfRule>
    <cfRule type="expression" dxfId="2056" priority="2264">
      <formula>IF(RIGHT(TEXT(AI71,"0.#"),1)=".",TRUE,FALSE)</formula>
    </cfRule>
  </conditionalFormatting>
  <conditionalFormatting sqref="AI70">
    <cfRule type="expression" dxfId="2055" priority="2261">
      <formula>IF(RIGHT(TEXT(AI70,"0.#"),1)=".",FALSE,TRUE)</formula>
    </cfRule>
    <cfRule type="expression" dxfId="2054" priority="2262">
      <formula>IF(RIGHT(TEXT(AI70,"0.#"),1)=".",TRUE,FALSE)</formula>
    </cfRule>
  </conditionalFormatting>
  <conditionalFormatting sqref="AM70">
    <cfRule type="expression" dxfId="2053" priority="2259">
      <formula>IF(RIGHT(TEXT(AM70,"0.#"),1)=".",FALSE,TRUE)</formula>
    </cfRule>
    <cfRule type="expression" dxfId="2052" priority="2260">
      <formula>IF(RIGHT(TEXT(AM70,"0.#"),1)=".",TRUE,FALSE)</formula>
    </cfRule>
  </conditionalFormatting>
  <conditionalFormatting sqref="AM71">
    <cfRule type="expression" dxfId="2051" priority="2257">
      <formula>IF(RIGHT(TEXT(AM71,"0.#"),1)=".",FALSE,TRUE)</formula>
    </cfRule>
    <cfRule type="expression" dxfId="2050" priority="2258">
      <formula>IF(RIGHT(TEXT(AM71,"0.#"),1)=".",TRUE,FALSE)</formula>
    </cfRule>
  </conditionalFormatting>
  <conditionalFormatting sqref="AM72">
    <cfRule type="expression" dxfId="2049" priority="2255">
      <formula>IF(RIGHT(TEXT(AM72,"0.#"),1)=".",FALSE,TRUE)</formula>
    </cfRule>
    <cfRule type="expression" dxfId="2048" priority="2256">
      <formula>IF(RIGHT(TEXT(AM72,"0.#"),1)=".",TRUE,FALSE)</formula>
    </cfRule>
  </conditionalFormatting>
  <conditionalFormatting sqref="AQ70:AQ72">
    <cfRule type="expression" dxfId="2047" priority="2253">
      <formula>IF(RIGHT(TEXT(AQ70,"0.#"),1)=".",FALSE,TRUE)</formula>
    </cfRule>
    <cfRule type="expression" dxfId="2046" priority="2254">
      <formula>IF(RIGHT(TEXT(AQ70,"0.#"),1)=".",TRUE,FALSE)</formula>
    </cfRule>
  </conditionalFormatting>
  <conditionalFormatting sqref="AU70:AU72">
    <cfRule type="expression" dxfId="2045" priority="2251">
      <formula>IF(RIGHT(TEXT(AU70,"0.#"),1)=".",FALSE,TRUE)</formula>
    </cfRule>
    <cfRule type="expression" dxfId="2044" priority="2252">
      <formula>IF(RIGHT(TEXT(AU70,"0.#"),1)=".",TRUE,FALSE)</formula>
    </cfRule>
  </conditionalFormatting>
  <conditionalFormatting sqref="AU656">
    <cfRule type="expression" dxfId="2043" priority="769">
      <formula>IF(RIGHT(TEXT(AU656,"0.#"),1)=".",FALSE,TRUE)</formula>
    </cfRule>
    <cfRule type="expression" dxfId="2042" priority="770">
      <formula>IF(RIGHT(TEXT(AU656,"0.#"),1)=".",TRUE,FALSE)</formula>
    </cfRule>
  </conditionalFormatting>
  <conditionalFormatting sqref="AQ655">
    <cfRule type="expression" dxfId="2041" priority="761">
      <formula>IF(RIGHT(TEXT(AQ655,"0.#"),1)=".",FALSE,TRUE)</formula>
    </cfRule>
    <cfRule type="expression" dxfId="2040" priority="762">
      <formula>IF(RIGHT(TEXT(AQ655,"0.#"),1)=".",TRUE,FALSE)</formula>
    </cfRule>
  </conditionalFormatting>
  <conditionalFormatting sqref="AI696">
    <cfRule type="expression" dxfId="2039" priority="553">
      <formula>IF(RIGHT(TEXT(AI696,"0.#"),1)=".",FALSE,TRUE)</formula>
    </cfRule>
    <cfRule type="expression" dxfId="2038" priority="554">
      <formula>IF(RIGHT(TEXT(AI696,"0.#"),1)=".",TRUE,FALSE)</formula>
    </cfRule>
  </conditionalFormatting>
  <conditionalFormatting sqref="AQ694">
    <cfRule type="expression" dxfId="2037" priority="547">
      <formula>IF(RIGHT(TEXT(AQ694,"0.#"),1)=".",FALSE,TRUE)</formula>
    </cfRule>
    <cfRule type="expression" dxfId="2036" priority="548">
      <formula>IF(RIGHT(TEXT(AQ694,"0.#"),1)=".",TRUE,FALSE)</formula>
    </cfRule>
  </conditionalFormatting>
  <conditionalFormatting sqref="AL872:AO899">
    <cfRule type="expression" dxfId="2035" priority="2159">
      <formula>IF(AND(AL872&gt;=0, RIGHT(TEXT(AL872,"0.#"),1)&lt;&gt;"."),TRUE,FALSE)</formula>
    </cfRule>
    <cfRule type="expression" dxfId="2034" priority="2160">
      <formula>IF(AND(AL872&gt;=0, RIGHT(TEXT(AL872,"0.#"),1)="."),TRUE,FALSE)</formula>
    </cfRule>
    <cfRule type="expression" dxfId="2033" priority="2161">
      <formula>IF(AND(AL872&lt;0, RIGHT(TEXT(AL872,"0.#"),1)&lt;&gt;"."),TRUE,FALSE)</formula>
    </cfRule>
    <cfRule type="expression" dxfId="2032" priority="2162">
      <formula>IF(AND(AL872&lt;0, RIGHT(TEXT(AL872,"0.#"),1)="."),TRUE,FALSE)</formula>
    </cfRule>
  </conditionalFormatting>
  <conditionalFormatting sqref="AL871:AO871">
    <cfRule type="expression" dxfId="2031" priority="2153">
      <formula>IF(AND(AL871&gt;=0, RIGHT(TEXT(AL871,"0.#"),1)&lt;&gt;"."),TRUE,FALSE)</formula>
    </cfRule>
    <cfRule type="expression" dxfId="2030" priority="2154">
      <formula>IF(AND(AL871&gt;=0, RIGHT(TEXT(AL871,"0.#"),1)="."),TRUE,FALSE)</formula>
    </cfRule>
    <cfRule type="expression" dxfId="2029" priority="2155">
      <formula>IF(AND(AL871&lt;0, RIGHT(TEXT(AL871,"0.#"),1)&lt;&gt;"."),TRUE,FALSE)</formula>
    </cfRule>
    <cfRule type="expression" dxfId="2028" priority="2156">
      <formula>IF(AND(AL871&lt;0, RIGHT(TEXT(AL871,"0.#"),1)="."),TRUE,FALSE)</formula>
    </cfRule>
  </conditionalFormatting>
  <conditionalFormatting sqref="AL905:AO932">
    <cfRule type="expression" dxfId="2027" priority="2147">
      <formula>IF(AND(AL905&gt;=0, RIGHT(TEXT(AL905,"0.#"),1)&lt;&gt;"."),TRUE,FALSE)</formula>
    </cfRule>
    <cfRule type="expression" dxfId="2026" priority="2148">
      <formula>IF(AND(AL905&gt;=0, RIGHT(TEXT(AL905,"0.#"),1)="."),TRUE,FALSE)</formula>
    </cfRule>
    <cfRule type="expression" dxfId="2025" priority="2149">
      <formula>IF(AND(AL905&lt;0, RIGHT(TEXT(AL905,"0.#"),1)&lt;&gt;"."),TRUE,FALSE)</formula>
    </cfRule>
    <cfRule type="expression" dxfId="2024" priority="2150">
      <formula>IF(AND(AL905&lt;0, RIGHT(TEXT(AL905,"0.#"),1)="."),TRUE,FALSE)</formula>
    </cfRule>
  </conditionalFormatting>
  <conditionalFormatting sqref="AL904:AO904">
    <cfRule type="expression" dxfId="2023" priority="2141">
      <formula>IF(AND(AL904&gt;=0, RIGHT(TEXT(AL904,"0.#"),1)&lt;&gt;"."),TRUE,FALSE)</formula>
    </cfRule>
    <cfRule type="expression" dxfId="2022" priority="2142">
      <formula>IF(AND(AL904&gt;=0, RIGHT(TEXT(AL904,"0.#"),1)="."),TRUE,FALSE)</formula>
    </cfRule>
    <cfRule type="expression" dxfId="2021" priority="2143">
      <formula>IF(AND(AL904&lt;0, RIGHT(TEXT(AL904,"0.#"),1)&lt;&gt;"."),TRUE,FALSE)</formula>
    </cfRule>
    <cfRule type="expression" dxfId="2020" priority="2144">
      <formula>IF(AND(AL904&lt;0, RIGHT(TEXT(AL904,"0.#"),1)="."),TRUE,FALSE)</formula>
    </cfRule>
  </conditionalFormatting>
  <conditionalFormatting sqref="AL938:AO965">
    <cfRule type="expression" dxfId="2019" priority="2135">
      <formula>IF(AND(AL938&gt;=0, RIGHT(TEXT(AL938,"0.#"),1)&lt;&gt;"."),TRUE,FALSE)</formula>
    </cfRule>
    <cfRule type="expression" dxfId="2018" priority="2136">
      <formula>IF(AND(AL938&gt;=0, RIGHT(TEXT(AL938,"0.#"),1)="."),TRUE,FALSE)</formula>
    </cfRule>
    <cfRule type="expression" dxfId="2017" priority="2137">
      <formula>IF(AND(AL938&lt;0, RIGHT(TEXT(AL938,"0.#"),1)&lt;&gt;"."),TRUE,FALSE)</formula>
    </cfRule>
    <cfRule type="expression" dxfId="2016" priority="2138">
      <formula>IF(AND(AL938&lt;0, RIGHT(TEXT(AL938,"0.#"),1)="."),TRUE,FALSE)</formula>
    </cfRule>
  </conditionalFormatting>
  <conditionalFormatting sqref="AL936:AO937">
    <cfRule type="expression" dxfId="2015" priority="2129">
      <formula>IF(AND(AL936&gt;=0, RIGHT(TEXT(AL936,"0.#"),1)&lt;&gt;"."),TRUE,FALSE)</formula>
    </cfRule>
    <cfRule type="expression" dxfId="2014" priority="2130">
      <formula>IF(AND(AL936&gt;=0, RIGHT(TEXT(AL936,"0.#"),1)="."),TRUE,FALSE)</formula>
    </cfRule>
    <cfRule type="expression" dxfId="2013" priority="2131">
      <formula>IF(AND(AL936&lt;0, RIGHT(TEXT(AL936,"0.#"),1)&lt;&gt;"."),TRUE,FALSE)</formula>
    </cfRule>
    <cfRule type="expression" dxfId="2012" priority="2132">
      <formula>IF(AND(AL936&lt;0, RIGHT(TEXT(AL936,"0.#"),1)="."),TRUE,FALSE)</formula>
    </cfRule>
  </conditionalFormatting>
  <conditionalFormatting sqref="AL971:AO998">
    <cfRule type="expression" dxfId="2011" priority="2123">
      <formula>IF(AND(AL971&gt;=0, RIGHT(TEXT(AL971,"0.#"),1)&lt;&gt;"."),TRUE,FALSE)</formula>
    </cfRule>
    <cfRule type="expression" dxfId="2010" priority="2124">
      <formula>IF(AND(AL971&gt;=0, RIGHT(TEXT(AL971,"0.#"),1)="."),TRUE,FALSE)</formula>
    </cfRule>
    <cfRule type="expression" dxfId="2009" priority="2125">
      <formula>IF(AND(AL971&lt;0, RIGHT(TEXT(AL971,"0.#"),1)&lt;&gt;"."),TRUE,FALSE)</formula>
    </cfRule>
    <cfRule type="expression" dxfId="2008" priority="2126">
      <formula>IF(AND(AL971&lt;0, RIGHT(TEXT(AL971,"0.#"),1)="."),TRUE,FALSE)</formula>
    </cfRule>
  </conditionalFormatting>
  <conditionalFormatting sqref="AL969:AO970">
    <cfRule type="expression" dxfId="2007" priority="2117">
      <formula>IF(AND(AL969&gt;=0, RIGHT(TEXT(AL969,"0.#"),1)&lt;&gt;"."),TRUE,FALSE)</formula>
    </cfRule>
    <cfRule type="expression" dxfId="2006" priority="2118">
      <formula>IF(AND(AL969&gt;=0, RIGHT(TEXT(AL969,"0.#"),1)="."),TRUE,FALSE)</formula>
    </cfRule>
    <cfRule type="expression" dxfId="2005" priority="2119">
      <formula>IF(AND(AL969&lt;0, RIGHT(TEXT(AL969,"0.#"),1)&lt;&gt;"."),TRUE,FALSE)</formula>
    </cfRule>
    <cfRule type="expression" dxfId="2004" priority="2120">
      <formula>IF(AND(AL969&lt;0, RIGHT(TEXT(AL969,"0.#"),1)="."),TRUE,FALSE)</formula>
    </cfRule>
  </conditionalFormatting>
  <conditionalFormatting sqref="AL1004:AO1031">
    <cfRule type="expression" dxfId="2003" priority="2111">
      <formula>IF(AND(AL1004&gt;=0, RIGHT(TEXT(AL1004,"0.#"),1)&lt;&gt;"."),TRUE,FALSE)</formula>
    </cfRule>
    <cfRule type="expression" dxfId="2002" priority="2112">
      <formula>IF(AND(AL1004&gt;=0, RIGHT(TEXT(AL1004,"0.#"),1)="."),TRUE,FALSE)</formula>
    </cfRule>
    <cfRule type="expression" dxfId="2001" priority="2113">
      <formula>IF(AND(AL1004&lt;0, RIGHT(TEXT(AL1004,"0.#"),1)&lt;&gt;"."),TRUE,FALSE)</formula>
    </cfRule>
    <cfRule type="expression" dxfId="2000" priority="2114">
      <formula>IF(AND(AL1004&lt;0, RIGHT(TEXT(AL1004,"0.#"),1)="."),TRUE,FALSE)</formula>
    </cfRule>
  </conditionalFormatting>
  <conditionalFormatting sqref="AL1002:AO1003">
    <cfRule type="expression" dxfId="1999" priority="2105">
      <formula>IF(AND(AL1002&gt;=0, RIGHT(TEXT(AL1002,"0.#"),1)&lt;&gt;"."),TRUE,FALSE)</formula>
    </cfRule>
    <cfRule type="expression" dxfId="1998" priority="2106">
      <formula>IF(AND(AL1002&gt;=0, RIGHT(TEXT(AL1002,"0.#"),1)="."),TRUE,FALSE)</formula>
    </cfRule>
    <cfRule type="expression" dxfId="1997" priority="2107">
      <formula>IF(AND(AL1002&lt;0, RIGHT(TEXT(AL1002,"0.#"),1)&lt;&gt;"."),TRUE,FALSE)</formula>
    </cfRule>
    <cfRule type="expression" dxfId="1996" priority="2108">
      <formula>IF(AND(AL1002&lt;0, RIGHT(TEXT(AL1002,"0.#"),1)="."),TRUE,FALSE)</formula>
    </cfRule>
  </conditionalFormatting>
  <conditionalFormatting sqref="Y1002:Y1003">
    <cfRule type="expression" dxfId="1995" priority="2103">
      <formula>IF(RIGHT(TEXT(Y1002,"0.#"),1)=".",FALSE,TRUE)</formula>
    </cfRule>
    <cfRule type="expression" dxfId="1994" priority="2104">
      <formula>IF(RIGHT(TEXT(Y1002,"0.#"),1)=".",TRUE,FALSE)</formula>
    </cfRule>
  </conditionalFormatting>
  <conditionalFormatting sqref="AL1037:AO1064">
    <cfRule type="expression" dxfId="1993" priority="2099">
      <formula>IF(AND(AL1037&gt;=0, RIGHT(TEXT(AL1037,"0.#"),1)&lt;&gt;"."),TRUE,FALSE)</formula>
    </cfRule>
    <cfRule type="expression" dxfId="1992" priority="2100">
      <formula>IF(AND(AL1037&gt;=0, RIGHT(TEXT(AL1037,"0.#"),1)="."),TRUE,FALSE)</formula>
    </cfRule>
    <cfRule type="expression" dxfId="1991" priority="2101">
      <formula>IF(AND(AL1037&lt;0, RIGHT(TEXT(AL1037,"0.#"),1)&lt;&gt;"."),TRUE,FALSE)</formula>
    </cfRule>
    <cfRule type="expression" dxfId="1990" priority="2102">
      <formula>IF(AND(AL1037&lt;0, RIGHT(TEXT(AL1037,"0.#"),1)="."),TRUE,FALSE)</formula>
    </cfRule>
  </conditionalFormatting>
  <conditionalFormatting sqref="Y1037:Y1064">
    <cfRule type="expression" dxfId="1989" priority="2097">
      <formula>IF(RIGHT(TEXT(Y1037,"0.#"),1)=".",FALSE,TRUE)</formula>
    </cfRule>
    <cfRule type="expression" dxfId="1988" priority="2098">
      <formula>IF(RIGHT(TEXT(Y1037,"0.#"),1)=".",TRUE,FALSE)</formula>
    </cfRule>
  </conditionalFormatting>
  <conditionalFormatting sqref="AL1035:AO1036">
    <cfRule type="expression" dxfId="1987" priority="2093">
      <formula>IF(AND(AL1035&gt;=0, RIGHT(TEXT(AL1035,"0.#"),1)&lt;&gt;"."),TRUE,FALSE)</formula>
    </cfRule>
    <cfRule type="expression" dxfId="1986" priority="2094">
      <formula>IF(AND(AL1035&gt;=0, RIGHT(TEXT(AL1035,"0.#"),1)="."),TRUE,FALSE)</formula>
    </cfRule>
    <cfRule type="expression" dxfId="1985" priority="2095">
      <formula>IF(AND(AL1035&lt;0, RIGHT(TEXT(AL1035,"0.#"),1)&lt;&gt;"."),TRUE,FALSE)</formula>
    </cfRule>
    <cfRule type="expression" dxfId="1984" priority="2096">
      <formula>IF(AND(AL1035&lt;0, RIGHT(TEXT(AL1035,"0.#"),1)="."),TRUE,FALSE)</formula>
    </cfRule>
  </conditionalFormatting>
  <conditionalFormatting sqref="Y1035:Y1036">
    <cfRule type="expression" dxfId="1983" priority="2091">
      <formula>IF(RIGHT(TEXT(Y1035,"0.#"),1)=".",FALSE,TRUE)</formula>
    </cfRule>
    <cfRule type="expression" dxfId="1982" priority="2092">
      <formula>IF(RIGHT(TEXT(Y1035,"0.#"),1)=".",TRUE,FALSE)</formula>
    </cfRule>
  </conditionalFormatting>
  <conditionalFormatting sqref="AL1070:AO1097">
    <cfRule type="expression" dxfId="1981" priority="2087">
      <formula>IF(AND(AL1070&gt;=0, RIGHT(TEXT(AL1070,"0.#"),1)&lt;&gt;"."),TRUE,FALSE)</formula>
    </cfRule>
    <cfRule type="expression" dxfId="1980" priority="2088">
      <formula>IF(AND(AL1070&gt;=0, RIGHT(TEXT(AL1070,"0.#"),1)="."),TRUE,FALSE)</formula>
    </cfRule>
    <cfRule type="expression" dxfId="1979" priority="2089">
      <formula>IF(AND(AL1070&lt;0, RIGHT(TEXT(AL1070,"0.#"),1)&lt;&gt;"."),TRUE,FALSE)</formula>
    </cfRule>
    <cfRule type="expression" dxfId="1978" priority="2090">
      <formula>IF(AND(AL1070&lt;0, RIGHT(TEXT(AL1070,"0.#"),1)="."),TRUE,FALSE)</formula>
    </cfRule>
  </conditionalFormatting>
  <conditionalFormatting sqref="Y1070:Y1097">
    <cfRule type="expression" dxfId="1977" priority="2085">
      <formula>IF(RIGHT(TEXT(Y1070,"0.#"),1)=".",FALSE,TRUE)</formula>
    </cfRule>
    <cfRule type="expression" dxfId="1976" priority="2086">
      <formula>IF(RIGHT(TEXT(Y1070,"0.#"),1)=".",TRUE,FALSE)</formula>
    </cfRule>
  </conditionalFormatting>
  <conditionalFormatting sqref="AL1068:AO1069">
    <cfRule type="expression" dxfId="1975" priority="2081">
      <formula>IF(AND(AL1068&gt;=0, RIGHT(TEXT(AL1068,"0.#"),1)&lt;&gt;"."),TRUE,FALSE)</formula>
    </cfRule>
    <cfRule type="expression" dxfId="1974" priority="2082">
      <formula>IF(AND(AL1068&gt;=0, RIGHT(TEXT(AL1068,"0.#"),1)="."),TRUE,FALSE)</formula>
    </cfRule>
    <cfRule type="expression" dxfId="1973" priority="2083">
      <formula>IF(AND(AL1068&lt;0, RIGHT(TEXT(AL1068,"0.#"),1)&lt;&gt;"."),TRUE,FALSE)</formula>
    </cfRule>
    <cfRule type="expression" dxfId="1972" priority="2084">
      <formula>IF(AND(AL1068&lt;0, RIGHT(TEXT(AL1068,"0.#"),1)="."),TRUE,FALSE)</formula>
    </cfRule>
  </conditionalFormatting>
  <conditionalFormatting sqref="Y1068:Y1069">
    <cfRule type="expression" dxfId="1971" priority="2079">
      <formula>IF(RIGHT(TEXT(Y1068,"0.#"),1)=".",FALSE,TRUE)</formula>
    </cfRule>
    <cfRule type="expression" dxfId="1970" priority="2080">
      <formula>IF(RIGHT(TEXT(Y1068,"0.#"),1)=".",TRUE,FALSE)</formula>
    </cfRule>
  </conditionalFormatting>
  <conditionalFormatting sqref="AE39">
    <cfRule type="expression" dxfId="1969" priority="2077">
      <formula>IF(RIGHT(TEXT(AE39,"0.#"),1)=".",FALSE,TRUE)</formula>
    </cfRule>
    <cfRule type="expression" dxfId="1968" priority="2078">
      <formula>IF(RIGHT(TEXT(AE39,"0.#"),1)=".",TRUE,FALSE)</formula>
    </cfRule>
  </conditionalFormatting>
  <conditionalFormatting sqref="AM41">
    <cfRule type="expression" dxfId="1967" priority="2061">
      <formula>IF(RIGHT(TEXT(AM41,"0.#"),1)=".",FALSE,TRUE)</formula>
    </cfRule>
    <cfRule type="expression" dxfId="1966" priority="2062">
      <formula>IF(RIGHT(TEXT(AM41,"0.#"),1)=".",TRUE,FALSE)</formula>
    </cfRule>
  </conditionalFormatting>
  <conditionalFormatting sqref="AE40">
    <cfRule type="expression" dxfId="1965" priority="2075">
      <formula>IF(RIGHT(TEXT(AE40,"0.#"),1)=".",FALSE,TRUE)</formula>
    </cfRule>
    <cfRule type="expression" dxfId="1964" priority="2076">
      <formula>IF(RIGHT(TEXT(AE40,"0.#"),1)=".",TRUE,FALSE)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cfRule type="expression" dxfId="1961" priority="2071">
      <formula>IF(RIGHT(TEXT(AI41,"0.#"),1)=".",FALSE,TRUE)</formula>
    </cfRule>
    <cfRule type="expression" dxfId="1960" priority="2072">
      <formula>IF(RIGHT(TEXT(AI41,"0.#"),1)=".",TRUE,FALSE)</formula>
    </cfRule>
  </conditionalFormatting>
  <conditionalFormatting sqref="AI40">
    <cfRule type="expression" dxfId="1959" priority="2069">
      <formula>IF(RIGHT(TEXT(AI40,"0.#"),1)=".",FALSE,TRUE)</formula>
    </cfRule>
    <cfRule type="expression" dxfId="1958" priority="2070">
      <formula>IF(RIGHT(TEXT(AI40,"0.#"),1)=".",TRUE,FALSE)</formula>
    </cfRule>
  </conditionalFormatting>
  <conditionalFormatting sqref="AI39">
    <cfRule type="expression" dxfId="1957" priority="2067">
      <formula>IF(RIGHT(TEXT(AI39,"0.#"),1)=".",FALSE,TRUE)</formula>
    </cfRule>
    <cfRule type="expression" dxfId="1956" priority="2068">
      <formula>IF(RIGHT(TEXT(AI39,"0.#"),1)=".",TRUE,FALSE)</formula>
    </cfRule>
  </conditionalFormatting>
  <conditionalFormatting sqref="AM39">
    <cfRule type="expression" dxfId="1955" priority="2065">
      <formula>IF(RIGHT(TEXT(AM39,"0.#"),1)=".",FALSE,TRUE)</formula>
    </cfRule>
    <cfRule type="expression" dxfId="1954" priority="2066">
      <formula>IF(RIGHT(TEXT(AM39,"0.#"),1)=".",TRUE,FALSE)</formula>
    </cfRule>
  </conditionalFormatting>
  <conditionalFormatting sqref="AM40">
    <cfRule type="expression" dxfId="1953" priority="2063">
      <formula>IF(RIGHT(TEXT(AM40,"0.#"),1)=".",FALSE,TRUE)</formula>
    </cfRule>
    <cfRule type="expression" dxfId="1952" priority="2064">
      <formula>IF(RIGHT(TEXT(AM40,"0.#"),1)=".",TRUE,FALSE)</formula>
    </cfRule>
  </conditionalFormatting>
  <conditionalFormatting sqref="AQ39:AQ41">
    <cfRule type="expression" dxfId="1951" priority="2059">
      <formula>IF(RIGHT(TEXT(AQ39,"0.#"),1)=".",FALSE,TRUE)</formula>
    </cfRule>
    <cfRule type="expression" dxfId="1950" priority="2060">
      <formula>IF(RIGHT(TEXT(AQ39,"0.#"),1)=".",TRUE,FALSE)</formula>
    </cfRule>
  </conditionalFormatting>
  <conditionalFormatting sqref="AU39:AU41">
    <cfRule type="expression" dxfId="1949" priority="2057">
      <formula>IF(RIGHT(TEXT(AU39,"0.#"),1)=".",FALSE,TRUE)</formula>
    </cfRule>
    <cfRule type="expression" dxfId="1948" priority="2058">
      <formula>IF(RIGHT(TEXT(AU39,"0.#"),1)=".",TRUE,FALSE)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29:AC29">
    <cfRule type="expression" dxfId="777" priority="89">
      <formula>IF(RIGHT(TEXT(P29,"0.#"),1)=".",FALSE,TRUE)</formula>
    </cfRule>
    <cfRule type="expression" dxfId="776" priority="90">
      <formula>IF(RIGHT(TEXT(P29,"0.#"),1)=".",TRUE,FALSE)</formula>
    </cfRule>
  </conditionalFormatting>
  <conditionalFormatting sqref="AI33">
    <cfRule type="expression" dxfId="775" priority="85">
      <formula>IF(RIGHT(TEXT(AI33,"0.#"),1)=".",FALSE,TRUE)</formula>
    </cfRule>
    <cfRule type="expression" dxfId="774" priority="86">
      <formula>IF(RIGHT(TEXT(AI33,"0.#"),1)=".",TRUE,FALSE)</formula>
    </cfRule>
  </conditionalFormatting>
  <conditionalFormatting sqref="AM33">
    <cfRule type="expression" dxfId="773" priority="83">
      <formula>IF(RIGHT(TEXT(AM33,"0.#"),1)=".",FALSE,TRUE)</formula>
    </cfRule>
    <cfRule type="expression" dxfId="772" priority="84">
      <formula>IF(RIGHT(TEXT(AM33,"0.#"),1)=".",TRUE,FALSE)</formula>
    </cfRule>
  </conditionalFormatting>
  <conditionalFormatting sqref="AQ32:AQ33">
    <cfRule type="expression" dxfId="771" priority="81">
      <formula>IF(RIGHT(TEXT(AQ32,"0.#"),1)=".",FALSE,TRUE)</formula>
    </cfRule>
    <cfRule type="expression" dxfId="770" priority="82">
      <formula>IF(RIGHT(TEXT(AQ32,"0.#"),1)=".",TRUE,FALSE)</formula>
    </cfRule>
  </conditionalFormatting>
  <conditionalFormatting sqref="AU32:AU33">
    <cfRule type="expression" dxfId="769" priority="79">
      <formula>IF(RIGHT(TEXT(AU32,"0.#"),1)=".",FALSE,TRUE)</formula>
    </cfRule>
    <cfRule type="expression" dxfId="768" priority="80">
      <formula>IF(RIGHT(TEXT(AU32,"0.#"),1)=".",TRUE,FALSE)</formula>
    </cfRule>
  </conditionalFormatting>
  <conditionalFormatting sqref="AM32">
    <cfRule type="expression" dxfId="767" priority="77">
      <formula>IF(RIGHT(TEXT(AM32,"0.#"),1)=".",FALSE,TRUE)</formula>
    </cfRule>
    <cfRule type="expression" dxfId="766" priority="78">
      <formula>IF(RIGHT(TEXT(AM32,"0.#"),1)=".",TRUE,FALSE)</formula>
    </cfRule>
  </conditionalFormatting>
  <conditionalFormatting sqref="AI32">
    <cfRule type="expression" dxfId="765" priority="73">
      <formula>IF(RIGHT(TEXT(AI32,"0.#"),1)=".",FALSE,TRUE)</formula>
    </cfRule>
    <cfRule type="expression" dxfId="764" priority="74">
      <formula>IF(RIGHT(TEXT(AI32,"0.#"),1)=".",TRUE,FALSE)</formula>
    </cfRule>
  </conditionalFormatting>
  <conditionalFormatting sqref="AM34">
    <cfRule type="expression" dxfId="763" priority="67">
      <formula>IF(RIGHT(TEXT(AM34,"0.#"),1)=".",FALSE,TRUE)</formula>
    </cfRule>
    <cfRule type="expression" dxfId="762" priority="68">
      <formula>IF(RIGHT(TEXT(AM34,"0.#"),1)=".",TRUE,FALSE)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Q34">
    <cfRule type="expression" dxfId="759" priority="65">
      <formula>IF(RIGHT(TEXT(AQ34,"0.#"),1)=".",FALSE,TRUE)</formula>
    </cfRule>
    <cfRule type="expression" dxfId="758" priority="66">
      <formula>IF(RIGHT(TEXT(AQ34,"0.#"),1)=".",TRUE,FALSE)</formula>
    </cfRule>
  </conditionalFormatting>
  <conditionalFormatting sqref="AU34">
    <cfRule type="expression" dxfId="757" priority="63">
      <formula>IF(RIGHT(TEXT(AU34,"0.#"),1)=".",FALSE,TRUE)</formula>
    </cfRule>
    <cfRule type="expression" dxfId="756" priority="64">
      <formula>IF(RIGHT(TEXT(AU34,"0.#"),1)=".",TRUE,FALSE)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M134:AM135 AQ134:AQ135 AU134">
    <cfRule type="expression" dxfId="725" priority="25">
      <formula>IF(RIGHT(TEXT(AM134,"0.#"),1)=".",FALSE,TRUE)</formula>
    </cfRule>
    <cfRule type="expression" dxfId="724" priority="26">
      <formula>IF(RIGHT(TEXT(AM134,"0.#"),1)=".",TRUE,FALSE)</formula>
    </cfRule>
  </conditionalFormatting>
  <conditionalFormatting sqref="AU135">
    <cfRule type="expression" dxfId="723" priority="23">
      <formula>IF(RIGHT(TEXT(AU135,"0.#"),1)=".",FALSE,TRUE)</formula>
    </cfRule>
    <cfRule type="expression" dxfId="722" priority="24">
      <formula>IF(RIGHT(TEXT(AU135,"0.#"),1)=".",TRUE,FALSE)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598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4"/>
      <c r="AA2" s="835"/>
      <c r="AB2" s="1033" t="s">
        <v>11</v>
      </c>
      <c r="AC2" s="1034"/>
      <c r="AD2" s="1035"/>
      <c r="AE2" s="1039" t="s">
        <v>556</v>
      </c>
      <c r="AF2" s="1039"/>
      <c r="AG2" s="1039"/>
      <c r="AH2" s="1039"/>
      <c r="AI2" s="1039" t="s">
        <v>553</v>
      </c>
      <c r="AJ2" s="1039"/>
      <c r="AK2" s="1039"/>
      <c r="AL2" s="1039"/>
      <c r="AM2" s="1039" t="s">
        <v>527</v>
      </c>
      <c r="AN2" s="1039"/>
      <c r="AO2" s="1039"/>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4"/>
      <c r="AA9" s="835"/>
      <c r="AB9" s="1033" t="s">
        <v>11</v>
      </c>
      <c r="AC9" s="1034"/>
      <c r="AD9" s="1035"/>
      <c r="AE9" s="1039" t="s">
        <v>557</v>
      </c>
      <c r="AF9" s="1039"/>
      <c r="AG9" s="1039"/>
      <c r="AH9" s="1039"/>
      <c r="AI9" s="1039" t="s">
        <v>553</v>
      </c>
      <c r="AJ9" s="1039"/>
      <c r="AK9" s="1039"/>
      <c r="AL9" s="1039"/>
      <c r="AM9" s="1039" t="s">
        <v>527</v>
      </c>
      <c r="AN9" s="1039"/>
      <c r="AO9" s="1039"/>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4"/>
      <c r="AA16" s="835"/>
      <c r="AB16" s="1033" t="s">
        <v>11</v>
      </c>
      <c r="AC16" s="1034"/>
      <c r="AD16" s="1035"/>
      <c r="AE16" s="1039" t="s">
        <v>556</v>
      </c>
      <c r="AF16" s="1039"/>
      <c r="AG16" s="1039"/>
      <c r="AH16" s="1039"/>
      <c r="AI16" s="1039" t="s">
        <v>554</v>
      </c>
      <c r="AJ16" s="1039"/>
      <c r="AK16" s="1039"/>
      <c r="AL16" s="1039"/>
      <c r="AM16" s="1039" t="s">
        <v>527</v>
      </c>
      <c r="AN16" s="1039"/>
      <c r="AO16" s="1039"/>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4"/>
      <c r="AA23" s="835"/>
      <c r="AB23" s="1033" t="s">
        <v>11</v>
      </c>
      <c r="AC23" s="1034"/>
      <c r="AD23" s="1035"/>
      <c r="AE23" s="1039" t="s">
        <v>558</v>
      </c>
      <c r="AF23" s="1039"/>
      <c r="AG23" s="1039"/>
      <c r="AH23" s="1039"/>
      <c r="AI23" s="1039" t="s">
        <v>553</v>
      </c>
      <c r="AJ23" s="1039"/>
      <c r="AK23" s="1039"/>
      <c r="AL23" s="1039"/>
      <c r="AM23" s="1039" t="s">
        <v>527</v>
      </c>
      <c r="AN23" s="1039"/>
      <c r="AO23" s="1039"/>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4"/>
      <c r="AA30" s="835"/>
      <c r="AB30" s="1033" t="s">
        <v>11</v>
      </c>
      <c r="AC30" s="1034"/>
      <c r="AD30" s="1035"/>
      <c r="AE30" s="1039" t="s">
        <v>556</v>
      </c>
      <c r="AF30" s="1039"/>
      <c r="AG30" s="1039"/>
      <c r="AH30" s="1039"/>
      <c r="AI30" s="1039" t="s">
        <v>553</v>
      </c>
      <c r="AJ30" s="1039"/>
      <c r="AK30" s="1039"/>
      <c r="AL30" s="1039"/>
      <c r="AM30" s="1039" t="s">
        <v>551</v>
      </c>
      <c r="AN30" s="1039"/>
      <c r="AO30" s="1039"/>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4"/>
      <c r="AA37" s="835"/>
      <c r="AB37" s="1033" t="s">
        <v>11</v>
      </c>
      <c r="AC37" s="1034"/>
      <c r="AD37" s="1035"/>
      <c r="AE37" s="1039" t="s">
        <v>558</v>
      </c>
      <c r="AF37" s="1039"/>
      <c r="AG37" s="1039"/>
      <c r="AH37" s="1039"/>
      <c r="AI37" s="1039" t="s">
        <v>555</v>
      </c>
      <c r="AJ37" s="1039"/>
      <c r="AK37" s="1039"/>
      <c r="AL37" s="1039"/>
      <c r="AM37" s="1039" t="s">
        <v>552</v>
      </c>
      <c r="AN37" s="1039"/>
      <c r="AO37" s="1039"/>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4"/>
      <c r="AA44" s="835"/>
      <c r="AB44" s="1033" t="s">
        <v>11</v>
      </c>
      <c r="AC44" s="1034"/>
      <c r="AD44" s="1035"/>
      <c r="AE44" s="1039" t="s">
        <v>556</v>
      </c>
      <c r="AF44" s="1039"/>
      <c r="AG44" s="1039"/>
      <c r="AH44" s="1039"/>
      <c r="AI44" s="1039" t="s">
        <v>553</v>
      </c>
      <c r="AJ44" s="1039"/>
      <c r="AK44" s="1039"/>
      <c r="AL44" s="1039"/>
      <c r="AM44" s="1039" t="s">
        <v>527</v>
      </c>
      <c r="AN44" s="1039"/>
      <c r="AO44" s="1039"/>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4"/>
      <c r="AA51" s="835"/>
      <c r="AB51" s="560" t="s">
        <v>11</v>
      </c>
      <c r="AC51" s="1034"/>
      <c r="AD51" s="1035"/>
      <c r="AE51" s="1039" t="s">
        <v>556</v>
      </c>
      <c r="AF51" s="1039"/>
      <c r="AG51" s="1039"/>
      <c r="AH51" s="1039"/>
      <c r="AI51" s="1039" t="s">
        <v>553</v>
      </c>
      <c r="AJ51" s="1039"/>
      <c r="AK51" s="1039"/>
      <c r="AL51" s="1039"/>
      <c r="AM51" s="1039" t="s">
        <v>527</v>
      </c>
      <c r="AN51" s="1039"/>
      <c r="AO51" s="1039"/>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4"/>
      <c r="AA58" s="835"/>
      <c r="AB58" s="1033" t="s">
        <v>11</v>
      </c>
      <c r="AC58" s="1034"/>
      <c r="AD58" s="1035"/>
      <c r="AE58" s="1039" t="s">
        <v>556</v>
      </c>
      <c r="AF58" s="1039"/>
      <c r="AG58" s="1039"/>
      <c r="AH58" s="1039"/>
      <c r="AI58" s="1039" t="s">
        <v>553</v>
      </c>
      <c r="AJ58" s="1039"/>
      <c r="AK58" s="1039"/>
      <c r="AL58" s="1039"/>
      <c r="AM58" s="1039" t="s">
        <v>527</v>
      </c>
      <c r="AN58" s="1039"/>
      <c r="AO58" s="1039"/>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4"/>
      <c r="AA65" s="835"/>
      <c r="AB65" s="1033" t="s">
        <v>11</v>
      </c>
      <c r="AC65" s="1034"/>
      <c r="AD65" s="1035"/>
      <c r="AE65" s="1039" t="s">
        <v>556</v>
      </c>
      <c r="AF65" s="1039"/>
      <c r="AG65" s="1039"/>
      <c r="AH65" s="1039"/>
      <c r="AI65" s="1039" t="s">
        <v>553</v>
      </c>
      <c r="AJ65" s="1039"/>
      <c r="AK65" s="1039"/>
      <c r="AL65" s="1039"/>
      <c r="AM65" s="1039" t="s">
        <v>527</v>
      </c>
      <c r="AN65" s="1039"/>
      <c r="AO65" s="1039"/>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2"/>
      <c r="B14" s="1053"/>
      <c r="C14" s="1053"/>
      <c r="D14" s="1053"/>
      <c r="E14" s="1053"/>
      <c r="F14" s="105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c r="A16" s="1052"/>
      <c r="B16" s="1053"/>
      <c r="C16" s="1053"/>
      <c r="D16" s="1053"/>
      <c r="E16" s="1053"/>
      <c r="F16" s="1054"/>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2"/>
      <c r="B27" s="1053"/>
      <c r="C27" s="1053"/>
      <c r="D27" s="1053"/>
      <c r="E27" s="1053"/>
      <c r="F27" s="105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c r="A29" s="1052"/>
      <c r="B29" s="1053"/>
      <c r="C29" s="1053"/>
      <c r="D29" s="1053"/>
      <c r="E29" s="1053"/>
      <c r="F29" s="1054"/>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2"/>
      <c r="B40" s="1053"/>
      <c r="C40" s="1053"/>
      <c r="D40" s="1053"/>
      <c r="E40" s="1053"/>
      <c r="F40" s="105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c r="A42" s="1052"/>
      <c r="B42" s="1053"/>
      <c r="C42" s="1053"/>
      <c r="D42" s="1053"/>
      <c r="E42" s="1053"/>
      <c r="F42" s="1054"/>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c r="A56" s="1052"/>
      <c r="B56" s="1053"/>
      <c r="C56" s="1053"/>
      <c r="D56" s="1053"/>
      <c r="E56" s="1053"/>
      <c r="F56" s="1054"/>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2"/>
      <c r="B67" s="1053"/>
      <c r="C67" s="1053"/>
      <c r="D67" s="1053"/>
      <c r="E67" s="1053"/>
      <c r="F67" s="105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c r="A69" s="1052"/>
      <c r="B69" s="1053"/>
      <c r="C69" s="1053"/>
      <c r="D69" s="1053"/>
      <c r="E69" s="1053"/>
      <c r="F69" s="1054"/>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2"/>
      <c r="B80" s="1053"/>
      <c r="C80" s="1053"/>
      <c r="D80" s="1053"/>
      <c r="E80" s="1053"/>
      <c r="F80" s="105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c r="A82" s="1052"/>
      <c r="B82" s="1053"/>
      <c r="C82" s="1053"/>
      <c r="D82" s="1053"/>
      <c r="E82" s="1053"/>
      <c r="F82" s="1054"/>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2"/>
      <c r="B93" s="1053"/>
      <c r="C93" s="1053"/>
      <c r="D93" s="1053"/>
      <c r="E93" s="1053"/>
      <c r="F93" s="105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c r="A95" s="1052"/>
      <c r="B95" s="1053"/>
      <c r="C95" s="1053"/>
      <c r="D95" s="1053"/>
      <c r="E95" s="1053"/>
      <c r="F95" s="1054"/>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c r="A109" s="1052"/>
      <c r="B109" s="1053"/>
      <c r="C109" s="1053"/>
      <c r="D109" s="1053"/>
      <c r="E109" s="1053"/>
      <c r="F109" s="1054"/>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2"/>
      <c r="B120" s="1053"/>
      <c r="C120" s="1053"/>
      <c r="D120" s="1053"/>
      <c r="E120" s="1053"/>
      <c r="F120" s="105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c r="A122" s="1052"/>
      <c r="B122" s="1053"/>
      <c r="C122" s="1053"/>
      <c r="D122" s="1053"/>
      <c r="E122" s="1053"/>
      <c r="F122" s="1054"/>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2"/>
      <c r="B133" s="1053"/>
      <c r="C133" s="1053"/>
      <c r="D133" s="1053"/>
      <c r="E133" s="1053"/>
      <c r="F133" s="105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c r="A135" s="1052"/>
      <c r="B135" s="1053"/>
      <c r="C135" s="1053"/>
      <c r="D135" s="1053"/>
      <c r="E135" s="1053"/>
      <c r="F135" s="1054"/>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2"/>
      <c r="B146" s="1053"/>
      <c r="C146" s="1053"/>
      <c r="D146" s="1053"/>
      <c r="E146" s="1053"/>
      <c r="F146" s="105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c r="A148" s="1052"/>
      <c r="B148" s="1053"/>
      <c r="C148" s="1053"/>
      <c r="D148" s="1053"/>
      <c r="E148" s="1053"/>
      <c r="F148" s="1054"/>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c r="A162" s="1052"/>
      <c r="B162" s="1053"/>
      <c r="C162" s="1053"/>
      <c r="D162" s="1053"/>
      <c r="E162" s="1053"/>
      <c r="F162" s="1054"/>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2"/>
      <c r="B173" s="1053"/>
      <c r="C173" s="1053"/>
      <c r="D173" s="1053"/>
      <c r="E173" s="1053"/>
      <c r="F173" s="105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c r="A175" s="1052"/>
      <c r="B175" s="1053"/>
      <c r="C175" s="1053"/>
      <c r="D175" s="1053"/>
      <c r="E175" s="1053"/>
      <c r="F175" s="1054"/>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2"/>
      <c r="B186" s="1053"/>
      <c r="C186" s="1053"/>
      <c r="D186" s="1053"/>
      <c r="E186" s="1053"/>
      <c r="F186" s="105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c r="A188" s="1052"/>
      <c r="B188" s="1053"/>
      <c r="C188" s="1053"/>
      <c r="D188" s="1053"/>
      <c r="E188" s="1053"/>
      <c r="F188" s="1054"/>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2"/>
      <c r="B199" s="1053"/>
      <c r="C199" s="1053"/>
      <c r="D199" s="1053"/>
      <c r="E199" s="1053"/>
      <c r="F199" s="105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c r="A201" s="1052"/>
      <c r="B201" s="1053"/>
      <c r="C201" s="1053"/>
      <c r="D201" s="1053"/>
      <c r="E201" s="1053"/>
      <c r="F201" s="1054"/>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c r="A215" s="1052"/>
      <c r="B215" s="1053"/>
      <c r="C215" s="1053"/>
      <c r="D215" s="1053"/>
      <c r="E215" s="1053"/>
      <c r="F215" s="1054"/>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2"/>
      <c r="B226" s="1053"/>
      <c r="C226" s="1053"/>
      <c r="D226" s="1053"/>
      <c r="E226" s="1053"/>
      <c r="F226" s="105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c r="A228" s="1052"/>
      <c r="B228" s="1053"/>
      <c r="C228" s="1053"/>
      <c r="D228" s="1053"/>
      <c r="E228" s="1053"/>
      <c r="F228" s="1054"/>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2"/>
      <c r="B239" s="1053"/>
      <c r="C239" s="1053"/>
      <c r="D239" s="1053"/>
      <c r="E239" s="1053"/>
      <c r="F239" s="105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c r="A241" s="1052"/>
      <c r="B241" s="1053"/>
      <c r="C241" s="1053"/>
      <c r="D241" s="1053"/>
      <c r="E241" s="1053"/>
      <c r="F241" s="1054"/>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2"/>
      <c r="B252" s="1053"/>
      <c r="C252" s="1053"/>
      <c r="D252" s="1053"/>
      <c r="E252" s="1053"/>
      <c r="F252" s="105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c r="A254" s="1052"/>
      <c r="B254" s="1053"/>
      <c r="C254" s="1053"/>
      <c r="D254" s="1053"/>
      <c r="E254" s="1053"/>
      <c r="F254" s="1054"/>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2019-05-13T09:18:08Z</cp:lastPrinted>
  <dcterms:created xsi:type="dcterms:W3CDTF">2012-03-13T00:50:25Z</dcterms:created>
  <dcterms:modified xsi:type="dcterms:W3CDTF">2019-08-29T04:27:31Z</dcterms:modified>
</cp:coreProperties>
</file>