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4. 各課より提出\技術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<sst xmlns="http://schemas.openxmlformats.org/spreadsheetml/2006/main" count="2995" uniqueCount="718">
  <si>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</si>
  <si>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</si>
  <si>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</si>
  <si>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</si>
  <si>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</si>
  <si>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</si>
  <si>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</si>
  <si>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</si>
  <si>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</si>
  <si>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</si>
  <si>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</si>
  <si>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</si>
  <si>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</si>
  <si>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</si>
  <si>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</si>
  <si>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</si>
  <si>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</si>
  <si>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</si>
  <si>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</si>
  <si>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</si>
  <si>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</si>
  <si>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</si>
  <si>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</si>
  <si>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</si>
  <si>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</si>
  <si>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</si>
  <si>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</si>
  <si>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</si>
  <si>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</si>
  <si>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</si>
  <si>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</si>
  <si>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</si>
  <si>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</si>
  <si>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</si>
  <si>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</si>
  <si>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</si>
  <si>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</si>
  <si>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</si>
  <si>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</si>
  <si>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</si>
  <si>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</si>
  <si>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</si>
  <si>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</si>
  <si>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</si>
  <si>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</si>
  <si>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</si>
  <si>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</si>
  <si>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</si>
  <si>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</si>
  <si>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</si>
  <si>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</si>
  <si>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</si>
  <si>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</si>
  <si>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</si>
  <si>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</si>
  <si>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</si>
  <si>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</si>
  <si>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</si>
  <si>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</si>
  <si>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</si>
  <si>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</si>
  <si>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</si>
  <si>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</si>
  <si>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</si>
  <si>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</si>
  <si>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</si>
  <si>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</si>
  <si>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</si>
  <si>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</si>
  <si>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</si>
  <si>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</si>
  <si>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</si>
  <si>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</si>
  <si>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</si>
  <si>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</si>
  <si>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</si>
  <si>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</si>
  <si>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</si>
  <si>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</si>
  <si>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</si>
  <si>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</si>
  <si>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</si>
  <si>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</si>
  <si>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</si>
  <si>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</si>
  <si>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</si>
  <si>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</si>
  <si>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</si>
  <si>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</si>
  <si>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</si>
  <si>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</si>
  <si>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</si>
  <si>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</si>
  <si>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</si>
  <si>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</si>
  <si>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</si>
  <si>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</si>
  <si>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</si>
  <si>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</si>
  <si>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</si>
  <si>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</si>
  <si>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</si>
  <si>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</si>
  <si>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</si>
  <si>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</si>
  <si>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</si>
  <si>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</si>
  <si>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</si>
  <si>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</si>
  <si>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</si>
  <si>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</si>
  <si>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</si>
  <si>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</si>
  <si>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</si>
  <si>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</si>
  <si>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</si>
  <si>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</si>
  <si>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</si>
  <si>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</si>
  <si>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</si>
  <si>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</si>
  <si>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</si>
  <si>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</si>
  <si>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</si>
  <si>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</si>
  <si>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</si>
  <si>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</si>
  <si>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</si>
  <si>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</si>
  <si>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</si>
  <si>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</si>
  <si>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</si>
  <si>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</si>
  <si>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</si>
  <si>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</si>
  <si>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</si>
  <si>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</si>
  <si>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</si>
  <si>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</si>
  <si>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</si>
  <si>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</si>
  <si>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</si>
  <si>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</si>
  <si>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</si>
  <si>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</si>
  <si>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</si>
  <si>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</si>
  <si>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</si>
  <si>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</si>
  <si>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</si>
  <si>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</si>
  <si>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</si>
  <si>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</si>
  <si>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</si>
  <si>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</si>
  <si>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</si>
  <si>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</si>
  <si>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</si>
  <si>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</si>
  <si>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</si>
  <si>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</si>
  <si>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</si>
  <si>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</si>
  <si>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</si>
  <si>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</si>
  <si>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</si>
  <si>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</si>
  <si>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</si>
  <si>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</si>
  <si>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</si>
  <si>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</si>
  <si>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</si>
  <si>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</si>
  <si>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</si>
  <si>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</si>
  <si>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</si>
  <si>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</si>
  <si>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</si>
  <si>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</si>
  <si>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</si>
  <si>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</si>
  <si>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</si>
  <si>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</si>
  <si>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</si>
  <si>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</si>
  <si>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</si>
  <si>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</si>
  <si>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</si>
  <si>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</si>
  <si>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</si>
  <si>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</si>
  <si>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</si>
  <si>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</si>
  <si>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</si>
  <si>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</si>
  <si>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</si>
  <si>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</si>
  <si>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</si>
  <si>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</si>
  <si>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</si>
  <si>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</si>
  <si>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</si>
  <si>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</si>
  <si>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</si>
  <si>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</si>
  <si>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</si>
  <si>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</si>
  <si>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</si>
  <si>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</si>
  <si>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</si>
  <si>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</si>
  <si>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</si>
  <si>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</si>
  <si>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</si>
  <si>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</si>
  <si>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</si>
  <si>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</si>
  <si>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</si>
  <si>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</si>
  <si>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</si>
  <si>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</si>
  <si>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</si>
  <si>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</si>
  <si>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</si>
  <si>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</si>
  <si>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</si>
  <si>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</si>
  <si>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</si>
  <si>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</si>
  <si>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</si>
  <si>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</si>
  <si>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</si>
  <si>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</si>
  <si>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</si>
  <si>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</si>
  <si>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</si>
  <si>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</si>
  <si>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</si>
  <si>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</si>
  <si>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</si>
  <si>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</si>
  <si>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</si>
  <si>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</si>
  <si>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</si>
  <si>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</si>
  <si>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</si>
  <si>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</si>
  <si>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</si>
  <si>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</si>
  <si>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</si>
  <si>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</si>
  <si>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</si>
  <si>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</si>
  <si>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</si>
  <si>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</si>
  <si>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</si>
  <si>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</si>
  <si>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</si>
  <si>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</si>
  <si>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</si>
  <si>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</si>
  <si>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</si>
  <si>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</si>
  <si>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</si>
  <si>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</si>
  <si>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</si>
  <si>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</si>
  <si>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</si>
  <si>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</si>
  <si>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</si>
  <si>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</si>
  <si>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</si>
  <si>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</si>
  <si>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</si>
  <si>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</si>
  <si>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</si>
  <si>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</si>
  <si>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</si>
  <si>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</si>
  <si>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</si>
  <si>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</si>
  <si>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</si>
  <si>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</si>
  <si>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</si>
  <si>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</si>
  <si>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</si>
  <si>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</si>
  <si>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</si>
  <si>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</si>
  <si>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</si>
  <si>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</si>
  <si>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</si>
  <si>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</si>
  <si>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</si>
  <si>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</si>
  <si>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</si>
  <si>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</si>
  <si>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</si>
  <si>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</si>
  <si>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</si>
  <si>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</si>
  <si>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</si>
  <si>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</si>
  <si>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</si>
  <si>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</si>
  <si>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</si>
  <si>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</si>
  <si>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</si>
  <si>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</si>
  <si>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</si>
  <si>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</si>
  <si>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</si>
  <si>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</si>
  <si>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</si>
  <si>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</si>
  <si>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</si>
  <si>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</si>
  <si>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</si>
  <si>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</si>
  <si>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</si>
  <si>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</si>
  <si>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</si>
  <si>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</si>
  <si>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</si>
  <si>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</si>
  <si>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</si>
  <si>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</si>
  <si>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</si>
  <si>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</si>
  <si>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</si>
  <si>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</si>
  <si>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</si>
  <si>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</si>
  <si>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</si>
  <si>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</si>
  <si>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</si>
  <si>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</si>
  <si>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</si>
  <si>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</si>
  <si>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</si>
  <si>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</si>
  <si>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</si>
  <si>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</si>
  <si>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</si>
  <si>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</si>
  <si>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</si>
  <si>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</si>
  <si>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</si>
  <si>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</si>
  <si>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</si>
  <si>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</si>
  <si>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</si>
  <si>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</si>
  <si>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</si>
  <si>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</si>
  <si>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</si>
  <si>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</si>
  <si>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</si>
  <si>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</si>
  <si>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</si>
  <si>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</si>
  <si>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</si>
  <si>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</si>
  <si>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</si>
  <si>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</si>
  <si>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</si>
  <si>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</si>
  <si>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</si>
  <si>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</si>
  <si>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</si>
  <si>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</si>
  <si>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</si>
  <si>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</si>
  <si>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</si>
  <si>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</si>
  <si>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</si>
  <si>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</si>
  <si>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</si>
  <si>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</si>
  <si>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</si>
  <si>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</si>
  <si>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</si>
  <si>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</si>
  <si>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</si>
  <si>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</si>
  <si>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</si>
  <si>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</si>
  <si>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</si>
  <si>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</si>
  <si>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</si>
  <si>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</si>
  <si>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</si>
  <si>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</si>
  <si>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</si>
  <si>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</si>
  <si>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</si>
  <si>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</si>
  <si>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</si>
  <si>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</si>
  <si>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</si>
  <si>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</si>
  <si>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</si>
  <si>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</si>
  <si>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</si>
  <si>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</si>
  <si>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</si>
  <si>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</si>
  <si>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</si>
  <si>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</si>
  <si>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</si>
  <si>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</si>
  <si>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</si>
  <si>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</si>
  <si>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</si>
  <si>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</si>
  <si>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</si>
  <si>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</si>
  <si>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</si>
  <si>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</si>
  <si>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</si>
  <si>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</si>
  <si>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</si>
  <si>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</si>
  <si>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</si>
  <si>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</si>
  <si>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</si>
  <si>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</si>
  <si>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</si>
  <si>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</si>
  <si>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</si>
  <si>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</si>
  <si>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</si>
  <si>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</si>
  <si>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</si>
  <si>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</si>
  <si>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</si>
  <si>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</si>
  <si>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</si>
  <si>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</si>
  <si>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</si>
  <si>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</si>
  <si>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</si>
  <si>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</si>
  <si>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</si>
  <si>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</si>
  <si>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</si>
  <si>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</si>
  <si>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</si>
  <si>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</si>
  <si>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</si>
  <si>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</si>
  <si>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</si>
  <si>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</si>
  <si>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</si>
  <si>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</si>
  <si>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</si>
  <si>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</si>
  <si>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</si>
  <si>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</si>
  <si>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</si>
  <si>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</si>
  <si>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</si>
  <si>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</si>
  <si>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</si>
  <si>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</si>
  <si>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</si>
  <si>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</si>
  <si>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</si>
  <si>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</si>
  <si>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</si>
  <si>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</si>
  <si>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</si>
  <si>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</si>
  <si>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</si>
  <si>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</si>
  <si>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</si>
  <si>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</si>
  <si>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</si>
  <si>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</si>
  <si>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</si>
  <si>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</si>
  <si>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</si>
  <si>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</si>
  <si>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</si>
  <si>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</si>
  <si>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</si>
  <si>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</si>
  <si>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</si>
  <si>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</si>
  <si>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</si>
  <si>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</si>
  <si>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</si>
  <si>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</si>
  <si>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</si>
  <si>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</si>
  <si>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</si>
  <si>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</si>
  <si>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</si>
  <si>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</si>
  <si>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</si>
  <si>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</si>
  <si>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</si>
  <si>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</si>
  <si>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</si>
  <si>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</si>
  <si>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</si>
  <si>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</si>
  <si>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</si>
  <si>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</si>
  <si>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</si>
  <si>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</si>
  <si>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</si>
  <si>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</si>
  <si>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</si>
  <si>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</si>
  <si>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</si>
  <si>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</si>
  <si>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</si>
  <si>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</si>
  <si>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</si>
  <si>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</si>
  <si>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</si>
  <si>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</si>
  <si>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</si>
  <si>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</si>
  <si>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</si>
  <si>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</si>
  <si>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</si>
  <si>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</si>
  <si>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</si>
  <si>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</si>
  <si>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</si>
  <si>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</si>
  <si>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</si>
  <si>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</si>
  <si>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</si>
  <si>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</si>
  <si>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</si>
  <si>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</si>
  <si>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</si>
  <si>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</si>
  <si>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</si>
  <si>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</si>
  <si>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</si>
  <si>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</si>
  <si>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</si>
  <si>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</si>
  <si>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</si>
  <si>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</si>
  <si>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</si>
  <si>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</si>
  <si>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</si>
  <si>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</si>
  <si>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</si>
  <si>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</si>
  <si>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</si>
  <si>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</si>
  <si>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</si>
  <si>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</si>
  <si>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</si>
  <si>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</si>
  <si>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</si>
  <si>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</si>
  <si>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</si>
  <si>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</si>
  <si>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324,326,328</t>
  </si>
  <si>
    <t>191,193,410</t>
  </si>
  <si>
    <t>301,304,306</t>
  </si>
  <si>
    <t>195,197,427</t>
  </si>
  <si>
    <t>309,312,315</t>
  </si>
  <si>
    <t>209</t>
  </si>
  <si>
    <t>197,199,431</t>
  </si>
  <si>
    <t>0200</t>
  </si>
  <si>
    <t>D.北陸地方整備局等</t>
    <rPh sb="9" eb="10">
      <t>トウ</t>
    </rPh>
    <phoneticPr fontId="6"/>
  </si>
  <si>
    <t>A.自動車検査及び登録確認調査業務</t>
  </si>
  <si>
    <t>B.安全自動車</t>
    <rPh sb="2" eb="4">
      <t>アンゼン</t>
    </rPh>
    <rPh sb="4" eb="7">
      <t>ジドウシャ</t>
    </rPh>
    <phoneticPr fontId="5"/>
  </si>
  <si>
    <t>自動車検査用機械器具の製造及び据付</t>
    <phoneticPr fontId="5"/>
  </si>
  <si>
    <t>C.日本電気</t>
    <rPh sb="2" eb="4">
      <t>ニホン</t>
    </rPh>
    <rPh sb="4" eb="6">
      <t>デンキ</t>
    </rPh>
    <phoneticPr fontId="5"/>
  </si>
  <si>
    <t>自動車審査高度化施設付帯設備更改</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</si>
  <si>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</si>
  <si>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</si>
  <si>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</si>
  <si>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</si>
  <si>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自動車検査用機械器具の製造及び据付（熊谷事務所2コース他）</t>
    <phoneticPr fontId="5"/>
  </si>
  <si>
    <t>（株）アルティア</t>
    <rPh sb="0" eb="3">
      <t>カブ</t>
    </rPh>
    <phoneticPr fontId="5"/>
  </si>
  <si>
    <t xml:space="preserve">日本電気（株）       </t>
  </si>
  <si>
    <t>平成30年度自動車審査高度化施設付帯設備更改および業務アプリケーション改造業務</t>
    <phoneticPr fontId="5"/>
  </si>
  <si>
    <t>（株）小林建設</t>
    <phoneticPr fontId="5"/>
  </si>
  <si>
    <t>関東検査部 審査上屋屋根改修その他工事</t>
    <phoneticPr fontId="5"/>
  </si>
  <si>
    <t xml:space="preserve">今井建設（株） </t>
    <phoneticPr fontId="5"/>
  </si>
  <si>
    <t xml:space="preserve">（株）ノリモトコーポレーション </t>
    <phoneticPr fontId="5"/>
  </si>
  <si>
    <t>多摩事務所 審査上屋傾斜角度測定コース床面改修その他工事</t>
    <phoneticPr fontId="5"/>
  </si>
  <si>
    <t xml:space="preserve">（株）新電気   </t>
    <phoneticPr fontId="5"/>
  </si>
  <si>
    <t>栃木事務所他２事務所 検査上屋照明設備ＬＥＤ交換工事</t>
    <phoneticPr fontId="5"/>
  </si>
  <si>
    <t>茨城事務所他２事務所 検査上屋照明設備ＬＥＤ交換工</t>
    <phoneticPr fontId="5"/>
  </si>
  <si>
    <t xml:space="preserve">川崎事務所他２事務所 検査上屋照明設備ＬＥＤ交換工事 </t>
    <phoneticPr fontId="5"/>
  </si>
  <si>
    <t>熊谷事務所他２事務所 検査上屋照明設備ＬＥＤ交換工事</t>
    <phoneticPr fontId="5"/>
  </si>
  <si>
    <t xml:space="preserve">足立事務所他１事務所 検査上屋照明設備ＬＥＤ交換工事 </t>
    <phoneticPr fontId="5"/>
  </si>
  <si>
    <t xml:space="preserve">姫路事務所検査場空調機器改修工事   </t>
    <phoneticPr fontId="5"/>
  </si>
  <si>
    <t xml:space="preserve">岩手事務所電気設備等改修 </t>
    <phoneticPr fontId="5"/>
  </si>
  <si>
    <t>防長建設工業（株）</t>
    <phoneticPr fontId="5"/>
  </si>
  <si>
    <t>山口事務所傾斜角上屋等新設に伴う新築・改修工事</t>
    <phoneticPr fontId="5"/>
  </si>
  <si>
    <t>（株）大三洋行</t>
    <phoneticPr fontId="5"/>
  </si>
  <si>
    <t xml:space="preserve">秋田事務所他２事務所検査上屋照明設備ＬＥＤ交換工事 </t>
    <phoneticPr fontId="5"/>
  </si>
  <si>
    <t xml:space="preserve">岐阜事務所 検査上屋他照明設備ＬＥＤ交換工事  </t>
    <phoneticPr fontId="5"/>
  </si>
  <si>
    <t xml:space="preserve">長野事務所検査場上屋照明設備ＬＥＤ交換工事 </t>
    <phoneticPr fontId="5"/>
  </si>
  <si>
    <t xml:space="preserve">平成３０年度 中部検査部黒煙処理装置改修工事  </t>
    <phoneticPr fontId="5"/>
  </si>
  <si>
    <t xml:space="preserve">豊橋事務所 軒下照明器具増設工事 </t>
    <phoneticPr fontId="5"/>
  </si>
  <si>
    <t>西三河事務所 受変電設備改修工事</t>
    <phoneticPr fontId="5"/>
  </si>
  <si>
    <t>三重事務所 受変電設備改修工事</t>
    <phoneticPr fontId="5"/>
  </si>
  <si>
    <t>金井建設工業（株）</t>
    <phoneticPr fontId="5"/>
  </si>
  <si>
    <t>北海道検査部１コース審査機器更新に伴う床面等改修工事及び１～二輪コース庇延長及び床面等改修工事</t>
    <phoneticPr fontId="5"/>
  </si>
  <si>
    <t>アオバ建設工業（株）</t>
    <phoneticPr fontId="5"/>
  </si>
  <si>
    <t xml:space="preserve">兵庫事務所２・４コース床面等改修工事          </t>
    <phoneticPr fontId="5"/>
  </si>
  <si>
    <t>和泉事務所検査場２コース機器更新に伴う床面等改修工事</t>
    <phoneticPr fontId="5"/>
  </si>
  <si>
    <t>（株）田名部組</t>
    <phoneticPr fontId="5"/>
  </si>
  <si>
    <t>八戸事務所審査上屋重量シャッター及びシートシャッター等改修工事</t>
    <phoneticPr fontId="5"/>
  </si>
  <si>
    <t>独立行政法人自動車技術総合機構施設整備費</t>
    <phoneticPr fontId="5"/>
  </si>
  <si>
    <t>自動車局</t>
    <rPh sb="0" eb="3">
      <t>ジドウシャ</t>
    </rPh>
    <rPh sb="3" eb="4">
      <t>キョク</t>
    </rPh>
    <phoneticPr fontId="5"/>
  </si>
  <si>
    <t>技術政策課</t>
    <rPh sb="0" eb="2">
      <t>ギジュツ</t>
    </rPh>
    <rPh sb="2" eb="5">
      <t>セイサクカ</t>
    </rPh>
    <phoneticPr fontId="5"/>
  </si>
  <si>
    <t>国土交通省</t>
  </si>
  <si>
    <t>独立行政法人通則法第４６条</t>
    <rPh sb="0" eb="2">
      <t>ドクリツ</t>
    </rPh>
    <rPh sb="2" eb="4">
      <t>ギョウセイ</t>
    </rPh>
    <rPh sb="4" eb="6">
      <t>ホウジン</t>
    </rPh>
    <phoneticPr fontId="5"/>
  </si>
  <si>
    <t>-</t>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</si>
  <si>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</si>
  <si>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5"/>
  </si>
  <si>
    <t>自動車検査場における重大な事故の発生に係る度数率を年平均1.15以下とする。
※度数率は厚生労働省の基準を参照</t>
    <phoneticPr fontId="5"/>
  </si>
  <si>
    <t>自動車検査場における受検者等の人身事故の削減</t>
    <phoneticPr fontId="5"/>
  </si>
  <si>
    <t>度数率</t>
    <rPh sb="0" eb="2">
      <t>ドスウ</t>
    </rPh>
    <rPh sb="2" eb="3">
      <t>リツ</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</si>
  <si>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</si>
  <si>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自動車検査場における検査機器の故障等による閉鎖時間を年平均2,000時間以下とする。</t>
    <phoneticPr fontId="5"/>
  </si>
  <si>
    <t>自動車検査場における検査機器の故障等による閉鎖時間の削減</t>
    <phoneticPr fontId="5"/>
  </si>
  <si>
    <t>時間</t>
    <rPh sb="0" eb="2">
      <t>ジカン</t>
    </rPh>
    <phoneticPr fontId="5"/>
  </si>
  <si>
    <t>自動車及びその装置の型式指定の際に保安基準に適合するかどうかの審査を行わせるための施設について整備を行う。</t>
    <phoneticPr fontId="5"/>
  </si>
  <si>
    <t>整備実施件数</t>
    <rPh sb="4" eb="5">
      <t>ケン</t>
    </rPh>
    <phoneticPr fontId="5"/>
  </si>
  <si>
    <t>業務の確実な遂行のため、施設の計画的な整備・更新を実施。</t>
    <phoneticPr fontId="5"/>
  </si>
  <si>
    <t>箇所数</t>
    <rPh sb="0" eb="2">
      <t>カショ</t>
    </rPh>
    <rPh sb="2" eb="3">
      <t>スウ</t>
    </rPh>
    <phoneticPr fontId="5"/>
  </si>
  <si>
    <t>執行額／箇所数　　　　　　　　　　　　　　</t>
    <rPh sb="0" eb="2">
      <t>シッコウ</t>
    </rPh>
    <rPh sb="2" eb="3">
      <t>ガク</t>
    </rPh>
    <rPh sb="4" eb="7">
      <t>カショスウ</t>
    </rPh>
    <phoneticPr fontId="5"/>
  </si>
  <si>
    <t>百万円</t>
    <rPh sb="0" eb="2">
      <t>ヒャクマン</t>
    </rPh>
    <rPh sb="2" eb="3">
      <t>エン</t>
    </rPh>
    <phoneticPr fontId="5"/>
  </si>
  <si>
    <t>執行額/箇所数</t>
    <rPh sb="0" eb="2">
      <t>シッコウ</t>
    </rPh>
    <rPh sb="2" eb="3">
      <t>ガク</t>
    </rPh>
    <rPh sb="4" eb="7">
      <t>カショスウ</t>
    </rPh>
    <phoneticPr fontId="5"/>
  </si>
  <si>
    <t>3,623/92</t>
    <phoneticPr fontId="5"/>
  </si>
  <si>
    <t>3465/38</t>
    <phoneticPr fontId="5"/>
  </si>
  <si>
    <t>E.交通安全環境研究所</t>
    <rPh sb="2" eb="4">
      <t>コウツウ</t>
    </rPh>
    <rPh sb="4" eb="6">
      <t>アンゼン</t>
    </rPh>
    <rPh sb="6" eb="8">
      <t>カンキョウ</t>
    </rPh>
    <rPh sb="8" eb="11">
      <t>ケンキュウジョ</t>
    </rPh>
    <phoneticPr fontId="5"/>
  </si>
  <si>
    <t>F. 日本無線(株)他</t>
    <rPh sb="3" eb="5">
      <t>ニホン</t>
    </rPh>
    <rPh sb="5" eb="7">
      <t>ムセン</t>
    </rPh>
    <rPh sb="7" eb="10">
      <t>カブ</t>
    </rPh>
    <rPh sb="10" eb="11">
      <t>ホカ</t>
    </rPh>
    <phoneticPr fontId="5"/>
  </si>
  <si>
    <t>その他</t>
    <rPh sb="2" eb="3">
      <t>ホカ</t>
    </rPh>
    <phoneticPr fontId="5"/>
  </si>
  <si>
    <t>施設改修工事等</t>
    <rPh sb="0" eb="2">
      <t>シセツ</t>
    </rPh>
    <rPh sb="2" eb="4">
      <t>カイシュウ</t>
    </rPh>
    <rPh sb="4" eb="6">
      <t>コウジ</t>
    </rPh>
    <rPh sb="6" eb="7">
      <t>トウ</t>
    </rPh>
    <phoneticPr fontId="5"/>
  </si>
  <si>
    <t>モーション装置付き大型ドライビングシミュレータの整備</t>
    <rPh sb="5" eb="7">
      <t>ソウチ</t>
    </rPh>
    <rPh sb="7" eb="8">
      <t>ツ</t>
    </rPh>
    <rPh sb="9" eb="11">
      <t>オオガタ</t>
    </rPh>
    <rPh sb="24" eb="26">
      <t>セイビ</t>
    </rPh>
    <phoneticPr fontId="5"/>
  </si>
  <si>
    <t>G.関東地方整備局</t>
    <rPh sb="2" eb="4">
      <t>カントウ</t>
    </rPh>
    <rPh sb="4" eb="6">
      <t>チホウ</t>
    </rPh>
    <rPh sb="6" eb="9">
      <t>セイビキョク</t>
    </rPh>
    <phoneticPr fontId="5"/>
  </si>
  <si>
    <t>交通安全環境研究所WLTP試験棟（仮称）他（１７）設計業務</t>
    <rPh sb="0" eb="2">
      <t>コウツウ</t>
    </rPh>
    <rPh sb="2" eb="4">
      <t>アンゼン</t>
    </rPh>
    <rPh sb="4" eb="6">
      <t>カンキョウ</t>
    </rPh>
    <rPh sb="6" eb="9">
      <t>ケンキュウジョ</t>
    </rPh>
    <rPh sb="13" eb="16">
      <t>シケントウ</t>
    </rPh>
    <rPh sb="17" eb="19">
      <t>カショウ</t>
    </rPh>
    <rPh sb="20" eb="21">
      <t>ホカ</t>
    </rPh>
    <rPh sb="25" eb="27">
      <t>セッケイ</t>
    </rPh>
    <rPh sb="27" eb="29">
      <t>ギョウム</t>
    </rPh>
    <phoneticPr fontId="5"/>
  </si>
  <si>
    <t>交通安全環境研究所</t>
    <rPh sb="0" eb="2">
      <t>コウツウ</t>
    </rPh>
    <rPh sb="2" eb="4">
      <t>アンゼン</t>
    </rPh>
    <rPh sb="4" eb="6">
      <t>カンキョウ</t>
    </rPh>
    <rPh sb="6" eb="9">
      <t>ケンキュウジョ</t>
    </rPh>
    <phoneticPr fontId="5"/>
  </si>
  <si>
    <t>既存施設・設備の老朽化に対する改修や新しい施設整備の整備の実施</t>
    <rPh sb="0" eb="2">
      <t>キソン</t>
    </rPh>
    <rPh sb="2" eb="4">
      <t>シセツ</t>
    </rPh>
    <rPh sb="5" eb="7">
      <t>セツビ</t>
    </rPh>
    <rPh sb="8" eb="11">
      <t>ロウキュウカ</t>
    </rPh>
    <rPh sb="12" eb="13">
      <t>タイ</t>
    </rPh>
    <rPh sb="15" eb="17">
      <t>カイシュウ</t>
    </rPh>
    <rPh sb="18" eb="19">
      <t>アタラ</t>
    </rPh>
    <rPh sb="21" eb="23">
      <t>シセツ</t>
    </rPh>
    <rPh sb="23" eb="25">
      <t>セイビ</t>
    </rPh>
    <rPh sb="26" eb="28">
      <t>セイビ</t>
    </rPh>
    <rPh sb="29" eb="31">
      <t>ジッシ</t>
    </rPh>
    <phoneticPr fontId="5"/>
  </si>
  <si>
    <t>補助金等交付</t>
  </si>
  <si>
    <t>-</t>
    <phoneticPr fontId="5"/>
  </si>
  <si>
    <t>日本無線(株)</t>
    <rPh sb="0" eb="2">
      <t>ニホン</t>
    </rPh>
    <rPh sb="2" eb="4">
      <t>ムセン</t>
    </rPh>
    <rPh sb="4" eb="7">
      <t>カブ</t>
    </rPh>
    <phoneticPr fontId="5"/>
  </si>
  <si>
    <t>青木あすなろ建設(株)東京建築本店</t>
    <rPh sb="0" eb="2">
      <t>アオキ</t>
    </rPh>
    <rPh sb="6" eb="8">
      <t>ケンセツ</t>
    </rPh>
    <rPh sb="8" eb="11">
      <t>カブ</t>
    </rPh>
    <rPh sb="11" eb="13">
      <t>トウキョウ</t>
    </rPh>
    <rPh sb="13" eb="15">
      <t>ケンチク</t>
    </rPh>
    <rPh sb="15" eb="17">
      <t>ホンテン</t>
    </rPh>
    <phoneticPr fontId="5"/>
  </si>
  <si>
    <t>自動車試験場第二排出ガス審査棟及び衝突審査棟の解体工事</t>
    <rPh sb="0" eb="3">
      <t>ジドウシャ</t>
    </rPh>
    <rPh sb="3" eb="6">
      <t>シケンジョウ</t>
    </rPh>
    <rPh sb="6" eb="8">
      <t>ダイニ</t>
    </rPh>
    <rPh sb="8" eb="10">
      <t>ハイシュツ</t>
    </rPh>
    <rPh sb="12" eb="14">
      <t>シンサ</t>
    </rPh>
    <rPh sb="14" eb="15">
      <t>トウ</t>
    </rPh>
    <rPh sb="15" eb="16">
      <t>オヨ</t>
    </rPh>
    <rPh sb="17" eb="19">
      <t>ショウトツ</t>
    </rPh>
    <rPh sb="19" eb="21">
      <t>シンサ</t>
    </rPh>
    <rPh sb="21" eb="22">
      <t>トウ</t>
    </rPh>
    <rPh sb="23" eb="25">
      <t>カイタイ</t>
    </rPh>
    <rPh sb="25" eb="27">
      <t>コウジ</t>
    </rPh>
    <phoneticPr fontId="5"/>
  </si>
  <si>
    <t>三菱プレシジョン(株)</t>
    <rPh sb="0" eb="2">
      <t>ミツビシ</t>
    </rPh>
    <rPh sb="8" eb="11">
      <t>カブ</t>
    </rPh>
    <phoneticPr fontId="5"/>
  </si>
  <si>
    <t>ドライビングシミュレータ構成装置の撤去及び調整整備</t>
    <rPh sb="12" eb="14">
      <t>コウセイ</t>
    </rPh>
    <rPh sb="14" eb="16">
      <t>ソウチ</t>
    </rPh>
    <rPh sb="17" eb="19">
      <t>テッキョ</t>
    </rPh>
    <rPh sb="19" eb="20">
      <t>オヨ</t>
    </rPh>
    <rPh sb="21" eb="23">
      <t>チョウセイ</t>
    </rPh>
    <rPh sb="23" eb="25">
      <t>セイビ</t>
    </rPh>
    <phoneticPr fontId="5"/>
  </si>
  <si>
    <t>ドライビングシミュレータ用映像表示ディスプレイ他購入</t>
    <rPh sb="12" eb="13">
      <t>ヨウ</t>
    </rPh>
    <rPh sb="13" eb="15">
      <t>エイゾウ</t>
    </rPh>
    <rPh sb="15" eb="17">
      <t>ヒョウジ</t>
    </rPh>
    <rPh sb="23" eb="24">
      <t>ホカ</t>
    </rPh>
    <rPh sb="24" eb="26">
      <t>コウニュウ</t>
    </rPh>
    <phoneticPr fontId="5"/>
  </si>
  <si>
    <t>大石建設株式会社</t>
    <rPh sb="0" eb="2">
      <t>オオイシ</t>
    </rPh>
    <rPh sb="2" eb="4">
      <t>ケンセツ</t>
    </rPh>
    <rPh sb="4" eb="8">
      <t>カブシキガイシャ</t>
    </rPh>
    <phoneticPr fontId="5"/>
  </si>
  <si>
    <t>HMI実験棟環境整備工事</t>
    <rPh sb="3" eb="6">
      <t>ジッケントウ</t>
    </rPh>
    <rPh sb="6" eb="8">
      <t>カンキョウ</t>
    </rPh>
    <rPh sb="8" eb="10">
      <t>セイビ</t>
    </rPh>
    <rPh sb="10" eb="12">
      <t>コウジ</t>
    </rPh>
    <phoneticPr fontId="5"/>
  </si>
  <si>
    <t>(株)大東電設</t>
    <rPh sb="0" eb="3">
      <t>カブ</t>
    </rPh>
    <rPh sb="3" eb="5">
      <t>ダイトウ</t>
    </rPh>
    <rPh sb="5" eb="7">
      <t>デンセツ</t>
    </rPh>
    <phoneticPr fontId="5"/>
  </si>
  <si>
    <t>HMI実験棟配電工事</t>
    <rPh sb="3" eb="6">
      <t>ジッケントウ</t>
    </rPh>
    <rPh sb="6" eb="8">
      <t>ハイデン</t>
    </rPh>
    <rPh sb="8" eb="10">
      <t>コウジ</t>
    </rPh>
    <phoneticPr fontId="5"/>
  </si>
  <si>
    <t>関東地方整備局</t>
    <rPh sb="0" eb="2">
      <t>カントウ</t>
    </rPh>
    <rPh sb="2" eb="4">
      <t>チホウ</t>
    </rPh>
    <rPh sb="4" eb="7">
      <t>セイビキョク</t>
    </rPh>
    <phoneticPr fontId="5"/>
  </si>
  <si>
    <t>交通安全環境研究所WLTP試験棟（仮称）他（１７）設計業務</t>
    <phoneticPr fontId="5"/>
  </si>
  <si>
    <t>-</t>
    <phoneticPr fontId="5"/>
  </si>
  <si>
    <t>F</t>
    <phoneticPr fontId="5"/>
  </si>
  <si>
    <t>モーション装置付きドライビングシミュレータの整備</t>
    <rPh sb="5" eb="7">
      <t>ソウチ</t>
    </rPh>
    <rPh sb="7" eb="8">
      <t>ツ</t>
    </rPh>
    <rPh sb="22" eb="24">
      <t>セイビ</t>
    </rPh>
    <phoneticPr fontId="5"/>
  </si>
  <si>
    <t>G</t>
    <phoneticPr fontId="5"/>
  </si>
  <si>
    <t>自動車事件上ＷＬＴＰ試験棟施設敷地調査及び設計業務（地方整備局への委託）</t>
    <rPh sb="0" eb="3">
      <t>ジドウシャ</t>
    </rPh>
    <rPh sb="3" eb="5">
      <t>ジケン</t>
    </rPh>
    <rPh sb="5" eb="6">
      <t>ジョウ</t>
    </rPh>
    <rPh sb="10" eb="13">
      <t>シケントウ</t>
    </rPh>
    <rPh sb="13" eb="15">
      <t>シセツ</t>
    </rPh>
    <rPh sb="15" eb="17">
      <t>シキチ</t>
    </rPh>
    <rPh sb="17" eb="19">
      <t>チョウサ</t>
    </rPh>
    <rPh sb="19" eb="20">
      <t>オヨ</t>
    </rPh>
    <rPh sb="21" eb="23">
      <t>セッケイ</t>
    </rPh>
    <rPh sb="23" eb="25">
      <t>ギョウム</t>
    </rPh>
    <rPh sb="26" eb="28">
      <t>チホウ</t>
    </rPh>
    <rPh sb="28" eb="31">
      <t>セイビキョク</t>
    </rPh>
    <rPh sb="33" eb="35">
      <t>イタク</t>
    </rPh>
    <phoneticPr fontId="5"/>
  </si>
  <si>
    <t>自動車事件上ポール側面衝突棟他施設敷地調査及び設計業務（地方整備局への委託）</t>
    <rPh sb="0" eb="3">
      <t>ジドウシャ</t>
    </rPh>
    <rPh sb="3" eb="5">
      <t>ジケン</t>
    </rPh>
    <rPh sb="5" eb="6">
      <t>ジョウ</t>
    </rPh>
    <rPh sb="9" eb="11">
      <t>ソクメン</t>
    </rPh>
    <rPh sb="11" eb="13">
      <t>ショウトツ</t>
    </rPh>
    <rPh sb="13" eb="14">
      <t>ムネ</t>
    </rPh>
    <rPh sb="14" eb="15">
      <t>ホカ</t>
    </rPh>
    <rPh sb="15" eb="17">
      <t>シセツ</t>
    </rPh>
    <rPh sb="17" eb="19">
      <t>シキチ</t>
    </rPh>
    <rPh sb="19" eb="21">
      <t>チョウサ</t>
    </rPh>
    <rPh sb="21" eb="22">
      <t>オヨ</t>
    </rPh>
    <rPh sb="23" eb="25">
      <t>セッケイ</t>
    </rPh>
    <rPh sb="25" eb="27">
      <t>ギョウム</t>
    </rPh>
    <rPh sb="28" eb="30">
      <t>チホウ</t>
    </rPh>
    <rPh sb="30" eb="33">
      <t>セイビキョク</t>
    </rPh>
    <rPh sb="35" eb="37">
      <t>イタク</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</si>
  <si>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</si>
  <si>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</si>
  <si>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大型貨物自動車の衝突被害軽減ブレーキの装着率</t>
    <phoneticPr fontId="5"/>
  </si>
  <si>
    <t>％</t>
    <phoneticPr fontId="5"/>
  </si>
  <si>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</si>
  <si>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</si>
  <si>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</si>
  <si>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同上</t>
    <rPh sb="0" eb="2">
      <t>ドウジョウ</t>
    </rPh>
    <phoneticPr fontId="5"/>
  </si>
  <si>
    <t>‐</t>
  </si>
  <si>
    <t>無</t>
  </si>
  <si>
    <t>有</t>
  </si>
  <si>
    <t>自動車安全特別会計（自動車検査登録勘定）は、受益者である自動車ユーザーからの検査手数料を財源としている。</t>
  </si>
  <si>
    <t>妥当なものとなっている。</t>
  </si>
  <si>
    <t>真に必要なものに限定されている。</t>
  </si>
  <si>
    <t>予算の削減に努めている。</t>
  </si>
  <si>
    <t>見合ったものとなっている。</t>
  </si>
  <si>
    <t>施設については成果物は十分に活用されている。</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</si>
  <si>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</si>
  <si>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引き続き、必要性・優先度の精査を厳しく行ったうえで、適正な運用を行う。</t>
  </si>
  <si>
    <t>検査施設の新営、改修並びに検査用機械器具の製造及び据付</t>
    <phoneticPr fontId="5"/>
  </si>
  <si>
    <t>（独）自動車技術総合機構</t>
    <rPh sb="1" eb="2">
      <t>ドク</t>
    </rPh>
    <rPh sb="3" eb="6">
      <t>ジドウシャ</t>
    </rPh>
    <rPh sb="6" eb="8">
      <t>ギジュツ</t>
    </rPh>
    <rPh sb="8" eb="10">
      <t>ソウゴウ</t>
    </rPh>
    <rPh sb="10" eb="12">
      <t>キコウ</t>
    </rPh>
    <phoneticPr fontId="5"/>
  </si>
  <si>
    <t>補助金等交付</t>
    <rPh sb="0" eb="3">
      <t>ホジョキン</t>
    </rPh>
    <rPh sb="3" eb="4">
      <t>トウ</t>
    </rPh>
    <rPh sb="4" eb="6">
      <t>コウフ</t>
    </rPh>
    <phoneticPr fontId="5"/>
  </si>
  <si>
    <t>-</t>
    <phoneticPr fontId="5"/>
  </si>
  <si>
    <t>北陸信越検査部石川事務所検査場新営工事</t>
    <rPh sb="0" eb="2">
      <t>ホクリク</t>
    </rPh>
    <rPh sb="2" eb="4">
      <t>シンエツ</t>
    </rPh>
    <rPh sb="4" eb="7">
      <t>ケンサブ</t>
    </rPh>
    <rPh sb="7" eb="9">
      <t>イシカワ</t>
    </rPh>
    <rPh sb="9" eb="12">
      <t>ジムショ</t>
    </rPh>
    <rPh sb="12" eb="15">
      <t>ケンサジョウ</t>
    </rPh>
    <rPh sb="15" eb="17">
      <t>シンエイ</t>
    </rPh>
    <rPh sb="17" eb="19">
      <t>コウジ</t>
    </rPh>
    <phoneticPr fontId="5"/>
  </si>
  <si>
    <t>北陸地方整備局等</t>
    <rPh sb="7" eb="8">
      <t>トウ</t>
    </rPh>
    <phoneticPr fontId="5"/>
  </si>
  <si>
    <t>北陸信越検査部石川事務所検査場新営工事</t>
    <phoneticPr fontId="5"/>
  </si>
  <si>
    <t xml:space="preserve">（株）イヤサカ  </t>
    <phoneticPr fontId="5"/>
  </si>
  <si>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を図っている。引き続き、必要性・優先度を精査し調達の効率化、コストの縮減に努めて効率的・効果的な予算執行を行うべき。</t>
    <rPh sb="0" eb="3">
      <t>チョウタツトウ</t>
    </rPh>
    <rPh sb="3" eb="6">
      <t>ゴウリカ</t>
    </rPh>
    <rPh sb="6" eb="8">
      <t>ケイカク</t>
    </rPh>
    <rPh sb="12" eb="14">
      <t>チョウタツ</t>
    </rPh>
    <rPh sb="15" eb="17">
      <t>カイゼン</t>
    </rPh>
    <rPh sb="18" eb="19">
      <t>ハカ</t>
    </rPh>
    <rPh sb="22" eb="24">
      <t>ニュウサツ</t>
    </rPh>
    <rPh sb="24" eb="26">
      <t>ジョウホウ</t>
    </rPh>
    <rPh sb="27" eb="29">
      <t>ギョウカイ</t>
    </rPh>
    <rPh sb="29" eb="30">
      <t>シ</t>
    </rPh>
    <rPh sb="32" eb="34">
      <t>ケイサイ</t>
    </rPh>
    <rPh sb="35" eb="37">
      <t>キョウドウ</t>
    </rPh>
    <rPh sb="37" eb="39">
      <t>チョウタツ</t>
    </rPh>
    <rPh sb="40" eb="42">
      <t>ジッシ</t>
    </rPh>
    <rPh sb="44" eb="46">
      <t>チョウタツ</t>
    </rPh>
    <rPh sb="47" eb="50">
      <t>コウリツカ</t>
    </rPh>
    <rPh sb="55" eb="57">
      <t>シュクゲン</t>
    </rPh>
    <rPh sb="58" eb="59">
      <t>オコナ</t>
    </rPh>
    <rPh sb="65" eb="67">
      <t>ケイヤク</t>
    </rPh>
    <rPh sb="67" eb="69">
      <t>カンシ</t>
    </rPh>
    <rPh sb="69" eb="72">
      <t>イインカイ</t>
    </rPh>
    <rPh sb="76" eb="78">
      <t>テンケン</t>
    </rPh>
    <rPh sb="79" eb="80">
      <t>オコナ</t>
    </rPh>
    <rPh sb="89" eb="91">
      <t>イッテイ</t>
    </rPh>
    <rPh sb="92" eb="95">
      <t>ジギョウトウ</t>
    </rPh>
    <rPh sb="103" eb="105">
      <t>ヨサン</t>
    </rPh>
    <rPh sb="106" eb="108">
      <t>ジッセキ</t>
    </rPh>
    <rPh sb="109" eb="111">
      <t>カンリ</t>
    </rPh>
    <rPh sb="112" eb="113">
      <t>オコナ</t>
    </rPh>
    <rPh sb="115" eb="117">
      <t>ケンゼン</t>
    </rPh>
    <rPh sb="118" eb="120">
      <t>ザイム</t>
    </rPh>
    <rPh sb="120" eb="122">
      <t>タイシツ</t>
    </rPh>
    <rPh sb="123" eb="125">
      <t>イジ</t>
    </rPh>
    <rPh sb="126" eb="127">
      <t>ハカ</t>
    </rPh>
    <rPh sb="132" eb="133">
      <t>ヒ</t>
    </rPh>
    <rPh sb="134" eb="135">
      <t>ツヅ</t>
    </rPh>
    <rPh sb="148" eb="150">
      <t>チョウタツ</t>
    </rPh>
    <rPh sb="151" eb="154">
      <t>コウリツカ</t>
    </rPh>
    <rPh sb="159" eb="161">
      <t>シュクゲン</t>
    </rPh>
    <rPh sb="162" eb="163">
      <t>ツト</t>
    </rPh>
    <phoneticPr fontId="5"/>
  </si>
  <si>
    <t>野津　真生</t>
    <rPh sb="0" eb="2">
      <t>ノツ</t>
    </rPh>
    <rPh sb="3" eb="4">
      <t>マコト</t>
    </rPh>
    <rPh sb="4" eb="5">
      <t>イ</t>
    </rPh>
    <phoneticPr fontId="5"/>
  </si>
  <si>
    <t>-</t>
    <phoneticPr fontId="5"/>
  </si>
  <si>
    <t>審査場や設備の新設・更新・改修に係る経費が増加したため。</t>
    <rPh sb="21" eb="23">
      <t>ゾウカ</t>
    </rPh>
    <phoneticPr fontId="5"/>
  </si>
  <si>
    <t>-</t>
    <phoneticPr fontId="5"/>
  </si>
  <si>
    <t>-</t>
    <phoneticPr fontId="5"/>
  </si>
  <si>
    <t>4008/105</t>
    <phoneticPr fontId="5"/>
  </si>
  <si>
    <t>3792/48</t>
    <phoneticPr fontId="5"/>
  </si>
  <si>
    <t>事業の実施に際し、引き続き必要性・優先度を精査し調達の効率化、コストの縮減に努めて効率的・効果的な予算執行を行う。</t>
    <phoneticPr fontId="5"/>
  </si>
  <si>
    <t xml:space="preserve">関東検査部審査上屋２コース床面改修その他工事     </t>
    <phoneticPr fontId="5"/>
  </si>
  <si>
    <t xml:space="preserve">茨城事務所審査上屋４コース床面改修その他工事  </t>
    <phoneticPr fontId="5"/>
  </si>
  <si>
    <t xml:space="preserve">所沢事務所審査上屋５コース床面改修その他工事 </t>
    <phoneticPr fontId="5"/>
  </si>
  <si>
    <t xml:space="preserve">熊谷事務所審査上屋２コース床面改修その他工事 </t>
    <phoneticPr fontId="5"/>
  </si>
  <si>
    <t>栃木事務所審査上屋４コース床面改修その他工事</t>
    <phoneticPr fontId="5"/>
  </si>
  <si>
    <t xml:space="preserve">埼玉事務所審査上屋３コース床面改修その他工事       </t>
    <phoneticPr fontId="5"/>
  </si>
  <si>
    <t xml:space="preserve">土浦事務所審査上屋１コース床面改修その他工事 </t>
    <phoneticPr fontId="5"/>
  </si>
  <si>
    <t xml:space="preserve">土浦事務所審査上屋シャッター改修その他工事     </t>
    <phoneticPr fontId="5"/>
  </si>
  <si>
    <t>独立行政法人自動車技術総合機構施設整備費補助金（自動車安全特別会計）</t>
    <rPh sb="15" eb="17">
      <t>シセツ</t>
    </rPh>
    <rPh sb="24" eb="27">
      <t>ジドウシャ</t>
    </rPh>
    <rPh sb="27" eb="29">
      <t>アンゼン</t>
    </rPh>
    <rPh sb="29" eb="31">
      <t>トクベツ</t>
    </rPh>
    <rPh sb="31" eb="33">
      <t>カイケイ</t>
    </rPh>
    <phoneticPr fontId="5"/>
  </si>
  <si>
    <t>-</t>
    <phoneticPr fontId="5"/>
  </si>
  <si>
    <t>独立行政法人自動車技術総合機構施設整備費補助金（一般会計）</t>
    <rPh sb="24" eb="26">
      <t>イッパン</t>
    </rPh>
    <rPh sb="26" eb="28">
      <t>カイケイ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</si>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</sst>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38" xfId="0"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740</xdr:row>
      <xdr:rowOff>0</xdr:rowOff>
    </xdr:from>
    <xdr:to>
      <xdr:col>32</xdr:col>
      <xdr:colOff>142246</xdr:colOff>
      <xdr:row>741</xdr:row>
      <xdr:rowOff>307638</xdr:rowOff>
    </xdr:to>
    <xdr:sp macro="" textlink="">
      <xdr:nvSpPr>
        <xdr:cNvPr id="3" name="テキスト ボックス 2"/>
        <xdr:cNvSpPr txBox="1"/>
      </xdr:nvSpPr>
      <xdr:spPr>
        <a:xfrm>
          <a:off x="4600575" y="16563975"/>
          <a:ext cx="1942471" cy="660063"/>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４，００８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27</xdr:col>
      <xdr:colOff>128716</xdr:colOff>
      <xdr:row>742</xdr:row>
      <xdr:rowOff>38614</xdr:rowOff>
    </xdr:from>
    <xdr:to>
      <xdr:col>27</xdr:col>
      <xdr:colOff>128716</xdr:colOff>
      <xdr:row>743</xdr:row>
      <xdr:rowOff>25817</xdr:rowOff>
    </xdr:to>
    <xdr:sp macro="" textlink="">
      <xdr:nvSpPr>
        <xdr:cNvPr id="4" name="Line 11"/>
        <xdr:cNvSpPr>
          <a:spLocks noChangeShapeType="1"/>
        </xdr:cNvSpPr>
      </xdr:nvSpPr>
      <xdr:spPr bwMode="auto">
        <a:xfrm>
          <a:off x="5529391" y="1730743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12871</xdr:colOff>
      <xdr:row>744</xdr:row>
      <xdr:rowOff>1</xdr:rowOff>
    </xdr:from>
    <xdr:to>
      <xdr:col>32</xdr:col>
      <xdr:colOff>155117</xdr:colOff>
      <xdr:row>745</xdr:row>
      <xdr:rowOff>307637</xdr:rowOff>
    </xdr:to>
    <xdr:sp macro="" textlink="">
      <xdr:nvSpPr>
        <xdr:cNvPr id="5" name="テキスト ボックス 4"/>
        <xdr:cNvSpPr txBox="1"/>
      </xdr:nvSpPr>
      <xdr:spPr>
        <a:xfrm>
          <a:off x="4613446" y="17973676"/>
          <a:ext cx="1942471" cy="66006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４，００８</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102973</xdr:colOff>
      <xdr:row>746</xdr:row>
      <xdr:rowOff>90102</xdr:rowOff>
    </xdr:from>
    <xdr:to>
      <xdr:col>36</xdr:col>
      <xdr:colOff>181050</xdr:colOff>
      <xdr:row>748</xdr:row>
      <xdr:rowOff>0</xdr:rowOff>
    </xdr:to>
    <xdr:sp macro="" textlink="">
      <xdr:nvSpPr>
        <xdr:cNvPr id="6" name="大かっこ 5"/>
        <xdr:cNvSpPr/>
      </xdr:nvSpPr>
      <xdr:spPr>
        <a:xfrm>
          <a:off x="3903448" y="18768627"/>
          <a:ext cx="3478502" cy="61474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xdr:txBody>
    </xdr:sp>
    <xdr:clientData/>
  </xdr:twoCellAnchor>
  <xdr:twoCellAnchor>
    <xdr:from>
      <xdr:col>22</xdr:col>
      <xdr:colOff>51487</xdr:colOff>
      <xdr:row>743</xdr:row>
      <xdr:rowOff>38615</xdr:rowOff>
    </xdr:from>
    <xdr:to>
      <xdr:col>33</xdr:col>
      <xdr:colOff>122519</xdr:colOff>
      <xdr:row>743</xdr:row>
      <xdr:rowOff>337202</xdr:rowOff>
    </xdr:to>
    <xdr:sp macro="" textlink="">
      <xdr:nvSpPr>
        <xdr:cNvPr id="7" name="Text Box 7"/>
        <xdr:cNvSpPr txBox="1">
          <a:spLocks noChangeArrowheads="1"/>
        </xdr:cNvSpPr>
      </xdr:nvSpPr>
      <xdr:spPr bwMode="auto">
        <a:xfrm>
          <a:off x="4452037" y="17659865"/>
          <a:ext cx="2271307" cy="29858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24</xdr:col>
      <xdr:colOff>25743</xdr:colOff>
      <xdr:row>748</xdr:row>
      <xdr:rowOff>25744</xdr:rowOff>
    </xdr:from>
    <xdr:to>
      <xdr:col>24</xdr:col>
      <xdr:colOff>25743</xdr:colOff>
      <xdr:row>749</xdr:row>
      <xdr:rowOff>12947</xdr:rowOff>
    </xdr:to>
    <xdr:sp macro="" textlink="">
      <xdr:nvSpPr>
        <xdr:cNvPr id="8" name="Line 11"/>
        <xdr:cNvSpPr>
          <a:spLocks noChangeShapeType="1"/>
        </xdr:cNvSpPr>
      </xdr:nvSpPr>
      <xdr:spPr bwMode="auto">
        <a:xfrm>
          <a:off x="4826343" y="1940911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90100</xdr:colOff>
      <xdr:row>748</xdr:row>
      <xdr:rowOff>25744</xdr:rowOff>
    </xdr:from>
    <xdr:to>
      <xdr:col>31</xdr:col>
      <xdr:colOff>90100</xdr:colOff>
      <xdr:row>749</xdr:row>
      <xdr:rowOff>12947</xdr:rowOff>
    </xdr:to>
    <xdr:sp macro="" textlink="">
      <xdr:nvSpPr>
        <xdr:cNvPr id="9" name="Line 11"/>
        <xdr:cNvSpPr>
          <a:spLocks noChangeShapeType="1"/>
        </xdr:cNvSpPr>
      </xdr:nvSpPr>
      <xdr:spPr bwMode="auto">
        <a:xfrm>
          <a:off x="6290875" y="19409119"/>
          <a:ext cx="0" cy="339628"/>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90102</xdr:colOff>
      <xdr:row>749</xdr:row>
      <xdr:rowOff>205946</xdr:rowOff>
    </xdr:from>
    <xdr:to>
      <xdr:col>31</xdr:col>
      <xdr:colOff>202821</xdr:colOff>
      <xdr:row>752</xdr:row>
      <xdr:rowOff>265523</xdr:rowOff>
    </xdr:to>
    <xdr:sp macro="" textlink="">
      <xdr:nvSpPr>
        <xdr:cNvPr id="10" name="大かっこ 9"/>
        <xdr:cNvSpPr/>
      </xdr:nvSpPr>
      <xdr:spPr>
        <a:xfrm>
          <a:off x="4490652" y="19941746"/>
          <a:ext cx="1912944" cy="11168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167331</xdr:colOff>
      <xdr:row>750</xdr:row>
      <xdr:rowOff>0</xdr:rowOff>
    </xdr:from>
    <xdr:to>
      <xdr:col>31</xdr:col>
      <xdr:colOff>157585</xdr:colOff>
      <xdr:row>752</xdr:row>
      <xdr:rowOff>256097</xdr:rowOff>
    </xdr:to>
    <xdr:sp macro="" textlink="">
      <xdr:nvSpPr>
        <xdr:cNvPr id="11" name="テキスト ボックス 10"/>
        <xdr:cNvSpPr txBox="1"/>
      </xdr:nvSpPr>
      <xdr:spPr>
        <a:xfrm>
          <a:off x="4567881" y="20088225"/>
          <a:ext cx="1790479" cy="960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solidFill>
                <a:sysClr val="windowText" lastClr="000000"/>
              </a:solidFill>
            </a:rPr>
            <a:t>　６百万円</a:t>
          </a:r>
          <a:endParaRPr lang="ja-JP" altLang="ja-JP">
            <a:solidFill>
              <a:sysClr val="windowText" lastClr="000000"/>
            </a:solidFill>
          </a:endParaRPr>
        </a:p>
      </xdr:txBody>
    </xdr:sp>
    <xdr:clientData/>
  </xdr:twoCellAnchor>
  <xdr:twoCellAnchor>
    <xdr:from>
      <xdr:col>7</xdr:col>
      <xdr:colOff>115844</xdr:colOff>
      <xdr:row>749</xdr:row>
      <xdr:rowOff>283175</xdr:rowOff>
    </xdr:from>
    <xdr:to>
      <xdr:col>20</xdr:col>
      <xdr:colOff>203598</xdr:colOff>
      <xdr:row>751</xdr:row>
      <xdr:rowOff>342012</xdr:rowOff>
    </xdr:to>
    <xdr:sp macro="" textlink="">
      <xdr:nvSpPr>
        <xdr:cNvPr id="12" name="テキスト ボックス 11"/>
        <xdr:cNvSpPr txBox="1"/>
      </xdr:nvSpPr>
      <xdr:spPr>
        <a:xfrm>
          <a:off x="1516019" y="20018975"/>
          <a:ext cx="2688079" cy="76368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３，５４１</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51486</xdr:colOff>
      <xdr:row>752</xdr:row>
      <xdr:rowOff>128715</xdr:rowOff>
    </xdr:from>
    <xdr:to>
      <xdr:col>21</xdr:col>
      <xdr:colOff>94764</xdr:colOff>
      <xdr:row>753</xdr:row>
      <xdr:rowOff>81089</xdr:rowOff>
    </xdr:to>
    <xdr:sp macro="" textlink="">
      <xdr:nvSpPr>
        <xdr:cNvPr id="13" name="大かっこ 12"/>
        <xdr:cNvSpPr/>
      </xdr:nvSpPr>
      <xdr:spPr>
        <a:xfrm>
          <a:off x="1451661" y="20921790"/>
          <a:ext cx="2843628" cy="30479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clientData/>
  </xdr:twoCellAnchor>
  <xdr:twoCellAnchor>
    <xdr:from>
      <xdr:col>35</xdr:col>
      <xdr:colOff>51486</xdr:colOff>
      <xdr:row>749</xdr:row>
      <xdr:rowOff>231690</xdr:rowOff>
    </xdr:from>
    <xdr:to>
      <xdr:col>47</xdr:col>
      <xdr:colOff>133009</xdr:colOff>
      <xdr:row>752</xdr:row>
      <xdr:rowOff>95697</xdr:rowOff>
    </xdr:to>
    <xdr:sp macro="" textlink="">
      <xdr:nvSpPr>
        <xdr:cNvPr id="14" name="Text Box 4"/>
        <xdr:cNvSpPr txBox="1">
          <a:spLocks noChangeArrowheads="1"/>
        </xdr:cNvSpPr>
      </xdr:nvSpPr>
      <xdr:spPr bwMode="auto">
        <a:xfrm>
          <a:off x="7052361" y="19967490"/>
          <a:ext cx="2481823" cy="92128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．交通安全環境研究所</a:t>
          </a:r>
        </a:p>
        <a:p>
          <a:pPr algn="ctr" rtl="0">
            <a:lnSpc>
              <a:spcPts val="1800"/>
            </a:lnSpc>
            <a:defRPr sz="1000"/>
          </a:pPr>
          <a:r>
            <a:rPr lang="ja-JP" altLang="en-US" sz="1200" b="0" i="0" u="none" strike="noStrike" baseline="0">
              <a:solidFill>
                <a:sysClr val="windowText" lastClr="000000"/>
              </a:solidFill>
              <a:latin typeface="ＭＳ Ｐゴシック"/>
              <a:ea typeface="ＭＳ Ｐゴシック"/>
            </a:rPr>
            <a:t>４６７百万円</a:t>
          </a:r>
        </a:p>
      </xdr:txBody>
    </xdr:sp>
    <xdr:clientData/>
  </xdr:twoCellAnchor>
  <xdr:twoCellAnchor>
    <xdr:from>
      <xdr:col>34</xdr:col>
      <xdr:colOff>193074</xdr:colOff>
      <xdr:row>752</xdr:row>
      <xdr:rowOff>180203</xdr:rowOff>
    </xdr:from>
    <xdr:to>
      <xdr:col>48</xdr:col>
      <xdr:colOff>7614</xdr:colOff>
      <xdr:row>754</xdr:row>
      <xdr:rowOff>77774</xdr:rowOff>
    </xdr:to>
    <xdr:sp macro="" textlink="">
      <xdr:nvSpPr>
        <xdr:cNvPr id="15" name="大かっこ 14"/>
        <xdr:cNvSpPr/>
      </xdr:nvSpPr>
      <xdr:spPr>
        <a:xfrm>
          <a:off x="6993924" y="20973278"/>
          <a:ext cx="2614890" cy="6024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90102</xdr:colOff>
      <xdr:row>752</xdr:row>
      <xdr:rowOff>218819</xdr:rowOff>
    </xdr:from>
    <xdr:to>
      <xdr:col>47</xdr:col>
      <xdr:colOff>128364</xdr:colOff>
      <xdr:row>754</xdr:row>
      <xdr:rowOff>180202</xdr:rowOff>
    </xdr:to>
    <xdr:sp macro="" textlink="">
      <xdr:nvSpPr>
        <xdr:cNvPr id="16" name="テキスト ボックス 15"/>
        <xdr:cNvSpPr txBox="1"/>
      </xdr:nvSpPr>
      <xdr:spPr>
        <a:xfrm>
          <a:off x="7090977" y="21011894"/>
          <a:ext cx="2438562" cy="66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clientData/>
  </xdr:twoCellAnchor>
  <xdr:twoCellAnchor>
    <xdr:from>
      <xdr:col>6</xdr:col>
      <xdr:colOff>154459</xdr:colOff>
      <xdr:row>753</xdr:row>
      <xdr:rowOff>231689</xdr:rowOff>
    </xdr:from>
    <xdr:to>
      <xdr:col>22</xdr:col>
      <xdr:colOff>199389</xdr:colOff>
      <xdr:row>760</xdr:row>
      <xdr:rowOff>17199</xdr:rowOff>
    </xdr:to>
    <xdr:grpSp>
      <xdr:nvGrpSpPr>
        <xdr:cNvPr id="17" name="グループ化 16"/>
        <xdr:cNvGrpSpPr/>
      </xdr:nvGrpSpPr>
      <xdr:grpSpPr>
        <a:xfrm>
          <a:off x="1379102" y="45448225"/>
          <a:ext cx="3310644" cy="3214510"/>
          <a:chOff x="3172507" y="233288443"/>
          <a:chExt cx="5432638" cy="3661212"/>
        </a:xfrm>
      </xdr:grpSpPr>
      <xdr:cxnSp macro="">
        <xdr:nvCxnSpPr>
          <xdr:cNvPr id="18" name="直線コネクタ 17"/>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直線矢印コネクタ 21"/>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64358</xdr:colOff>
      <xdr:row>756</xdr:row>
      <xdr:rowOff>193074</xdr:rowOff>
    </xdr:from>
    <xdr:to>
      <xdr:col>15</xdr:col>
      <xdr:colOff>195728</xdr:colOff>
      <xdr:row>757</xdr:row>
      <xdr:rowOff>238990</xdr:rowOff>
    </xdr:to>
    <xdr:sp macro="" textlink="">
      <xdr:nvSpPr>
        <xdr:cNvPr id="24" name="テキスト ボックス 23"/>
        <xdr:cNvSpPr txBox="1"/>
      </xdr:nvSpPr>
      <xdr:spPr>
        <a:xfrm>
          <a:off x="1664558" y="22395849"/>
          <a:ext cx="1531545" cy="712666"/>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民間事業者（</a:t>
          </a:r>
          <a:r>
            <a:rPr kumimoji="1" lang="ja-JP" altLang="en-US" sz="1100" baseline="0">
              <a:solidFill>
                <a:sysClr val="windowText" lastClr="000000"/>
              </a:solidFill>
              <a:latin typeface="+mn-lt"/>
              <a:ea typeface="+mn-ea"/>
              <a:cs typeface="+mn-cs"/>
            </a:rPr>
            <a:t>３</a:t>
          </a:r>
          <a:r>
            <a:rPr kumimoji="1" lang="ja-JP" altLang="ja-JP" sz="1100" baseline="0">
              <a:solidFill>
                <a:sysClr val="windowText" lastClr="000000"/>
              </a:solidFill>
              <a:latin typeface="+mn-lt"/>
              <a:ea typeface="+mn-ea"/>
              <a:cs typeface="+mn-cs"/>
            </a:rPr>
            <a:t>社）</a:t>
          </a:r>
          <a:endParaRPr kumimoji="1" lang="en-US" altLang="ja-JP" sz="1100" baseline="0">
            <a:solidFill>
              <a:sysClr val="windowText" lastClr="000000"/>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１，３４０百万円</a:t>
          </a:r>
          <a:endParaRPr kumimoji="1" lang="en-US" altLang="ja-JP" sz="1100" baseline="0">
            <a:solidFill>
              <a:sysClr val="windowText" lastClr="000000"/>
            </a:solidFill>
            <a:latin typeface="+mn-lt"/>
            <a:ea typeface="+mn-ea"/>
            <a:cs typeface="+mn-cs"/>
          </a:endParaRPr>
        </a:p>
      </xdr:txBody>
    </xdr:sp>
    <xdr:clientData/>
  </xdr:twoCellAnchor>
  <xdr:twoCellAnchor>
    <xdr:from>
      <xdr:col>17</xdr:col>
      <xdr:colOff>12872</xdr:colOff>
      <xdr:row>756</xdr:row>
      <xdr:rowOff>205946</xdr:rowOff>
    </xdr:from>
    <xdr:to>
      <xdr:col>26</xdr:col>
      <xdr:colOff>98161</xdr:colOff>
      <xdr:row>757</xdr:row>
      <xdr:rowOff>232533</xdr:rowOff>
    </xdr:to>
    <xdr:sp macro="" textlink="">
      <xdr:nvSpPr>
        <xdr:cNvPr id="25" name="テキスト ボックス 24"/>
        <xdr:cNvSpPr txBox="1"/>
      </xdr:nvSpPr>
      <xdr:spPr>
        <a:xfrm>
          <a:off x="3413297" y="22408721"/>
          <a:ext cx="1885514" cy="693337"/>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a:t>
          </a:r>
          <a:r>
            <a:rPr kumimoji="1" lang="ja-JP" altLang="ja-JP" sz="1100" baseline="0">
              <a:solidFill>
                <a:schemeClr val="dk1"/>
              </a:solidFill>
              <a:effectLst/>
              <a:latin typeface="+mn-lt"/>
              <a:ea typeface="+mn-ea"/>
              <a:cs typeface="+mn-cs"/>
            </a:rPr>
            <a:t>（１機関）</a:t>
          </a:r>
          <a:endParaRPr lang="ja-JP" altLang="ja-JP">
            <a:effectLst/>
          </a:endParaRPr>
        </a:p>
        <a:p>
          <a:pPr algn="ctr"/>
          <a:r>
            <a:rPr kumimoji="1" lang="ja-JP" altLang="ja-JP" sz="1100" baseline="0">
              <a:solidFill>
                <a:schemeClr val="dk1"/>
              </a:solidFill>
              <a:effectLst/>
              <a:latin typeface="+mn-lt"/>
              <a:ea typeface="+mn-ea"/>
              <a:cs typeface="+mn-cs"/>
            </a:rPr>
            <a:t>３９３</a:t>
          </a:r>
          <a:r>
            <a:rPr kumimoji="1" lang="ja-JP" altLang="en-US" sz="1100" baseline="0">
              <a:solidFill>
                <a:sysClr val="windowText" lastClr="000000"/>
              </a:solidFill>
              <a:latin typeface="ＭＳ Ｐゴシック" pitchFamily="50" charset="-128"/>
              <a:ea typeface="ＭＳ Ｐゴシック" pitchFamily="50" charset="-128"/>
            </a:rPr>
            <a:t>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8</xdr:col>
      <xdr:colOff>77229</xdr:colOff>
      <xdr:row>755</xdr:row>
      <xdr:rowOff>167331</xdr:rowOff>
    </xdr:from>
    <xdr:to>
      <xdr:col>16</xdr:col>
      <xdr:colOff>105128</xdr:colOff>
      <xdr:row>756</xdr:row>
      <xdr:rowOff>65862</xdr:rowOff>
    </xdr:to>
    <xdr:sp macro="" textlink="">
      <xdr:nvSpPr>
        <xdr:cNvPr id="26" name="テキスト ボックス 25"/>
        <xdr:cNvSpPr txBox="1"/>
      </xdr:nvSpPr>
      <xdr:spPr>
        <a:xfrm>
          <a:off x="1677429" y="22017681"/>
          <a:ext cx="1628099" cy="250956"/>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8</xdr:col>
      <xdr:colOff>102972</xdr:colOff>
      <xdr:row>757</xdr:row>
      <xdr:rowOff>257432</xdr:rowOff>
    </xdr:from>
    <xdr:to>
      <xdr:col>16</xdr:col>
      <xdr:colOff>12497</xdr:colOff>
      <xdr:row>758</xdr:row>
      <xdr:rowOff>71380</xdr:rowOff>
    </xdr:to>
    <xdr:sp macro="" textlink="">
      <xdr:nvSpPr>
        <xdr:cNvPr id="27" name="テキスト ボックス 26"/>
        <xdr:cNvSpPr txBox="1"/>
      </xdr:nvSpPr>
      <xdr:spPr>
        <a:xfrm>
          <a:off x="1703172" y="23126957"/>
          <a:ext cx="1509725" cy="48069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clientData/>
  </xdr:twoCellAnchor>
  <xdr:twoCellAnchor>
    <xdr:from>
      <xdr:col>8</xdr:col>
      <xdr:colOff>38615</xdr:colOff>
      <xdr:row>757</xdr:row>
      <xdr:rowOff>308918</xdr:rowOff>
    </xdr:from>
    <xdr:to>
      <xdr:col>15</xdr:col>
      <xdr:colOff>174636</xdr:colOff>
      <xdr:row>758</xdr:row>
      <xdr:rowOff>154459</xdr:rowOff>
    </xdr:to>
    <xdr:sp macro="" textlink="">
      <xdr:nvSpPr>
        <xdr:cNvPr id="28" name="大かっこ 27"/>
        <xdr:cNvSpPr/>
      </xdr:nvSpPr>
      <xdr:spPr>
        <a:xfrm>
          <a:off x="1638815" y="23178443"/>
          <a:ext cx="1536196" cy="5122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180203</xdr:colOff>
      <xdr:row>757</xdr:row>
      <xdr:rowOff>308918</xdr:rowOff>
    </xdr:from>
    <xdr:to>
      <xdr:col>25</xdr:col>
      <xdr:colOff>103514</xdr:colOff>
      <xdr:row>758</xdr:row>
      <xdr:rowOff>393498</xdr:rowOff>
    </xdr:to>
    <xdr:sp macro="" textlink="">
      <xdr:nvSpPr>
        <xdr:cNvPr id="29" name="テキスト ボックス 28"/>
        <xdr:cNvSpPr txBox="1"/>
      </xdr:nvSpPr>
      <xdr:spPr>
        <a:xfrm>
          <a:off x="3580628" y="23178443"/>
          <a:ext cx="1523511" cy="751330"/>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17</xdr:col>
      <xdr:colOff>38615</xdr:colOff>
      <xdr:row>757</xdr:row>
      <xdr:rowOff>321791</xdr:rowOff>
    </xdr:from>
    <xdr:to>
      <xdr:col>26</xdr:col>
      <xdr:colOff>91821</xdr:colOff>
      <xdr:row>758</xdr:row>
      <xdr:rowOff>232393</xdr:rowOff>
    </xdr:to>
    <xdr:sp macro="" textlink="">
      <xdr:nvSpPr>
        <xdr:cNvPr id="30" name="大かっこ 29"/>
        <xdr:cNvSpPr/>
      </xdr:nvSpPr>
      <xdr:spPr>
        <a:xfrm>
          <a:off x="3439040" y="23191316"/>
          <a:ext cx="1853431" cy="57735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90100</xdr:colOff>
      <xdr:row>759</xdr:row>
      <xdr:rowOff>77230</xdr:rowOff>
    </xdr:from>
    <xdr:to>
      <xdr:col>16</xdr:col>
      <xdr:colOff>142779</xdr:colOff>
      <xdr:row>761</xdr:row>
      <xdr:rowOff>90851</xdr:rowOff>
    </xdr:to>
    <xdr:sp macro="" textlink="">
      <xdr:nvSpPr>
        <xdr:cNvPr id="31" name="テキスト ボックス 30"/>
        <xdr:cNvSpPr txBox="1"/>
      </xdr:nvSpPr>
      <xdr:spPr>
        <a:xfrm>
          <a:off x="1690300" y="24280255"/>
          <a:ext cx="1652879" cy="613696"/>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（６０</a:t>
          </a:r>
          <a:r>
            <a:rPr kumimoji="1" lang="ja-JP" altLang="ja-JP" sz="1100" baseline="0">
              <a:solidFill>
                <a:sysClr val="windowText" lastClr="000000"/>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１，８０２百万円</a:t>
          </a:r>
          <a:endParaRPr kumimoji="1" lang="en-US" altLang="ja-JP" sz="1100" baseline="0">
            <a:solidFill>
              <a:sysClr val="windowText" lastClr="000000"/>
            </a:solidFill>
            <a:latin typeface="+mn-lt"/>
            <a:ea typeface="+mn-ea"/>
            <a:cs typeface="+mn-cs"/>
          </a:endParaRPr>
        </a:p>
      </xdr:txBody>
    </xdr:sp>
    <xdr:clientData/>
  </xdr:twoCellAnchor>
  <xdr:twoCellAnchor>
    <xdr:from>
      <xdr:col>7</xdr:col>
      <xdr:colOff>193074</xdr:colOff>
      <xdr:row>758</xdr:row>
      <xdr:rowOff>386148</xdr:rowOff>
    </xdr:from>
    <xdr:to>
      <xdr:col>17</xdr:col>
      <xdr:colOff>37151</xdr:colOff>
      <xdr:row>759</xdr:row>
      <xdr:rowOff>6787</xdr:rowOff>
    </xdr:to>
    <xdr:sp macro="" textlink="">
      <xdr:nvSpPr>
        <xdr:cNvPr id="32" name="テキスト ボックス 31"/>
        <xdr:cNvSpPr txBox="1"/>
      </xdr:nvSpPr>
      <xdr:spPr>
        <a:xfrm>
          <a:off x="1593249" y="23922423"/>
          <a:ext cx="1844327" cy="287389"/>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clientData/>
  </xdr:twoCellAnchor>
  <xdr:twoCellAnchor>
    <xdr:from>
      <xdr:col>8</xdr:col>
      <xdr:colOff>115844</xdr:colOff>
      <xdr:row>761</xdr:row>
      <xdr:rowOff>231690</xdr:rowOff>
    </xdr:from>
    <xdr:to>
      <xdr:col>16</xdr:col>
      <xdr:colOff>187005</xdr:colOff>
      <xdr:row>763</xdr:row>
      <xdr:rowOff>110276</xdr:rowOff>
    </xdr:to>
    <xdr:sp macro="" textlink="">
      <xdr:nvSpPr>
        <xdr:cNvPr id="33" name="大かっこ 32"/>
        <xdr:cNvSpPr/>
      </xdr:nvSpPr>
      <xdr:spPr>
        <a:xfrm>
          <a:off x="1716044" y="25034790"/>
          <a:ext cx="1671361" cy="70726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xdr:colOff>
      <xdr:row>761</xdr:row>
      <xdr:rowOff>399020</xdr:rowOff>
    </xdr:from>
    <xdr:to>
      <xdr:col>16</xdr:col>
      <xdr:colOff>110280</xdr:colOff>
      <xdr:row>762</xdr:row>
      <xdr:rowOff>203817</xdr:rowOff>
    </xdr:to>
    <xdr:sp macro="" textlink="">
      <xdr:nvSpPr>
        <xdr:cNvPr id="34" name="テキスト ボックス 33"/>
        <xdr:cNvSpPr txBox="1"/>
      </xdr:nvSpPr>
      <xdr:spPr>
        <a:xfrm>
          <a:off x="1800224" y="25202120"/>
          <a:ext cx="1510456" cy="252472"/>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clientData/>
  </xdr:twoCellAnchor>
  <xdr:twoCellAnchor>
    <xdr:from>
      <xdr:col>26</xdr:col>
      <xdr:colOff>180202</xdr:colOff>
      <xdr:row>756</xdr:row>
      <xdr:rowOff>205946</xdr:rowOff>
    </xdr:from>
    <xdr:to>
      <xdr:col>33</xdr:col>
      <xdr:colOff>14929</xdr:colOff>
      <xdr:row>758</xdr:row>
      <xdr:rowOff>135937</xdr:rowOff>
    </xdr:to>
    <xdr:sp macro="" textlink="">
      <xdr:nvSpPr>
        <xdr:cNvPr id="35" name="大かっこ 34"/>
        <xdr:cNvSpPr/>
      </xdr:nvSpPr>
      <xdr:spPr>
        <a:xfrm>
          <a:off x="5380852" y="22408721"/>
          <a:ext cx="1234902" cy="126349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38615</xdr:colOff>
      <xdr:row>756</xdr:row>
      <xdr:rowOff>411892</xdr:rowOff>
    </xdr:from>
    <xdr:to>
      <xdr:col>32</xdr:col>
      <xdr:colOff>67068</xdr:colOff>
      <xdr:row>758</xdr:row>
      <xdr:rowOff>164988</xdr:rowOff>
    </xdr:to>
    <xdr:sp macro="" textlink="">
      <xdr:nvSpPr>
        <xdr:cNvPr id="36" name="テキスト ボックス 35"/>
        <xdr:cNvSpPr txBox="1"/>
      </xdr:nvSpPr>
      <xdr:spPr>
        <a:xfrm>
          <a:off x="5439290" y="22614667"/>
          <a:ext cx="1028578" cy="108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solidFill>
                <a:sysClr val="windowText" lastClr="000000"/>
              </a:solidFill>
            </a:rPr>
            <a:t>　０．７百万円</a:t>
          </a:r>
          <a:endParaRPr lang="en-US" altLang="ja-JP" sz="1000">
            <a:solidFill>
              <a:sysClr val="windowText" lastClr="000000"/>
            </a:solidFill>
          </a:endParaRPr>
        </a:p>
      </xdr:txBody>
    </xdr:sp>
    <xdr:clientData/>
  </xdr:twoCellAnchor>
  <xdr:twoCellAnchor>
    <xdr:from>
      <xdr:col>34</xdr:col>
      <xdr:colOff>167331</xdr:colOff>
      <xdr:row>755</xdr:row>
      <xdr:rowOff>51486</xdr:rowOff>
    </xdr:from>
    <xdr:to>
      <xdr:col>48</xdr:col>
      <xdr:colOff>141587</xdr:colOff>
      <xdr:row>755</xdr:row>
      <xdr:rowOff>51486</xdr:rowOff>
    </xdr:to>
    <xdr:cxnSp macro="">
      <xdr:nvCxnSpPr>
        <xdr:cNvPr id="38" name="直線コネクタ 37"/>
        <xdr:cNvCxnSpPr/>
      </xdr:nvCxnSpPr>
      <xdr:spPr>
        <a:xfrm>
          <a:off x="6968181" y="21901836"/>
          <a:ext cx="27746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64358</xdr:colOff>
      <xdr:row>754</xdr:row>
      <xdr:rowOff>77230</xdr:rowOff>
    </xdr:from>
    <xdr:to>
      <xdr:col>41</xdr:col>
      <xdr:colOff>65734</xdr:colOff>
      <xdr:row>755</xdr:row>
      <xdr:rowOff>53807</xdr:rowOff>
    </xdr:to>
    <xdr:cxnSp macro="">
      <xdr:nvCxnSpPr>
        <xdr:cNvPr id="39" name="直線コネクタ 38"/>
        <xdr:cNvCxnSpPr/>
      </xdr:nvCxnSpPr>
      <xdr:spPr>
        <a:xfrm>
          <a:off x="8265383" y="21575155"/>
          <a:ext cx="1376" cy="3290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180202</xdr:colOff>
      <xdr:row>755</xdr:row>
      <xdr:rowOff>64358</xdr:rowOff>
    </xdr:from>
    <xdr:to>
      <xdr:col>34</xdr:col>
      <xdr:colOff>180203</xdr:colOff>
      <xdr:row>757</xdr:row>
      <xdr:rowOff>360406</xdr:rowOff>
    </xdr:to>
    <xdr:cxnSp macro="">
      <xdr:nvCxnSpPr>
        <xdr:cNvPr id="40" name="直線矢印コネクタ 39"/>
        <xdr:cNvCxnSpPr/>
      </xdr:nvCxnSpPr>
      <xdr:spPr>
        <a:xfrm>
          <a:off x="6981052" y="21914708"/>
          <a:ext cx="1" cy="13152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141588</xdr:colOff>
      <xdr:row>755</xdr:row>
      <xdr:rowOff>64359</xdr:rowOff>
    </xdr:from>
    <xdr:to>
      <xdr:col>48</xdr:col>
      <xdr:colOff>141589</xdr:colOff>
      <xdr:row>757</xdr:row>
      <xdr:rowOff>334662</xdr:rowOff>
    </xdr:to>
    <xdr:cxnSp macro="">
      <xdr:nvCxnSpPr>
        <xdr:cNvPr id="41" name="直線矢印コネクタ 40"/>
        <xdr:cNvCxnSpPr/>
      </xdr:nvCxnSpPr>
      <xdr:spPr>
        <a:xfrm flipH="1">
          <a:off x="9742788" y="21914709"/>
          <a:ext cx="1" cy="1289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38615</xdr:colOff>
      <xdr:row>757</xdr:row>
      <xdr:rowOff>334663</xdr:rowOff>
    </xdr:from>
    <xdr:to>
      <xdr:col>49</xdr:col>
      <xdr:colOff>311493</xdr:colOff>
      <xdr:row>758</xdr:row>
      <xdr:rowOff>498776</xdr:rowOff>
    </xdr:to>
    <xdr:sp macro="" textlink="">
      <xdr:nvSpPr>
        <xdr:cNvPr id="42" name="Text Box 4"/>
        <xdr:cNvSpPr txBox="1">
          <a:spLocks noChangeArrowheads="1"/>
        </xdr:cNvSpPr>
      </xdr:nvSpPr>
      <xdr:spPr bwMode="auto">
        <a:xfrm>
          <a:off x="8439665" y="23204188"/>
          <a:ext cx="1673053" cy="830863"/>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9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a:t>
          </a:r>
          <a:r>
            <a:rPr kumimoji="1" lang="ja-JP" altLang="ja-JP" sz="1000" baseline="0">
              <a:effectLst/>
              <a:latin typeface="+mn-lt"/>
              <a:ea typeface="+mn-ea"/>
              <a:cs typeface="+mn-cs"/>
            </a:rPr>
            <a:t>地方整備局等（１機関）</a:t>
          </a:r>
          <a:endParaRPr kumimoji="0" lang="en-US" altLang="ja-JP" sz="1200" baseline="0">
            <a:effectLst/>
            <a:latin typeface="+mn-lt"/>
            <a:ea typeface="+mn-ea"/>
            <a:cs typeface="+mn-cs"/>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１百万円</a:t>
          </a:r>
        </a:p>
      </xdr:txBody>
    </xdr:sp>
    <xdr:clientData/>
  </xdr:twoCellAnchor>
  <xdr:twoCellAnchor>
    <xdr:from>
      <xdr:col>34</xdr:col>
      <xdr:colOff>193074</xdr:colOff>
      <xdr:row>757</xdr:row>
      <xdr:rowOff>90102</xdr:rowOff>
    </xdr:from>
    <xdr:to>
      <xdr:col>40</xdr:col>
      <xdr:colOff>167331</xdr:colOff>
      <xdr:row>757</xdr:row>
      <xdr:rowOff>297552</xdr:rowOff>
    </xdr:to>
    <xdr:sp macro="" textlink="">
      <xdr:nvSpPr>
        <xdr:cNvPr id="43" name="テキスト ボックス 42"/>
        <xdr:cNvSpPr txBox="1"/>
      </xdr:nvSpPr>
      <xdr:spPr>
        <a:xfrm>
          <a:off x="6993924" y="22959627"/>
          <a:ext cx="1174407" cy="20745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42</xdr:col>
      <xdr:colOff>90102</xdr:colOff>
      <xdr:row>758</xdr:row>
      <xdr:rowOff>604966</xdr:rowOff>
    </xdr:from>
    <xdr:to>
      <xdr:col>49</xdr:col>
      <xdr:colOff>374888</xdr:colOff>
      <xdr:row>761</xdr:row>
      <xdr:rowOff>21239</xdr:rowOff>
    </xdr:to>
    <xdr:sp macro="" textlink="">
      <xdr:nvSpPr>
        <xdr:cNvPr id="44" name="大かっこ 43"/>
        <xdr:cNvSpPr/>
      </xdr:nvSpPr>
      <xdr:spPr>
        <a:xfrm>
          <a:off x="8491152" y="24141241"/>
          <a:ext cx="1684961" cy="68309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167332</xdr:colOff>
      <xdr:row>758</xdr:row>
      <xdr:rowOff>643581</xdr:rowOff>
    </xdr:from>
    <xdr:to>
      <xdr:col>49</xdr:col>
      <xdr:colOff>290684</xdr:colOff>
      <xdr:row>761</xdr:row>
      <xdr:rowOff>120539</xdr:rowOff>
    </xdr:to>
    <xdr:sp macro="" textlink="">
      <xdr:nvSpPr>
        <xdr:cNvPr id="45" name="テキスト ボックス 44"/>
        <xdr:cNvSpPr txBox="1"/>
      </xdr:nvSpPr>
      <xdr:spPr>
        <a:xfrm>
          <a:off x="8568382" y="24179856"/>
          <a:ext cx="1523527" cy="743783"/>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32</xdr:col>
      <xdr:colOff>77226</xdr:colOff>
      <xdr:row>757</xdr:row>
      <xdr:rowOff>347529</xdr:rowOff>
    </xdr:from>
    <xdr:to>
      <xdr:col>42</xdr:col>
      <xdr:colOff>40851</xdr:colOff>
      <xdr:row>764</xdr:row>
      <xdr:rowOff>226120</xdr:rowOff>
    </xdr:to>
    <xdr:grpSp>
      <xdr:nvGrpSpPr>
        <xdr:cNvPr id="46" name="グループ化 45"/>
        <xdr:cNvGrpSpPr/>
      </xdr:nvGrpSpPr>
      <xdr:grpSpPr>
        <a:xfrm>
          <a:off x="6608655" y="47292172"/>
          <a:ext cx="2004696" cy="2953805"/>
          <a:chOff x="1560774" y="59395449"/>
          <a:chExt cx="2312812" cy="2707636"/>
        </a:xfrm>
      </xdr:grpSpPr>
      <xdr:sp macro="" textlink="">
        <xdr:nvSpPr>
          <xdr:cNvPr id="47" name="Text Box 4"/>
          <xdr:cNvSpPr txBox="1">
            <a:spLocks noChangeArrowheads="1"/>
          </xdr:cNvSpPr>
        </xdr:nvSpPr>
        <xdr:spPr bwMode="auto">
          <a:xfrm>
            <a:off x="1821522" y="59395449"/>
            <a:ext cx="1634796" cy="764164"/>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．民間事業者</a:t>
            </a:r>
            <a:endParaRPr lang="en-US" altLang="ja-JP" sz="12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200" b="0" i="0" u="none" strike="noStrike" baseline="0">
                <a:solidFill>
                  <a:sysClr val="windowText" lastClr="000000"/>
                </a:solidFill>
                <a:latin typeface="ＭＳ Ｐゴシック"/>
                <a:ea typeface="ＭＳ Ｐゴシック"/>
              </a:rPr>
              <a:t>（６社）　　　　　　　　　　４６６百万円</a:t>
            </a:r>
          </a:p>
        </xdr:txBody>
      </xdr:sp>
      <xdr:sp macro="" textlink="">
        <xdr:nvSpPr>
          <xdr:cNvPr id="48" name="テキスト ボックス 31"/>
          <xdr:cNvSpPr txBox="1">
            <a:spLocks noChangeArrowheads="1"/>
          </xdr:cNvSpPr>
        </xdr:nvSpPr>
        <xdr:spPr bwMode="auto">
          <a:xfrm flipH="1">
            <a:off x="1791047" y="60213923"/>
            <a:ext cx="1973645" cy="137753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・交通安全環境研究所</a:t>
            </a:r>
            <a:r>
              <a:rPr lang="en-US" altLang="ja-JP" sz="900" b="0" i="0" u="none" strike="noStrike" baseline="0">
                <a:solidFill>
                  <a:srgbClr val="000000"/>
                </a:solidFill>
                <a:latin typeface="ＭＳ Ｐゴシック"/>
                <a:ea typeface="ＭＳ Ｐゴシック"/>
              </a:rPr>
              <a:t>WLTP</a:t>
            </a:r>
            <a:r>
              <a:rPr lang="ja-JP" altLang="en-US" sz="900" b="0" i="0" u="none" strike="noStrike" baseline="0">
                <a:solidFill>
                  <a:srgbClr val="000000"/>
                </a:solidFill>
                <a:latin typeface="ＭＳ Ｐゴシック"/>
                <a:ea typeface="ＭＳ Ｐゴシック"/>
              </a:rPr>
              <a:t>試験棟業務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・自動車試験場ポール側面衝突試験棟他施設敷地調査及び設計業務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・高度運転支援装置安全性評価</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施設の整備  </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xdr:txBody>
      </xdr:sp>
      <xdr:sp macro="" textlink="">
        <xdr:nvSpPr>
          <xdr:cNvPr id="49" name="大かっこ 48"/>
          <xdr:cNvSpPr/>
        </xdr:nvSpPr>
        <xdr:spPr>
          <a:xfrm>
            <a:off x="1560774" y="60260319"/>
            <a:ext cx="2312812" cy="119021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0" t="s">
        <v>0</v>
      </c>
      <c r="AK2" s="990"/>
      <c r="AL2" s="990"/>
      <c r="AM2" s="990"/>
      <c r="AN2" s="990"/>
      <c r="AO2" s="991"/>
      <c r="AP2" s="991"/>
      <c r="AQ2" s="991"/>
      <c r="AR2" s="79" t="str">
        <f>IF(OR(AO2="　", AO2=""), "", "-")</f>
        <v/>
      </c>
      <c r="AS2" s="992">
        <v>193</v>
      </c>
      <c r="AT2" s="992"/>
      <c r="AU2" s="992"/>
      <c r="AV2" s="52" t="str">
        <f>IF(AW2="", "", "-")</f>
        <v/>
      </c>
      <c r="AW2" s="963"/>
      <c r="AX2" s="963"/>
    </row>
    <row r="3" spans="1:50" ht="21" customHeight="1" thickBot="1" x14ac:dyDescent="0.2">
      <c r="A3" s="889" t="s">
        <v>538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620</v>
      </c>
      <c r="AK3" s="891"/>
      <c r="AL3" s="891"/>
      <c r="AM3" s="891"/>
      <c r="AN3" s="891"/>
      <c r="AO3" s="891"/>
      <c r="AP3" s="891"/>
      <c r="AQ3" s="891"/>
      <c r="AR3" s="891"/>
      <c r="AS3" s="891"/>
      <c r="AT3" s="891"/>
      <c r="AU3" s="891"/>
      <c r="AV3" s="891"/>
      <c r="AW3" s="891"/>
      <c r="AX3" s="24" t="s">
        <v>65</v>
      </c>
    </row>
    <row r="4" spans="1:50" ht="24.75" customHeight="1" x14ac:dyDescent="0.15">
      <c r="A4" s="719" t="s">
        <v>25</v>
      </c>
      <c r="B4" s="720"/>
      <c r="C4" s="720"/>
      <c r="D4" s="720"/>
      <c r="E4" s="720"/>
      <c r="F4" s="720"/>
      <c r="G4" s="697" t="s">
        <v>617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618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61" t="s">
        <v>177</v>
      </c>
      <c r="H5" s="862"/>
      <c r="I5" s="862"/>
      <c r="J5" s="862"/>
      <c r="K5" s="862"/>
      <c r="L5" s="862"/>
      <c r="M5" s="863" t="s">
        <v>66</v>
      </c>
      <c r="N5" s="864"/>
      <c r="O5" s="864"/>
      <c r="P5" s="864"/>
      <c r="Q5" s="864"/>
      <c r="R5" s="865"/>
      <c r="S5" s="866" t="s">
        <v>131</v>
      </c>
      <c r="T5" s="862"/>
      <c r="U5" s="862"/>
      <c r="V5" s="862"/>
      <c r="W5" s="862"/>
      <c r="X5" s="867"/>
      <c r="Y5" s="713" t="s">
        <v>3</v>
      </c>
      <c r="Z5" s="553"/>
      <c r="AA5" s="553"/>
      <c r="AB5" s="553"/>
      <c r="AC5" s="553"/>
      <c r="AD5" s="554"/>
      <c r="AE5" s="714" t="s">
        <v>619</v>
      </c>
      <c r="AF5" s="714"/>
      <c r="AG5" s="714"/>
      <c r="AH5" s="714"/>
      <c r="AI5" s="714"/>
      <c r="AJ5" s="714"/>
      <c r="AK5" s="714"/>
      <c r="AL5" s="714"/>
      <c r="AM5" s="714"/>
      <c r="AN5" s="714"/>
      <c r="AO5" s="714"/>
      <c r="AP5" s="715"/>
      <c r="AQ5" s="716" t="s">
        <v>698</v>
      </c>
      <c r="AR5" s="717"/>
      <c r="AS5" s="717"/>
      <c r="AT5" s="717"/>
      <c r="AU5" s="717"/>
      <c r="AV5" s="717"/>
      <c r="AW5" s="717"/>
      <c r="AX5" s="718"/>
    </row>
    <row r="6" spans="1:50" ht="39" customHeight="1" x14ac:dyDescent="0.15">
      <c r="A6" s="721" t="s">
        <v>4</v>
      </c>
      <c r="B6" s="722"/>
      <c r="C6" s="722"/>
      <c r="D6" s="722"/>
      <c r="E6" s="722"/>
      <c r="F6" s="722"/>
      <c r="G6" s="404" t="str">
        <f>入力規則等!F39</f>
        <v>一般会計、自動車安全特別会計自動車検査登録勘定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5" t="s">
        <v>22</v>
      </c>
      <c r="B7" s="506"/>
      <c r="C7" s="506"/>
      <c r="D7" s="506"/>
      <c r="E7" s="506"/>
      <c r="F7" s="507"/>
      <c r="G7" s="508" t="s">
        <v>621</v>
      </c>
      <c r="H7" s="509"/>
      <c r="I7" s="509"/>
      <c r="J7" s="509"/>
      <c r="K7" s="509"/>
      <c r="L7" s="509"/>
      <c r="M7" s="509"/>
      <c r="N7" s="509"/>
      <c r="O7" s="509"/>
      <c r="P7" s="509"/>
      <c r="Q7" s="509"/>
      <c r="R7" s="509"/>
      <c r="S7" s="509"/>
      <c r="T7" s="509"/>
      <c r="U7" s="509"/>
      <c r="V7" s="509"/>
      <c r="W7" s="509"/>
      <c r="X7" s="510"/>
      <c r="Y7" s="974" t="s">
        <v>510</v>
      </c>
      <c r="Z7" s="452"/>
      <c r="AA7" s="452"/>
      <c r="AB7" s="452"/>
      <c r="AC7" s="452"/>
      <c r="AD7" s="975"/>
      <c r="AE7" s="964" t="s">
        <v>622</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05" t="s">
        <v>378</v>
      </c>
      <c r="B8" s="506"/>
      <c r="C8" s="506"/>
      <c r="D8" s="506"/>
      <c r="E8" s="506"/>
      <c r="F8" s="507"/>
      <c r="G8" s="993" t="str">
        <f>入力規則等!A28</f>
        <v>-</v>
      </c>
      <c r="H8" s="736"/>
      <c r="I8" s="736"/>
      <c r="J8" s="736"/>
      <c r="K8" s="736"/>
      <c r="L8" s="736"/>
      <c r="M8" s="736"/>
      <c r="N8" s="736"/>
      <c r="O8" s="736"/>
      <c r="P8" s="736"/>
      <c r="Q8" s="736"/>
      <c r="R8" s="736"/>
      <c r="S8" s="736"/>
      <c r="T8" s="736"/>
      <c r="U8" s="736"/>
      <c r="V8" s="736"/>
      <c r="W8" s="736"/>
      <c r="X8" s="994"/>
      <c r="Y8" s="868" t="s">
        <v>379</v>
      </c>
      <c r="Z8" s="869"/>
      <c r="AA8" s="869"/>
      <c r="AB8" s="869"/>
      <c r="AC8" s="869"/>
      <c r="AD8" s="870"/>
      <c r="AE8" s="735" t="str">
        <f>入力規則等!K13</f>
        <v>文教及び科学振興、その他の事項経費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1" t="s">
        <v>23</v>
      </c>
      <c r="B9" s="872"/>
      <c r="C9" s="872"/>
      <c r="D9" s="872"/>
      <c r="E9" s="872"/>
      <c r="F9" s="872"/>
      <c r="G9" s="873" t="s">
        <v>623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5" t="s">
        <v>30</v>
      </c>
      <c r="B10" s="676"/>
      <c r="C10" s="676"/>
      <c r="D10" s="676"/>
      <c r="E10" s="676"/>
      <c r="F10" s="676"/>
      <c r="G10" s="771" t="s">
        <v>624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5" t="s">
        <v>24</v>
      </c>
      <c r="B12" s="996"/>
      <c r="C12" s="996"/>
      <c r="D12" s="996"/>
      <c r="E12" s="996"/>
      <c r="F12" s="997"/>
      <c r="G12" s="777"/>
      <c r="H12" s="778"/>
      <c r="I12" s="778"/>
      <c r="J12" s="778"/>
      <c r="K12" s="778"/>
      <c r="L12" s="778"/>
      <c r="M12" s="778"/>
      <c r="N12" s="778"/>
      <c r="O12" s="778"/>
      <c r="P12" s="424" t="s">
        <v>529</v>
      </c>
      <c r="Q12" s="425"/>
      <c r="R12" s="425"/>
      <c r="S12" s="425"/>
      <c r="T12" s="425"/>
      <c r="U12" s="425"/>
      <c r="V12" s="426"/>
      <c r="W12" s="424" t="s">
        <v>526</v>
      </c>
      <c r="X12" s="425"/>
      <c r="Y12" s="425"/>
      <c r="Z12" s="425"/>
      <c r="AA12" s="425"/>
      <c r="AB12" s="425"/>
      <c r="AC12" s="426"/>
      <c r="AD12" s="424" t="s">
        <v>521</v>
      </c>
      <c r="AE12" s="425"/>
      <c r="AF12" s="425"/>
      <c r="AG12" s="425"/>
      <c r="AH12" s="425"/>
      <c r="AI12" s="425"/>
      <c r="AJ12" s="426"/>
      <c r="AK12" s="424" t="s">
        <v>514</v>
      </c>
      <c r="AL12" s="425"/>
      <c r="AM12" s="425"/>
      <c r="AN12" s="425"/>
      <c r="AO12" s="425"/>
      <c r="AP12" s="425"/>
      <c r="AQ12" s="426"/>
      <c r="AR12" s="424" t="s">
        <v>512</v>
      </c>
      <c r="AS12" s="425"/>
      <c r="AT12" s="425"/>
      <c r="AU12" s="425"/>
      <c r="AV12" s="425"/>
      <c r="AW12" s="425"/>
      <c r="AX12" s="739"/>
    </row>
    <row r="13" spans="1:50" ht="21" customHeight="1" x14ac:dyDescent="0.15">
      <c r="A13" s="629"/>
      <c r="B13" s="630"/>
      <c r="C13" s="630"/>
      <c r="D13" s="630"/>
      <c r="E13" s="630"/>
      <c r="F13" s="631"/>
      <c r="G13" s="740" t="s">
        <v>6</v>
      </c>
      <c r="H13" s="741"/>
      <c r="I13" s="781" t="s">
        <v>7</v>
      </c>
      <c r="J13" s="782"/>
      <c r="K13" s="782"/>
      <c r="L13" s="782"/>
      <c r="M13" s="782"/>
      <c r="N13" s="782"/>
      <c r="O13" s="783"/>
      <c r="P13" s="672">
        <v>3841</v>
      </c>
      <c r="Q13" s="673"/>
      <c r="R13" s="673"/>
      <c r="S13" s="673"/>
      <c r="T13" s="673"/>
      <c r="U13" s="673"/>
      <c r="V13" s="674"/>
      <c r="W13" s="672">
        <v>3792</v>
      </c>
      <c r="X13" s="673"/>
      <c r="Y13" s="673"/>
      <c r="Z13" s="673"/>
      <c r="AA13" s="673"/>
      <c r="AB13" s="673"/>
      <c r="AC13" s="674"/>
      <c r="AD13" s="672">
        <v>3632</v>
      </c>
      <c r="AE13" s="673"/>
      <c r="AF13" s="673"/>
      <c r="AG13" s="673"/>
      <c r="AH13" s="673"/>
      <c r="AI13" s="673"/>
      <c r="AJ13" s="674"/>
      <c r="AK13" s="672">
        <v>3522</v>
      </c>
      <c r="AL13" s="673"/>
      <c r="AM13" s="673"/>
      <c r="AN13" s="673"/>
      <c r="AO13" s="673"/>
      <c r="AP13" s="673"/>
      <c r="AQ13" s="674"/>
      <c r="AR13" s="971">
        <v>5537</v>
      </c>
      <c r="AS13" s="972"/>
      <c r="AT13" s="972"/>
      <c r="AU13" s="972"/>
      <c r="AV13" s="972"/>
      <c r="AW13" s="972"/>
      <c r="AX13" s="973"/>
    </row>
    <row r="14" spans="1:50" ht="21" customHeight="1" x14ac:dyDescent="0.15">
      <c r="A14" s="629"/>
      <c r="B14" s="630"/>
      <c r="C14" s="630"/>
      <c r="D14" s="630"/>
      <c r="E14" s="630"/>
      <c r="F14" s="631"/>
      <c r="G14" s="742"/>
      <c r="H14" s="743"/>
      <c r="I14" s="727" t="s">
        <v>8</v>
      </c>
      <c r="J14" s="779"/>
      <c r="K14" s="779"/>
      <c r="L14" s="779"/>
      <c r="M14" s="779"/>
      <c r="N14" s="779"/>
      <c r="O14" s="780"/>
      <c r="P14" s="672" t="s">
        <v>564</v>
      </c>
      <c r="Q14" s="673"/>
      <c r="R14" s="673"/>
      <c r="S14" s="673"/>
      <c r="T14" s="673"/>
      <c r="U14" s="673"/>
      <c r="V14" s="674"/>
      <c r="W14" s="672" t="s">
        <v>564</v>
      </c>
      <c r="X14" s="673"/>
      <c r="Y14" s="673"/>
      <c r="Z14" s="673"/>
      <c r="AA14" s="673"/>
      <c r="AB14" s="673"/>
      <c r="AC14" s="674"/>
      <c r="AD14" s="672">
        <v>180</v>
      </c>
      <c r="AE14" s="673"/>
      <c r="AF14" s="673"/>
      <c r="AG14" s="673"/>
      <c r="AH14" s="673"/>
      <c r="AI14" s="673"/>
      <c r="AJ14" s="674"/>
      <c r="AK14" s="672" t="s">
        <v>564</v>
      </c>
      <c r="AL14" s="673"/>
      <c r="AM14" s="673"/>
      <c r="AN14" s="673"/>
      <c r="AO14" s="673"/>
      <c r="AP14" s="673"/>
      <c r="AQ14" s="674"/>
      <c r="AR14" s="806"/>
      <c r="AS14" s="806"/>
      <c r="AT14" s="806"/>
      <c r="AU14" s="806"/>
      <c r="AV14" s="806"/>
      <c r="AW14" s="806"/>
      <c r="AX14" s="807"/>
    </row>
    <row r="15" spans="1:50" ht="21" customHeight="1" x14ac:dyDescent="0.15">
      <c r="A15" s="629"/>
      <c r="B15" s="630"/>
      <c r="C15" s="630"/>
      <c r="D15" s="630"/>
      <c r="E15" s="630"/>
      <c r="F15" s="631"/>
      <c r="G15" s="742"/>
      <c r="H15" s="743"/>
      <c r="I15" s="727" t="s">
        <v>51</v>
      </c>
      <c r="J15" s="728"/>
      <c r="K15" s="728"/>
      <c r="L15" s="728"/>
      <c r="M15" s="728"/>
      <c r="N15" s="728"/>
      <c r="O15" s="729"/>
      <c r="P15" s="672">
        <v>30</v>
      </c>
      <c r="Q15" s="673"/>
      <c r="R15" s="673"/>
      <c r="S15" s="673"/>
      <c r="T15" s="673"/>
      <c r="U15" s="673"/>
      <c r="V15" s="674"/>
      <c r="W15" s="672">
        <v>206</v>
      </c>
      <c r="X15" s="673"/>
      <c r="Y15" s="673"/>
      <c r="Z15" s="673"/>
      <c r="AA15" s="673"/>
      <c r="AB15" s="673"/>
      <c r="AC15" s="674"/>
      <c r="AD15" s="672">
        <v>527</v>
      </c>
      <c r="AE15" s="673"/>
      <c r="AF15" s="673"/>
      <c r="AG15" s="673"/>
      <c r="AH15" s="673"/>
      <c r="AI15" s="673"/>
      <c r="AJ15" s="674"/>
      <c r="AK15" s="672">
        <v>270</v>
      </c>
      <c r="AL15" s="673"/>
      <c r="AM15" s="673"/>
      <c r="AN15" s="673"/>
      <c r="AO15" s="673"/>
      <c r="AP15" s="673"/>
      <c r="AQ15" s="674"/>
      <c r="AR15" s="672" t="s">
        <v>699</v>
      </c>
      <c r="AS15" s="673"/>
      <c r="AT15" s="673"/>
      <c r="AU15" s="673"/>
      <c r="AV15" s="673"/>
      <c r="AW15" s="673"/>
      <c r="AX15" s="824"/>
    </row>
    <row r="16" spans="1:50" ht="21" customHeight="1" x14ac:dyDescent="0.15">
      <c r="A16" s="629"/>
      <c r="B16" s="630"/>
      <c r="C16" s="630"/>
      <c r="D16" s="630"/>
      <c r="E16" s="630"/>
      <c r="F16" s="631"/>
      <c r="G16" s="742"/>
      <c r="H16" s="743"/>
      <c r="I16" s="727" t="s">
        <v>52</v>
      </c>
      <c r="J16" s="728"/>
      <c r="K16" s="728"/>
      <c r="L16" s="728"/>
      <c r="M16" s="728"/>
      <c r="N16" s="728"/>
      <c r="O16" s="729"/>
      <c r="P16" s="672">
        <v>-206</v>
      </c>
      <c r="Q16" s="673"/>
      <c r="R16" s="673"/>
      <c r="S16" s="673"/>
      <c r="T16" s="673"/>
      <c r="U16" s="673"/>
      <c r="V16" s="674"/>
      <c r="W16" s="672">
        <v>-527</v>
      </c>
      <c r="X16" s="673"/>
      <c r="Y16" s="673"/>
      <c r="Z16" s="673"/>
      <c r="AA16" s="673"/>
      <c r="AB16" s="673"/>
      <c r="AC16" s="674"/>
      <c r="AD16" s="672">
        <v>-270</v>
      </c>
      <c r="AE16" s="673"/>
      <c r="AF16" s="673"/>
      <c r="AG16" s="673"/>
      <c r="AH16" s="673"/>
      <c r="AI16" s="673"/>
      <c r="AJ16" s="674"/>
      <c r="AK16" s="672" t="s">
        <v>564</v>
      </c>
      <c r="AL16" s="673"/>
      <c r="AM16" s="673"/>
      <c r="AN16" s="673"/>
      <c r="AO16" s="673"/>
      <c r="AP16" s="673"/>
      <c r="AQ16" s="674"/>
      <c r="AR16" s="774"/>
      <c r="AS16" s="775"/>
      <c r="AT16" s="775"/>
      <c r="AU16" s="775"/>
      <c r="AV16" s="775"/>
      <c r="AW16" s="775"/>
      <c r="AX16" s="776"/>
    </row>
    <row r="17" spans="1:50" ht="24.75" customHeight="1" x14ac:dyDescent="0.15">
      <c r="A17" s="629"/>
      <c r="B17" s="630"/>
      <c r="C17" s="630"/>
      <c r="D17" s="630"/>
      <c r="E17" s="630"/>
      <c r="F17" s="631"/>
      <c r="G17" s="742"/>
      <c r="H17" s="743"/>
      <c r="I17" s="727" t="s">
        <v>50</v>
      </c>
      <c r="J17" s="779"/>
      <c r="K17" s="779"/>
      <c r="L17" s="779"/>
      <c r="M17" s="779"/>
      <c r="N17" s="779"/>
      <c r="O17" s="780"/>
      <c r="P17" s="672" t="s">
        <v>564</v>
      </c>
      <c r="Q17" s="673"/>
      <c r="R17" s="673"/>
      <c r="S17" s="673"/>
      <c r="T17" s="673"/>
      <c r="U17" s="673"/>
      <c r="V17" s="674"/>
      <c r="W17" s="672" t="s">
        <v>564</v>
      </c>
      <c r="X17" s="673"/>
      <c r="Y17" s="673"/>
      <c r="Z17" s="673"/>
      <c r="AA17" s="673"/>
      <c r="AB17" s="673"/>
      <c r="AC17" s="674"/>
      <c r="AD17" s="672" t="s">
        <v>564</v>
      </c>
      <c r="AE17" s="673"/>
      <c r="AF17" s="673"/>
      <c r="AG17" s="673"/>
      <c r="AH17" s="673"/>
      <c r="AI17" s="673"/>
      <c r="AJ17" s="674"/>
      <c r="AK17" s="672" t="s">
        <v>564</v>
      </c>
      <c r="AL17" s="673"/>
      <c r="AM17" s="673"/>
      <c r="AN17" s="673"/>
      <c r="AO17" s="673"/>
      <c r="AP17" s="673"/>
      <c r="AQ17" s="674"/>
      <c r="AR17" s="969"/>
      <c r="AS17" s="969"/>
      <c r="AT17" s="969"/>
      <c r="AU17" s="969"/>
      <c r="AV17" s="969"/>
      <c r="AW17" s="969"/>
      <c r="AX17" s="970"/>
    </row>
    <row r="18" spans="1:50" ht="24.75" customHeight="1" x14ac:dyDescent="0.15">
      <c r="A18" s="629"/>
      <c r="B18" s="630"/>
      <c r="C18" s="630"/>
      <c r="D18" s="630"/>
      <c r="E18" s="630"/>
      <c r="F18" s="631"/>
      <c r="G18" s="744"/>
      <c r="H18" s="745"/>
      <c r="I18" s="732" t="s">
        <v>20</v>
      </c>
      <c r="J18" s="733"/>
      <c r="K18" s="733"/>
      <c r="L18" s="733"/>
      <c r="M18" s="733"/>
      <c r="N18" s="733"/>
      <c r="O18" s="734"/>
      <c r="P18" s="901">
        <f>SUM(P13:V17)</f>
        <v>3665</v>
      </c>
      <c r="Q18" s="902"/>
      <c r="R18" s="902"/>
      <c r="S18" s="902"/>
      <c r="T18" s="902"/>
      <c r="U18" s="902"/>
      <c r="V18" s="903"/>
      <c r="W18" s="901">
        <f>SUM(W13:AC17)</f>
        <v>3471</v>
      </c>
      <c r="X18" s="902"/>
      <c r="Y18" s="902"/>
      <c r="Z18" s="902"/>
      <c r="AA18" s="902"/>
      <c r="AB18" s="902"/>
      <c r="AC18" s="903"/>
      <c r="AD18" s="901">
        <f>SUM(AD13:AJ17)</f>
        <v>4069</v>
      </c>
      <c r="AE18" s="902"/>
      <c r="AF18" s="902"/>
      <c r="AG18" s="902"/>
      <c r="AH18" s="902"/>
      <c r="AI18" s="902"/>
      <c r="AJ18" s="903"/>
      <c r="AK18" s="901">
        <f>SUM(AK13:AQ17)</f>
        <v>3792</v>
      </c>
      <c r="AL18" s="902"/>
      <c r="AM18" s="902"/>
      <c r="AN18" s="902"/>
      <c r="AO18" s="902"/>
      <c r="AP18" s="902"/>
      <c r="AQ18" s="903"/>
      <c r="AR18" s="901">
        <f>SUM(AR13:AX17)</f>
        <v>5537</v>
      </c>
      <c r="AS18" s="902"/>
      <c r="AT18" s="902"/>
      <c r="AU18" s="902"/>
      <c r="AV18" s="902"/>
      <c r="AW18" s="902"/>
      <c r="AX18" s="904"/>
    </row>
    <row r="19" spans="1:50" ht="24.75" customHeight="1" x14ac:dyDescent="0.15">
      <c r="A19" s="629"/>
      <c r="B19" s="630"/>
      <c r="C19" s="630"/>
      <c r="D19" s="630"/>
      <c r="E19" s="630"/>
      <c r="F19" s="631"/>
      <c r="G19" s="899" t="s">
        <v>9</v>
      </c>
      <c r="H19" s="900"/>
      <c r="I19" s="900"/>
      <c r="J19" s="900"/>
      <c r="K19" s="900"/>
      <c r="L19" s="900"/>
      <c r="M19" s="900"/>
      <c r="N19" s="900"/>
      <c r="O19" s="900"/>
      <c r="P19" s="672">
        <v>3623</v>
      </c>
      <c r="Q19" s="673"/>
      <c r="R19" s="673"/>
      <c r="S19" s="673"/>
      <c r="T19" s="673"/>
      <c r="U19" s="673"/>
      <c r="V19" s="674"/>
      <c r="W19" s="672">
        <v>3465</v>
      </c>
      <c r="X19" s="673"/>
      <c r="Y19" s="673"/>
      <c r="Z19" s="673"/>
      <c r="AA19" s="673"/>
      <c r="AB19" s="673"/>
      <c r="AC19" s="674"/>
      <c r="AD19" s="672">
        <v>4008</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9"/>
      <c r="B20" s="630"/>
      <c r="C20" s="630"/>
      <c r="D20" s="630"/>
      <c r="E20" s="630"/>
      <c r="F20" s="631"/>
      <c r="G20" s="899" t="s">
        <v>10</v>
      </c>
      <c r="H20" s="900"/>
      <c r="I20" s="900"/>
      <c r="J20" s="900"/>
      <c r="K20" s="900"/>
      <c r="L20" s="900"/>
      <c r="M20" s="900"/>
      <c r="N20" s="900"/>
      <c r="O20" s="900"/>
      <c r="P20" s="318">
        <f>IF(P18=0, "-", SUM(P19)/P18)</f>
        <v>0.98854024556616649</v>
      </c>
      <c r="Q20" s="318"/>
      <c r="R20" s="318"/>
      <c r="S20" s="318"/>
      <c r="T20" s="318"/>
      <c r="U20" s="318"/>
      <c r="V20" s="318"/>
      <c r="W20" s="318">
        <f t="shared" ref="W20" si="0">IF(W18=0, "-", SUM(W19)/W18)</f>
        <v>0.99827139152981847</v>
      </c>
      <c r="X20" s="318"/>
      <c r="Y20" s="318"/>
      <c r="Z20" s="318"/>
      <c r="AA20" s="318"/>
      <c r="AB20" s="318"/>
      <c r="AC20" s="318"/>
      <c r="AD20" s="318">
        <f t="shared" ref="AD20" si="1">IF(AD18=0, "-", SUM(AD19)/AD18)</f>
        <v>0.9850086016220202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98"/>
      <c r="G21" s="316" t="s">
        <v>473</v>
      </c>
      <c r="H21" s="317"/>
      <c r="I21" s="317"/>
      <c r="J21" s="317"/>
      <c r="K21" s="317"/>
      <c r="L21" s="317"/>
      <c r="M21" s="317"/>
      <c r="N21" s="317"/>
      <c r="O21" s="317"/>
      <c r="P21" s="318">
        <f>IF(P19=0, "-", SUM(P19)/SUM(P13,P14))</f>
        <v>0.94324394688883106</v>
      </c>
      <c r="Q21" s="318"/>
      <c r="R21" s="318"/>
      <c r="S21" s="318"/>
      <c r="T21" s="318"/>
      <c r="U21" s="318"/>
      <c r="V21" s="318"/>
      <c r="W21" s="318">
        <f t="shared" ref="W21" si="2">IF(W19=0, "-", SUM(W19)/SUM(W13,W14))</f>
        <v>0.91376582278481011</v>
      </c>
      <c r="X21" s="318"/>
      <c r="Y21" s="318"/>
      <c r="Z21" s="318"/>
      <c r="AA21" s="318"/>
      <c r="AB21" s="318"/>
      <c r="AC21" s="318"/>
      <c r="AD21" s="318">
        <f t="shared" ref="AD21" si="3">IF(AD19=0, "-", SUM(AD19)/SUM(AD13,AD14))</f>
        <v>1.0514165792235046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16" t="s">
        <v>554</v>
      </c>
      <c r="B22" s="1017"/>
      <c r="C22" s="1017"/>
      <c r="D22" s="1017"/>
      <c r="E22" s="1017"/>
      <c r="F22" s="1018"/>
      <c r="G22" s="1003" t="s">
        <v>452</v>
      </c>
      <c r="H22" s="222"/>
      <c r="I22" s="222"/>
      <c r="J22" s="222"/>
      <c r="K22" s="222"/>
      <c r="L22" s="222"/>
      <c r="M22" s="222"/>
      <c r="N22" s="222"/>
      <c r="O22" s="223"/>
      <c r="P22" s="988" t="s">
        <v>515</v>
      </c>
      <c r="Q22" s="222"/>
      <c r="R22" s="222"/>
      <c r="S22" s="222"/>
      <c r="T22" s="222"/>
      <c r="U22" s="222"/>
      <c r="V22" s="223"/>
      <c r="W22" s="988" t="s">
        <v>511</v>
      </c>
      <c r="X22" s="222"/>
      <c r="Y22" s="222"/>
      <c r="Z22" s="222"/>
      <c r="AA22" s="222"/>
      <c r="AB22" s="222"/>
      <c r="AC22" s="223"/>
      <c r="AD22" s="988" t="s">
        <v>451</v>
      </c>
      <c r="AE22" s="222"/>
      <c r="AF22" s="222"/>
      <c r="AG22" s="222"/>
      <c r="AH22" s="222"/>
      <c r="AI22" s="222"/>
      <c r="AJ22" s="222"/>
      <c r="AK22" s="222"/>
      <c r="AL22" s="222"/>
      <c r="AM22" s="222"/>
      <c r="AN22" s="222"/>
      <c r="AO22" s="222"/>
      <c r="AP22" s="222"/>
      <c r="AQ22" s="222"/>
      <c r="AR22" s="222"/>
      <c r="AS22" s="222"/>
      <c r="AT22" s="222"/>
      <c r="AU22" s="222"/>
      <c r="AV22" s="222"/>
      <c r="AW22" s="222"/>
      <c r="AX22" s="1025"/>
    </row>
    <row r="23" spans="1:50" ht="43.5" customHeight="1" x14ac:dyDescent="0.15">
      <c r="A23" s="1019"/>
      <c r="B23" s="1020"/>
      <c r="C23" s="1020"/>
      <c r="D23" s="1020"/>
      <c r="E23" s="1020"/>
      <c r="F23" s="1021"/>
      <c r="G23" s="1004" t="s">
        <v>714</v>
      </c>
      <c r="H23" s="1005"/>
      <c r="I23" s="1005"/>
      <c r="J23" s="1005"/>
      <c r="K23" s="1005"/>
      <c r="L23" s="1005"/>
      <c r="M23" s="1005"/>
      <c r="N23" s="1005"/>
      <c r="O23" s="1006"/>
      <c r="P23" s="971">
        <v>3522</v>
      </c>
      <c r="Q23" s="972"/>
      <c r="R23" s="972"/>
      <c r="S23" s="972"/>
      <c r="T23" s="972"/>
      <c r="U23" s="972"/>
      <c r="V23" s="989"/>
      <c r="W23" s="971">
        <v>5382</v>
      </c>
      <c r="X23" s="972"/>
      <c r="Y23" s="972"/>
      <c r="Z23" s="972"/>
      <c r="AA23" s="972"/>
      <c r="AB23" s="972"/>
      <c r="AC23" s="989"/>
      <c r="AD23" s="1026" t="s">
        <v>700</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43.5" customHeight="1" x14ac:dyDescent="0.15">
      <c r="A24" s="1019"/>
      <c r="B24" s="1020"/>
      <c r="C24" s="1020"/>
      <c r="D24" s="1020"/>
      <c r="E24" s="1020"/>
      <c r="F24" s="1021"/>
      <c r="G24" s="1007" t="s">
        <v>716</v>
      </c>
      <c r="H24" s="1008"/>
      <c r="I24" s="1008"/>
      <c r="J24" s="1008"/>
      <c r="K24" s="1008"/>
      <c r="L24" s="1008"/>
      <c r="M24" s="1008"/>
      <c r="N24" s="1008"/>
      <c r="O24" s="1009"/>
      <c r="P24" s="672" t="s">
        <v>715</v>
      </c>
      <c r="Q24" s="673"/>
      <c r="R24" s="673"/>
      <c r="S24" s="673"/>
      <c r="T24" s="673"/>
      <c r="U24" s="673"/>
      <c r="V24" s="674"/>
      <c r="W24" s="672">
        <v>155</v>
      </c>
      <c r="X24" s="673"/>
      <c r="Y24" s="673"/>
      <c r="Z24" s="673"/>
      <c r="AA24" s="673"/>
      <c r="AB24" s="673"/>
      <c r="AC24" s="674"/>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1007"/>
      <c r="H25" s="1008"/>
      <c r="I25" s="1008"/>
      <c r="J25" s="1008"/>
      <c r="K25" s="1008"/>
      <c r="L25" s="1008"/>
      <c r="M25" s="1008"/>
      <c r="N25" s="1008"/>
      <c r="O25" s="1009"/>
      <c r="P25" s="672"/>
      <c r="Q25" s="673"/>
      <c r="R25" s="673"/>
      <c r="S25" s="673"/>
      <c r="T25" s="673"/>
      <c r="U25" s="673"/>
      <c r="V25" s="674"/>
      <c r="W25" s="672"/>
      <c r="X25" s="673"/>
      <c r="Y25" s="673"/>
      <c r="Z25" s="673"/>
      <c r="AA25" s="673"/>
      <c r="AB25" s="673"/>
      <c r="AC25" s="674"/>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1007"/>
      <c r="H26" s="1008"/>
      <c r="I26" s="1008"/>
      <c r="J26" s="1008"/>
      <c r="K26" s="1008"/>
      <c r="L26" s="1008"/>
      <c r="M26" s="1008"/>
      <c r="N26" s="1008"/>
      <c r="O26" s="1009"/>
      <c r="P26" s="672"/>
      <c r="Q26" s="673"/>
      <c r="R26" s="673"/>
      <c r="S26" s="673"/>
      <c r="T26" s="673"/>
      <c r="U26" s="673"/>
      <c r="V26" s="674"/>
      <c r="W26" s="672"/>
      <c r="X26" s="673"/>
      <c r="Y26" s="673"/>
      <c r="Z26" s="673"/>
      <c r="AA26" s="673"/>
      <c r="AB26" s="673"/>
      <c r="AC26" s="674"/>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1007"/>
      <c r="H27" s="1008"/>
      <c r="I27" s="1008"/>
      <c r="J27" s="1008"/>
      <c r="K27" s="1008"/>
      <c r="L27" s="1008"/>
      <c r="M27" s="1008"/>
      <c r="N27" s="1008"/>
      <c r="O27" s="1009"/>
      <c r="P27" s="672"/>
      <c r="Q27" s="673"/>
      <c r="R27" s="673"/>
      <c r="S27" s="673"/>
      <c r="T27" s="673"/>
      <c r="U27" s="673"/>
      <c r="V27" s="674"/>
      <c r="W27" s="672"/>
      <c r="X27" s="673"/>
      <c r="Y27" s="673"/>
      <c r="Z27" s="673"/>
      <c r="AA27" s="673"/>
      <c r="AB27" s="673"/>
      <c r="AC27" s="674"/>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1010" t="s">
        <v>456</v>
      </c>
      <c r="H28" s="1011"/>
      <c r="I28" s="1011"/>
      <c r="J28" s="1011"/>
      <c r="K28" s="1011"/>
      <c r="L28" s="1011"/>
      <c r="M28" s="1011"/>
      <c r="N28" s="1011"/>
      <c r="O28" s="1012"/>
      <c r="P28" s="901">
        <f>P29-SUM(P23:P27)</f>
        <v>0</v>
      </c>
      <c r="Q28" s="902"/>
      <c r="R28" s="902"/>
      <c r="S28" s="902"/>
      <c r="T28" s="902"/>
      <c r="U28" s="902"/>
      <c r="V28" s="903"/>
      <c r="W28" s="901">
        <f>W29-SUM(W23:W27)</f>
        <v>0</v>
      </c>
      <c r="X28" s="902"/>
      <c r="Y28" s="902"/>
      <c r="Z28" s="902"/>
      <c r="AA28" s="902"/>
      <c r="AB28" s="902"/>
      <c r="AC28" s="903"/>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1013" t="s">
        <v>453</v>
      </c>
      <c r="H29" s="1014"/>
      <c r="I29" s="1014"/>
      <c r="J29" s="1014"/>
      <c r="K29" s="1014"/>
      <c r="L29" s="1014"/>
      <c r="M29" s="1014"/>
      <c r="N29" s="1014"/>
      <c r="O29" s="1015"/>
      <c r="P29" s="672">
        <f>AK13</f>
        <v>3522</v>
      </c>
      <c r="Q29" s="673"/>
      <c r="R29" s="673"/>
      <c r="S29" s="673"/>
      <c r="T29" s="673"/>
      <c r="U29" s="673"/>
      <c r="V29" s="674"/>
      <c r="W29" s="985">
        <f>AR13</f>
        <v>5537</v>
      </c>
      <c r="X29" s="986"/>
      <c r="Y29" s="986"/>
      <c r="Z29" s="986"/>
      <c r="AA29" s="986"/>
      <c r="AB29" s="986"/>
      <c r="AC29" s="987"/>
      <c r="AD29" s="1032"/>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883" t="s">
        <v>468</v>
      </c>
      <c r="B30" s="884"/>
      <c r="C30" s="884"/>
      <c r="D30" s="884"/>
      <c r="E30" s="884"/>
      <c r="F30" s="885"/>
      <c r="G30" s="790" t="s">
        <v>265</v>
      </c>
      <c r="H30" s="791"/>
      <c r="I30" s="791"/>
      <c r="J30" s="791"/>
      <c r="K30" s="791"/>
      <c r="L30" s="791"/>
      <c r="M30" s="791"/>
      <c r="N30" s="791"/>
      <c r="O30" s="792"/>
      <c r="P30" s="879" t="s">
        <v>59</v>
      </c>
      <c r="Q30" s="791"/>
      <c r="R30" s="791"/>
      <c r="S30" s="791"/>
      <c r="T30" s="791"/>
      <c r="U30" s="791"/>
      <c r="V30" s="791"/>
      <c r="W30" s="791"/>
      <c r="X30" s="792"/>
      <c r="Y30" s="876"/>
      <c r="Z30" s="877"/>
      <c r="AA30" s="878"/>
      <c r="AB30" s="880" t="s">
        <v>11</v>
      </c>
      <c r="AC30" s="881"/>
      <c r="AD30" s="882"/>
      <c r="AE30" s="880" t="s">
        <v>530</v>
      </c>
      <c r="AF30" s="881"/>
      <c r="AG30" s="881"/>
      <c r="AH30" s="882"/>
      <c r="AI30" s="880" t="s">
        <v>527</v>
      </c>
      <c r="AJ30" s="881"/>
      <c r="AK30" s="881"/>
      <c r="AL30" s="882"/>
      <c r="AM30" s="967" t="s">
        <v>522</v>
      </c>
      <c r="AN30" s="967"/>
      <c r="AO30" s="967"/>
      <c r="AP30" s="880"/>
      <c r="AQ30" s="784" t="s">
        <v>354</v>
      </c>
      <c r="AR30" s="785"/>
      <c r="AS30" s="785"/>
      <c r="AT30" s="786"/>
      <c r="AU30" s="791" t="s">
        <v>253</v>
      </c>
      <c r="AV30" s="791"/>
      <c r="AW30" s="791"/>
      <c r="AX30" s="968"/>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4">
        <v>30</v>
      </c>
      <c r="AR31" s="200"/>
      <c r="AS31" s="133" t="s">
        <v>355</v>
      </c>
      <c r="AT31" s="134"/>
      <c r="AU31" s="199">
        <v>32</v>
      </c>
      <c r="AV31" s="199"/>
      <c r="AW31" s="407" t="s">
        <v>300</v>
      </c>
      <c r="AX31" s="408"/>
    </row>
    <row r="32" spans="1:50" ht="26.25" customHeight="1" x14ac:dyDescent="0.15">
      <c r="A32" s="412"/>
      <c r="B32" s="410"/>
      <c r="C32" s="410"/>
      <c r="D32" s="410"/>
      <c r="E32" s="410"/>
      <c r="F32" s="411"/>
      <c r="G32" s="232" t="s">
        <v>625</v>
      </c>
      <c r="H32" s="578"/>
      <c r="I32" s="578"/>
      <c r="J32" s="578"/>
      <c r="K32" s="578"/>
      <c r="L32" s="578"/>
      <c r="M32" s="578"/>
      <c r="N32" s="578"/>
      <c r="O32" s="579"/>
      <c r="P32" s="570" t="s">
        <v>626</v>
      </c>
      <c r="Q32" s="105"/>
      <c r="R32" s="105"/>
      <c r="S32" s="105"/>
      <c r="T32" s="105"/>
      <c r="U32" s="105"/>
      <c r="V32" s="105"/>
      <c r="W32" s="105"/>
      <c r="X32" s="106"/>
      <c r="Y32" s="481" t="s">
        <v>12</v>
      </c>
      <c r="Z32" s="541"/>
      <c r="AA32" s="542"/>
      <c r="AB32" s="470" t="s">
        <v>627</v>
      </c>
      <c r="AC32" s="471"/>
      <c r="AD32" s="471"/>
      <c r="AE32" s="962">
        <v>1.1200000000000001</v>
      </c>
      <c r="AF32" s="219"/>
      <c r="AG32" s="219"/>
      <c r="AH32" s="219"/>
      <c r="AI32" s="218">
        <v>0.23</v>
      </c>
      <c r="AJ32" s="219"/>
      <c r="AK32" s="219"/>
      <c r="AL32" s="219"/>
      <c r="AM32" s="218">
        <v>0.68</v>
      </c>
      <c r="AN32" s="219"/>
      <c r="AO32" s="219"/>
      <c r="AP32" s="219"/>
      <c r="AQ32" s="341">
        <v>0.68</v>
      </c>
      <c r="AR32" s="207"/>
      <c r="AS32" s="207"/>
      <c r="AT32" s="342"/>
      <c r="AU32" s="219" t="s">
        <v>701</v>
      </c>
      <c r="AV32" s="219"/>
      <c r="AW32" s="219"/>
      <c r="AX32" s="221"/>
    </row>
    <row r="33" spans="1:50" ht="26.25" customHeight="1" x14ac:dyDescent="0.15">
      <c r="A33" s="413"/>
      <c r="B33" s="414"/>
      <c r="C33" s="414"/>
      <c r="D33" s="414"/>
      <c r="E33" s="414"/>
      <c r="F33" s="415"/>
      <c r="G33" s="580"/>
      <c r="H33" s="581"/>
      <c r="I33" s="581"/>
      <c r="J33" s="581"/>
      <c r="K33" s="581"/>
      <c r="L33" s="581"/>
      <c r="M33" s="581"/>
      <c r="N33" s="581"/>
      <c r="O33" s="582"/>
      <c r="P33" s="108"/>
      <c r="Q33" s="108"/>
      <c r="R33" s="108"/>
      <c r="S33" s="108"/>
      <c r="T33" s="108"/>
      <c r="U33" s="108"/>
      <c r="V33" s="108"/>
      <c r="W33" s="108"/>
      <c r="X33" s="109"/>
      <c r="Y33" s="424" t="s">
        <v>54</v>
      </c>
      <c r="Z33" s="425"/>
      <c r="AA33" s="426"/>
      <c r="AB33" s="738" t="s">
        <v>627</v>
      </c>
      <c r="AC33" s="533"/>
      <c r="AD33" s="533"/>
      <c r="AE33" s="218">
        <v>1.1499999999999999</v>
      </c>
      <c r="AF33" s="219"/>
      <c r="AG33" s="219"/>
      <c r="AH33" s="219"/>
      <c r="AI33" s="218">
        <v>1.1499999999999999</v>
      </c>
      <c r="AJ33" s="219"/>
      <c r="AK33" s="219"/>
      <c r="AL33" s="219"/>
      <c r="AM33" s="218">
        <v>1.1499999999999999</v>
      </c>
      <c r="AN33" s="219"/>
      <c r="AO33" s="219"/>
      <c r="AP33" s="219"/>
      <c r="AQ33" s="341">
        <v>1.1499999999999999</v>
      </c>
      <c r="AR33" s="207"/>
      <c r="AS33" s="207"/>
      <c r="AT33" s="342"/>
      <c r="AU33" s="219">
        <v>1.1499999999999999</v>
      </c>
      <c r="AV33" s="219"/>
      <c r="AW33" s="219"/>
      <c r="AX33" s="221"/>
    </row>
    <row r="34" spans="1:50" ht="26.25" customHeight="1" x14ac:dyDescent="0.15">
      <c r="A34" s="412"/>
      <c r="B34" s="410"/>
      <c r="C34" s="410"/>
      <c r="D34" s="410"/>
      <c r="E34" s="410"/>
      <c r="F34" s="411"/>
      <c r="G34" s="583"/>
      <c r="H34" s="584"/>
      <c r="I34" s="584"/>
      <c r="J34" s="584"/>
      <c r="K34" s="584"/>
      <c r="L34" s="584"/>
      <c r="M34" s="584"/>
      <c r="N34" s="584"/>
      <c r="O34" s="585"/>
      <c r="P34" s="111"/>
      <c r="Q34" s="111"/>
      <c r="R34" s="111"/>
      <c r="S34" s="111"/>
      <c r="T34" s="111"/>
      <c r="U34" s="111"/>
      <c r="V34" s="111"/>
      <c r="W34" s="111"/>
      <c r="X34" s="112"/>
      <c r="Y34" s="424" t="s">
        <v>13</v>
      </c>
      <c r="Z34" s="425"/>
      <c r="AA34" s="426"/>
      <c r="AB34" s="569" t="s">
        <v>301</v>
      </c>
      <c r="AC34" s="569"/>
      <c r="AD34" s="569"/>
      <c r="AE34" s="218" t="s">
        <v>564</v>
      </c>
      <c r="AF34" s="219"/>
      <c r="AG34" s="219"/>
      <c r="AH34" s="219"/>
      <c r="AI34" s="218" t="s">
        <v>564</v>
      </c>
      <c r="AJ34" s="219"/>
      <c r="AK34" s="219"/>
      <c r="AL34" s="219"/>
      <c r="AM34" s="218" t="s">
        <v>564</v>
      </c>
      <c r="AN34" s="219"/>
      <c r="AO34" s="219"/>
      <c r="AP34" s="219"/>
      <c r="AQ34" s="341" t="s">
        <v>701</v>
      </c>
      <c r="AR34" s="207"/>
      <c r="AS34" s="207"/>
      <c r="AT34" s="342"/>
      <c r="AU34" s="219" t="s">
        <v>701</v>
      </c>
      <c r="AV34" s="219"/>
      <c r="AW34" s="219"/>
      <c r="AX34" s="221"/>
    </row>
    <row r="35" spans="1:50" ht="23.25" customHeight="1" x14ac:dyDescent="0.15">
      <c r="A35" s="226" t="s">
        <v>500</v>
      </c>
      <c r="B35" s="227"/>
      <c r="C35" s="227"/>
      <c r="D35" s="227"/>
      <c r="E35" s="227"/>
      <c r="F35" s="228"/>
      <c r="G35" s="232" t="s">
        <v>628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7" t="s">
        <v>468</v>
      </c>
      <c r="B37" s="788"/>
      <c r="C37" s="788"/>
      <c r="D37" s="788"/>
      <c r="E37" s="788"/>
      <c r="F37" s="789"/>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0" t="s">
        <v>253</v>
      </c>
      <c r="AV37" s="420"/>
      <c r="AW37" s="420"/>
      <c r="AX37" s="961"/>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4">
        <v>30</v>
      </c>
      <c r="AR38" s="200"/>
      <c r="AS38" s="133" t="s">
        <v>355</v>
      </c>
      <c r="AT38" s="134"/>
      <c r="AU38" s="199">
        <v>32</v>
      </c>
      <c r="AV38" s="199"/>
      <c r="AW38" s="407" t="s">
        <v>300</v>
      </c>
      <c r="AX38" s="408"/>
    </row>
    <row r="39" spans="1:50" ht="23.25" customHeight="1" x14ac:dyDescent="0.15">
      <c r="A39" s="412"/>
      <c r="B39" s="410"/>
      <c r="C39" s="410"/>
      <c r="D39" s="410"/>
      <c r="E39" s="410"/>
      <c r="F39" s="411"/>
      <c r="G39" s="232" t="s">
        <v>629</v>
      </c>
      <c r="H39" s="578"/>
      <c r="I39" s="578"/>
      <c r="J39" s="578"/>
      <c r="K39" s="578"/>
      <c r="L39" s="578"/>
      <c r="M39" s="578"/>
      <c r="N39" s="578"/>
      <c r="O39" s="579"/>
      <c r="P39" s="570" t="s">
        <v>630</v>
      </c>
      <c r="Q39" s="105"/>
      <c r="R39" s="105"/>
      <c r="S39" s="105"/>
      <c r="T39" s="105"/>
      <c r="U39" s="105"/>
      <c r="V39" s="105"/>
      <c r="W39" s="105"/>
      <c r="X39" s="106"/>
      <c r="Y39" s="481" t="s">
        <v>12</v>
      </c>
      <c r="Z39" s="541"/>
      <c r="AA39" s="542"/>
      <c r="AB39" s="470" t="s">
        <v>631</v>
      </c>
      <c r="AC39" s="471"/>
      <c r="AD39" s="471"/>
      <c r="AE39" s="218">
        <v>1440.5</v>
      </c>
      <c r="AF39" s="219"/>
      <c r="AG39" s="219"/>
      <c r="AH39" s="219"/>
      <c r="AI39" s="218">
        <v>1485.65</v>
      </c>
      <c r="AJ39" s="219"/>
      <c r="AK39" s="219"/>
      <c r="AL39" s="219"/>
      <c r="AM39" s="218">
        <v>1444.5</v>
      </c>
      <c r="AN39" s="219"/>
      <c r="AO39" s="219"/>
      <c r="AP39" s="219"/>
      <c r="AQ39" s="341">
        <v>1444.5</v>
      </c>
      <c r="AR39" s="207"/>
      <c r="AS39" s="207"/>
      <c r="AT39" s="342"/>
      <c r="AU39" s="219" t="s">
        <v>701</v>
      </c>
      <c r="AV39" s="219"/>
      <c r="AW39" s="219"/>
      <c r="AX39" s="221"/>
    </row>
    <row r="40" spans="1:50" ht="23.25" customHeight="1" x14ac:dyDescent="0.15">
      <c r="A40" s="413"/>
      <c r="B40" s="414"/>
      <c r="C40" s="414"/>
      <c r="D40" s="414"/>
      <c r="E40" s="414"/>
      <c r="F40" s="415"/>
      <c r="G40" s="580"/>
      <c r="H40" s="581"/>
      <c r="I40" s="581"/>
      <c r="J40" s="581"/>
      <c r="K40" s="581"/>
      <c r="L40" s="581"/>
      <c r="M40" s="581"/>
      <c r="N40" s="581"/>
      <c r="O40" s="582"/>
      <c r="P40" s="108"/>
      <c r="Q40" s="108"/>
      <c r="R40" s="108"/>
      <c r="S40" s="108"/>
      <c r="T40" s="108"/>
      <c r="U40" s="108"/>
      <c r="V40" s="108"/>
      <c r="W40" s="108"/>
      <c r="X40" s="109"/>
      <c r="Y40" s="424" t="s">
        <v>54</v>
      </c>
      <c r="Z40" s="425"/>
      <c r="AA40" s="426"/>
      <c r="AB40" s="738" t="s">
        <v>631</v>
      </c>
      <c r="AC40" s="533"/>
      <c r="AD40" s="533"/>
      <c r="AE40" s="218">
        <v>2000</v>
      </c>
      <c r="AF40" s="219"/>
      <c r="AG40" s="219"/>
      <c r="AH40" s="219"/>
      <c r="AI40" s="218">
        <v>2000</v>
      </c>
      <c r="AJ40" s="219"/>
      <c r="AK40" s="219"/>
      <c r="AL40" s="219"/>
      <c r="AM40" s="218">
        <v>2000</v>
      </c>
      <c r="AN40" s="219"/>
      <c r="AO40" s="219"/>
      <c r="AP40" s="219"/>
      <c r="AQ40" s="341">
        <v>2000</v>
      </c>
      <c r="AR40" s="207"/>
      <c r="AS40" s="207"/>
      <c r="AT40" s="342"/>
      <c r="AU40" s="219">
        <v>2000</v>
      </c>
      <c r="AV40" s="219"/>
      <c r="AW40" s="219"/>
      <c r="AX40" s="221"/>
    </row>
    <row r="41" spans="1:50" ht="23.25" customHeight="1" x14ac:dyDescent="0.15">
      <c r="A41" s="416"/>
      <c r="B41" s="417"/>
      <c r="C41" s="417"/>
      <c r="D41" s="417"/>
      <c r="E41" s="417"/>
      <c r="F41" s="418"/>
      <c r="G41" s="583"/>
      <c r="H41" s="584"/>
      <c r="I41" s="584"/>
      <c r="J41" s="584"/>
      <c r="K41" s="584"/>
      <c r="L41" s="584"/>
      <c r="M41" s="584"/>
      <c r="N41" s="584"/>
      <c r="O41" s="585"/>
      <c r="P41" s="111"/>
      <c r="Q41" s="111"/>
      <c r="R41" s="111"/>
      <c r="S41" s="111"/>
      <c r="T41" s="111"/>
      <c r="U41" s="111"/>
      <c r="V41" s="111"/>
      <c r="W41" s="111"/>
      <c r="X41" s="112"/>
      <c r="Y41" s="424" t="s">
        <v>13</v>
      </c>
      <c r="Z41" s="425"/>
      <c r="AA41" s="426"/>
      <c r="AB41" s="569" t="s">
        <v>301</v>
      </c>
      <c r="AC41" s="569"/>
      <c r="AD41" s="569"/>
      <c r="AE41" s="962" t="s">
        <v>564</v>
      </c>
      <c r="AF41" s="219"/>
      <c r="AG41" s="219"/>
      <c r="AH41" s="219"/>
      <c r="AI41" s="962" t="s">
        <v>564</v>
      </c>
      <c r="AJ41" s="219"/>
      <c r="AK41" s="219"/>
      <c r="AL41" s="219"/>
      <c r="AM41" s="962" t="s">
        <v>564</v>
      </c>
      <c r="AN41" s="219"/>
      <c r="AO41" s="219"/>
      <c r="AP41" s="219"/>
      <c r="AQ41" s="341" t="s">
        <v>702</v>
      </c>
      <c r="AR41" s="207"/>
      <c r="AS41" s="207"/>
      <c r="AT41" s="342"/>
      <c r="AU41" s="219" t="s">
        <v>702</v>
      </c>
      <c r="AV41" s="219"/>
      <c r="AW41" s="219"/>
      <c r="AX41" s="221"/>
    </row>
    <row r="42" spans="1:50" ht="23.25" customHeight="1" x14ac:dyDescent="0.15">
      <c r="A42" s="226" t="s">
        <v>500</v>
      </c>
      <c r="B42" s="227"/>
      <c r="C42" s="227"/>
      <c r="D42" s="227"/>
      <c r="E42" s="227"/>
      <c r="F42" s="228"/>
      <c r="G42" s="232" t="s">
        <v>628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7" t="s">
        <v>468</v>
      </c>
      <c r="B44" s="788"/>
      <c r="C44" s="788"/>
      <c r="D44" s="788"/>
      <c r="E44" s="788"/>
      <c r="F44" s="789"/>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0" t="s">
        <v>253</v>
      </c>
      <c r="AV44" s="420"/>
      <c r="AW44" s="420"/>
      <c r="AX44" s="961"/>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4">
        <v>30</v>
      </c>
      <c r="AR45" s="200"/>
      <c r="AS45" s="133" t="s">
        <v>355</v>
      </c>
      <c r="AT45" s="134"/>
      <c r="AU45" s="199">
        <v>32</v>
      </c>
      <c r="AV45" s="199"/>
      <c r="AW45" s="407" t="s">
        <v>300</v>
      </c>
      <c r="AX45" s="408"/>
    </row>
    <row r="46" spans="1:50" ht="23.25" customHeight="1" x14ac:dyDescent="0.15">
      <c r="A46" s="412"/>
      <c r="B46" s="410"/>
      <c r="C46" s="410"/>
      <c r="D46" s="410"/>
      <c r="E46" s="410"/>
      <c r="F46" s="411"/>
      <c r="G46" s="232" t="s">
        <v>632</v>
      </c>
      <c r="H46" s="578"/>
      <c r="I46" s="578"/>
      <c r="J46" s="578"/>
      <c r="K46" s="578"/>
      <c r="L46" s="578"/>
      <c r="M46" s="578"/>
      <c r="N46" s="578"/>
      <c r="O46" s="579"/>
      <c r="P46" s="570" t="s">
        <v>633</v>
      </c>
      <c r="Q46" s="105"/>
      <c r="R46" s="105"/>
      <c r="S46" s="105"/>
      <c r="T46" s="105"/>
      <c r="U46" s="105"/>
      <c r="V46" s="105"/>
      <c r="W46" s="105"/>
      <c r="X46" s="106"/>
      <c r="Y46" s="481" t="s">
        <v>12</v>
      </c>
      <c r="Z46" s="541"/>
      <c r="AA46" s="542"/>
      <c r="AB46" s="470" t="s">
        <v>14</v>
      </c>
      <c r="AC46" s="471"/>
      <c r="AD46" s="471"/>
      <c r="AE46" s="962">
        <v>3</v>
      </c>
      <c r="AF46" s="219"/>
      <c r="AG46" s="219"/>
      <c r="AH46" s="219"/>
      <c r="AI46" s="218">
        <v>3</v>
      </c>
      <c r="AJ46" s="219"/>
      <c r="AK46" s="219"/>
      <c r="AL46" s="219"/>
      <c r="AM46" s="218">
        <v>2</v>
      </c>
      <c r="AN46" s="219"/>
      <c r="AO46" s="219"/>
      <c r="AP46" s="219"/>
      <c r="AQ46" s="341">
        <v>2</v>
      </c>
      <c r="AR46" s="207"/>
      <c r="AS46" s="207"/>
      <c r="AT46" s="342"/>
      <c r="AU46" s="219" t="s">
        <v>699</v>
      </c>
      <c r="AV46" s="219"/>
      <c r="AW46" s="219"/>
      <c r="AX46" s="221"/>
    </row>
    <row r="47" spans="1:50" ht="23.25" customHeight="1" x14ac:dyDescent="0.15">
      <c r="A47" s="413"/>
      <c r="B47" s="414"/>
      <c r="C47" s="414"/>
      <c r="D47" s="414"/>
      <c r="E47" s="414"/>
      <c r="F47" s="415"/>
      <c r="G47" s="580"/>
      <c r="H47" s="581"/>
      <c r="I47" s="581"/>
      <c r="J47" s="581"/>
      <c r="K47" s="581"/>
      <c r="L47" s="581"/>
      <c r="M47" s="581"/>
      <c r="N47" s="581"/>
      <c r="O47" s="582"/>
      <c r="P47" s="108"/>
      <c r="Q47" s="108"/>
      <c r="R47" s="108"/>
      <c r="S47" s="108"/>
      <c r="T47" s="108"/>
      <c r="U47" s="108"/>
      <c r="V47" s="108"/>
      <c r="W47" s="108"/>
      <c r="X47" s="109"/>
      <c r="Y47" s="424" t="s">
        <v>54</v>
      </c>
      <c r="Z47" s="425"/>
      <c r="AA47" s="426"/>
      <c r="AB47" s="738" t="s">
        <v>14</v>
      </c>
      <c r="AC47" s="533"/>
      <c r="AD47" s="533"/>
      <c r="AE47" s="962">
        <v>3</v>
      </c>
      <c r="AF47" s="219"/>
      <c r="AG47" s="219"/>
      <c r="AH47" s="219"/>
      <c r="AI47" s="218">
        <v>3</v>
      </c>
      <c r="AJ47" s="219"/>
      <c r="AK47" s="219"/>
      <c r="AL47" s="219"/>
      <c r="AM47" s="218">
        <v>2</v>
      </c>
      <c r="AN47" s="219"/>
      <c r="AO47" s="219"/>
      <c r="AP47" s="219"/>
      <c r="AQ47" s="341">
        <v>2</v>
      </c>
      <c r="AR47" s="207"/>
      <c r="AS47" s="207"/>
      <c r="AT47" s="342"/>
      <c r="AU47" s="219" t="s">
        <v>699</v>
      </c>
      <c r="AV47" s="219"/>
      <c r="AW47" s="219"/>
      <c r="AX47" s="221"/>
    </row>
    <row r="48" spans="1:50" ht="23.25" customHeight="1" x14ac:dyDescent="0.15">
      <c r="A48" s="416"/>
      <c r="B48" s="417"/>
      <c r="C48" s="417"/>
      <c r="D48" s="417"/>
      <c r="E48" s="417"/>
      <c r="F48" s="418"/>
      <c r="G48" s="583"/>
      <c r="H48" s="584"/>
      <c r="I48" s="584"/>
      <c r="J48" s="584"/>
      <c r="K48" s="584"/>
      <c r="L48" s="584"/>
      <c r="M48" s="584"/>
      <c r="N48" s="584"/>
      <c r="O48" s="585"/>
      <c r="P48" s="111"/>
      <c r="Q48" s="111"/>
      <c r="R48" s="111"/>
      <c r="S48" s="111"/>
      <c r="T48" s="111"/>
      <c r="U48" s="111"/>
      <c r="V48" s="111"/>
      <c r="W48" s="111"/>
      <c r="X48" s="112"/>
      <c r="Y48" s="424" t="s">
        <v>13</v>
      </c>
      <c r="Z48" s="425"/>
      <c r="AA48" s="426"/>
      <c r="AB48" s="569" t="s">
        <v>301</v>
      </c>
      <c r="AC48" s="569"/>
      <c r="AD48" s="569"/>
      <c r="AE48" s="218">
        <v>100</v>
      </c>
      <c r="AF48" s="219"/>
      <c r="AG48" s="219"/>
      <c r="AH48" s="219"/>
      <c r="AI48" s="218">
        <v>100</v>
      </c>
      <c r="AJ48" s="219"/>
      <c r="AK48" s="219"/>
      <c r="AL48" s="219"/>
      <c r="AM48" s="218">
        <v>100</v>
      </c>
      <c r="AN48" s="219"/>
      <c r="AO48" s="219"/>
      <c r="AP48" s="219"/>
      <c r="AQ48" s="341">
        <v>100</v>
      </c>
      <c r="AR48" s="207"/>
      <c r="AS48" s="207"/>
      <c r="AT48" s="342"/>
      <c r="AU48" s="219" t="s">
        <v>699</v>
      </c>
      <c r="AV48" s="219"/>
      <c r="AW48" s="219"/>
      <c r="AX48" s="221"/>
    </row>
    <row r="49" spans="1:50" ht="23.25" customHeight="1" x14ac:dyDescent="0.15">
      <c r="A49" s="226" t="s">
        <v>500</v>
      </c>
      <c r="B49" s="227"/>
      <c r="C49" s="227"/>
      <c r="D49" s="227"/>
      <c r="E49" s="227"/>
      <c r="F49" s="228"/>
      <c r="G49" s="232" t="s">
        <v>628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468</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76" t="s">
        <v>253</v>
      </c>
      <c r="AV51" s="976"/>
      <c r="AW51" s="976"/>
      <c r="AX51" s="977"/>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4"/>
      <c r="AR52" s="200"/>
      <c r="AS52" s="133" t="s">
        <v>355</v>
      </c>
      <c r="AT52" s="134"/>
      <c r="AU52" s="199"/>
      <c r="AV52" s="199"/>
      <c r="AW52" s="407" t="s">
        <v>300</v>
      </c>
      <c r="AX52" s="408"/>
    </row>
    <row r="53" spans="1:50" ht="23.25" hidden="1" customHeight="1" x14ac:dyDescent="0.15">
      <c r="A53" s="412"/>
      <c r="B53" s="410"/>
      <c r="C53" s="410"/>
      <c r="D53" s="410"/>
      <c r="E53" s="410"/>
      <c r="F53" s="411"/>
      <c r="G53" s="593"/>
      <c r="H53" s="578"/>
      <c r="I53" s="578"/>
      <c r="J53" s="578"/>
      <c r="K53" s="578"/>
      <c r="L53" s="578"/>
      <c r="M53" s="578"/>
      <c r="N53" s="578"/>
      <c r="O53" s="579"/>
      <c r="P53" s="105"/>
      <c r="Q53" s="105"/>
      <c r="R53" s="105"/>
      <c r="S53" s="105"/>
      <c r="T53" s="105"/>
      <c r="U53" s="105"/>
      <c r="V53" s="105"/>
      <c r="W53" s="105"/>
      <c r="X53" s="106"/>
      <c r="Y53" s="481" t="s">
        <v>12</v>
      </c>
      <c r="Z53" s="541"/>
      <c r="AA53" s="542"/>
      <c r="AB53" s="471"/>
      <c r="AC53" s="471"/>
      <c r="AD53" s="47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3"/>
      <c r="B54" s="414"/>
      <c r="C54" s="414"/>
      <c r="D54" s="414"/>
      <c r="E54" s="414"/>
      <c r="F54" s="415"/>
      <c r="G54" s="580"/>
      <c r="H54" s="581"/>
      <c r="I54" s="581"/>
      <c r="J54" s="581"/>
      <c r="K54" s="581"/>
      <c r="L54" s="581"/>
      <c r="M54" s="581"/>
      <c r="N54" s="581"/>
      <c r="O54" s="582"/>
      <c r="P54" s="108"/>
      <c r="Q54" s="108"/>
      <c r="R54" s="108"/>
      <c r="S54" s="108"/>
      <c r="T54" s="108"/>
      <c r="U54" s="108"/>
      <c r="V54" s="108"/>
      <c r="W54" s="108"/>
      <c r="X54" s="109"/>
      <c r="Y54" s="424" t="s">
        <v>54</v>
      </c>
      <c r="Z54" s="425"/>
      <c r="AA54" s="426"/>
      <c r="AB54" s="533"/>
      <c r="AC54" s="533"/>
      <c r="AD54" s="53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6"/>
      <c r="B55" s="417"/>
      <c r="C55" s="417"/>
      <c r="D55" s="417"/>
      <c r="E55" s="417"/>
      <c r="F55" s="418"/>
      <c r="G55" s="583"/>
      <c r="H55" s="584"/>
      <c r="I55" s="584"/>
      <c r="J55" s="584"/>
      <c r="K55" s="584"/>
      <c r="L55" s="584"/>
      <c r="M55" s="584"/>
      <c r="N55" s="584"/>
      <c r="O55" s="585"/>
      <c r="P55" s="111"/>
      <c r="Q55" s="111"/>
      <c r="R55" s="111"/>
      <c r="S55" s="111"/>
      <c r="T55" s="111"/>
      <c r="U55" s="111"/>
      <c r="V55" s="111"/>
      <c r="W55" s="111"/>
      <c r="X55" s="112"/>
      <c r="Y55" s="424" t="s">
        <v>13</v>
      </c>
      <c r="Z55" s="425"/>
      <c r="AA55" s="426"/>
      <c r="AB55" s="608" t="s">
        <v>14</v>
      </c>
      <c r="AC55" s="608"/>
      <c r="AD55" s="60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468</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76" t="s">
        <v>253</v>
      </c>
      <c r="AV58" s="976"/>
      <c r="AW58" s="976"/>
      <c r="AX58" s="977"/>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4"/>
      <c r="AR59" s="200"/>
      <c r="AS59" s="133" t="s">
        <v>355</v>
      </c>
      <c r="AT59" s="134"/>
      <c r="AU59" s="199"/>
      <c r="AV59" s="199"/>
      <c r="AW59" s="407" t="s">
        <v>300</v>
      </c>
      <c r="AX59" s="408"/>
    </row>
    <row r="60" spans="1:50" ht="23.25" hidden="1" customHeight="1" x14ac:dyDescent="0.15">
      <c r="A60" s="412"/>
      <c r="B60" s="410"/>
      <c r="C60" s="410"/>
      <c r="D60" s="410"/>
      <c r="E60" s="410"/>
      <c r="F60" s="411"/>
      <c r="G60" s="593"/>
      <c r="H60" s="578"/>
      <c r="I60" s="578"/>
      <c r="J60" s="578"/>
      <c r="K60" s="578"/>
      <c r="L60" s="578"/>
      <c r="M60" s="578"/>
      <c r="N60" s="578"/>
      <c r="O60" s="579"/>
      <c r="P60" s="105"/>
      <c r="Q60" s="105"/>
      <c r="R60" s="105"/>
      <c r="S60" s="105"/>
      <c r="T60" s="105"/>
      <c r="U60" s="105"/>
      <c r="V60" s="105"/>
      <c r="W60" s="105"/>
      <c r="X60" s="106"/>
      <c r="Y60" s="481" t="s">
        <v>12</v>
      </c>
      <c r="Z60" s="541"/>
      <c r="AA60" s="542"/>
      <c r="AB60" s="471"/>
      <c r="AC60" s="471"/>
      <c r="AD60" s="47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3"/>
      <c r="B61" s="414"/>
      <c r="C61" s="414"/>
      <c r="D61" s="414"/>
      <c r="E61" s="414"/>
      <c r="F61" s="415"/>
      <c r="G61" s="580"/>
      <c r="H61" s="581"/>
      <c r="I61" s="581"/>
      <c r="J61" s="581"/>
      <c r="K61" s="581"/>
      <c r="L61" s="581"/>
      <c r="M61" s="581"/>
      <c r="N61" s="581"/>
      <c r="O61" s="582"/>
      <c r="P61" s="108"/>
      <c r="Q61" s="108"/>
      <c r="R61" s="108"/>
      <c r="S61" s="108"/>
      <c r="T61" s="108"/>
      <c r="U61" s="108"/>
      <c r="V61" s="108"/>
      <c r="W61" s="108"/>
      <c r="X61" s="109"/>
      <c r="Y61" s="424" t="s">
        <v>54</v>
      </c>
      <c r="Z61" s="425"/>
      <c r="AA61" s="426"/>
      <c r="AB61" s="533"/>
      <c r="AC61" s="533"/>
      <c r="AD61" s="53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3"/>
      <c r="B62" s="414"/>
      <c r="C62" s="414"/>
      <c r="D62" s="414"/>
      <c r="E62" s="414"/>
      <c r="F62" s="415"/>
      <c r="G62" s="583"/>
      <c r="H62" s="584"/>
      <c r="I62" s="584"/>
      <c r="J62" s="584"/>
      <c r="K62" s="584"/>
      <c r="L62" s="584"/>
      <c r="M62" s="584"/>
      <c r="N62" s="584"/>
      <c r="O62" s="585"/>
      <c r="P62" s="111"/>
      <c r="Q62" s="111"/>
      <c r="R62" s="111"/>
      <c r="S62" s="111"/>
      <c r="T62" s="111"/>
      <c r="U62" s="111"/>
      <c r="V62" s="111"/>
      <c r="W62" s="111"/>
      <c r="X62" s="112"/>
      <c r="Y62" s="424" t="s">
        <v>13</v>
      </c>
      <c r="Z62" s="425"/>
      <c r="AA62" s="426"/>
      <c r="AB62" s="569" t="s">
        <v>14</v>
      </c>
      <c r="AC62" s="569"/>
      <c r="AD62" s="56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2" t="s">
        <v>469</v>
      </c>
      <c r="B65" s="493"/>
      <c r="C65" s="493"/>
      <c r="D65" s="493"/>
      <c r="E65" s="493"/>
      <c r="F65" s="494"/>
      <c r="G65" s="495"/>
      <c r="H65" s="239" t="s">
        <v>265</v>
      </c>
      <c r="I65" s="239"/>
      <c r="J65" s="239"/>
      <c r="K65" s="239"/>
      <c r="L65" s="239"/>
      <c r="M65" s="239"/>
      <c r="N65" s="239"/>
      <c r="O65" s="240"/>
      <c r="P65" s="238" t="s">
        <v>59</v>
      </c>
      <c r="Q65" s="239"/>
      <c r="R65" s="239"/>
      <c r="S65" s="239"/>
      <c r="T65" s="239"/>
      <c r="U65" s="239"/>
      <c r="V65" s="240"/>
      <c r="W65" s="497" t="s">
        <v>464</v>
      </c>
      <c r="X65" s="498"/>
      <c r="Y65" s="501"/>
      <c r="Z65" s="501"/>
      <c r="AA65" s="50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5"/>
      <c r="B66" s="486"/>
      <c r="C66" s="486"/>
      <c r="D66" s="486"/>
      <c r="E66" s="486"/>
      <c r="F66" s="487"/>
      <c r="G66" s="496"/>
      <c r="H66" s="242"/>
      <c r="I66" s="242"/>
      <c r="J66" s="242"/>
      <c r="K66" s="242"/>
      <c r="L66" s="242"/>
      <c r="M66" s="242"/>
      <c r="N66" s="242"/>
      <c r="O66" s="243"/>
      <c r="P66" s="241"/>
      <c r="Q66" s="242"/>
      <c r="R66" s="242"/>
      <c r="S66" s="242"/>
      <c r="T66" s="242"/>
      <c r="U66" s="242"/>
      <c r="V66" s="243"/>
      <c r="W66" s="499"/>
      <c r="X66" s="500"/>
      <c r="Y66" s="503"/>
      <c r="Z66" s="503"/>
      <c r="AA66" s="50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85"/>
      <c r="B67" s="486"/>
      <c r="C67" s="486"/>
      <c r="D67" s="486"/>
      <c r="E67" s="486"/>
      <c r="F67" s="48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5"/>
      <c r="B68" s="486"/>
      <c r="C68" s="486"/>
      <c r="D68" s="486"/>
      <c r="E68" s="486"/>
      <c r="F68" s="48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5"/>
      <c r="B69" s="486"/>
      <c r="C69" s="486"/>
      <c r="D69" s="486"/>
      <c r="E69" s="486"/>
      <c r="F69" s="48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5" t="s">
        <v>474</v>
      </c>
      <c r="B70" s="486"/>
      <c r="C70" s="486"/>
      <c r="D70" s="486"/>
      <c r="E70" s="486"/>
      <c r="F70" s="48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5"/>
      <c r="B71" s="486"/>
      <c r="C71" s="486"/>
      <c r="D71" s="486"/>
      <c r="E71" s="486"/>
      <c r="F71" s="48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8"/>
      <c r="B72" s="489"/>
      <c r="C72" s="489"/>
      <c r="D72" s="489"/>
      <c r="E72" s="489"/>
      <c r="F72" s="49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6" t="s">
        <v>469</v>
      </c>
      <c r="B73" s="517"/>
      <c r="C73" s="517"/>
      <c r="D73" s="517"/>
      <c r="E73" s="517"/>
      <c r="F73" s="518"/>
      <c r="G73" s="596"/>
      <c r="H73" s="130" t="s">
        <v>265</v>
      </c>
      <c r="I73" s="130"/>
      <c r="J73" s="130"/>
      <c r="K73" s="130"/>
      <c r="L73" s="130"/>
      <c r="M73" s="130"/>
      <c r="N73" s="130"/>
      <c r="O73" s="131"/>
      <c r="P73" s="159" t="s">
        <v>59</v>
      </c>
      <c r="Q73" s="130"/>
      <c r="R73" s="130"/>
      <c r="S73" s="130"/>
      <c r="T73" s="130"/>
      <c r="U73" s="130"/>
      <c r="V73" s="130"/>
      <c r="W73" s="130"/>
      <c r="X73" s="131"/>
      <c r="Y73" s="598"/>
      <c r="Z73" s="599"/>
      <c r="AA73" s="600"/>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9"/>
      <c r="B74" s="520"/>
      <c r="C74" s="520"/>
      <c r="D74" s="520"/>
      <c r="E74" s="520"/>
      <c r="F74" s="521"/>
      <c r="G74" s="59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355</v>
      </c>
      <c r="AT74" s="134"/>
      <c r="AU74" s="604"/>
      <c r="AV74" s="200"/>
      <c r="AW74" s="133" t="s">
        <v>300</v>
      </c>
      <c r="AX74" s="195"/>
    </row>
    <row r="75" spans="1:50" ht="23.25" hidden="1" customHeight="1" x14ac:dyDescent="0.15">
      <c r="A75" s="519"/>
      <c r="B75" s="520"/>
      <c r="C75" s="520"/>
      <c r="D75" s="520"/>
      <c r="E75" s="520"/>
      <c r="F75" s="521"/>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9"/>
      <c r="B76" s="520"/>
      <c r="C76" s="520"/>
      <c r="D76" s="520"/>
      <c r="E76" s="520"/>
      <c r="F76" s="521"/>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9"/>
      <c r="B77" s="520"/>
      <c r="C77" s="520"/>
      <c r="D77" s="520"/>
      <c r="E77" s="520"/>
      <c r="F77" s="521"/>
      <c r="G77" s="626"/>
      <c r="H77" s="111"/>
      <c r="I77" s="111"/>
      <c r="J77" s="111"/>
      <c r="K77" s="111"/>
      <c r="L77" s="111"/>
      <c r="M77" s="111"/>
      <c r="N77" s="111"/>
      <c r="O77" s="112"/>
      <c r="P77" s="108"/>
      <c r="Q77" s="108"/>
      <c r="R77" s="108"/>
      <c r="S77" s="108"/>
      <c r="T77" s="108"/>
      <c r="U77" s="108"/>
      <c r="V77" s="108"/>
      <c r="W77" s="108"/>
      <c r="X77" s="109"/>
      <c r="Y77" s="159" t="s">
        <v>13</v>
      </c>
      <c r="Z77" s="130"/>
      <c r="AA77" s="131"/>
      <c r="AB77" s="592" t="s">
        <v>14</v>
      </c>
      <c r="AC77" s="592"/>
      <c r="AD77" s="592"/>
      <c r="AE77" s="913"/>
      <c r="AF77" s="914"/>
      <c r="AG77" s="914"/>
      <c r="AH77" s="914"/>
      <c r="AI77" s="913"/>
      <c r="AJ77" s="914"/>
      <c r="AK77" s="914"/>
      <c r="AL77" s="914"/>
      <c r="AM77" s="913"/>
      <c r="AN77" s="914"/>
      <c r="AO77" s="914"/>
      <c r="AP77" s="914"/>
      <c r="AQ77" s="341"/>
      <c r="AR77" s="207"/>
      <c r="AS77" s="207"/>
      <c r="AT77" s="342"/>
      <c r="AU77" s="219"/>
      <c r="AV77" s="219"/>
      <c r="AW77" s="219"/>
      <c r="AX77" s="221"/>
    </row>
    <row r="78" spans="1:50" ht="69.75" hidden="1" customHeight="1" x14ac:dyDescent="0.15">
      <c r="A78" s="335" t="s">
        <v>503</v>
      </c>
      <c r="B78" s="336"/>
      <c r="C78" s="336"/>
      <c r="D78" s="336"/>
      <c r="E78" s="333" t="s">
        <v>446</v>
      </c>
      <c r="F78" s="334"/>
      <c r="G78" s="57" t="s">
        <v>357</v>
      </c>
      <c r="H78" s="601"/>
      <c r="I78" s="602"/>
      <c r="J78" s="602"/>
      <c r="K78" s="602"/>
      <c r="L78" s="602"/>
      <c r="M78" s="602"/>
      <c r="N78" s="602"/>
      <c r="O78" s="603"/>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8" t="s">
        <v>463</v>
      </c>
      <c r="AP79" s="279"/>
      <c r="AQ79" s="279"/>
      <c r="AR79" s="81" t="s">
        <v>461</v>
      </c>
      <c r="AS79" s="278"/>
      <c r="AT79" s="279"/>
      <c r="AU79" s="279"/>
      <c r="AV79" s="279"/>
      <c r="AW79" s="279"/>
      <c r="AX79" s="999"/>
    </row>
    <row r="80" spans="1:50" ht="18.75" hidden="1" customHeight="1" x14ac:dyDescent="0.15">
      <c r="A80" s="886" t="s">
        <v>266</v>
      </c>
      <c r="B80" s="534" t="s">
        <v>460</v>
      </c>
      <c r="C80" s="535"/>
      <c r="D80" s="535"/>
      <c r="E80" s="535"/>
      <c r="F80" s="536"/>
      <c r="G80" s="442" t="s">
        <v>258</v>
      </c>
      <c r="H80" s="442"/>
      <c r="I80" s="442"/>
      <c r="J80" s="442"/>
      <c r="K80" s="442"/>
      <c r="L80" s="442"/>
      <c r="M80" s="442"/>
      <c r="N80" s="442"/>
      <c r="O80" s="442"/>
      <c r="P80" s="442"/>
      <c r="Q80" s="442"/>
      <c r="R80" s="442"/>
      <c r="S80" s="442"/>
      <c r="T80" s="442"/>
      <c r="U80" s="442"/>
      <c r="V80" s="442"/>
      <c r="W80" s="442"/>
      <c r="X80" s="442"/>
      <c r="Y80" s="442"/>
      <c r="Z80" s="442"/>
      <c r="AA80" s="523"/>
      <c r="AB80" s="441" t="s">
        <v>555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7"/>
      <c r="B81" s="537"/>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7"/>
      <c r="B82" s="537"/>
      <c r="C82" s="437"/>
      <c r="D82" s="437"/>
      <c r="E82" s="437"/>
      <c r="F82" s="438"/>
      <c r="G82" s="691"/>
      <c r="H82" s="691"/>
      <c r="I82" s="691"/>
      <c r="J82" s="691"/>
      <c r="K82" s="691"/>
      <c r="L82" s="691"/>
      <c r="M82" s="691"/>
      <c r="N82" s="691"/>
      <c r="O82" s="691"/>
      <c r="P82" s="691"/>
      <c r="Q82" s="691"/>
      <c r="R82" s="691"/>
      <c r="S82" s="691"/>
      <c r="T82" s="691"/>
      <c r="U82" s="691"/>
      <c r="V82" s="691"/>
      <c r="W82" s="691"/>
      <c r="X82" s="691"/>
      <c r="Y82" s="691"/>
      <c r="Z82" s="691"/>
      <c r="AA82" s="692"/>
      <c r="AB82" s="90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8"/>
    </row>
    <row r="83" spans="1:60" ht="22.5" hidden="1" customHeight="1" x14ac:dyDescent="0.15">
      <c r="A83" s="887"/>
      <c r="B83" s="537"/>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90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10"/>
    </row>
    <row r="84" spans="1:60" ht="19.5" hidden="1" customHeight="1" x14ac:dyDescent="0.15">
      <c r="A84" s="887"/>
      <c r="B84" s="538"/>
      <c r="C84" s="539"/>
      <c r="D84" s="539"/>
      <c r="E84" s="539"/>
      <c r="F84" s="540"/>
      <c r="G84" s="695"/>
      <c r="H84" s="695"/>
      <c r="I84" s="695"/>
      <c r="J84" s="695"/>
      <c r="K84" s="695"/>
      <c r="L84" s="695"/>
      <c r="M84" s="695"/>
      <c r="N84" s="695"/>
      <c r="O84" s="695"/>
      <c r="P84" s="695"/>
      <c r="Q84" s="695"/>
      <c r="R84" s="695"/>
      <c r="S84" s="695"/>
      <c r="T84" s="695"/>
      <c r="U84" s="695"/>
      <c r="V84" s="695"/>
      <c r="W84" s="695"/>
      <c r="X84" s="695"/>
      <c r="Y84" s="695"/>
      <c r="Z84" s="695"/>
      <c r="AA84" s="696"/>
      <c r="AB84" s="911"/>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2"/>
    </row>
    <row r="85" spans="1:60" ht="18.75" hidden="1" customHeight="1" x14ac:dyDescent="0.15">
      <c r="A85" s="887"/>
      <c r="B85" s="437" t="s">
        <v>264</v>
      </c>
      <c r="C85" s="437"/>
      <c r="D85" s="437"/>
      <c r="E85" s="437"/>
      <c r="F85" s="438"/>
      <c r="G85" s="522" t="s">
        <v>61</v>
      </c>
      <c r="H85" s="442"/>
      <c r="I85" s="442"/>
      <c r="J85" s="442"/>
      <c r="K85" s="442"/>
      <c r="L85" s="442"/>
      <c r="M85" s="442"/>
      <c r="N85" s="442"/>
      <c r="O85" s="523"/>
      <c r="P85" s="441" t="s">
        <v>63</v>
      </c>
      <c r="Q85" s="442"/>
      <c r="R85" s="442"/>
      <c r="S85" s="442"/>
      <c r="T85" s="442"/>
      <c r="U85" s="442"/>
      <c r="V85" s="442"/>
      <c r="W85" s="442"/>
      <c r="X85" s="523"/>
      <c r="Y85" s="164"/>
      <c r="Z85" s="165"/>
      <c r="AA85" s="166"/>
      <c r="AB85" s="571" t="s">
        <v>11</v>
      </c>
      <c r="AC85" s="572"/>
      <c r="AD85" s="573"/>
      <c r="AE85" s="244" t="s">
        <v>530</v>
      </c>
      <c r="AF85" s="245"/>
      <c r="AG85" s="245"/>
      <c r="AH85" s="246"/>
      <c r="AI85" s="244" t="s">
        <v>527</v>
      </c>
      <c r="AJ85" s="245"/>
      <c r="AK85" s="245"/>
      <c r="AL85" s="246"/>
      <c r="AM85" s="250" t="s">
        <v>522</v>
      </c>
      <c r="AN85" s="250"/>
      <c r="AO85" s="250"/>
      <c r="AP85" s="244"/>
      <c r="AQ85" s="159" t="s">
        <v>354</v>
      </c>
      <c r="AR85" s="130"/>
      <c r="AS85" s="130"/>
      <c r="AT85" s="131"/>
      <c r="AU85" s="543" t="s">
        <v>253</v>
      </c>
      <c r="AV85" s="543"/>
      <c r="AW85" s="543"/>
      <c r="AX85" s="544"/>
      <c r="AY85" s="10"/>
      <c r="AZ85" s="10"/>
      <c r="BA85" s="10"/>
      <c r="BB85" s="10"/>
      <c r="BC85" s="10"/>
    </row>
    <row r="86" spans="1:60" ht="18.75" hidden="1" customHeight="1" x14ac:dyDescent="0.15">
      <c r="A86" s="887"/>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7"/>
      <c r="B87" s="437"/>
      <c r="C87" s="437"/>
      <c r="D87" s="437"/>
      <c r="E87" s="437"/>
      <c r="F87" s="438"/>
      <c r="G87" s="104"/>
      <c r="H87" s="105"/>
      <c r="I87" s="105"/>
      <c r="J87" s="105"/>
      <c r="K87" s="105"/>
      <c r="L87" s="105"/>
      <c r="M87" s="105"/>
      <c r="N87" s="105"/>
      <c r="O87" s="106"/>
      <c r="P87" s="105"/>
      <c r="Q87" s="524"/>
      <c r="R87" s="524"/>
      <c r="S87" s="524"/>
      <c r="T87" s="524"/>
      <c r="U87" s="524"/>
      <c r="V87" s="524"/>
      <c r="W87" s="524"/>
      <c r="X87" s="525"/>
      <c r="Y87" s="575" t="s">
        <v>62</v>
      </c>
      <c r="Z87" s="576"/>
      <c r="AA87" s="577"/>
      <c r="AB87" s="471"/>
      <c r="AC87" s="471"/>
      <c r="AD87" s="47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7"/>
      <c r="B88" s="437"/>
      <c r="C88" s="437"/>
      <c r="D88" s="437"/>
      <c r="E88" s="437"/>
      <c r="F88" s="438"/>
      <c r="G88" s="107"/>
      <c r="H88" s="108"/>
      <c r="I88" s="108"/>
      <c r="J88" s="108"/>
      <c r="K88" s="108"/>
      <c r="L88" s="108"/>
      <c r="M88" s="108"/>
      <c r="N88" s="108"/>
      <c r="O88" s="109"/>
      <c r="P88" s="526"/>
      <c r="Q88" s="526"/>
      <c r="R88" s="526"/>
      <c r="S88" s="526"/>
      <c r="T88" s="526"/>
      <c r="U88" s="526"/>
      <c r="V88" s="526"/>
      <c r="W88" s="526"/>
      <c r="X88" s="527"/>
      <c r="Y88" s="467" t="s">
        <v>54</v>
      </c>
      <c r="Z88" s="468"/>
      <c r="AA88" s="469"/>
      <c r="AB88" s="533"/>
      <c r="AC88" s="533"/>
      <c r="AD88" s="53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7"/>
      <c r="B89" s="539"/>
      <c r="C89" s="539"/>
      <c r="D89" s="539"/>
      <c r="E89" s="539"/>
      <c r="F89" s="540"/>
      <c r="G89" s="110"/>
      <c r="H89" s="111"/>
      <c r="I89" s="111"/>
      <c r="J89" s="111"/>
      <c r="K89" s="111"/>
      <c r="L89" s="111"/>
      <c r="M89" s="111"/>
      <c r="N89" s="111"/>
      <c r="O89" s="112"/>
      <c r="P89" s="176"/>
      <c r="Q89" s="176"/>
      <c r="R89" s="176"/>
      <c r="S89" s="176"/>
      <c r="T89" s="176"/>
      <c r="U89" s="176"/>
      <c r="V89" s="176"/>
      <c r="W89" s="176"/>
      <c r="X89" s="574"/>
      <c r="Y89" s="467" t="s">
        <v>13</v>
      </c>
      <c r="Z89" s="468"/>
      <c r="AA89" s="469"/>
      <c r="AB89" s="608" t="s">
        <v>14</v>
      </c>
      <c r="AC89" s="608"/>
      <c r="AD89" s="60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7"/>
      <c r="B90" s="437" t="s">
        <v>264</v>
      </c>
      <c r="C90" s="437"/>
      <c r="D90" s="437"/>
      <c r="E90" s="437"/>
      <c r="F90" s="438"/>
      <c r="G90" s="522" t="s">
        <v>61</v>
      </c>
      <c r="H90" s="442"/>
      <c r="I90" s="442"/>
      <c r="J90" s="442"/>
      <c r="K90" s="442"/>
      <c r="L90" s="442"/>
      <c r="M90" s="442"/>
      <c r="N90" s="442"/>
      <c r="O90" s="523"/>
      <c r="P90" s="441" t="s">
        <v>63</v>
      </c>
      <c r="Q90" s="442"/>
      <c r="R90" s="442"/>
      <c r="S90" s="442"/>
      <c r="T90" s="442"/>
      <c r="U90" s="442"/>
      <c r="V90" s="442"/>
      <c r="W90" s="442"/>
      <c r="X90" s="523"/>
      <c r="Y90" s="164"/>
      <c r="Z90" s="165"/>
      <c r="AA90" s="166"/>
      <c r="AB90" s="571" t="s">
        <v>11</v>
      </c>
      <c r="AC90" s="572"/>
      <c r="AD90" s="573"/>
      <c r="AE90" s="244" t="s">
        <v>530</v>
      </c>
      <c r="AF90" s="245"/>
      <c r="AG90" s="245"/>
      <c r="AH90" s="246"/>
      <c r="AI90" s="244" t="s">
        <v>527</v>
      </c>
      <c r="AJ90" s="245"/>
      <c r="AK90" s="245"/>
      <c r="AL90" s="246"/>
      <c r="AM90" s="250" t="s">
        <v>522</v>
      </c>
      <c r="AN90" s="250"/>
      <c r="AO90" s="250"/>
      <c r="AP90" s="244"/>
      <c r="AQ90" s="159" t="s">
        <v>354</v>
      </c>
      <c r="AR90" s="130"/>
      <c r="AS90" s="130"/>
      <c r="AT90" s="131"/>
      <c r="AU90" s="543" t="s">
        <v>253</v>
      </c>
      <c r="AV90" s="543"/>
      <c r="AW90" s="543"/>
      <c r="AX90" s="544"/>
    </row>
    <row r="91" spans="1:60" ht="18.75" hidden="1" customHeight="1" x14ac:dyDescent="0.15">
      <c r="A91" s="887"/>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87"/>
      <c r="B92" s="437"/>
      <c r="C92" s="437"/>
      <c r="D92" s="437"/>
      <c r="E92" s="437"/>
      <c r="F92" s="438"/>
      <c r="G92" s="104"/>
      <c r="H92" s="105"/>
      <c r="I92" s="105"/>
      <c r="J92" s="105"/>
      <c r="K92" s="105"/>
      <c r="L92" s="105"/>
      <c r="M92" s="105"/>
      <c r="N92" s="105"/>
      <c r="O92" s="106"/>
      <c r="P92" s="105"/>
      <c r="Q92" s="524"/>
      <c r="R92" s="524"/>
      <c r="S92" s="524"/>
      <c r="T92" s="524"/>
      <c r="U92" s="524"/>
      <c r="V92" s="524"/>
      <c r="W92" s="524"/>
      <c r="X92" s="525"/>
      <c r="Y92" s="575" t="s">
        <v>62</v>
      </c>
      <c r="Z92" s="576"/>
      <c r="AA92" s="577"/>
      <c r="AB92" s="471"/>
      <c r="AC92" s="471"/>
      <c r="AD92" s="47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7"/>
      <c r="B93" s="437"/>
      <c r="C93" s="437"/>
      <c r="D93" s="437"/>
      <c r="E93" s="437"/>
      <c r="F93" s="438"/>
      <c r="G93" s="107"/>
      <c r="H93" s="108"/>
      <c r="I93" s="108"/>
      <c r="J93" s="108"/>
      <c r="K93" s="108"/>
      <c r="L93" s="108"/>
      <c r="M93" s="108"/>
      <c r="N93" s="108"/>
      <c r="O93" s="109"/>
      <c r="P93" s="526"/>
      <c r="Q93" s="526"/>
      <c r="R93" s="526"/>
      <c r="S93" s="526"/>
      <c r="T93" s="526"/>
      <c r="U93" s="526"/>
      <c r="V93" s="526"/>
      <c r="W93" s="526"/>
      <c r="X93" s="527"/>
      <c r="Y93" s="467" t="s">
        <v>54</v>
      </c>
      <c r="Z93" s="468"/>
      <c r="AA93" s="469"/>
      <c r="AB93" s="533"/>
      <c r="AC93" s="533"/>
      <c r="AD93" s="53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7"/>
      <c r="B94" s="539"/>
      <c r="C94" s="539"/>
      <c r="D94" s="539"/>
      <c r="E94" s="539"/>
      <c r="F94" s="540"/>
      <c r="G94" s="110"/>
      <c r="H94" s="111"/>
      <c r="I94" s="111"/>
      <c r="J94" s="111"/>
      <c r="K94" s="111"/>
      <c r="L94" s="111"/>
      <c r="M94" s="111"/>
      <c r="N94" s="111"/>
      <c r="O94" s="112"/>
      <c r="P94" s="176"/>
      <c r="Q94" s="176"/>
      <c r="R94" s="176"/>
      <c r="S94" s="176"/>
      <c r="T94" s="176"/>
      <c r="U94" s="176"/>
      <c r="V94" s="176"/>
      <c r="W94" s="176"/>
      <c r="X94" s="574"/>
      <c r="Y94" s="467" t="s">
        <v>13</v>
      </c>
      <c r="Z94" s="468"/>
      <c r="AA94" s="469"/>
      <c r="AB94" s="608" t="s">
        <v>14</v>
      </c>
      <c r="AC94" s="608"/>
      <c r="AD94" s="60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7"/>
      <c r="B95" s="437" t="s">
        <v>264</v>
      </c>
      <c r="C95" s="437"/>
      <c r="D95" s="437"/>
      <c r="E95" s="437"/>
      <c r="F95" s="438"/>
      <c r="G95" s="522" t="s">
        <v>61</v>
      </c>
      <c r="H95" s="442"/>
      <c r="I95" s="442"/>
      <c r="J95" s="442"/>
      <c r="K95" s="442"/>
      <c r="L95" s="442"/>
      <c r="M95" s="442"/>
      <c r="N95" s="442"/>
      <c r="O95" s="523"/>
      <c r="P95" s="441" t="s">
        <v>63</v>
      </c>
      <c r="Q95" s="442"/>
      <c r="R95" s="442"/>
      <c r="S95" s="442"/>
      <c r="T95" s="442"/>
      <c r="U95" s="442"/>
      <c r="V95" s="442"/>
      <c r="W95" s="442"/>
      <c r="X95" s="523"/>
      <c r="Y95" s="164"/>
      <c r="Z95" s="165"/>
      <c r="AA95" s="166"/>
      <c r="AB95" s="571" t="s">
        <v>11</v>
      </c>
      <c r="AC95" s="572"/>
      <c r="AD95" s="573"/>
      <c r="AE95" s="244" t="s">
        <v>530</v>
      </c>
      <c r="AF95" s="245"/>
      <c r="AG95" s="245"/>
      <c r="AH95" s="246"/>
      <c r="AI95" s="244" t="s">
        <v>527</v>
      </c>
      <c r="AJ95" s="245"/>
      <c r="AK95" s="245"/>
      <c r="AL95" s="246"/>
      <c r="AM95" s="250" t="s">
        <v>522</v>
      </c>
      <c r="AN95" s="250"/>
      <c r="AO95" s="250"/>
      <c r="AP95" s="244"/>
      <c r="AQ95" s="159" t="s">
        <v>354</v>
      </c>
      <c r="AR95" s="130"/>
      <c r="AS95" s="130"/>
      <c r="AT95" s="131"/>
      <c r="AU95" s="543" t="s">
        <v>253</v>
      </c>
      <c r="AV95" s="543"/>
      <c r="AW95" s="543"/>
      <c r="AX95" s="544"/>
      <c r="AY95" s="10"/>
      <c r="AZ95" s="10"/>
      <c r="BA95" s="10"/>
      <c r="BB95" s="10"/>
      <c r="BC95" s="10"/>
      <c r="BD95" s="10"/>
      <c r="BE95" s="10"/>
      <c r="BF95" s="10"/>
      <c r="BG95" s="10"/>
      <c r="BH95" s="10"/>
    </row>
    <row r="96" spans="1:60" ht="18.75" hidden="1" customHeight="1" x14ac:dyDescent="0.15">
      <c r="A96" s="887"/>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87"/>
      <c r="B97" s="437"/>
      <c r="C97" s="437"/>
      <c r="D97" s="437"/>
      <c r="E97" s="437"/>
      <c r="F97" s="438"/>
      <c r="G97" s="104"/>
      <c r="H97" s="105"/>
      <c r="I97" s="105"/>
      <c r="J97" s="105"/>
      <c r="K97" s="105"/>
      <c r="L97" s="105"/>
      <c r="M97" s="105"/>
      <c r="N97" s="105"/>
      <c r="O97" s="106"/>
      <c r="P97" s="105"/>
      <c r="Q97" s="524"/>
      <c r="R97" s="524"/>
      <c r="S97" s="524"/>
      <c r="T97" s="524"/>
      <c r="U97" s="524"/>
      <c r="V97" s="524"/>
      <c r="W97" s="524"/>
      <c r="X97" s="525"/>
      <c r="Y97" s="575" t="s">
        <v>62</v>
      </c>
      <c r="Z97" s="576"/>
      <c r="AA97" s="577"/>
      <c r="AB97" s="478"/>
      <c r="AC97" s="479"/>
      <c r="AD97" s="48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7"/>
      <c r="B98" s="437"/>
      <c r="C98" s="437"/>
      <c r="D98" s="437"/>
      <c r="E98" s="437"/>
      <c r="F98" s="438"/>
      <c r="G98" s="107"/>
      <c r="H98" s="108"/>
      <c r="I98" s="108"/>
      <c r="J98" s="108"/>
      <c r="K98" s="108"/>
      <c r="L98" s="108"/>
      <c r="M98" s="108"/>
      <c r="N98" s="108"/>
      <c r="O98" s="109"/>
      <c r="P98" s="526"/>
      <c r="Q98" s="526"/>
      <c r="R98" s="526"/>
      <c r="S98" s="526"/>
      <c r="T98" s="526"/>
      <c r="U98" s="526"/>
      <c r="V98" s="526"/>
      <c r="W98" s="526"/>
      <c r="X98" s="527"/>
      <c r="Y98" s="467" t="s">
        <v>54</v>
      </c>
      <c r="Z98" s="468"/>
      <c r="AA98" s="469"/>
      <c r="AB98" s="472"/>
      <c r="AC98" s="473"/>
      <c r="AD98" s="47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8"/>
      <c r="B99" s="439"/>
      <c r="C99" s="439"/>
      <c r="D99" s="439"/>
      <c r="E99" s="439"/>
      <c r="F99" s="440"/>
      <c r="G99" s="594"/>
      <c r="H99" s="215"/>
      <c r="I99" s="215"/>
      <c r="J99" s="215"/>
      <c r="K99" s="215"/>
      <c r="L99" s="215"/>
      <c r="M99" s="215"/>
      <c r="N99" s="215"/>
      <c r="O99" s="595"/>
      <c r="P99" s="528"/>
      <c r="Q99" s="528"/>
      <c r="R99" s="528"/>
      <c r="S99" s="528"/>
      <c r="T99" s="528"/>
      <c r="U99" s="528"/>
      <c r="V99" s="528"/>
      <c r="W99" s="528"/>
      <c r="X99" s="529"/>
      <c r="Y99" s="918" t="s">
        <v>13</v>
      </c>
      <c r="Z99" s="919"/>
      <c r="AA99" s="920"/>
      <c r="AB99" s="915" t="s">
        <v>14</v>
      </c>
      <c r="AC99" s="916"/>
      <c r="AD99" s="91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470</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6"/>
      <c r="Z100" s="877"/>
      <c r="AA100" s="878"/>
      <c r="AB100" s="491" t="s">
        <v>11</v>
      </c>
      <c r="AC100" s="491"/>
      <c r="AD100" s="491"/>
      <c r="AE100" s="549" t="s">
        <v>530</v>
      </c>
      <c r="AF100" s="550"/>
      <c r="AG100" s="550"/>
      <c r="AH100" s="551"/>
      <c r="AI100" s="549" t="s">
        <v>527</v>
      </c>
      <c r="AJ100" s="550"/>
      <c r="AK100" s="550"/>
      <c r="AL100" s="551"/>
      <c r="AM100" s="549" t="s">
        <v>523</v>
      </c>
      <c r="AN100" s="550"/>
      <c r="AO100" s="550"/>
      <c r="AP100" s="551"/>
      <c r="AQ100" s="320" t="s">
        <v>516</v>
      </c>
      <c r="AR100" s="321"/>
      <c r="AS100" s="321"/>
      <c r="AT100" s="322"/>
      <c r="AU100" s="320" t="s">
        <v>513</v>
      </c>
      <c r="AV100" s="321"/>
      <c r="AW100" s="321"/>
      <c r="AX100" s="323"/>
    </row>
    <row r="101" spans="1:60" ht="23.25" customHeight="1" x14ac:dyDescent="0.15">
      <c r="A101" s="431"/>
      <c r="B101" s="432"/>
      <c r="C101" s="432"/>
      <c r="D101" s="432"/>
      <c r="E101" s="432"/>
      <c r="F101" s="433"/>
      <c r="G101" s="570" t="s">
        <v>634</v>
      </c>
      <c r="H101" s="105"/>
      <c r="I101" s="105"/>
      <c r="J101" s="105"/>
      <c r="K101" s="105"/>
      <c r="L101" s="105"/>
      <c r="M101" s="105"/>
      <c r="N101" s="105"/>
      <c r="O101" s="105"/>
      <c r="P101" s="105"/>
      <c r="Q101" s="105"/>
      <c r="R101" s="105"/>
      <c r="S101" s="105"/>
      <c r="T101" s="105"/>
      <c r="U101" s="105"/>
      <c r="V101" s="105"/>
      <c r="W101" s="105"/>
      <c r="X101" s="106"/>
      <c r="Y101" s="552" t="s">
        <v>55</v>
      </c>
      <c r="Z101" s="553"/>
      <c r="AA101" s="554"/>
      <c r="AB101" s="470" t="s">
        <v>635</v>
      </c>
      <c r="AC101" s="471"/>
      <c r="AD101" s="471"/>
      <c r="AE101" s="218">
        <v>92</v>
      </c>
      <c r="AF101" s="219"/>
      <c r="AG101" s="219"/>
      <c r="AH101" s="220"/>
      <c r="AI101" s="218">
        <v>38</v>
      </c>
      <c r="AJ101" s="219"/>
      <c r="AK101" s="219"/>
      <c r="AL101" s="220"/>
      <c r="AM101" s="218">
        <v>105</v>
      </c>
      <c r="AN101" s="219"/>
      <c r="AO101" s="219"/>
      <c r="AP101" s="220"/>
      <c r="AQ101" s="218" t="s">
        <v>699</v>
      </c>
      <c r="AR101" s="219"/>
      <c r="AS101" s="219"/>
      <c r="AT101" s="220"/>
      <c r="AU101" s="218" t="s">
        <v>699</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635</v>
      </c>
      <c r="AC102" s="471"/>
      <c r="AD102" s="471"/>
      <c r="AE102" s="427">
        <v>92</v>
      </c>
      <c r="AF102" s="427"/>
      <c r="AG102" s="427"/>
      <c r="AH102" s="427"/>
      <c r="AI102" s="427">
        <v>38</v>
      </c>
      <c r="AJ102" s="427"/>
      <c r="AK102" s="427"/>
      <c r="AL102" s="427"/>
      <c r="AM102" s="427">
        <v>62</v>
      </c>
      <c r="AN102" s="427"/>
      <c r="AO102" s="427"/>
      <c r="AP102" s="427"/>
      <c r="AQ102" s="273">
        <v>48</v>
      </c>
      <c r="AR102" s="274"/>
      <c r="AS102" s="274"/>
      <c r="AT102" s="319"/>
      <c r="AU102" s="273" t="s">
        <v>699</v>
      </c>
      <c r="AV102" s="274"/>
      <c r="AW102" s="274"/>
      <c r="AX102" s="319"/>
    </row>
    <row r="103" spans="1:60" ht="31.5" hidden="1" customHeight="1" x14ac:dyDescent="0.15">
      <c r="A103" s="428" t="s">
        <v>470</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530</v>
      </c>
      <c r="AF103" s="425"/>
      <c r="AG103" s="425"/>
      <c r="AH103" s="426"/>
      <c r="AI103" s="424" t="s">
        <v>527</v>
      </c>
      <c r="AJ103" s="425"/>
      <c r="AK103" s="425"/>
      <c r="AL103" s="426"/>
      <c r="AM103" s="424" t="s">
        <v>523</v>
      </c>
      <c r="AN103" s="425"/>
      <c r="AO103" s="425"/>
      <c r="AP103" s="426"/>
      <c r="AQ103" s="284" t="s">
        <v>516</v>
      </c>
      <c r="AR103" s="285"/>
      <c r="AS103" s="285"/>
      <c r="AT103" s="324"/>
      <c r="AU103" s="284" t="s">
        <v>513</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558"/>
      <c r="AC104" s="559"/>
      <c r="AD104" s="56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1"/>
      <c r="AA105" s="562"/>
      <c r="AB105" s="478"/>
      <c r="AC105" s="479"/>
      <c r="AD105" s="480"/>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470</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530</v>
      </c>
      <c r="AF106" s="425"/>
      <c r="AG106" s="425"/>
      <c r="AH106" s="426"/>
      <c r="AI106" s="424" t="s">
        <v>527</v>
      </c>
      <c r="AJ106" s="425"/>
      <c r="AK106" s="425"/>
      <c r="AL106" s="426"/>
      <c r="AM106" s="424" t="s">
        <v>522</v>
      </c>
      <c r="AN106" s="425"/>
      <c r="AO106" s="425"/>
      <c r="AP106" s="426"/>
      <c r="AQ106" s="284" t="s">
        <v>516</v>
      </c>
      <c r="AR106" s="285"/>
      <c r="AS106" s="285"/>
      <c r="AT106" s="324"/>
      <c r="AU106" s="284" t="s">
        <v>513</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558"/>
      <c r="AC107" s="559"/>
      <c r="AD107" s="560"/>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1"/>
      <c r="AA108" s="562"/>
      <c r="AB108" s="478"/>
      <c r="AC108" s="479"/>
      <c r="AD108" s="480"/>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470</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530</v>
      </c>
      <c r="AF109" s="425"/>
      <c r="AG109" s="425"/>
      <c r="AH109" s="426"/>
      <c r="AI109" s="424" t="s">
        <v>527</v>
      </c>
      <c r="AJ109" s="425"/>
      <c r="AK109" s="425"/>
      <c r="AL109" s="426"/>
      <c r="AM109" s="424" t="s">
        <v>523</v>
      </c>
      <c r="AN109" s="425"/>
      <c r="AO109" s="425"/>
      <c r="AP109" s="426"/>
      <c r="AQ109" s="284" t="s">
        <v>516</v>
      </c>
      <c r="AR109" s="285"/>
      <c r="AS109" s="285"/>
      <c r="AT109" s="324"/>
      <c r="AU109" s="284" t="s">
        <v>513</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558"/>
      <c r="AC110" s="559"/>
      <c r="AD110" s="560"/>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1"/>
      <c r="AA111" s="562"/>
      <c r="AB111" s="478"/>
      <c r="AC111" s="479"/>
      <c r="AD111" s="480"/>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470</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530</v>
      </c>
      <c r="AF112" s="425"/>
      <c r="AG112" s="425"/>
      <c r="AH112" s="426"/>
      <c r="AI112" s="424" t="s">
        <v>527</v>
      </c>
      <c r="AJ112" s="425"/>
      <c r="AK112" s="425"/>
      <c r="AL112" s="426"/>
      <c r="AM112" s="424" t="s">
        <v>522</v>
      </c>
      <c r="AN112" s="425"/>
      <c r="AO112" s="425"/>
      <c r="AP112" s="426"/>
      <c r="AQ112" s="284" t="s">
        <v>516</v>
      </c>
      <c r="AR112" s="285"/>
      <c r="AS112" s="285"/>
      <c r="AT112" s="324"/>
      <c r="AU112" s="284" t="s">
        <v>513</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558"/>
      <c r="AC113" s="559"/>
      <c r="AD113" s="560"/>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1"/>
      <c r="AA114" s="562"/>
      <c r="AB114" s="478"/>
      <c r="AC114" s="479"/>
      <c r="AD114" s="480"/>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6"/>
      <c r="Z115" s="567"/>
      <c r="AA115" s="568"/>
      <c r="AB115" s="424" t="s">
        <v>11</v>
      </c>
      <c r="AC115" s="425"/>
      <c r="AD115" s="426"/>
      <c r="AE115" s="424" t="s">
        <v>530</v>
      </c>
      <c r="AF115" s="425"/>
      <c r="AG115" s="425"/>
      <c r="AH115" s="426"/>
      <c r="AI115" s="424" t="s">
        <v>527</v>
      </c>
      <c r="AJ115" s="425"/>
      <c r="AK115" s="425"/>
      <c r="AL115" s="426"/>
      <c r="AM115" s="424" t="s">
        <v>522</v>
      </c>
      <c r="AN115" s="425"/>
      <c r="AO115" s="425"/>
      <c r="AP115" s="426"/>
      <c r="AQ115" s="605" t="s">
        <v>517</v>
      </c>
      <c r="AR115" s="606"/>
      <c r="AS115" s="606"/>
      <c r="AT115" s="606"/>
      <c r="AU115" s="606"/>
      <c r="AV115" s="606"/>
      <c r="AW115" s="606"/>
      <c r="AX115" s="607"/>
    </row>
    <row r="116" spans="1:50" ht="23.25" customHeight="1" x14ac:dyDescent="0.15">
      <c r="A116" s="448"/>
      <c r="B116" s="449"/>
      <c r="C116" s="449"/>
      <c r="D116" s="449"/>
      <c r="E116" s="449"/>
      <c r="F116" s="450"/>
      <c r="G116" s="801" t="s">
        <v>636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5" t="s">
        <v>637</v>
      </c>
      <c r="AC116" s="556"/>
      <c r="AD116" s="557"/>
      <c r="AE116" s="427">
        <v>39.380000000000003</v>
      </c>
      <c r="AF116" s="427"/>
      <c r="AG116" s="427"/>
      <c r="AH116" s="427"/>
      <c r="AI116" s="427">
        <v>91.2</v>
      </c>
      <c r="AJ116" s="427"/>
      <c r="AK116" s="427"/>
      <c r="AL116" s="427"/>
      <c r="AM116" s="427">
        <v>38.200000000000003</v>
      </c>
      <c r="AN116" s="427"/>
      <c r="AO116" s="427"/>
      <c r="AP116" s="427"/>
      <c r="AQ116" s="218">
        <v>79</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1" t="s">
        <v>49</v>
      </c>
      <c r="Z117" s="455"/>
      <c r="AA117" s="456"/>
      <c r="AB117" s="482" t="s">
        <v>638</v>
      </c>
      <c r="AC117" s="483"/>
      <c r="AD117" s="484"/>
      <c r="AE117" s="921" t="s">
        <v>639</v>
      </c>
      <c r="AF117" s="564"/>
      <c r="AG117" s="564"/>
      <c r="AH117" s="564"/>
      <c r="AI117" s="564" t="s">
        <v>640</v>
      </c>
      <c r="AJ117" s="564"/>
      <c r="AK117" s="564"/>
      <c r="AL117" s="564"/>
      <c r="AM117" s="564" t="s">
        <v>703</v>
      </c>
      <c r="AN117" s="564"/>
      <c r="AO117" s="564"/>
      <c r="AP117" s="564"/>
      <c r="AQ117" s="564" t="s">
        <v>704</v>
      </c>
      <c r="AR117" s="564"/>
      <c r="AS117" s="564"/>
      <c r="AT117" s="564"/>
      <c r="AU117" s="564"/>
      <c r="AV117" s="564"/>
      <c r="AW117" s="564"/>
      <c r="AX117" s="565"/>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6"/>
      <c r="Z118" s="567"/>
      <c r="AA118" s="568"/>
      <c r="AB118" s="424" t="s">
        <v>11</v>
      </c>
      <c r="AC118" s="425"/>
      <c r="AD118" s="426"/>
      <c r="AE118" s="424" t="s">
        <v>530</v>
      </c>
      <c r="AF118" s="425"/>
      <c r="AG118" s="425"/>
      <c r="AH118" s="426"/>
      <c r="AI118" s="424" t="s">
        <v>527</v>
      </c>
      <c r="AJ118" s="425"/>
      <c r="AK118" s="425"/>
      <c r="AL118" s="426"/>
      <c r="AM118" s="424" t="s">
        <v>522</v>
      </c>
      <c r="AN118" s="425"/>
      <c r="AO118" s="425"/>
      <c r="AP118" s="426"/>
      <c r="AQ118" s="605" t="s">
        <v>517</v>
      </c>
      <c r="AR118" s="606"/>
      <c r="AS118" s="606"/>
      <c r="AT118" s="606"/>
      <c r="AU118" s="606"/>
      <c r="AV118" s="606"/>
      <c r="AW118" s="606"/>
      <c r="AX118" s="607"/>
    </row>
    <row r="119" spans="1:50" ht="23.25" hidden="1" customHeight="1" x14ac:dyDescent="0.15">
      <c r="A119" s="448"/>
      <c r="B119" s="449"/>
      <c r="C119" s="449"/>
      <c r="D119" s="449"/>
      <c r="E119" s="449"/>
      <c r="F119" s="450"/>
      <c r="G119" s="402" t="s">
        <v>478</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2"/>
      <c r="AC119" s="473"/>
      <c r="AD119" s="474"/>
      <c r="AE119" s="427"/>
      <c r="AF119" s="427"/>
      <c r="AG119" s="427"/>
      <c r="AH119" s="427"/>
      <c r="AI119" s="427"/>
      <c r="AJ119" s="427"/>
      <c r="AK119" s="427"/>
      <c r="AL119" s="427"/>
      <c r="AM119" s="427"/>
      <c r="AN119" s="427"/>
      <c r="AO119" s="427"/>
      <c r="AP119" s="427"/>
      <c r="AQ119" s="427"/>
      <c r="AR119" s="427"/>
      <c r="AS119" s="427"/>
      <c r="AT119" s="427"/>
      <c r="AU119" s="427"/>
      <c r="AV119" s="427"/>
      <c r="AW119" s="427"/>
      <c r="AX119" s="563"/>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1" t="s">
        <v>49</v>
      </c>
      <c r="Z120" s="455"/>
      <c r="AA120" s="456"/>
      <c r="AB120" s="482" t="s">
        <v>477</v>
      </c>
      <c r="AC120" s="483"/>
      <c r="AD120" s="48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6"/>
      <c r="Z121" s="567"/>
      <c r="AA121" s="568"/>
      <c r="AB121" s="424" t="s">
        <v>11</v>
      </c>
      <c r="AC121" s="425"/>
      <c r="AD121" s="426"/>
      <c r="AE121" s="424" t="s">
        <v>530</v>
      </c>
      <c r="AF121" s="425"/>
      <c r="AG121" s="425"/>
      <c r="AH121" s="426"/>
      <c r="AI121" s="424" t="s">
        <v>527</v>
      </c>
      <c r="AJ121" s="425"/>
      <c r="AK121" s="425"/>
      <c r="AL121" s="426"/>
      <c r="AM121" s="424" t="s">
        <v>522</v>
      </c>
      <c r="AN121" s="425"/>
      <c r="AO121" s="425"/>
      <c r="AP121" s="426"/>
      <c r="AQ121" s="605" t="s">
        <v>517</v>
      </c>
      <c r="AR121" s="606"/>
      <c r="AS121" s="606"/>
      <c r="AT121" s="606"/>
      <c r="AU121" s="606"/>
      <c r="AV121" s="606"/>
      <c r="AW121" s="606"/>
      <c r="AX121" s="607"/>
    </row>
    <row r="122" spans="1:50" ht="23.25" hidden="1" customHeight="1" x14ac:dyDescent="0.15">
      <c r="A122" s="448"/>
      <c r="B122" s="449"/>
      <c r="C122" s="449"/>
      <c r="D122" s="449"/>
      <c r="E122" s="449"/>
      <c r="F122" s="450"/>
      <c r="G122" s="402" t="s">
        <v>479</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2"/>
      <c r="AC122" s="473"/>
      <c r="AD122" s="474"/>
      <c r="AE122" s="427"/>
      <c r="AF122" s="427"/>
      <c r="AG122" s="427"/>
      <c r="AH122" s="427"/>
      <c r="AI122" s="427"/>
      <c r="AJ122" s="427"/>
      <c r="AK122" s="427"/>
      <c r="AL122" s="427"/>
      <c r="AM122" s="427"/>
      <c r="AN122" s="427"/>
      <c r="AO122" s="427"/>
      <c r="AP122" s="427"/>
      <c r="AQ122" s="427"/>
      <c r="AR122" s="427"/>
      <c r="AS122" s="427"/>
      <c r="AT122" s="427"/>
      <c r="AU122" s="427"/>
      <c r="AV122" s="427"/>
      <c r="AW122" s="427"/>
      <c r="AX122" s="563"/>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1" t="s">
        <v>49</v>
      </c>
      <c r="Z123" s="455"/>
      <c r="AA123" s="456"/>
      <c r="AB123" s="482" t="s">
        <v>480</v>
      </c>
      <c r="AC123" s="483"/>
      <c r="AD123" s="48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6"/>
      <c r="Z124" s="567"/>
      <c r="AA124" s="568"/>
      <c r="AB124" s="424" t="s">
        <v>11</v>
      </c>
      <c r="AC124" s="425"/>
      <c r="AD124" s="426"/>
      <c r="AE124" s="424" t="s">
        <v>531</v>
      </c>
      <c r="AF124" s="425"/>
      <c r="AG124" s="425"/>
      <c r="AH124" s="426"/>
      <c r="AI124" s="424" t="s">
        <v>527</v>
      </c>
      <c r="AJ124" s="425"/>
      <c r="AK124" s="425"/>
      <c r="AL124" s="426"/>
      <c r="AM124" s="424" t="s">
        <v>522</v>
      </c>
      <c r="AN124" s="425"/>
      <c r="AO124" s="425"/>
      <c r="AP124" s="426"/>
      <c r="AQ124" s="605" t="s">
        <v>517</v>
      </c>
      <c r="AR124" s="606"/>
      <c r="AS124" s="606"/>
      <c r="AT124" s="606"/>
      <c r="AU124" s="606"/>
      <c r="AV124" s="606"/>
      <c r="AW124" s="606"/>
      <c r="AX124" s="607"/>
    </row>
    <row r="125" spans="1:50" ht="23.25" hidden="1" customHeight="1" x14ac:dyDescent="0.15">
      <c r="A125" s="448"/>
      <c r="B125" s="449"/>
      <c r="C125" s="449"/>
      <c r="D125" s="449"/>
      <c r="E125" s="449"/>
      <c r="F125" s="450"/>
      <c r="G125" s="402" t="s">
        <v>479</v>
      </c>
      <c r="H125" s="402"/>
      <c r="I125" s="402"/>
      <c r="J125" s="402"/>
      <c r="K125" s="402"/>
      <c r="L125" s="402"/>
      <c r="M125" s="402"/>
      <c r="N125" s="402"/>
      <c r="O125" s="402"/>
      <c r="P125" s="402"/>
      <c r="Q125" s="402"/>
      <c r="R125" s="402"/>
      <c r="S125" s="402"/>
      <c r="T125" s="402"/>
      <c r="U125" s="402"/>
      <c r="V125" s="402"/>
      <c r="W125" s="402"/>
      <c r="X125" s="981"/>
      <c r="Y125" s="464" t="s">
        <v>15</v>
      </c>
      <c r="Z125" s="465"/>
      <c r="AA125" s="466"/>
      <c r="AB125" s="472"/>
      <c r="AC125" s="473"/>
      <c r="AD125" s="474"/>
      <c r="AE125" s="427"/>
      <c r="AF125" s="427"/>
      <c r="AG125" s="427"/>
      <c r="AH125" s="427"/>
      <c r="AI125" s="427"/>
      <c r="AJ125" s="427"/>
      <c r="AK125" s="427"/>
      <c r="AL125" s="427"/>
      <c r="AM125" s="427"/>
      <c r="AN125" s="427"/>
      <c r="AO125" s="427"/>
      <c r="AP125" s="427"/>
      <c r="AQ125" s="427"/>
      <c r="AR125" s="427"/>
      <c r="AS125" s="427"/>
      <c r="AT125" s="427"/>
      <c r="AU125" s="427"/>
      <c r="AV125" s="427"/>
      <c r="AW125" s="427"/>
      <c r="AX125" s="563"/>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82"/>
      <c r="Y126" s="481" t="s">
        <v>49</v>
      </c>
      <c r="Z126" s="455"/>
      <c r="AA126" s="456"/>
      <c r="AB126" s="482" t="s">
        <v>477</v>
      </c>
      <c r="AC126" s="483"/>
      <c r="AD126" s="48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6"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78"/>
      <c r="Z127" s="979"/>
      <c r="AA127" s="980"/>
      <c r="AB127" s="247" t="s">
        <v>11</v>
      </c>
      <c r="AC127" s="248"/>
      <c r="AD127" s="249"/>
      <c r="AE127" s="424" t="s">
        <v>530</v>
      </c>
      <c r="AF127" s="425"/>
      <c r="AG127" s="425"/>
      <c r="AH127" s="426"/>
      <c r="AI127" s="424" t="s">
        <v>527</v>
      </c>
      <c r="AJ127" s="425"/>
      <c r="AK127" s="425"/>
      <c r="AL127" s="426"/>
      <c r="AM127" s="424" t="s">
        <v>522</v>
      </c>
      <c r="AN127" s="425"/>
      <c r="AO127" s="425"/>
      <c r="AP127" s="426"/>
      <c r="AQ127" s="605" t="s">
        <v>517</v>
      </c>
      <c r="AR127" s="606"/>
      <c r="AS127" s="606"/>
      <c r="AT127" s="606"/>
      <c r="AU127" s="606"/>
      <c r="AV127" s="606"/>
      <c r="AW127" s="606"/>
      <c r="AX127" s="607"/>
    </row>
    <row r="128" spans="1:50" ht="23.25" hidden="1" customHeight="1" x14ac:dyDescent="0.15">
      <c r="A128" s="448"/>
      <c r="B128" s="449"/>
      <c r="C128" s="449"/>
      <c r="D128" s="449"/>
      <c r="E128" s="449"/>
      <c r="F128" s="450"/>
      <c r="G128" s="402" t="s">
        <v>479</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2"/>
      <c r="AC128" s="473"/>
      <c r="AD128" s="474"/>
      <c r="AE128" s="427"/>
      <c r="AF128" s="427"/>
      <c r="AG128" s="427"/>
      <c r="AH128" s="427"/>
      <c r="AI128" s="427"/>
      <c r="AJ128" s="427"/>
      <c r="AK128" s="427"/>
      <c r="AL128" s="427"/>
      <c r="AM128" s="427"/>
      <c r="AN128" s="427"/>
      <c r="AO128" s="427"/>
      <c r="AP128" s="427"/>
      <c r="AQ128" s="427"/>
      <c r="AR128" s="427"/>
      <c r="AS128" s="427"/>
      <c r="AT128" s="427"/>
      <c r="AU128" s="427"/>
      <c r="AV128" s="427"/>
      <c r="AW128" s="427"/>
      <c r="AX128" s="563"/>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1" t="s">
        <v>49</v>
      </c>
      <c r="Z129" s="455"/>
      <c r="AA129" s="456"/>
      <c r="AB129" s="482" t="s">
        <v>477</v>
      </c>
      <c r="AC129" s="483"/>
      <c r="AD129" s="48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8" t="s">
        <v>560</v>
      </c>
      <c r="B130" s="185"/>
      <c r="C130" s="184" t="s">
        <v>358</v>
      </c>
      <c r="D130" s="185"/>
      <c r="E130" s="169" t="s">
        <v>387</v>
      </c>
      <c r="F130" s="170"/>
      <c r="G130" s="171" t="s">
        <v>670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673</v>
      </c>
      <c r="AC134" s="205"/>
      <c r="AD134" s="205"/>
      <c r="AE134" s="206">
        <v>66.099999999999994</v>
      </c>
      <c r="AF134" s="207"/>
      <c r="AG134" s="207"/>
      <c r="AH134" s="207"/>
      <c r="AI134" s="206">
        <v>75.7</v>
      </c>
      <c r="AJ134" s="207"/>
      <c r="AK134" s="207"/>
      <c r="AL134" s="207"/>
      <c r="AM134" s="206">
        <v>80.900000000000006</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83"/>
      <c r="E430" s="174" t="s">
        <v>540</v>
      </c>
      <c r="F430" s="925"/>
      <c r="G430" s="926" t="s">
        <v>374</v>
      </c>
      <c r="H430" s="123"/>
      <c r="I430" s="123"/>
      <c r="J430" s="927"/>
      <c r="K430" s="928"/>
      <c r="L430" s="928"/>
      <c r="M430" s="928"/>
      <c r="N430" s="928"/>
      <c r="O430" s="928"/>
      <c r="P430" s="928"/>
      <c r="Q430" s="928"/>
      <c r="R430" s="928"/>
      <c r="S430" s="928"/>
      <c r="T430" s="92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4"/>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2" t="s">
        <v>301</v>
      </c>
      <c r="AC435" s="592"/>
      <c r="AD435" s="592"/>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2" t="s">
        <v>301</v>
      </c>
      <c r="AC440" s="592"/>
      <c r="AD440" s="59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2" t="s">
        <v>301</v>
      </c>
      <c r="AC445" s="592"/>
      <c r="AD445" s="59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2" t="s">
        <v>301</v>
      </c>
      <c r="AC450" s="592"/>
      <c r="AD450" s="59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2" t="s">
        <v>301</v>
      </c>
      <c r="AC455" s="592"/>
      <c r="AD455" s="59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4"/>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2" t="s">
        <v>14</v>
      </c>
      <c r="AC460" s="592"/>
      <c r="AD460" s="59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2" t="s">
        <v>14</v>
      </c>
      <c r="AC465" s="592"/>
      <c r="AD465" s="59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2" t="s">
        <v>14</v>
      </c>
      <c r="AC470" s="592"/>
      <c r="AD470" s="59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2" t="s">
        <v>14</v>
      </c>
      <c r="AC475" s="592"/>
      <c r="AD475" s="59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2" t="s">
        <v>14</v>
      </c>
      <c r="AC480" s="592"/>
      <c r="AD480" s="59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26" t="s">
        <v>374</v>
      </c>
      <c r="H484" s="123"/>
      <c r="I484" s="123"/>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2" t="s">
        <v>301</v>
      </c>
      <c r="AC489" s="592"/>
      <c r="AD489" s="59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2" t="s">
        <v>301</v>
      </c>
      <c r="AC494" s="592"/>
      <c r="AD494" s="59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2" t="s">
        <v>301</v>
      </c>
      <c r="AC499" s="592"/>
      <c r="AD499" s="59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2" t="s">
        <v>301</v>
      </c>
      <c r="AC504" s="592"/>
      <c r="AD504" s="59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2" t="s">
        <v>301</v>
      </c>
      <c r="AC509" s="592"/>
      <c r="AD509" s="59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2" t="s">
        <v>14</v>
      </c>
      <c r="AC514" s="592"/>
      <c r="AD514" s="59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2" t="s">
        <v>14</v>
      </c>
      <c r="AC519" s="592"/>
      <c r="AD519" s="59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2" t="s">
        <v>14</v>
      </c>
      <c r="AC524" s="592"/>
      <c r="AD524" s="59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2" t="s">
        <v>14</v>
      </c>
      <c r="AC529" s="592"/>
      <c r="AD529" s="59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2" t="s">
        <v>14</v>
      </c>
      <c r="AC534" s="592"/>
      <c r="AD534" s="59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26" t="s">
        <v>374</v>
      </c>
      <c r="H538" s="123"/>
      <c r="I538" s="123"/>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2" t="s">
        <v>301</v>
      </c>
      <c r="AC543" s="592"/>
      <c r="AD543" s="59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2" t="s">
        <v>301</v>
      </c>
      <c r="AC548" s="592"/>
      <c r="AD548" s="59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2" t="s">
        <v>301</v>
      </c>
      <c r="AC553" s="592"/>
      <c r="AD553" s="59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2" t="s">
        <v>301</v>
      </c>
      <c r="AC558" s="592"/>
      <c r="AD558" s="59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2" t="s">
        <v>301</v>
      </c>
      <c r="AC563" s="592"/>
      <c r="AD563" s="59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2" t="s">
        <v>14</v>
      </c>
      <c r="AC568" s="592"/>
      <c r="AD568" s="59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2" t="s">
        <v>14</v>
      </c>
      <c r="AC573" s="592"/>
      <c r="AD573" s="59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2" t="s">
        <v>14</v>
      </c>
      <c r="AC578" s="592"/>
      <c r="AD578" s="59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2" t="s">
        <v>14</v>
      </c>
      <c r="AC583" s="592"/>
      <c r="AD583" s="59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2" t="s">
        <v>14</v>
      </c>
      <c r="AC588" s="592"/>
      <c r="AD588" s="59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26" t="s">
        <v>374</v>
      </c>
      <c r="H592" s="123"/>
      <c r="I592" s="123"/>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2" t="s">
        <v>301</v>
      </c>
      <c r="AC597" s="592"/>
      <c r="AD597" s="59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2" t="s">
        <v>301</v>
      </c>
      <c r="AC602" s="592"/>
      <c r="AD602" s="59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2" t="s">
        <v>301</v>
      </c>
      <c r="AC607" s="592"/>
      <c r="AD607" s="59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2" t="s">
        <v>301</v>
      </c>
      <c r="AC612" s="592"/>
      <c r="AD612" s="59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2" t="s">
        <v>301</v>
      </c>
      <c r="AC617" s="592"/>
      <c r="AD617" s="59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2" t="s">
        <v>14</v>
      </c>
      <c r="AC622" s="592"/>
      <c r="AD622" s="59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2" t="s">
        <v>14</v>
      </c>
      <c r="AC627" s="592"/>
      <c r="AD627" s="59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2" t="s">
        <v>14</v>
      </c>
      <c r="AC632" s="592"/>
      <c r="AD632" s="59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2" t="s">
        <v>14</v>
      </c>
      <c r="AC637" s="592"/>
      <c r="AD637" s="59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2" t="s">
        <v>14</v>
      </c>
      <c r="AC642" s="592"/>
      <c r="AD642" s="59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26" t="s">
        <v>374</v>
      </c>
      <c r="H646" s="123"/>
      <c r="I646" s="123"/>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2" t="s">
        <v>301</v>
      </c>
      <c r="AC651" s="592"/>
      <c r="AD651" s="59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2" t="s">
        <v>301</v>
      </c>
      <c r="AC656" s="592"/>
      <c r="AD656" s="59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2" t="s">
        <v>301</v>
      </c>
      <c r="AC661" s="592"/>
      <c r="AD661" s="59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2" t="s">
        <v>301</v>
      </c>
      <c r="AC666" s="592"/>
      <c r="AD666" s="59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2" t="s">
        <v>301</v>
      </c>
      <c r="AC671" s="592"/>
      <c r="AD671" s="59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2" t="s">
        <v>14</v>
      </c>
      <c r="AC676" s="592"/>
      <c r="AD676" s="59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2" t="s">
        <v>14</v>
      </c>
      <c r="AC681" s="592"/>
      <c r="AD681" s="59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2" t="s">
        <v>14</v>
      </c>
      <c r="AC686" s="592"/>
      <c r="AD686" s="59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2" t="s">
        <v>14</v>
      </c>
      <c r="AC691" s="592"/>
      <c r="AD691" s="59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2" t="s">
        <v>14</v>
      </c>
      <c r="AC696" s="592"/>
      <c r="AD696" s="59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42" t="s">
        <v>31</v>
      </c>
      <c r="AH701" s="391"/>
      <c r="AI701" s="391"/>
      <c r="AJ701" s="391"/>
      <c r="AK701" s="391"/>
      <c r="AL701" s="391"/>
      <c r="AM701" s="391"/>
      <c r="AN701" s="391"/>
      <c r="AO701" s="391"/>
      <c r="AP701" s="391"/>
      <c r="AQ701" s="391"/>
      <c r="AR701" s="391"/>
      <c r="AS701" s="391"/>
      <c r="AT701" s="391"/>
      <c r="AU701" s="391"/>
      <c r="AV701" s="391"/>
      <c r="AW701" s="391"/>
      <c r="AX701" s="843"/>
    </row>
    <row r="702" spans="1:50" ht="27" customHeight="1" x14ac:dyDescent="0.15">
      <c r="A702" s="893" t="s">
        <v>259</v>
      </c>
      <c r="B702" s="89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6" t="s">
        <v>675</v>
      </c>
      <c r="AE702" s="347"/>
      <c r="AF702" s="347"/>
      <c r="AG702" s="394" t="s">
        <v>676</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95"/>
      <c r="B703" s="896"/>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1"/>
      <c r="AD703" s="328" t="s">
        <v>675</v>
      </c>
      <c r="AE703" s="329"/>
      <c r="AF703" s="329"/>
      <c r="AG703" s="340" t="s">
        <v>677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7"/>
      <c r="B704" s="898"/>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675</v>
      </c>
      <c r="AE704" s="800"/>
      <c r="AF704" s="800"/>
      <c r="AG704" s="723" t="s">
        <v>677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39" t="s">
        <v>41</v>
      </c>
      <c r="D705" s="840"/>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1"/>
      <c r="AD705" s="730" t="s">
        <v>678</v>
      </c>
      <c r="AE705" s="731"/>
      <c r="AF705" s="73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12"/>
      <c r="D706" s="813"/>
      <c r="E706" s="747" t="s">
        <v>501</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680</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4"/>
      <c r="D707" s="815"/>
      <c r="E707" s="750" t="s">
        <v>437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7" t="s">
        <v>679</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7"/>
      <c r="B708" s="659"/>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8" t="s">
        <v>675</v>
      </c>
      <c r="AE708" s="619"/>
      <c r="AF708" s="619"/>
      <c r="AG708" s="892" t="s">
        <v>681</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7"/>
      <c r="B709" s="659"/>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675</v>
      </c>
      <c r="AE709" s="329"/>
      <c r="AF709" s="329"/>
      <c r="AG709" s="101" t="s">
        <v>682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678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8"/>
      <c r="AD711" s="328" t="s">
        <v>675</v>
      </c>
      <c r="AE711" s="329"/>
      <c r="AF711" s="329"/>
      <c r="AG711" s="101" t="s">
        <v>683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400" t="s">
        <v>465</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8"/>
      <c r="AD712" s="799" t="s">
        <v>678</v>
      </c>
      <c r="AE712" s="800"/>
      <c r="AF712" s="800"/>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7"/>
      <c r="B713" s="659"/>
      <c r="C713" s="1000" t="s">
        <v>466</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28"/>
      <c r="AE713" s="329"/>
      <c r="AF713" s="67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5" t="s">
        <v>678</v>
      </c>
      <c r="AE714" s="826"/>
      <c r="AF714" s="827"/>
      <c r="AG714" s="753"/>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5" t="s">
        <v>40</v>
      </c>
      <c r="B715" s="802"/>
      <c r="C715" s="803" t="s">
        <v>443</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8" t="s">
        <v>678</v>
      </c>
      <c r="AE715" s="619"/>
      <c r="AF715" s="671"/>
      <c r="AG715" s="759"/>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675</v>
      </c>
      <c r="AE716" s="642"/>
      <c r="AF716" s="642"/>
      <c r="AG716" s="340" t="s">
        <v>684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675</v>
      </c>
      <c r="AE717" s="329"/>
      <c r="AF717" s="329"/>
      <c r="AG717" s="340" t="s">
        <v>685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675</v>
      </c>
      <c r="AE718" s="329"/>
      <c r="AF718" s="329"/>
      <c r="AG718" s="623" t="s">
        <v>686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8"/>
      <c r="AE719" s="619"/>
      <c r="AF719" s="61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3.5" customHeight="1" x14ac:dyDescent="0.15">
      <c r="A726" s="655" t="s">
        <v>48</v>
      </c>
      <c r="B726" s="820"/>
      <c r="C726" s="833" t="s">
        <v>53</v>
      </c>
      <c r="D726" s="859"/>
      <c r="E726" s="859"/>
      <c r="F726" s="860"/>
      <c r="G726" s="590" t="s">
        <v>687</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1"/>
      <c r="B727" s="822"/>
      <c r="C727" s="765" t="s">
        <v>57</v>
      </c>
      <c r="D727" s="766"/>
      <c r="E727" s="766"/>
      <c r="F727" s="767"/>
      <c r="G727" s="588" t="s">
        <v>688</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3.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3.75" customHeight="1" thickBot="1" x14ac:dyDescent="0.2">
      <c r="A731" s="817" t="s">
        <v>256</v>
      </c>
      <c r="B731" s="818"/>
      <c r="C731" s="818"/>
      <c r="D731" s="818"/>
      <c r="E731" s="819"/>
      <c r="F731" s="746" t="s">
        <v>697</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88" t="s">
        <v>717</v>
      </c>
      <c r="B733" s="689"/>
      <c r="C733" s="689"/>
      <c r="D733" s="689"/>
      <c r="E733" s="690"/>
      <c r="F733" s="652" t="s">
        <v>705</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55.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5" t="s">
        <v>471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43" t="s">
        <v>544</v>
      </c>
      <c r="B737" s="210"/>
      <c r="C737" s="210"/>
      <c r="D737" s="211"/>
      <c r="E737" s="1034" t="s">
        <v>565</v>
      </c>
      <c r="F737" s="1035"/>
      <c r="G737" s="1035"/>
      <c r="H737" s="1035"/>
      <c r="I737" s="1035"/>
      <c r="J737" s="1035"/>
      <c r="K737" s="1035"/>
      <c r="L737" s="1035"/>
      <c r="M737" s="1042"/>
      <c r="N737" s="366" t="s">
        <v>537</v>
      </c>
      <c r="O737" s="366"/>
      <c r="P737" s="366"/>
      <c r="Q737" s="366"/>
      <c r="R737" s="1034" t="s">
        <v>567</v>
      </c>
      <c r="S737" s="1035"/>
      <c r="T737" s="1035"/>
      <c r="U737" s="1035"/>
      <c r="V737" s="1035"/>
      <c r="W737" s="1035"/>
      <c r="X737" s="1035"/>
      <c r="Y737" s="1035"/>
      <c r="Z737" s="1042"/>
      <c r="AA737" s="366" t="s">
        <v>536</v>
      </c>
      <c r="AB737" s="366"/>
      <c r="AC737" s="366"/>
      <c r="AD737" s="366"/>
      <c r="AE737" s="1034" t="s">
        <v>569</v>
      </c>
      <c r="AF737" s="1035"/>
      <c r="AG737" s="1035"/>
      <c r="AH737" s="1035"/>
      <c r="AI737" s="1035"/>
      <c r="AJ737" s="1035"/>
      <c r="AK737" s="1035"/>
      <c r="AL737" s="1035"/>
      <c r="AM737" s="1042"/>
      <c r="AN737" s="366" t="s">
        <v>535</v>
      </c>
      <c r="AO737" s="366"/>
      <c r="AP737" s="366"/>
      <c r="AQ737" s="366"/>
      <c r="AR737" s="1034" t="s">
        <v>571</v>
      </c>
      <c r="AS737" s="1035"/>
      <c r="AT737" s="1035"/>
      <c r="AU737" s="1035"/>
      <c r="AV737" s="1035"/>
      <c r="AW737" s="1035"/>
      <c r="AX737" s="1036"/>
      <c r="AY737" s="89"/>
      <c r="AZ737" s="89"/>
    </row>
    <row r="738" spans="1:52" ht="24.75" customHeight="1" x14ac:dyDescent="0.15">
      <c r="A738" s="1043" t="s">
        <v>534</v>
      </c>
      <c r="B738" s="210"/>
      <c r="C738" s="210"/>
      <c r="D738" s="211"/>
      <c r="E738" s="1034" t="s">
        <v>566</v>
      </c>
      <c r="F738" s="1035"/>
      <c r="G738" s="1035"/>
      <c r="H738" s="1035"/>
      <c r="I738" s="1035"/>
      <c r="J738" s="1035"/>
      <c r="K738" s="1035"/>
      <c r="L738" s="1035"/>
      <c r="M738" s="1042"/>
      <c r="N738" s="366" t="s">
        <v>533</v>
      </c>
      <c r="O738" s="366"/>
      <c r="P738" s="366"/>
      <c r="Q738" s="366"/>
      <c r="R738" s="1034" t="s">
        <v>568</v>
      </c>
      <c r="S738" s="1035"/>
      <c r="T738" s="1035"/>
      <c r="U738" s="1035"/>
      <c r="V738" s="1035"/>
      <c r="W738" s="1035"/>
      <c r="X738" s="1035"/>
      <c r="Y738" s="1035"/>
      <c r="Z738" s="1042"/>
      <c r="AA738" s="366" t="s">
        <v>532</v>
      </c>
      <c r="AB738" s="366"/>
      <c r="AC738" s="366"/>
      <c r="AD738" s="366"/>
      <c r="AE738" s="1034" t="s">
        <v>570</v>
      </c>
      <c r="AF738" s="1035"/>
      <c r="AG738" s="1035"/>
      <c r="AH738" s="1035"/>
      <c r="AI738" s="1035"/>
      <c r="AJ738" s="1035"/>
      <c r="AK738" s="1035"/>
      <c r="AL738" s="1035"/>
      <c r="AM738" s="1042"/>
      <c r="AN738" s="366" t="s">
        <v>528</v>
      </c>
      <c r="AO738" s="366"/>
      <c r="AP738" s="366"/>
      <c r="AQ738" s="366"/>
      <c r="AR738" s="1034" t="s">
        <v>572</v>
      </c>
      <c r="AS738" s="1035"/>
      <c r="AT738" s="1035"/>
      <c r="AU738" s="1035"/>
      <c r="AV738" s="1035"/>
      <c r="AW738" s="1035"/>
      <c r="AX738" s="1036"/>
    </row>
    <row r="739" spans="1:52" ht="24.75" customHeight="1" thickBot="1" x14ac:dyDescent="0.2">
      <c r="A739" s="1044" t="s">
        <v>524</v>
      </c>
      <c r="B739" s="1045"/>
      <c r="C739" s="1045"/>
      <c r="D739" s="1046"/>
      <c r="E739" s="1047" t="s">
        <v>620</v>
      </c>
      <c r="F739" s="1037"/>
      <c r="G739" s="1037"/>
      <c r="H739" s="93" t="str">
        <f>IF(E739="", "", "(")</f>
        <v>(</v>
      </c>
      <c r="I739" s="1037"/>
      <c r="J739" s="1037"/>
      <c r="K739" s="93" t="str">
        <f>IF(OR(I739="　", I739=""), "", "-")</f>
        <v/>
      </c>
      <c r="L739" s="1038">
        <v>199</v>
      </c>
      <c r="M739" s="1038"/>
      <c r="N739" s="94" t="str">
        <f>IF(O739="", "", "-")</f>
        <v/>
      </c>
      <c r="O739" s="95"/>
      <c r="P739" s="94" t="str">
        <f>IF(E739="", "", ")")</f>
        <v>)</v>
      </c>
      <c r="Q739" s="1047"/>
      <c r="R739" s="1037"/>
      <c r="S739" s="1037"/>
      <c r="T739" s="93" t="str">
        <f>IF(Q739="", "", "(")</f>
        <v/>
      </c>
      <c r="U739" s="1037"/>
      <c r="V739" s="1037"/>
      <c r="W739" s="93" t="str">
        <f>IF(OR(U739="　", U739=""), "", "-")</f>
        <v/>
      </c>
      <c r="X739" s="1038"/>
      <c r="Y739" s="1038"/>
      <c r="Z739" s="94" t="str">
        <f>IF(AA739="", "", "-")</f>
        <v/>
      </c>
      <c r="AA739" s="95"/>
      <c r="AB739" s="94" t="str">
        <f>IF(Q739="", "", ")")</f>
        <v/>
      </c>
      <c r="AC739" s="1047"/>
      <c r="AD739" s="1037"/>
      <c r="AE739" s="1037"/>
      <c r="AF739" s="93" t="str">
        <f>IF(AC739="", "", "(")</f>
        <v/>
      </c>
      <c r="AG739" s="1037"/>
      <c r="AH739" s="1037"/>
      <c r="AI739" s="93" t="str">
        <f>IF(OR(AG739="　", AG739=""), "", "-")</f>
        <v/>
      </c>
      <c r="AJ739" s="1038"/>
      <c r="AK739" s="1038"/>
      <c r="AL739" s="94" t="str">
        <f>IF(AM739="", "", "-")</f>
        <v/>
      </c>
      <c r="AM739" s="95"/>
      <c r="AN739" s="94" t="str">
        <f>IF(AC739="", "", ")")</f>
        <v/>
      </c>
      <c r="AO739" s="1039"/>
      <c r="AP739" s="1040"/>
      <c r="AQ739" s="1040"/>
      <c r="AR739" s="1040"/>
      <c r="AS739" s="1040"/>
      <c r="AT739" s="1040"/>
      <c r="AU739" s="1040"/>
      <c r="AV739" s="1040"/>
      <c r="AW739" s="1040"/>
      <c r="AX739" s="1041"/>
    </row>
    <row r="740" spans="1:52" ht="28.35" customHeight="1" x14ac:dyDescent="0.15">
      <c r="A740" s="629" t="s">
        <v>504</v>
      </c>
      <c r="B740" s="630"/>
      <c r="C740" s="630"/>
      <c r="D740" s="630"/>
      <c r="E740" s="630"/>
      <c r="F740" s="63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506</v>
      </c>
      <c r="B779" s="644"/>
      <c r="C779" s="644"/>
      <c r="D779" s="644"/>
      <c r="E779" s="644"/>
      <c r="F779" s="645"/>
      <c r="G779" s="609" t="s">
        <v>574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575</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11"/>
    </row>
    <row r="780" spans="1:50" ht="24.75" customHeight="1" x14ac:dyDescent="0.15">
      <c r="A780" s="646"/>
      <c r="B780" s="647"/>
      <c r="C780" s="647"/>
      <c r="D780" s="647"/>
      <c r="E780" s="647"/>
      <c r="F780" s="648"/>
      <c r="G780" s="833"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6"/>
      <c r="AC780" s="833"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t="s">
        <v>196</v>
      </c>
      <c r="H781" s="686"/>
      <c r="I781" s="686"/>
      <c r="J781" s="686"/>
      <c r="K781" s="687"/>
      <c r="L781" s="679" t="s">
        <v>689</v>
      </c>
      <c r="M781" s="680"/>
      <c r="N781" s="680"/>
      <c r="O781" s="680"/>
      <c r="P781" s="680"/>
      <c r="Q781" s="680"/>
      <c r="R781" s="680"/>
      <c r="S781" s="680"/>
      <c r="T781" s="680"/>
      <c r="U781" s="680"/>
      <c r="V781" s="680"/>
      <c r="W781" s="680"/>
      <c r="X781" s="681"/>
      <c r="Y781" s="397">
        <v>3541</v>
      </c>
      <c r="Z781" s="398"/>
      <c r="AA781" s="398"/>
      <c r="AB781" s="823"/>
      <c r="AC781" s="685" t="s">
        <v>196</v>
      </c>
      <c r="AD781" s="686"/>
      <c r="AE781" s="686"/>
      <c r="AF781" s="686"/>
      <c r="AG781" s="687"/>
      <c r="AH781" s="679" t="s">
        <v>576</v>
      </c>
      <c r="AI781" s="680"/>
      <c r="AJ781" s="680"/>
      <c r="AK781" s="680"/>
      <c r="AL781" s="680"/>
      <c r="AM781" s="680"/>
      <c r="AN781" s="680"/>
      <c r="AO781" s="680"/>
      <c r="AP781" s="680"/>
      <c r="AQ781" s="680"/>
      <c r="AR781" s="680"/>
      <c r="AS781" s="680"/>
      <c r="AT781" s="681"/>
      <c r="AU781" s="397">
        <v>714</v>
      </c>
      <c r="AV781" s="398"/>
      <c r="AW781" s="398"/>
      <c r="AX781" s="399"/>
    </row>
    <row r="782" spans="1:50" ht="24.75" hidden="1" customHeight="1" x14ac:dyDescent="0.15">
      <c r="A782" s="646"/>
      <c r="B782" s="647"/>
      <c r="C782" s="647"/>
      <c r="D782" s="647"/>
      <c r="E782" s="647"/>
      <c r="F782" s="648"/>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7"/>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x14ac:dyDescent="0.15">
      <c r="A783" s="646"/>
      <c r="B783" s="647"/>
      <c r="C783" s="647"/>
      <c r="D783" s="647"/>
      <c r="E783" s="647"/>
      <c r="F783" s="648"/>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7"/>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6"/>
      <c r="B784" s="647"/>
      <c r="C784" s="647"/>
      <c r="D784" s="647"/>
      <c r="E784" s="647"/>
      <c r="F784" s="648"/>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7"/>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6"/>
      <c r="B785" s="647"/>
      <c r="C785" s="647"/>
      <c r="D785" s="647"/>
      <c r="E785" s="647"/>
      <c r="F785" s="648"/>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7"/>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6"/>
      <c r="B786" s="647"/>
      <c r="C786" s="647"/>
      <c r="D786" s="647"/>
      <c r="E786" s="647"/>
      <c r="F786" s="648"/>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7"/>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6"/>
      <c r="B787" s="647"/>
      <c r="C787" s="647"/>
      <c r="D787" s="647"/>
      <c r="E787" s="647"/>
      <c r="F787" s="648"/>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7"/>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6"/>
      <c r="B788" s="647"/>
      <c r="C788" s="647"/>
      <c r="D788" s="647"/>
      <c r="E788" s="647"/>
      <c r="F788" s="648"/>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7"/>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6"/>
      <c r="B789" s="647"/>
      <c r="C789" s="647"/>
      <c r="D789" s="647"/>
      <c r="E789" s="647"/>
      <c r="F789" s="648"/>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7"/>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6"/>
      <c r="B790" s="647"/>
      <c r="C790" s="647"/>
      <c r="D790" s="647"/>
      <c r="E790" s="647"/>
      <c r="F790" s="648"/>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7"/>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6"/>
      <c r="B791" s="647"/>
      <c r="C791" s="647"/>
      <c r="D791" s="647"/>
      <c r="E791" s="647"/>
      <c r="F791" s="648"/>
      <c r="G791" s="844" t="s">
        <v>20</v>
      </c>
      <c r="H791" s="845"/>
      <c r="I791" s="845"/>
      <c r="J791" s="845"/>
      <c r="K791" s="845"/>
      <c r="L791" s="846"/>
      <c r="M791" s="847"/>
      <c r="N791" s="847"/>
      <c r="O791" s="847"/>
      <c r="P791" s="847"/>
      <c r="Q791" s="847"/>
      <c r="R791" s="847"/>
      <c r="S791" s="847"/>
      <c r="T791" s="847"/>
      <c r="U791" s="847"/>
      <c r="V791" s="847"/>
      <c r="W791" s="847"/>
      <c r="X791" s="848"/>
      <c r="Y791" s="849">
        <f>SUM(Y781:AB790)</f>
        <v>3541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714</v>
      </c>
      <c r="AV791" s="850"/>
      <c r="AW791" s="850"/>
      <c r="AX791" s="852"/>
    </row>
    <row r="792" spans="1:50" ht="24.75" customHeight="1" x14ac:dyDescent="0.15">
      <c r="A792" s="646"/>
      <c r="B792" s="647"/>
      <c r="C792" s="647"/>
      <c r="D792" s="647"/>
      <c r="E792" s="647"/>
      <c r="F792" s="648"/>
      <c r="G792" s="609" t="s">
        <v>577</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573</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11"/>
    </row>
    <row r="793" spans="1:50" ht="24.75" customHeight="1" x14ac:dyDescent="0.15">
      <c r="A793" s="646"/>
      <c r="B793" s="647"/>
      <c r="C793" s="647"/>
      <c r="D793" s="647"/>
      <c r="E793" s="647"/>
      <c r="F793" s="648"/>
      <c r="G793" s="833"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6"/>
      <c r="AC793" s="833"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15">
      <c r="A794" s="646"/>
      <c r="B794" s="647"/>
      <c r="C794" s="647"/>
      <c r="D794" s="647"/>
      <c r="E794" s="647"/>
      <c r="F794" s="648"/>
      <c r="G794" s="685" t="s">
        <v>196</v>
      </c>
      <c r="H794" s="853"/>
      <c r="I794" s="853"/>
      <c r="J794" s="853"/>
      <c r="K794" s="854"/>
      <c r="L794" s="679" t="s">
        <v>578</v>
      </c>
      <c r="M794" s="855"/>
      <c r="N794" s="855"/>
      <c r="O794" s="855"/>
      <c r="P794" s="855"/>
      <c r="Q794" s="855"/>
      <c r="R794" s="855"/>
      <c r="S794" s="855"/>
      <c r="T794" s="855"/>
      <c r="U794" s="855"/>
      <c r="V794" s="855"/>
      <c r="W794" s="855"/>
      <c r="X794" s="856"/>
      <c r="Y794" s="397">
        <v>284</v>
      </c>
      <c r="Z794" s="398"/>
      <c r="AA794" s="398"/>
      <c r="AB794" s="823"/>
      <c r="AC794" s="685" t="s">
        <v>196</v>
      </c>
      <c r="AD794" s="853"/>
      <c r="AE794" s="853"/>
      <c r="AF794" s="853"/>
      <c r="AG794" s="854"/>
      <c r="AH794" s="679" t="s">
        <v>693</v>
      </c>
      <c r="AI794" s="855"/>
      <c r="AJ794" s="855"/>
      <c r="AK794" s="855"/>
      <c r="AL794" s="855"/>
      <c r="AM794" s="855"/>
      <c r="AN794" s="855"/>
      <c r="AO794" s="855"/>
      <c r="AP794" s="855"/>
      <c r="AQ794" s="855"/>
      <c r="AR794" s="855"/>
      <c r="AS794" s="855"/>
      <c r="AT794" s="856"/>
      <c r="AU794" s="397">
        <v>393</v>
      </c>
      <c r="AV794" s="398"/>
      <c r="AW794" s="398"/>
      <c r="AX794" s="399"/>
    </row>
    <row r="795" spans="1:50" ht="24.75" hidden="1" customHeight="1" x14ac:dyDescent="0.15">
      <c r="A795" s="646"/>
      <c r="B795" s="647"/>
      <c r="C795" s="647"/>
      <c r="D795" s="647"/>
      <c r="E795" s="647"/>
      <c r="F795" s="648"/>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7"/>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6"/>
      <c r="B796" s="647"/>
      <c r="C796" s="647"/>
      <c r="D796" s="647"/>
      <c r="E796" s="647"/>
      <c r="F796" s="648"/>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7"/>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6"/>
      <c r="B797" s="647"/>
      <c r="C797" s="647"/>
      <c r="D797" s="647"/>
      <c r="E797" s="647"/>
      <c r="F797" s="648"/>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7"/>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6"/>
      <c r="B798" s="647"/>
      <c r="C798" s="647"/>
      <c r="D798" s="647"/>
      <c r="E798" s="647"/>
      <c r="F798" s="648"/>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7"/>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6"/>
      <c r="B799" s="647"/>
      <c r="C799" s="647"/>
      <c r="D799" s="647"/>
      <c r="E799" s="647"/>
      <c r="F799" s="648"/>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7"/>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6"/>
      <c r="B800" s="647"/>
      <c r="C800" s="647"/>
      <c r="D800" s="647"/>
      <c r="E800" s="647"/>
      <c r="F800" s="648"/>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7"/>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6"/>
      <c r="B801" s="647"/>
      <c r="C801" s="647"/>
      <c r="D801" s="647"/>
      <c r="E801" s="647"/>
      <c r="F801" s="648"/>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7"/>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6"/>
      <c r="B802" s="647"/>
      <c r="C802" s="647"/>
      <c r="D802" s="647"/>
      <c r="E802" s="647"/>
      <c r="F802" s="648"/>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7"/>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6"/>
      <c r="B803" s="647"/>
      <c r="C803" s="647"/>
      <c r="D803" s="647"/>
      <c r="E803" s="647"/>
      <c r="F803" s="648"/>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7"/>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x14ac:dyDescent="0.2">
      <c r="A804" s="646"/>
      <c r="B804" s="647"/>
      <c r="C804" s="647"/>
      <c r="D804" s="647"/>
      <c r="E804" s="647"/>
      <c r="F804" s="648"/>
      <c r="G804" s="844" t="s">
        <v>20</v>
      </c>
      <c r="H804" s="845"/>
      <c r="I804" s="845"/>
      <c r="J804" s="845"/>
      <c r="K804" s="845"/>
      <c r="L804" s="846"/>
      <c r="M804" s="847"/>
      <c r="N804" s="847"/>
      <c r="O804" s="847"/>
      <c r="P804" s="847"/>
      <c r="Q804" s="847"/>
      <c r="R804" s="847"/>
      <c r="S804" s="847"/>
      <c r="T804" s="847"/>
      <c r="U804" s="847"/>
      <c r="V804" s="847"/>
      <c r="W804" s="847"/>
      <c r="X804" s="848"/>
      <c r="Y804" s="849">
        <f>SUM(Y794:AB803)</f>
        <v>284</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393</v>
      </c>
      <c r="AV804" s="850"/>
      <c r="AW804" s="850"/>
      <c r="AX804" s="852"/>
    </row>
    <row r="805" spans="1:50" ht="24.75" customHeight="1" x14ac:dyDescent="0.15">
      <c r="A805" s="646"/>
      <c r="B805" s="647"/>
      <c r="C805" s="647"/>
      <c r="D805" s="647"/>
      <c r="E805" s="647"/>
      <c r="F805" s="648"/>
      <c r="G805" s="609" t="s">
        <v>641</v>
      </c>
      <c r="H805" s="922"/>
      <c r="I805" s="922"/>
      <c r="J805" s="922"/>
      <c r="K805" s="922"/>
      <c r="L805" s="922"/>
      <c r="M805" s="922"/>
      <c r="N805" s="922"/>
      <c r="O805" s="922"/>
      <c r="P805" s="922"/>
      <c r="Q805" s="922"/>
      <c r="R805" s="922"/>
      <c r="S805" s="922"/>
      <c r="T805" s="922"/>
      <c r="U805" s="922"/>
      <c r="V805" s="922"/>
      <c r="W805" s="922"/>
      <c r="X805" s="922"/>
      <c r="Y805" s="922"/>
      <c r="Z805" s="922"/>
      <c r="AA805" s="922"/>
      <c r="AB805" s="923"/>
      <c r="AC805" s="609" t="s">
        <v>642</v>
      </c>
      <c r="AD805" s="922"/>
      <c r="AE805" s="922"/>
      <c r="AF805" s="922"/>
      <c r="AG805" s="922"/>
      <c r="AH805" s="922"/>
      <c r="AI805" s="922"/>
      <c r="AJ805" s="922"/>
      <c r="AK805" s="922"/>
      <c r="AL805" s="922"/>
      <c r="AM805" s="922"/>
      <c r="AN805" s="922"/>
      <c r="AO805" s="922"/>
      <c r="AP805" s="922"/>
      <c r="AQ805" s="922"/>
      <c r="AR805" s="922"/>
      <c r="AS805" s="922"/>
      <c r="AT805" s="922"/>
      <c r="AU805" s="922"/>
      <c r="AV805" s="922"/>
      <c r="AW805" s="922"/>
      <c r="AX805" s="924"/>
    </row>
    <row r="806" spans="1:50" ht="24.75" customHeight="1" x14ac:dyDescent="0.15">
      <c r="A806" s="646"/>
      <c r="B806" s="647"/>
      <c r="C806" s="647"/>
      <c r="D806" s="647"/>
      <c r="E806" s="647"/>
      <c r="F806" s="648"/>
      <c r="G806" s="833"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6"/>
      <c r="AC806" s="833"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15">
      <c r="A807" s="646"/>
      <c r="B807" s="647"/>
      <c r="C807" s="647"/>
      <c r="D807" s="647"/>
      <c r="E807" s="647"/>
      <c r="F807" s="648"/>
      <c r="G807" s="685" t="s">
        <v>643</v>
      </c>
      <c r="H807" s="686"/>
      <c r="I807" s="686"/>
      <c r="J807" s="686"/>
      <c r="K807" s="687"/>
      <c r="L807" s="679" t="s">
        <v>644</v>
      </c>
      <c r="M807" s="680"/>
      <c r="N807" s="680"/>
      <c r="O807" s="680"/>
      <c r="P807" s="680"/>
      <c r="Q807" s="680"/>
      <c r="R807" s="680"/>
      <c r="S807" s="680"/>
      <c r="T807" s="680"/>
      <c r="U807" s="680"/>
      <c r="V807" s="680"/>
      <c r="W807" s="680"/>
      <c r="X807" s="681"/>
      <c r="Y807" s="397">
        <v>467</v>
      </c>
      <c r="Z807" s="398"/>
      <c r="AA807" s="398"/>
      <c r="AB807" s="823"/>
      <c r="AC807" s="685" t="s">
        <v>196</v>
      </c>
      <c r="AD807" s="686"/>
      <c r="AE807" s="686"/>
      <c r="AF807" s="686"/>
      <c r="AG807" s="687"/>
      <c r="AH807" s="679" t="s">
        <v>645</v>
      </c>
      <c r="AI807" s="680"/>
      <c r="AJ807" s="680"/>
      <c r="AK807" s="680"/>
      <c r="AL807" s="680"/>
      <c r="AM807" s="680"/>
      <c r="AN807" s="680"/>
      <c r="AO807" s="680"/>
      <c r="AP807" s="680"/>
      <c r="AQ807" s="680"/>
      <c r="AR807" s="680"/>
      <c r="AS807" s="680"/>
      <c r="AT807" s="681"/>
      <c r="AU807" s="397">
        <v>275</v>
      </c>
      <c r="AV807" s="398"/>
      <c r="AW807" s="398"/>
      <c r="AX807" s="399"/>
    </row>
    <row r="808" spans="1:50" ht="24.75" hidden="1" customHeight="1" x14ac:dyDescent="0.15">
      <c r="A808" s="646"/>
      <c r="B808" s="647"/>
      <c r="C808" s="647"/>
      <c r="D808" s="647"/>
      <c r="E808" s="647"/>
      <c r="F808" s="648"/>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7"/>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6"/>
      <c r="B809" s="647"/>
      <c r="C809" s="647"/>
      <c r="D809" s="647"/>
      <c r="E809" s="647"/>
      <c r="F809" s="648"/>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7"/>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6"/>
      <c r="B810" s="647"/>
      <c r="C810" s="647"/>
      <c r="D810" s="647"/>
      <c r="E810" s="647"/>
      <c r="F810" s="648"/>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7"/>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6"/>
      <c r="B811" s="647"/>
      <c r="C811" s="647"/>
      <c r="D811" s="647"/>
      <c r="E811" s="647"/>
      <c r="F811" s="648"/>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7"/>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6"/>
      <c r="B812" s="647"/>
      <c r="C812" s="647"/>
      <c r="D812" s="647"/>
      <c r="E812" s="647"/>
      <c r="F812" s="648"/>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7"/>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6"/>
      <c r="B813" s="647"/>
      <c r="C813" s="647"/>
      <c r="D813" s="647"/>
      <c r="E813" s="647"/>
      <c r="F813" s="648"/>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7"/>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6"/>
      <c r="B814" s="647"/>
      <c r="C814" s="647"/>
      <c r="D814" s="647"/>
      <c r="E814" s="647"/>
      <c r="F814" s="648"/>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7"/>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6"/>
      <c r="B815" s="647"/>
      <c r="C815" s="647"/>
      <c r="D815" s="647"/>
      <c r="E815" s="647"/>
      <c r="F815" s="648"/>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7"/>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6"/>
      <c r="B816" s="647"/>
      <c r="C816" s="647"/>
      <c r="D816" s="647"/>
      <c r="E816" s="647"/>
      <c r="F816" s="648"/>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7"/>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thickBot="1" x14ac:dyDescent="0.2">
      <c r="A817" s="646"/>
      <c r="B817" s="647"/>
      <c r="C817" s="647"/>
      <c r="D817" s="647"/>
      <c r="E817" s="647"/>
      <c r="F817" s="648"/>
      <c r="G817" s="844" t="s">
        <v>20</v>
      </c>
      <c r="H817" s="845"/>
      <c r="I817" s="845"/>
      <c r="J817" s="845"/>
      <c r="K817" s="845"/>
      <c r="L817" s="846"/>
      <c r="M817" s="847"/>
      <c r="N817" s="847"/>
      <c r="O817" s="847"/>
      <c r="P817" s="847"/>
      <c r="Q817" s="847"/>
      <c r="R817" s="847"/>
      <c r="S817" s="847"/>
      <c r="T817" s="847"/>
      <c r="U817" s="847"/>
      <c r="V817" s="847"/>
      <c r="W817" s="847"/>
      <c r="X817" s="848"/>
      <c r="Y817" s="849">
        <f>SUM(Y807:AB816)</f>
        <v>467</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275</v>
      </c>
      <c r="AV817" s="850"/>
      <c r="AW817" s="850"/>
      <c r="AX817" s="852"/>
    </row>
    <row r="818" spans="1:50" ht="24.75" customHeight="1" x14ac:dyDescent="0.15">
      <c r="A818" s="646"/>
      <c r="B818" s="647"/>
      <c r="C818" s="647"/>
      <c r="D818" s="647"/>
      <c r="E818" s="647"/>
      <c r="F818" s="648"/>
      <c r="G818" s="609" t="s">
        <v>646</v>
      </c>
      <c r="H818" s="922"/>
      <c r="I818" s="922"/>
      <c r="J818" s="922"/>
      <c r="K818" s="922"/>
      <c r="L818" s="922"/>
      <c r="M818" s="922"/>
      <c r="N818" s="922"/>
      <c r="O818" s="922"/>
      <c r="P818" s="922"/>
      <c r="Q818" s="922"/>
      <c r="R818" s="922"/>
      <c r="S818" s="922"/>
      <c r="T818" s="922"/>
      <c r="U818" s="922"/>
      <c r="V818" s="922"/>
      <c r="W818" s="922"/>
      <c r="X818" s="922"/>
      <c r="Y818" s="922"/>
      <c r="Z818" s="922"/>
      <c r="AA818" s="922"/>
      <c r="AB818" s="923"/>
      <c r="AC818" s="609" t="s">
        <v>302</v>
      </c>
      <c r="AD818" s="922"/>
      <c r="AE818" s="922"/>
      <c r="AF818" s="922"/>
      <c r="AG818" s="922"/>
      <c r="AH818" s="922"/>
      <c r="AI818" s="922"/>
      <c r="AJ818" s="922"/>
      <c r="AK818" s="922"/>
      <c r="AL818" s="922"/>
      <c r="AM818" s="922"/>
      <c r="AN818" s="922"/>
      <c r="AO818" s="922"/>
      <c r="AP818" s="922"/>
      <c r="AQ818" s="922"/>
      <c r="AR818" s="922"/>
      <c r="AS818" s="922"/>
      <c r="AT818" s="922"/>
      <c r="AU818" s="922"/>
      <c r="AV818" s="922"/>
      <c r="AW818" s="922"/>
      <c r="AX818" s="924"/>
    </row>
    <row r="819" spans="1:50" ht="24.75" customHeight="1" x14ac:dyDescent="0.15">
      <c r="A819" s="646"/>
      <c r="B819" s="647"/>
      <c r="C819" s="647"/>
      <c r="D819" s="647"/>
      <c r="E819" s="647"/>
      <c r="F819" s="648"/>
      <c r="G819" s="833"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6"/>
      <c r="AC819" s="833"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customHeight="1" x14ac:dyDescent="0.15">
      <c r="A820" s="646"/>
      <c r="B820" s="647"/>
      <c r="C820" s="647"/>
      <c r="D820" s="647"/>
      <c r="E820" s="647"/>
      <c r="F820" s="648"/>
      <c r="G820" s="685" t="s">
        <v>196</v>
      </c>
      <c r="H820" s="686"/>
      <c r="I820" s="686"/>
      <c r="J820" s="686"/>
      <c r="K820" s="687"/>
      <c r="L820" s="679" t="s">
        <v>647</v>
      </c>
      <c r="M820" s="680"/>
      <c r="N820" s="680"/>
      <c r="O820" s="680"/>
      <c r="P820" s="680"/>
      <c r="Q820" s="680"/>
      <c r="R820" s="680"/>
      <c r="S820" s="680"/>
      <c r="T820" s="680"/>
      <c r="U820" s="680"/>
      <c r="V820" s="680"/>
      <c r="W820" s="680"/>
      <c r="X820" s="681"/>
      <c r="Y820" s="397">
        <v>1</v>
      </c>
      <c r="Z820" s="398"/>
      <c r="AA820" s="398"/>
      <c r="AB820" s="823"/>
      <c r="AC820" s="685"/>
      <c r="AD820" s="686"/>
      <c r="AE820" s="686"/>
      <c r="AF820" s="686"/>
      <c r="AG820" s="687"/>
      <c r="AH820" s="679"/>
      <c r="AI820" s="680"/>
      <c r="AJ820" s="680"/>
      <c r="AK820" s="680"/>
      <c r="AL820" s="680"/>
      <c r="AM820" s="680"/>
      <c r="AN820" s="680"/>
      <c r="AO820" s="680"/>
      <c r="AP820" s="680"/>
      <c r="AQ820" s="680"/>
      <c r="AR820" s="680"/>
      <c r="AS820" s="680"/>
      <c r="AT820" s="681"/>
      <c r="AU820" s="397"/>
      <c r="AV820" s="398"/>
      <c r="AW820" s="398"/>
      <c r="AX820" s="399"/>
    </row>
    <row r="821" spans="1:50" ht="24.75" hidden="1" customHeight="1" x14ac:dyDescent="0.15">
      <c r="A821" s="646"/>
      <c r="B821" s="647"/>
      <c r="C821" s="647"/>
      <c r="D821" s="647"/>
      <c r="E821" s="647"/>
      <c r="F821" s="648"/>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7"/>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6"/>
      <c r="B822" s="647"/>
      <c r="C822" s="647"/>
      <c r="D822" s="647"/>
      <c r="E822" s="647"/>
      <c r="F822" s="648"/>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7"/>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6"/>
      <c r="B823" s="647"/>
      <c r="C823" s="647"/>
      <c r="D823" s="647"/>
      <c r="E823" s="647"/>
      <c r="F823" s="648"/>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7"/>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6"/>
      <c r="B824" s="647"/>
      <c r="C824" s="647"/>
      <c r="D824" s="647"/>
      <c r="E824" s="647"/>
      <c r="F824" s="648"/>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7"/>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6"/>
      <c r="B825" s="647"/>
      <c r="C825" s="647"/>
      <c r="D825" s="647"/>
      <c r="E825" s="647"/>
      <c r="F825" s="648"/>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7"/>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6"/>
      <c r="B826" s="647"/>
      <c r="C826" s="647"/>
      <c r="D826" s="647"/>
      <c r="E826" s="647"/>
      <c r="F826" s="648"/>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7"/>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6"/>
      <c r="B827" s="647"/>
      <c r="C827" s="647"/>
      <c r="D827" s="647"/>
      <c r="E827" s="647"/>
      <c r="F827" s="648"/>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7"/>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6"/>
      <c r="B828" s="647"/>
      <c r="C828" s="647"/>
      <c r="D828" s="647"/>
      <c r="E828" s="647"/>
      <c r="F828" s="648"/>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7"/>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6"/>
      <c r="B829" s="647"/>
      <c r="C829" s="647"/>
      <c r="D829" s="647"/>
      <c r="E829" s="647"/>
      <c r="F829" s="648"/>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7"/>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x14ac:dyDescent="0.15">
      <c r="A830" s="646"/>
      <c r="B830" s="647"/>
      <c r="C830" s="647"/>
      <c r="D830" s="647"/>
      <c r="E830" s="647"/>
      <c r="F830" s="648"/>
      <c r="G830" s="844" t="s">
        <v>20</v>
      </c>
      <c r="H830" s="845"/>
      <c r="I830" s="845"/>
      <c r="J830" s="845"/>
      <c r="K830" s="845"/>
      <c r="L830" s="846"/>
      <c r="M830" s="847"/>
      <c r="N830" s="847"/>
      <c r="O830" s="847"/>
      <c r="P830" s="847"/>
      <c r="Q830" s="847"/>
      <c r="R830" s="847"/>
      <c r="S830" s="847"/>
      <c r="T830" s="847"/>
      <c r="U830" s="847"/>
      <c r="V830" s="847"/>
      <c r="W830" s="847"/>
      <c r="X830" s="848"/>
      <c r="Y830" s="849">
        <f>SUM(Y820:AB829)</f>
        <v>1</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49" t="s">
        <v>457</v>
      </c>
      <c r="AD836" s="149"/>
      <c r="AE836" s="149"/>
      <c r="AF836" s="149"/>
      <c r="AG836" s="149"/>
      <c r="AH836" s="368" t="s">
        <v>487</v>
      </c>
      <c r="AI836" s="365"/>
      <c r="AJ836" s="365"/>
      <c r="AK836" s="365"/>
      <c r="AL836" s="365" t="s">
        <v>21</v>
      </c>
      <c r="AM836" s="365"/>
      <c r="AN836" s="365"/>
      <c r="AO836" s="370"/>
      <c r="AP836" s="371" t="s">
        <v>419</v>
      </c>
      <c r="AQ836" s="371"/>
      <c r="AR836" s="371"/>
      <c r="AS836" s="371"/>
      <c r="AT836" s="371"/>
      <c r="AU836" s="371"/>
      <c r="AV836" s="371"/>
      <c r="AW836" s="371"/>
      <c r="AX836" s="371"/>
    </row>
    <row r="837" spans="1:50" ht="45" customHeight="1" x14ac:dyDescent="0.15">
      <c r="A837" s="383">
        <v>1</v>
      </c>
      <c r="B837" s="383">
        <v>1</v>
      </c>
      <c r="C837" s="384" t="s">
        <v>690</v>
      </c>
      <c r="D837" s="348"/>
      <c r="E837" s="348"/>
      <c r="F837" s="348"/>
      <c r="G837" s="348"/>
      <c r="H837" s="348"/>
      <c r="I837" s="348"/>
      <c r="J837" s="349">
        <v>1011105001930</v>
      </c>
      <c r="K837" s="350"/>
      <c r="L837" s="350"/>
      <c r="M837" s="350"/>
      <c r="N837" s="350"/>
      <c r="O837" s="350"/>
      <c r="P837" s="375" t="s">
        <v>689</v>
      </c>
      <c r="Q837" s="351"/>
      <c r="R837" s="351"/>
      <c r="S837" s="351"/>
      <c r="T837" s="351"/>
      <c r="U837" s="351"/>
      <c r="V837" s="351"/>
      <c r="W837" s="351"/>
      <c r="X837" s="351"/>
      <c r="Y837" s="352">
        <v>3541</v>
      </c>
      <c r="Z837" s="353"/>
      <c r="AA837" s="353"/>
      <c r="AB837" s="354"/>
      <c r="AC837" s="931" t="s">
        <v>691</v>
      </c>
      <c r="AD837" s="372"/>
      <c r="AE837" s="372"/>
      <c r="AF837" s="372"/>
      <c r="AG837" s="372"/>
      <c r="AH837" s="373" t="s">
        <v>692</v>
      </c>
      <c r="AI837" s="374"/>
      <c r="AJ837" s="374"/>
      <c r="AK837" s="374"/>
      <c r="AL837" s="358" t="s">
        <v>692</v>
      </c>
      <c r="AM837" s="359"/>
      <c r="AN837" s="359"/>
      <c r="AO837" s="360"/>
      <c r="AP837" s="361"/>
      <c r="AQ837" s="361"/>
      <c r="AR837" s="361"/>
      <c r="AS837" s="361"/>
      <c r="AT837" s="361"/>
      <c r="AU837" s="361"/>
      <c r="AV837" s="361"/>
      <c r="AW837" s="361"/>
      <c r="AX837" s="361"/>
    </row>
    <row r="838" spans="1:50" ht="30" hidden="1" customHeight="1" x14ac:dyDescent="0.15">
      <c r="A838" s="383">
        <v>2</v>
      </c>
      <c r="B838" s="38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3">
        <v>3</v>
      </c>
      <c r="B839" s="383">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3">
        <v>4</v>
      </c>
      <c r="B840" s="383">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3">
        <v>5</v>
      </c>
      <c r="B841" s="38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3">
        <v>6</v>
      </c>
      <c r="B842" s="38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3">
        <v>7</v>
      </c>
      <c r="B843" s="38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3">
        <v>8</v>
      </c>
      <c r="B844" s="38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3">
        <v>9</v>
      </c>
      <c r="B845" s="38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3">
        <v>10</v>
      </c>
      <c r="B846" s="38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3">
        <v>11</v>
      </c>
      <c r="B847" s="38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3">
        <v>12</v>
      </c>
      <c r="B848" s="38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3">
        <v>13</v>
      </c>
      <c r="B849" s="38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3">
        <v>14</v>
      </c>
      <c r="B850" s="38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3">
        <v>15</v>
      </c>
      <c r="B851" s="38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3">
        <v>16</v>
      </c>
      <c r="B852" s="38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3">
        <v>17</v>
      </c>
      <c r="B853" s="38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3">
        <v>18</v>
      </c>
      <c r="B854" s="38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3">
        <v>19</v>
      </c>
      <c r="B855" s="38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3">
        <v>20</v>
      </c>
      <c r="B856" s="38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3">
        <v>21</v>
      </c>
      <c r="B857" s="38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3">
        <v>22</v>
      </c>
      <c r="B858" s="38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3">
        <v>23</v>
      </c>
      <c r="B859" s="383">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3">
        <v>24</v>
      </c>
      <c r="B860" s="383">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3">
        <v>25</v>
      </c>
      <c r="B861" s="383">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3">
        <v>26</v>
      </c>
      <c r="B862" s="38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3">
        <v>27</v>
      </c>
      <c r="B863" s="38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3">
        <v>28</v>
      </c>
      <c r="B864" s="38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3">
        <v>29</v>
      </c>
      <c r="B865" s="38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3">
        <v>30</v>
      </c>
      <c r="B866" s="38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49" t="s">
        <v>457</v>
      </c>
      <c r="AD869" s="149"/>
      <c r="AE869" s="149"/>
      <c r="AF869" s="149"/>
      <c r="AG869" s="149"/>
      <c r="AH869" s="368" t="s">
        <v>487</v>
      </c>
      <c r="AI869" s="365"/>
      <c r="AJ869" s="365"/>
      <c r="AK869" s="365"/>
      <c r="AL869" s="365" t="s">
        <v>21</v>
      </c>
      <c r="AM869" s="365"/>
      <c r="AN869" s="365"/>
      <c r="AO869" s="370"/>
      <c r="AP869" s="371" t="s">
        <v>419</v>
      </c>
      <c r="AQ869" s="371"/>
      <c r="AR869" s="371"/>
      <c r="AS869" s="371"/>
      <c r="AT869" s="371"/>
      <c r="AU869" s="371"/>
      <c r="AV869" s="371"/>
      <c r="AW869" s="371"/>
      <c r="AX869" s="371"/>
    </row>
    <row r="870" spans="1:50" ht="41.25" customHeight="1" x14ac:dyDescent="0.15">
      <c r="A870" s="383">
        <v>1</v>
      </c>
      <c r="B870" s="383">
        <v>1</v>
      </c>
      <c r="C870" s="938" t="s">
        <v>579</v>
      </c>
      <c r="D870" s="939"/>
      <c r="E870" s="939"/>
      <c r="F870" s="939"/>
      <c r="G870" s="939"/>
      <c r="H870" s="939"/>
      <c r="I870" s="940"/>
      <c r="J870" s="941">
        <v>9010401001331</v>
      </c>
      <c r="K870" s="942"/>
      <c r="L870" s="942"/>
      <c r="M870" s="942"/>
      <c r="N870" s="942"/>
      <c r="O870" s="943"/>
      <c r="P870" s="378" t="s">
        <v>580</v>
      </c>
      <c r="Q870" s="944"/>
      <c r="R870" s="944"/>
      <c r="S870" s="944"/>
      <c r="T870" s="944"/>
      <c r="U870" s="944"/>
      <c r="V870" s="944"/>
      <c r="W870" s="944"/>
      <c r="X870" s="945"/>
      <c r="Y870" s="352">
        <v>512</v>
      </c>
      <c r="Z870" s="353"/>
      <c r="AA870" s="353"/>
      <c r="AB870" s="354"/>
      <c r="AC870" s="946" t="s">
        <v>499</v>
      </c>
      <c r="AD870" s="947"/>
      <c r="AE870" s="947"/>
      <c r="AF870" s="947"/>
      <c r="AG870" s="948"/>
      <c r="AH870" s="949">
        <v>4</v>
      </c>
      <c r="AI870" s="950"/>
      <c r="AJ870" s="950"/>
      <c r="AK870" s="951"/>
      <c r="AL870" s="358">
        <v>99</v>
      </c>
      <c r="AM870" s="359"/>
      <c r="AN870" s="359"/>
      <c r="AO870" s="360"/>
      <c r="AP870" s="361"/>
      <c r="AQ870" s="361"/>
      <c r="AR870" s="361"/>
      <c r="AS870" s="361"/>
      <c r="AT870" s="361"/>
      <c r="AU870" s="361"/>
      <c r="AV870" s="361"/>
      <c r="AW870" s="361"/>
      <c r="AX870" s="361"/>
    </row>
    <row r="871" spans="1:50" ht="41.25" customHeight="1" x14ac:dyDescent="0.15">
      <c r="A871" s="383">
        <v>2</v>
      </c>
      <c r="B871" s="383">
        <v>1</v>
      </c>
      <c r="C871" s="938" t="s">
        <v>581</v>
      </c>
      <c r="D871" s="939"/>
      <c r="E871" s="939"/>
      <c r="F871" s="939"/>
      <c r="G871" s="939"/>
      <c r="H871" s="939"/>
      <c r="I871" s="940"/>
      <c r="J871" s="941">
        <v>9010401001331</v>
      </c>
      <c r="K871" s="942"/>
      <c r="L871" s="942"/>
      <c r="M871" s="942"/>
      <c r="N871" s="942"/>
      <c r="O871" s="943"/>
      <c r="P871" s="378" t="s">
        <v>582</v>
      </c>
      <c r="Q871" s="944"/>
      <c r="R871" s="944"/>
      <c r="S871" s="944"/>
      <c r="T871" s="944"/>
      <c r="U871" s="944"/>
      <c r="V871" s="944"/>
      <c r="W871" s="944"/>
      <c r="X871" s="945"/>
      <c r="Y871" s="352">
        <v>202</v>
      </c>
      <c r="Z871" s="353"/>
      <c r="AA871" s="353"/>
      <c r="AB871" s="354"/>
      <c r="AC871" s="946" t="s">
        <v>499</v>
      </c>
      <c r="AD871" s="947"/>
      <c r="AE871" s="947"/>
      <c r="AF871" s="947"/>
      <c r="AG871" s="948"/>
      <c r="AH871" s="949">
        <v>4</v>
      </c>
      <c r="AI871" s="950"/>
      <c r="AJ871" s="950"/>
      <c r="AK871" s="951"/>
      <c r="AL871" s="358">
        <v>99</v>
      </c>
      <c r="AM871" s="359"/>
      <c r="AN871" s="359"/>
      <c r="AO871" s="360"/>
      <c r="AP871" s="361"/>
      <c r="AQ871" s="361"/>
      <c r="AR871" s="361"/>
      <c r="AS871" s="361"/>
      <c r="AT871" s="361"/>
      <c r="AU871" s="361"/>
      <c r="AV871" s="361"/>
      <c r="AW871" s="361"/>
      <c r="AX871" s="361"/>
    </row>
    <row r="872" spans="1:50" ht="41.25" customHeight="1" x14ac:dyDescent="0.15">
      <c r="A872" s="383">
        <v>3</v>
      </c>
      <c r="B872" s="383">
        <v>1</v>
      </c>
      <c r="C872" s="938" t="s">
        <v>696</v>
      </c>
      <c r="D872" s="939"/>
      <c r="E872" s="939"/>
      <c r="F872" s="939"/>
      <c r="G872" s="939"/>
      <c r="H872" s="939"/>
      <c r="I872" s="940"/>
      <c r="J872" s="941">
        <v>7010001000792</v>
      </c>
      <c r="K872" s="942"/>
      <c r="L872" s="942"/>
      <c r="M872" s="942"/>
      <c r="N872" s="942"/>
      <c r="O872" s="943"/>
      <c r="P872" s="378" t="s">
        <v>583</v>
      </c>
      <c r="Q872" s="944"/>
      <c r="R872" s="944"/>
      <c r="S872" s="944"/>
      <c r="T872" s="944"/>
      <c r="U872" s="944"/>
      <c r="V872" s="944"/>
      <c r="W872" s="944"/>
      <c r="X872" s="945"/>
      <c r="Y872" s="352">
        <v>612</v>
      </c>
      <c r="Z872" s="353"/>
      <c r="AA872" s="353"/>
      <c r="AB872" s="354"/>
      <c r="AC872" s="946" t="s">
        <v>499</v>
      </c>
      <c r="AD872" s="947"/>
      <c r="AE872" s="947"/>
      <c r="AF872" s="947"/>
      <c r="AG872" s="948"/>
      <c r="AH872" s="949">
        <v>4</v>
      </c>
      <c r="AI872" s="950"/>
      <c r="AJ872" s="950"/>
      <c r="AK872" s="951"/>
      <c r="AL872" s="358">
        <v>99</v>
      </c>
      <c r="AM872" s="359"/>
      <c r="AN872" s="359"/>
      <c r="AO872" s="360"/>
      <c r="AP872" s="361"/>
      <c r="AQ872" s="361"/>
      <c r="AR872" s="361"/>
      <c r="AS872" s="361"/>
      <c r="AT872" s="361"/>
      <c r="AU872" s="361"/>
      <c r="AV872" s="361"/>
      <c r="AW872" s="361"/>
      <c r="AX872" s="361"/>
    </row>
    <row r="873" spans="1:50" ht="30" customHeight="1" x14ac:dyDescent="0.15">
      <c r="A873" s="383">
        <v>4</v>
      </c>
      <c r="B873" s="383">
        <v>1</v>
      </c>
      <c r="C873" s="952" t="s">
        <v>584</v>
      </c>
      <c r="D873" s="953"/>
      <c r="E873" s="953"/>
      <c r="F873" s="953"/>
      <c r="G873" s="953"/>
      <c r="H873" s="953"/>
      <c r="I873" s="954"/>
      <c r="J873" s="941">
        <v>3011701013922</v>
      </c>
      <c r="K873" s="942"/>
      <c r="L873" s="942"/>
      <c r="M873" s="942"/>
      <c r="N873" s="942"/>
      <c r="O873" s="943"/>
      <c r="P873" s="955" t="s">
        <v>576</v>
      </c>
      <c r="Q873" s="956"/>
      <c r="R873" s="956"/>
      <c r="S873" s="956"/>
      <c r="T873" s="956"/>
      <c r="U873" s="956"/>
      <c r="V873" s="956"/>
      <c r="W873" s="956"/>
      <c r="X873" s="957"/>
      <c r="Y873" s="352">
        <v>14</v>
      </c>
      <c r="Z873" s="353"/>
      <c r="AA873" s="353"/>
      <c r="AB873" s="354"/>
      <c r="AC873" s="958" t="s">
        <v>492</v>
      </c>
      <c r="AD873" s="959"/>
      <c r="AE873" s="959"/>
      <c r="AF873" s="959"/>
      <c r="AG873" s="960"/>
      <c r="AH873" s="949">
        <v>4</v>
      </c>
      <c r="AI873" s="950"/>
      <c r="AJ873" s="950"/>
      <c r="AK873" s="951"/>
      <c r="AL873" s="358">
        <v>97</v>
      </c>
      <c r="AM873" s="359"/>
      <c r="AN873" s="359"/>
      <c r="AO873" s="360"/>
      <c r="AP873" s="361"/>
      <c r="AQ873" s="361"/>
      <c r="AR873" s="361"/>
      <c r="AS873" s="361"/>
      <c r="AT873" s="361"/>
      <c r="AU873" s="361"/>
      <c r="AV873" s="361"/>
      <c r="AW873" s="361"/>
      <c r="AX873" s="361"/>
    </row>
    <row r="874" spans="1:50" ht="30" hidden="1" customHeight="1" x14ac:dyDescent="0.15">
      <c r="A874" s="383">
        <v>5</v>
      </c>
      <c r="B874" s="38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3">
        <v>6</v>
      </c>
      <c r="B875" s="38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3">
        <v>7</v>
      </c>
      <c r="B876" s="38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3">
        <v>8</v>
      </c>
      <c r="B877" s="38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3">
        <v>9</v>
      </c>
      <c r="B878" s="38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3">
        <v>10</v>
      </c>
      <c r="B879" s="38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3">
        <v>11</v>
      </c>
      <c r="B880" s="38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3">
        <v>12</v>
      </c>
      <c r="B881" s="38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3">
        <v>13</v>
      </c>
      <c r="B882" s="38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3">
        <v>14</v>
      </c>
      <c r="B883" s="38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3">
        <v>15</v>
      </c>
      <c r="B884" s="38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3">
        <v>16</v>
      </c>
      <c r="B885" s="38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3">
        <v>17</v>
      </c>
      <c r="B886" s="38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3">
        <v>18</v>
      </c>
      <c r="B887" s="38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3">
        <v>19</v>
      </c>
      <c r="B888" s="38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3">
        <v>20</v>
      </c>
      <c r="B889" s="38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3">
        <v>21</v>
      </c>
      <c r="B890" s="38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3">
        <v>22</v>
      </c>
      <c r="B891" s="38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3">
        <v>23</v>
      </c>
      <c r="B892" s="383">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3">
        <v>24</v>
      </c>
      <c r="B893" s="383">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3">
        <v>25</v>
      </c>
      <c r="B894" s="383">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3">
        <v>26</v>
      </c>
      <c r="B895" s="38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3">
        <v>27</v>
      </c>
      <c r="B896" s="38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3">
        <v>28</v>
      </c>
      <c r="B897" s="38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3">
        <v>29</v>
      </c>
      <c r="B898" s="38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3">
        <v>30</v>
      </c>
      <c r="B899" s="38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49" t="s">
        <v>457</v>
      </c>
      <c r="AD902" s="149"/>
      <c r="AE902" s="149"/>
      <c r="AF902" s="149"/>
      <c r="AG902" s="149"/>
      <c r="AH902" s="368" t="s">
        <v>487</v>
      </c>
      <c r="AI902" s="365"/>
      <c r="AJ902" s="365"/>
      <c r="AK902" s="365"/>
      <c r="AL902" s="365" t="s">
        <v>21</v>
      </c>
      <c r="AM902" s="365"/>
      <c r="AN902" s="365"/>
      <c r="AO902" s="370"/>
      <c r="AP902" s="371" t="s">
        <v>419</v>
      </c>
      <c r="AQ902" s="371"/>
      <c r="AR902" s="371"/>
      <c r="AS902" s="371"/>
      <c r="AT902" s="371"/>
      <c r="AU902" s="371"/>
      <c r="AV902" s="371"/>
      <c r="AW902" s="371"/>
      <c r="AX902" s="371"/>
    </row>
    <row r="903" spans="1:50" ht="60" customHeight="1" x14ac:dyDescent="0.15">
      <c r="A903" s="383">
        <v>1</v>
      </c>
      <c r="B903" s="383">
        <v>1</v>
      </c>
      <c r="C903" s="938" t="s">
        <v>585</v>
      </c>
      <c r="D903" s="939"/>
      <c r="E903" s="939"/>
      <c r="F903" s="939"/>
      <c r="G903" s="939"/>
      <c r="H903" s="939"/>
      <c r="I903" s="940"/>
      <c r="J903" s="941">
        <v>7010401022916</v>
      </c>
      <c r="K903" s="942"/>
      <c r="L903" s="942"/>
      <c r="M903" s="942"/>
      <c r="N903" s="942"/>
      <c r="O903" s="943"/>
      <c r="P903" s="363" t="s">
        <v>586</v>
      </c>
      <c r="Q903" s="351"/>
      <c r="R903" s="351"/>
      <c r="S903" s="351"/>
      <c r="T903" s="351"/>
      <c r="U903" s="351"/>
      <c r="V903" s="351"/>
      <c r="W903" s="351"/>
      <c r="X903" s="351"/>
      <c r="Y903" s="352">
        <v>284</v>
      </c>
      <c r="Z903" s="353"/>
      <c r="AA903" s="353"/>
      <c r="AB903" s="354"/>
      <c r="AC903" s="355" t="s">
        <v>492</v>
      </c>
      <c r="AD903" s="355"/>
      <c r="AE903" s="355"/>
      <c r="AF903" s="355"/>
      <c r="AG903" s="355"/>
      <c r="AH903" s="373">
        <v>1</v>
      </c>
      <c r="AI903" s="374"/>
      <c r="AJ903" s="374"/>
      <c r="AK903" s="374"/>
      <c r="AL903" s="358">
        <v>98</v>
      </c>
      <c r="AM903" s="359"/>
      <c r="AN903" s="359"/>
      <c r="AO903" s="360"/>
      <c r="AP903" s="361"/>
      <c r="AQ903" s="361"/>
      <c r="AR903" s="361"/>
      <c r="AS903" s="361"/>
      <c r="AT903" s="361"/>
      <c r="AU903" s="361"/>
      <c r="AV903" s="361"/>
      <c r="AW903" s="361"/>
      <c r="AX903" s="361"/>
    </row>
    <row r="904" spans="1:50" ht="30" customHeight="1" x14ac:dyDescent="0.15">
      <c r="A904" s="383">
        <v>2</v>
      </c>
      <c r="B904" s="383">
        <v>1</v>
      </c>
      <c r="C904" s="362" t="s">
        <v>587</v>
      </c>
      <c r="D904" s="348"/>
      <c r="E904" s="348"/>
      <c r="F904" s="348"/>
      <c r="G904" s="348"/>
      <c r="H904" s="348"/>
      <c r="I904" s="348"/>
      <c r="J904" s="349">
        <v>1030001002925</v>
      </c>
      <c r="K904" s="350"/>
      <c r="L904" s="350"/>
      <c r="M904" s="350"/>
      <c r="N904" s="350"/>
      <c r="O904" s="350"/>
      <c r="P904" s="363" t="s">
        <v>588</v>
      </c>
      <c r="Q904" s="351"/>
      <c r="R904" s="351"/>
      <c r="S904" s="351"/>
      <c r="T904" s="351"/>
      <c r="U904" s="351"/>
      <c r="V904" s="351"/>
      <c r="W904" s="351"/>
      <c r="X904" s="351"/>
      <c r="Y904" s="352">
        <v>81</v>
      </c>
      <c r="Z904" s="353"/>
      <c r="AA904" s="353"/>
      <c r="AB904" s="354"/>
      <c r="AC904" s="355" t="s">
        <v>492</v>
      </c>
      <c r="AD904" s="355"/>
      <c r="AE904" s="355"/>
      <c r="AF904" s="355"/>
      <c r="AG904" s="355"/>
      <c r="AH904" s="356">
        <v>4</v>
      </c>
      <c r="AI904" s="357"/>
      <c r="AJ904" s="357"/>
      <c r="AK904" s="357"/>
      <c r="AL904" s="358">
        <v>90</v>
      </c>
      <c r="AM904" s="359"/>
      <c r="AN904" s="359"/>
      <c r="AO904" s="360"/>
      <c r="AP904" s="361"/>
      <c r="AQ904" s="361"/>
      <c r="AR904" s="361"/>
      <c r="AS904" s="361"/>
      <c r="AT904" s="361"/>
      <c r="AU904" s="361"/>
      <c r="AV904" s="361"/>
      <c r="AW904" s="361"/>
      <c r="AX904" s="361"/>
    </row>
    <row r="905" spans="1:50" ht="30" customHeight="1" x14ac:dyDescent="0.15">
      <c r="A905" s="383">
        <v>3</v>
      </c>
      <c r="B905" s="383">
        <v>1</v>
      </c>
      <c r="C905" s="362" t="s">
        <v>587</v>
      </c>
      <c r="D905" s="348"/>
      <c r="E905" s="348"/>
      <c r="F905" s="348"/>
      <c r="G905" s="348"/>
      <c r="H905" s="348"/>
      <c r="I905" s="348"/>
      <c r="J905" s="349">
        <v>1030001002925</v>
      </c>
      <c r="K905" s="350"/>
      <c r="L905" s="350"/>
      <c r="M905" s="350"/>
      <c r="N905" s="350"/>
      <c r="O905" s="350"/>
      <c r="P905" s="363" t="s">
        <v>706</v>
      </c>
      <c r="Q905" s="351"/>
      <c r="R905" s="351"/>
      <c r="S905" s="351"/>
      <c r="T905" s="351"/>
      <c r="U905" s="351"/>
      <c r="V905" s="351"/>
      <c r="W905" s="351"/>
      <c r="X905" s="351"/>
      <c r="Y905" s="352">
        <v>44</v>
      </c>
      <c r="Z905" s="353"/>
      <c r="AA905" s="353"/>
      <c r="AB905" s="354"/>
      <c r="AC905" s="355" t="s">
        <v>492</v>
      </c>
      <c r="AD905" s="355"/>
      <c r="AE905" s="355"/>
      <c r="AF905" s="355"/>
      <c r="AG905" s="355"/>
      <c r="AH905" s="356">
        <v>3</v>
      </c>
      <c r="AI905" s="357"/>
      <c r="AJ905" s="357"/>
      <c r="AK905" s="357"/>
      <c r="AL905" s="358">
        <v>98</v>
      </c>
      <c r="AM905" s="359"/>
      <c r="AN905" s="359"/>
      <c r="AO905" s="360"/>
      <c r="AP905" s="361"/>
      <c r="AQ905" s="361"/>
      <c r="AR905" s="361"/>
      <c r="AS905" s="361"/>
      <c r="AT905" s="361"/>
      <c r="AU905" s="361"/>
      <c r="AV905" s="361"/>
      <c r="AW905" s="361"/>
      <c r="AX905" s="361"/>
    </row>
    <row r="906" spans="1:50" ht="30" customHeight="1" x14ac:dyDescent="0.15">
      <c r="A906" s="383">
        <v>4</v>
      </c>
      <c r="B906" s="383">
        <v>1</v>
      </c>
      <c r="C906" s="362" t="s">
        <v>587</v>
      </c>
      <c r="D906" s="348"/>
      <c r="E906" s="348"/>
      <c r="F906" s="348"/>
      <c r="G906" s="348"/>
      <c r="H906" s="348"/>
      <c r="I906" s="348"/>
      <c r="J906" s="349">
        <v>1030001002925</v>
      </c>
      <c r="K906" s="350"/>
      <c r="L906" s="350"/>
      <c r="M906" s="350"/>
      <c r="N906" s="350"/>
      <c r="O906" s="350"/>
      <c r="P906" s="363" t="s">
        <v>707</v>
      </c>
      <c r="Q906" s="351"/>
      <c r="R906" s="351"/>
      <c r="S906" s="351"/>
      <c r="T906" s="351"/>
      <c r="U906" s="351"/>
      <c r="V906" s="351"/>
      <c r="W906" s="351"/>
      <c r="X906" s="351"/>
      <c r="Y906" s="352">
        <v>20</v>
      </c>
      <c r="Z906" s="353"/>
      <c r="AA906" s="353"/>
      <c r="AB906" s="354"/>
      <c r="AC906" s="355" t="s">
        <v>492</v>
      </c>
      <c r="AD906" s="355"/>
      <c r="AE906" s="355"/>
      <c r="AF906" s="355"/>
      <c r="AG906" s="355"/>
      <c r="AH906" s="373">
        <v>5</v>
      </c>
      <c r="AI906" s="374"/>
      <c r="AJ906" s="374"/>
      <c r="AK906" s="374"/>
      <c r="AL906" s="358">
        <v>90</v>
      </c>
      <c r="AM906" s="359"/>
      <c r="AN906" s="359"/>
      <c r="AO906" s="360"/>
      <c r="AP906" s="361"/>
      <c r="AQ906" s="361"/>
      <c r="AR906" s="361"/>
      <c r="AS906" s="361"/>
      <c r="AT906" s="361"/>
      <c r="AU906" s="361"/>
      <c r="AV906" s="361"/>
      <c r="AW906" s="361"/>
      <c r="AX906" s="361"/>
    </row>
    <row r="907" spans="1:50" ht="30" customHeight="1" x14ac:dyDescent="0.15">
      <c r="A907" s="383">
        <v>5</v>
      </c>
      <c r="B907" s="383">
        <v>1</v>
      </c>
      <c r="C907" s="362" t="s">
        <v>587</v>
      </c>
      <c r="D907" s="348"/>
      <c r="E907" s="348"/>
      <c r="F907" s="348"/>
      <c r="G907" s="348"/>
      <c r="H907" s="348"/>
      <c r="I907" s="348"/>
      <c r="J907" s="349">
        <v>1030001002925</v>
      </c>
      <c r="K907" s="350"/>
      <c r="L907" s="350"/>
      <c r="M907" s="350"/>
      <c r="N907" s="350"/>
      <c r="O907" s="350"/>
      <c r="P907" s="363" t="s">
        <v>708</v>
      </c>
      <c r="Q907" s="351"/>
      <c r="R907" s="351"/>
      <c r="S907" s="351"/>
      <c r="T907" s="351"/>
      <c r="U907" s="351"/>
      <c r="V907" s="351"/>
      <c r="W907" s="351"/>
      <c r="X907" s="351"/>
      <c r="Y907" s="352">
        <v>42</v>
      </c>
      <c r="Z907" s="353"/>
      <c r="AA907" s="353"/>
      <c r="AB907" s="354"/>
      <c r="AC907" s="355" t="s">
        <v>492</v>
      </c>
      <c r="AD907" s="355"/>
      <c r="AE907" s="355"/>
      <c r="AF907" s="355"/>
      <c r="AG907" s="355"/>
      <c r="AH907" s="356">
        <v>2</v>
      </c>
      <c r="AI907" s="357"/>
      <c r="AJ907" s="357"/>
      <c r="AK907" s="357"/>
      <c r="AL907" s="358">
        <v>97</v>
      </c>
      <c r="AM907" s="359"/>
      <c r="AN907" s="359"/>
      <c r="AO907" s="360"/>
      <c r="AP907" s="361"/>
      <c r="AQ907" s="361"/>
      <c r="AR907" s="361"/>
      <c r="AS907" s="361"/>
      <c r="AT907" s="361"/>
      <c r="AU907" s="361"/>
      <c r="AV907" s="361"/>
      <c r="AW907" s="361"/>
      <c r="AX907" s="361"/>
    </row>
    <row r="908" spans="1:50" ht="30" customHeight="1" x14ac:dyDescent="0.15">
      <c r="A908" s="383">
        <v>6</v>
      </c>
      <c r="B908" s="383">
        <v>1</v>
      </c>
      <c r="C908" s="362" t="s">
        <v>589</v>
      </c>
      <c r="D908" s="348"/>
      <c r="E908" s="348"/>
      <c r="F908" s="348"/>
      <c r="G908" s="348"/>
      <c r="H908" s="348"/>
      <c r="I908" s="348"/>
      <c r="J908" s="349">
        <v>9030001042055</v>
      </c>
      <c r="K908" s="350"/>
      <c r="L908" s="350"/>
      <c r="M908" s="350"/>
      <c r="N908" s="350"/>
      <c r="O908" s="350"/>
      <c r="P908" s="363" t="s">
        <v>709</v>
      </c>
      <c r="Q908" s="351"/>
      <c r="R908" s="351"/>
      <c r="S908" s="351"/>
      <c r="T908" s="351"/>
      <c r="U908" s="351"/>
      <c r="V908" s="351"/>
      <c r="W908" s="351"/>
      <c r="X908" s="351"/>
      <c r="Y908" s="352">
        <v>63</v>
      </c>
      <c r="Z908" s="353"/>
      <c r="AA908" s="353"/>
      <c r="AB908" s="354"/>
      <c r="AC908" s="355" t="s">
        <v>492</v>
      </c>
      <c r="AD908" s="355"/>
      <c r="AE908" s="355"/>
      <c r="AF908" s="355"/>
      <c r="AG908" s="355"/>
      <c r="AH908" s="356">
        <v>3</v>
      </c>
      <c r="AI908" s="357"/>
      <c r="AJ908" s="357"/>
      <c r="AK908" s="357"/>
      <c r="AL908" s="358">
        <v>99</v>
      </c>
      <c r="AM908" s="359"/>
      <c r="AN908" s="359"/>
      <c r="AO908" s="360"/>
      <c r="AP908" s="361"/>
      <c r="AQ908" s="361"/>
      <c r="AR908" s="361"/>
      <c r="AS908" s="361"/>
      <c r="AT908" s="361"/>
      <c r="AU908" s="361"/>
      <c r="AV908" s="361"/>
      <c r="AW908" s="361"/>
      <c r="AX908" s="361"/>
    </row>
    <row r="909" spans="1:50" ht="30" customHeight="1" x14ac:dyDescent="0.15">
      <c r="A909" s="383">
        <v>7</v>
      </c>
      <c r="B909" s="383">
        <v>1</v>
      </c>
      <c r="C909" s="362" t="s">
        <v>589</v>
      </c>
      <c r="D909" s="348"/>
      <c r="E909" s="348"/>
      <c r="F909" s="348"/>
      <c r="G909" s="348"/>
      <c r="H909" s="348"/>
      <c r="I909" s="348"/>
      <c r="J909" s="349">
        <v>9030001042055</v>
      </c>
      <c r="K909" s="350"/>
      <c r="L909" s="350"/>
      <c r="M909" s="350"/>
      <c r="N909" s="350"/>
      <c r="O909" s="350"/>
      <c r="P909" s="363" t="s">
        <v>710</v>
      </c>
      <c r="Q909" s="351"/>
      <c r="R909" s="351"/>
      <c r="S909" s="351"/>
      <c r="T909" s="351"/>
      <c r="U909" s="351"/>
      <c r="V909" s="351"/>
      <c r="W909" s="351"/>
      <c r="X909" s="351"/>
      <c r="Y909" s="352">
        <v>49</v>
      </c>
      <c r="Z909" s="353"/>
      <c r="AA909" s="353"/>
      <c r="AB909" s="354"/>
      <c r="AC909" s="355" t="s">
        <v>492</v>
      </c>
      <c r="AD909" s="355"/>
      <c r="AE909" s="355"/>
      <c r="AF909" s="355"/>
      <c r="AG909" s="355"/>
      <c r="AH909" s="356">
        <v>4</v>
      </c>
      <c r="AI909" s="357"/>
      <c r="AJ909" s="357"/>
      <c r="AK909" s="357"/>
      <c r="AL909" s="358">
        <v>97</v>
      </c>
      <c r="AM909" s="359"/>
      <c r="AN909" s="359"/>
      <c r="AO909" s="360"/>
      <c r="AP909" s="361"/>
      <c r="AQ909" s="361"/>
      <c r="AR909" s="361"/>
      <c r="AS909" s="361"/>
      <c r="AT909" s="361"/>
      <c r="AU909" s="361"/>
      <c r="AV909" s="361"/>
      <c r="AW909" s="361"/>
      <c r="AX909" s="361"/>
    </row>
    <row r="910" spans="1:50" ht="30" customHeight="1" x14ac:dyDescent="0.15">
      <c r="A910" s="383">
        <v>8</v>
      </c>
      <c r="B910" s="383">
        <v>1</v>
      </c>
      <c r="C910" s="362" t="s">
        <v>589</v>
      </c>
      <c r="D910" s="348"/>
      <c r="E910" s="348"/>
      <c r="F910" s="348"/>
      <c r="G910" s="348"/>
      <c r="H910" s="348"/>
      <c r="I910" s="348"/>
      <c r="J910" s="349">
        <v>9030001042055</v>
      </c>
      <c r="K910" s="350"/>
      <c r="L910" s="350"/>
      <c r="M910" s="350"/>
      <c r="N910" s="350"/>
      <c r="O910" s="350"/>
      <c r="P910" s="363" t="s">
        <v>711</v>
      </c>
      <c r="Q910" s="351"/>
      <c r="R910" s="351"/>
      <c r="S910" s="351"/>
      <c r="T910" s="351"/>
      <c r="U910" s="351"/>
      <c r="V910" s="351"/>
      <c r="W910" s="351"/>
      <c r="X910" s="351"/>
      <c r="Y910" s="352">
        <v>27</v>
      </c>
      <c r="Z910" s="353"/>
      <c r="AA910" s="353"/>
      <c r="AB910" s="354"/>
      <c r="AC910" s="355" t="s">
        <v>492</v>
      </c>
      <c r="AD910" s="355"/>
      <c r="AE910" s="355"/>
      <c r="AF910" s="355"/>
      <c r="AG910" s="355"/>
      <c r="AH910" s="356">
        <v>3</v>
      </c>
      <c r="AI910" s="357"/>
      <c r="AJ910" s="357"/>
      <c r="AK910" s="357"/>
      <c r="AL910" s="358">
        <v>97</v>
      </c>
      <c r="AM910" s="359"/>
      <c r="AN910" s="359"/>
      <c r="AO910" s="360"/>
      <c r="AP910" s="361"/>
      <c r="AQ910" s="361"/>
      <c r="AR910" s="361"/>
      <c r="AS910" s="361"/>
      <c r="AT910" s="361"/>
      <c r="AU910" s="361"/>
      <c r="AV910" s="361"/>
      <c r="AW910" s="361"/>
      <c r="AX910" s="361"/>
    </row>
    <row r="911" spans="1:50" ht="45" customHeight="1" x14ac:dyDescent="0.15">
      <c r="A911" s="383">
        <v>9</v>
      </c>
      <c r="B911" s="383">
        <v>1</v>
      </c>
      <c r="C911" s="362" t="s">
        <v>590</v>
      </c>
      <c r="D911" s="348"/>
      <c r="E911" s="348"/>
      <c r="F911" s="348"/>
      <c r="G911" s="348"/>
      <c r="H911" s="348"/>
      <c r="I911" s="348"/>
      <c r="J911" s="349">
        <v>2011801013666</v>
      </c>
      <c r="K911" s="350"/>
      <c r="L911" s="350"/>
      <c r="M911" s="350"/>
      <c r="N911" s="350"/>
      <c r="O911" s="350"/>
      <c r="P911" s="363" t="s">
        <v>591</v>
      </c>
      <c r="Q911" s="351"/>
      <c r="R911" s="351"/>
      <c r="S911" s="351"/>
      <c r="T911" s="351"/>
      <c r="U911" s="351"/>
      <c r="V911" s="351"/>
      <c r="W911" s="351"/>
      <c r="X911" s="351"/>
      <c r="Y911" s="352">
        <v>53</v>
      </c>
      <c r="Z911" s="353"/>
      <c r="AA911" s="353"/>
      <c r="AB911" s="354"/>
      <c r="AC911" s="355" t="s">
        <v>492</v>
      </c>
      <c r="AD911" s="355"/>
      <c r="AE911" s="355"/>
      <c r="AF911" s="355"/>
      <c r="AG911" s="355"/>
      <c r="AH911" s="356">
        <v>3</v>
      </c>
      <c r="AI911" s="357"/>
      <c r="AJ911" s="357"/>
      <c r="AK911" s="357"/>
      <c r="AL911" s="358">
        <v>99</v>
      </c>
      <c r="AM911" s="359"/>
      <c r="AN911" s="359"/>
      <c r="AO911" s="360"/>
      <c r="AP911" s="361"/>
      <c r="AQ911" s="361"/>
      <c r="AR911" s="361"/>
      <c r="AS911" s="361"/>
      <c r="AT911" s="361"/>
      <c r="AU911" s="361"/>
      <c r="AV911" s="361"/>
      <c r="AW911" s="361"/>
      <c r="AX911" s="361"/>
    </row>
    <row r="912" spans="1:50" ht="30" customHeight="1" x14ac:dyDescent="0.15">
      <c r="A912" s="383">
        <v>10</v>
      </c>
      <c r="B912" s="383">
        <v>1</v>
      </c>
      <c r="C912" s="362" t="s">
        <v>590</v>
      </c>
      <c r="D912" s="348"/>
      <c r="E912" s="348"/>
      <c r="F912" s="348"/>
      <c r="G912" s="348"/>
      <c r="H912" s="348"/>
      <c r="I912" s="348"/>
      <c r="J912" s="349">
        <v>2011801013666</v>
      </c>
      <c r="K912" s="350"/>
      <c r="L912" s="350"/>
      <c r="M912" s="350"/>
      <c r="N912" s="350"/>
      <c r="O912" s="350"/>
      <c r="P912" s="363" t="s">
        <v>712</v>
      </c>
      <c r="Q912" s="351"/>
      <c r="R912" s="351"/>
      <c r="S912" s="351"/>
      <c r="T912" s="351"/>
      <c r="U912" s="351"/>
      <c r="V912" s="351"/>
      <c r="W912" s="351"/>
      <c r="X912" s="351"/>
      <c r="Y912" s="352">
        <v>39</v>
      </c>
      <c r="Z912" s="353"/>
      <c r="AA912" s="353"/>
      <c r="AB912" s="354"/>
      <c r="AC912" s="355" t="s">
        <v>492</v>
      </c>
      <c r="AD912" s="355"/>
      <c r="AE912" s="355"/>
      <c r="AF912" s="355"/>
      <c r="AG912" s="355"/>
      <c r="AH912" s="356">
        <v>3</v>
      </c>
      <c r="AI912" s="357"/>
      <c r="AJ912" s="357"/>
      <c r="AK912" s="357"/>
      <c r="AL912" s="358">
        <v>98</v>
      </c>
      <c r="AM912" s="359"/>
      <c r="AN912" s="359"/>
      <c r="AO912" s="360"/>
      <c r="AP912" s="361"/>
      <c r="AQ912" s="361"/>
      <c r="AR912" s="361"/>
      <c r="AS912" s="361"/>
      <c r="AT912" s="361"/>
      <c r="AU912" s="361"/>
      <c r="AV912" s="361"/>
      <c r="AW912" s="361"/>
      <c r="AX912" s="361"/>
    </row>
    <row r="913" spans="1:50" ht="30" customHeight="1" x14ac:dyDescent="0.15">
      <c r="A913" s="383">
        <v>11</v>
      </c>
      <c r="B913" s="383">
        <v>1</v>
      </c>
      <c r="C913" s="362" t="s">
        <v>590</v>
      </c>
      <c r="D913" s="348"/>
      <c r="E913" s="348"/>
      <c r="F913" s="348"/>
      <c r="G913" s="348"/>
      <c r="H913" s="348"/>
      <c r="I913" s="348"/>
      <c r="J913" s="349">
        <v>2011801013666</v>
      </c>
      <c r="K913" s="350"/>
      <c r="L913" s="350"/>
      <c r="M913" s="350"/>
      <c r="N913" s="350"/>
      <c r="O913" s="350"/>
      <c r="P913" s="363" t="s">
        <v>713</v>
      </c>
      <c r="Q913" s="351"/>
      <c r="R913" s="351"/>
      <c r="S913" s="351"/>
      <c r="T913" s="351"/>
      <c r="U913" s="351"/>
      <c r="V913" s="351"/>
      <c r="W913" s="351"/>
      <c r="X913" s="351"/>
      <c r="Y913" s="352">
        <v>39</v>
      </c>
      <c r="Z913" s="353"/>
      <c r="AA913" s="353"/>
      <c r="AB913" s="354"/>
      <c r="AC913" s="355" t="s">
        <v>492</v>
      </c>
      <c r="AD913" s="355"/>
      <c r="AE913" s="355"/>
      <c r="AF913" s="355"/>
      <c r="AG913" s="355"/>
      <c r="AH913" s="356">
        <v>2</v>
      </c>
      <c r="AI913" s="357"/>
      <c r="AJ913" s="357"/>
      <c r="AK913" s="357"/>
      <c r="AL913" s="358">
        <v>99</v>
      </c>
      <c r="AM913" s="359"/>
      <c r="AN913" s="359"/>
      <c r="AO913" s="360"/>
      <c r="AP913" s="361"/>
      <c r="AQ913" s="361"/>
      <c r="AR913" s="361"/>
      <c r="AS913" s="361"/>
      <c r="AT913" s="361"/>
      <c r="AU913" s="361"/>
      <c r="AV913" s="361"/>
      <c r="AW913" s="361"/>
      <c r="AX913" s="361"/>
    </row>
    <row r="914" spans="1:50" ht="45" customHeight="1" x14ac:dyDescent="0.15">
      <c r="A914" s="383">
        <v>12</v>
      </c>
      <c r="B914" s="383">
        <v>1</v>
      </c>
      <c r="C914" s="362" t="s">
        <v>592</v>
      </c>
      <c r="D914" s="348"/>
      <c r="E914" s="348"/>
      <c r="F914" s="348"/>
      <c r="G914" s="348"/>
      <c r="H914" s="348"/>
      <c r="I914" s="348"/>
      <c r="J914" s="349">
        <v>4030001036755</v>
      </c>
      <c r="K914" s="350"/>
      <c r="L914" s="350"/>
      <c r="M914" s="350"/>
      <c r="N914" s="350"/>
      <c r="O914" s="350"/>
      <c r="P914" s="378" t="s">
        <v>593</v>
      </c>
      <c r="Q914" s="379"/>
      <c r="R914" s="379"/>
      <c r="S914" s="379"/>
      <c r="T914" s="379"/>
      <c r="U914" s="379"/>
      <c r="V914" s="379"/>
      <c r="W914" s="379"/>
      <c r="X914" s="380"/>
      <c r="Y914" s="352">
        <v>25</v>
      </c>
      <c r="Z914" s="353"/>
      <c r="AA914" s="353"/>
      <c r="AB914" s="354"/>
      <c r="AC914" s="355" t="s">
        <v>492</v>
      </c>
      <c r="AD914" s="355"/>
      <c r="AE914" s="355"/>
      <c r="AF914" s="355"/>
      <c r="AG914" s="355"/>
      <c r="AH914" s="356">
        <v>3</v>
      </c>
      <c r="AI914" s="357"/>
      <c r="AJ914" s="357"/>
      <c r="AK914" s="357"/>
      <c r="AL914" s="358">
        <v>98</v>
      </c>
      <c r="AM914" s="359"/>
      <c r="AN914" s="359"/>
      <c r="AO914" s="360"/>
      <c r="AP914" s="361"/>
      <c r="AQ914" s="361"/>
      <c r="AR914" s="361"/>
      <c r="AS914" s="361"/>
      <c r="AT914" s="361"/>
      <c r="AU914" s="361"/>
      <c r="AV914" s="361"/>
      <c r="AW914" s="361"/>
      <c r="AX914" s="361"/>
    </row>
    <row r="915" spans="1:50" ht="45" customHeight="1" x14ac:dyDescent="0.15">
      <c r="A915" s="383">
        <v>13</v>
      </c>
      <c r="B915" s="383">
        <v>1</v>
      </c>
      <c r="C915" s="362" t="s">
        <v>592</v>
      </c>
      <c r="D915" s="348"/>
      <c r="E915" s="348"/>
      <c r="F915" s="348"/>
      <c r="G915" s="348"/>
      <c r="H915" s="348"/>
      <c r="I915" s="348"/>
      <c r="J915" s="349">
        <v>4030001036755</v>
      </c>
      <c r="K915" s="350"/>
      <c r="L915" s="350"/>
      <c r="M915" s="350"/>
      <c r="N915" s="350"/>
      <c r="O915" s="350"/>
      <c r="P915" s="378" t="s">
        <v>594</v>
      </c>
      <c r="Q915" s="379"/>
      <c r="R915" s="379"/>
      <c r="S915" s="379"/>
      <c r="T915" s="379"/>
      <c r="U915" s="379"/>
      <c r="V915" s="379"/>
      <c r="W915" s="379"/>
      <c r="X915" s="380"/>
      <c r="Y915" s="352">
        <v>25</v>
      </c>
      <c r="Z915" s="353"/>
      <c r="AA915" s="353"/>
      <c r="AB915" s="354"/>
      <c r="AC915" s="355" t="s">
        <v>492</v>
      </c>
      <c r="AD915" s="355"/>
      <c r="AE915" s="355"/>
      <c r="AF915" s="355"/>
      <c r="AG915" s="355"/>
      <c r="AH915" s="356">
        <v>3</v>
      </c>
      <c r="AI915" s="357"/>
      <c r="AJ915" s="357"/>
      <c r="AK915" s="357"/>
      <c r="AL915" s="358">
        <v>98</v>
      </c>
      <c r="AM915" s="359"/>
      <c r="AN915" s="359"/>
      <c r="AO915" s="360"/>
      <c r="AP915" s="361"/>
      <c r="AQ915" s="361"/>
      <c r="AR915" s="361"/>
      <c r="AS915" s="361"/>
      <c r="AT915" s="361"/>
      <c r="AU915" s="361"/>
      <c r="AV915" s="361"/>
      <c r="AW915" s="361"/>
      <c r="AX915" s="361"/>
    </row>
    <row r="916" spans="1:50" ht="45" customHeight="1" x14ac:dyDescent="0.15">
      <c r="A916" s="383">
        <v>14</v>
      </c>
      <c r="B916" s="383">
        <v>1</v>
      </c>
      <c r="C916" s="362" t="s">
        <v>592</v>
      </c>
      <c r="D916" s="348"/>
      <c r="E916" s="348"/>
      <c r="F916" s="348"/>
      <c r="G916" s="348"/>
      <c r="H916" s="348"/>
      <c r="I916" s="348"/>
      <c r="J916" s="349">
        <v>4030001036755</v>
      </c>
      <c r="K916" s="350"/>
      <c r="L916" s="350"/>
      <c r="M916" s="350"/>
      <c r="N916" s="350"/>
      <c r="O916" s="350"/>
      <c r="P916" s="378" t="s">
        <v>595</v>
      </c>
      <c r="Q916" s="379"/>
      <c r="R916" s="379"/>
      <c r="S916" s="379"/>
      <c r="T916" s="379"/>
      <c r="U916" s="379"/>
      <c r="V916" s="379"/>
      <c r="W916" s="379"/>
      <c r="X916" s="380"/>
      <c r="Y916" s="352">
        <v>24</v>
      </c>
      <c r="Z916" s="353"/>
      <c r="AA916" s="353"/>
      <c r="AB916" s="354"/>
      <c r="AC916" s="355" t="s">
        <v>492</v>
      </c>
      <c r="AD916" s="355"/>
      <c r="AE916" s="355"/>
      <c r="AF916" s="355"/>
      <c r="AG916" s="355"/>
      <c r="AH916" s="356">
        <v>3</v>
      </c>
      <c r="AI916" s="357"/>
      <c r="AJ916" s="357"/>
      <c r="AK916" s="357"/>
      <c r="AL916" s="358">
        <v>98</v>
      </c>
      <c r="AM916" s="359"/>
      <c r="AN916" s="359"/>
      <c r="AO916" s="360"/>
      <c r="AP916" s="361"/>
      <c r="AQ916" s="361"/>
      <c r="AR916" s="361"/>
      <c r="AS916" s="361"/>
      <c r="AT916" s="361"/>
      <c r="AU916" s="361"/>
      <c r="AV916" s="361"/>
      <c r="AW916" s="361"/>
      <c r="AX916" s="361"/>
    </row>
    <row r="917" spans="1:50" ht="45" customHeight="1" x14ac:dyDescent="0.15">
      <c r="A917" s="383">
        <v>15</v>
      </c>
      <c r="B917" s="383">
        <v>1</v>
      </c>
      <c r="C917" s="362" t="s">
        <v>592</v>
      </c>
      <c r="D917" s="348"/>
      <c r="E917" s="348"/>
      <c r="F917" s="348"/>
      <c r="G917" s="348"/>
      <c r="H917" s="348"/>
      <c r="I917" s="348"/>
      <c r="J917" s="349">
        <v>4030001036755</v>
      </c>
      <c r="K917" s="350"/>
      <c r="L917" s="350"/>
      <c r="M917" s="350"/>
      <c r="N917" s="350"/>
      <c r="O917" s="350"/>
      <c r="P917" s="378" t="s">
        <v>596</v>
      </c>
      <c r="Q917" s="379"/>
      <c r="R917" s="379"/>
      <c r="S917" s="379"/>
      <c r="T917" s="379"/>
      <c r="U917" s="379"/>
      <c r="V917" s="379"/>
      <c r="W917" s="379"/>
      <c r="X917" s="380"/>
      <c r="Y917" s="352">
        <v>22</v>
      </c>
      <c r="Z917" s="353"/>
      <c r="AA917" s="353"/>
      <c r="AB917" s="354"/>
      <c r="AC917" s="355" t="s">
        <v>492</v>
      </c>
      <c r="AD917" s="355"/>
      <c r="AE917" s="355"/>
      <c r="AF917" s="355"/>
      <c r="AG917" s="355"/>
      <c r="AH917" s="356">
        <v>3</v>
      </c>
      <c r="AI917" s="357"/>
      <c r="AJ917" s="357"/>
      <c r="AK917" s="357"/>
      <c r="AL917" s="358">
        <v>99</v>
      </c>
      <c r="AM917" s="359"/>
      <c r="AN917" s="359"/>
      <c r="AO917" s="360"/>
      <c r="AP917" s="361"/>
      <c r="AQ917" s="361"/>
      <c r="AR917" s="361"/>
      <c r="AS917" s="361"/>
      <c r="AT917" s="361"/>
      <c r="AU917" s="361"/>
      <c r="AV917" s="361"/>
      <c r="AW917" s="361"/>
      <c r="AX917" s="361"/>
    </row>
    <row r="918" spans="1:50" ht="45" customHeight="1" x14ac:dyDescent="0.15">
      <c r="A918" s="383">
        <v>16</v>
      </c>
      <c r="B918" s="383">
        <v>1</v>
      </c>
      <c r="C918" s="362" t="s">
        <v>592</v>
      </c>
      <c r="D918" s="348"/>
      <c r="E918" s="348"/>
      <c r="F918" s="348"/>
      <c r="G918" s="348"/>
      <c r="H918" s="348"/>
      <c r="I918" s="348"/>
      <c r="J918" s="349">
        <v>4030001036755</v>
      </c>
      <c r="K918" s="350"/>
      <c r="L918" s="350"/>
      <c r="M918" s="350"/>
      <c r="N918" s="350"/>
      <c r="O918" s="350"/>
      <c r="P918" s="378" t="s">
        <v>597</v>
      </c>
      <c r="Q918" s="379"/>
      <c r="R918" s="379"/>
      <c r="S918" s="379"/>
      <c r="T918" s="379"/>
      <c r="U918" s="379"/>
      <c r="V918" s="379"/>
      <c r="W918" s="379"/>
      <c r="X918" s="380"/>
      <c r="Y918" s="352">
        <v>15</v>
      </c>
      <c r="Z918" s="353"/>
      <c r="AA918" s="353"/>
      <c r="AB918" s="354"/>
      <c r="AC918" s="355" t="s">
        <v>492</v>
      </c>
      <c r="AD918" s="355"/>
      <c r="AE918" s="355"/>
      <c r="AF918" s="355"/>
      <c r="AG918" s="355"/>
      <c r="AH918" s="356">
        <v>3</v>
      </c>
      <c r="AI918" s="357"/>
      <c r="AJ918" s="357"/>
      <c r="AK918" s="357"/>
      <c r="AL918" s="358">
        <v>99</v>
      </c>
      <c r="AM918" s="359"/>
      <c r="AN918" s="359"/>
      <c r="AO918" s="360"/>
      <c r="AP918" s="361"/>
      <c r="AQ918" s="361"/>
      <c r="AR918" s="361"/>
      <c r="AS918" s="361"/>
      <c r="AT918" s="361"/>
      <c r="AU918" s="361"/>
      <c r="AV918" s="361"/>
      <c r="AW918" s="361"/>
      <c r="AX918" s="361"/>
    </row>
    <row r="919" spans="1:50" s="16" customFormat="1" ht="30" customHeight="1" x14ac:dyDescent="0.15">
      <c r="A919" s="383">
        <v>17</v>
      </c>
      <c r="B919" s="383">
        <v>1</v>
      </c>
      <c r="C919" s="362" t="s">
        <v>592</v>
      </c>
      <c r="D919" s="348"/>
      <c r="E919" s="348"/>
      <c r="F919" s="348"/>
      <c r="G919" s="348"/>
      <c r="H919" s="348"/>
      <c r="I919" s="348"/>
      <c r="J919" s="349">
        <v>4030001036755</v>
      </c>
      <c r="K919" s="350"/>
      <c r="L919" s="350"/>
      <c r="M919" s="350"/>
      <c r="N919" s="350"/>
      <c r="O919" s="350"/>
      <c r="P919" s="378" t="s">
        <v>598</v>
      </c>
      <c r="Q919" s="379"/>
      <c r="R919" s="379"/>
      <c r="S919" s="379"/>
      <c r="T919" s="379"/>
      <c r="U919" s="379"/>
      <c r="V919" s="379"/>
      <c r="W919" s="379"/>
      <c r="X919" s="380"/>
      <c r="Y919" s="352">
        <v>3</v>
      </c>
      <c r="Z919" s="353"/>
      <c r="AA919" s="353"/>
      <c r="AB919" s="354"/>
      <c r="AC919" s="355" t="s">
        <v>492</v>
      </c>
      <c r="AD919" s="355"/>
      <c r="AE919" s="355"/>
      <c r="AF919" s="355"/>
      <c r="AG919" s="355"/>
      <c r="AH919" s="356">
        <v>3</v>
      </c>
      <c r="AI919" s="357"/>
      <c r="AJ919" s="357"/>
      <c r="AK919" s="357"/>
      <c r="AL919" s="358">
        <v>86</v>
      </c>
      <c r="AM919" s="359"/>
      <c r="AN919" s="359"/>
      <c r="AO919" s="360"/>
      <c r="AP919" s="361"/>
      <c r="AQ919" s="361"/>
      <c r="AR919" s="361"/>
      <c r="AS919" s="361"/>
      <c r="AT919" s="361"/>
      <c r="AU919" s="361"/>
      <c r="AV919" s="361"/>
      <c r="AW919" s="361"/>
      <c r="AX919" s="361"/>
    </row>
    <row r="920" spans="1:50" ht="30" customHeight="1" x14ac:dyDescent="0.15">
      <c r="A920" s="383">
        <v>18</v>
      </c>
      <c r="B920" s="383">
        <v>1</v>
      </c>
      <c r="C920" s="362" t="s">
        <v>592</v>
      </c>
      <c r="D920" s="348"/>
      <c r="E920" s="348"/>
      <c r="F920" s="348"/>
      <c r="G920" s="348"/>
      <c r="H920" s="348"/>
      <c r="I920" s="348"/>
      <c r="J920" s="349">
        <v>4030001036755</v>
      </c>
      <c r="K920" s="350"/>
      <c r="L920" s="350"/>
      <c r="M920" s="350"/>
      <c r="N920" s="350"/>
      <c r="O920" s="350"/>
      <c r="P920" s="363" t="s">
        <v>599</v>
      </c>
      <c r="Q920" s="351"/>
      <c r="R920" s="351"/>
      <c r="S920" s="351"/>
      <c r="T920" s="351"/>
      <c r="U920" s="351"/>
      <c r="V920" s="351"/>
      <c r="W920" s="351"/>
      <c r="X920" s="351"/>
      <c r="Y920" s="352">
        <v>1</v>
      </c>
      <c r="Z920" s="353"/>
      <c r="AA920" s="353"/>
      <c r="AB920" s="354"/>
      <c r="AC920" s="355" t="s">
        <v>492</v>
      </c>
      <c r="AD920" s="355"/>
      <c r="AE920" s="355"/>
      <c r="AF920" s="355"/>
      <c r="AG920" s="355"/>
      <c r="AH920" s="356">
        <v>2</v>
      </c>
      <c r="AI920" s="357"/>
      <c r="AJ920" s="357"/>
      <c r="AK920" s="357"/>
      <c r="AL920" s="358">
        <v>74</v>
      </c>
      <c r="AM920" s="359"/>
      <c r="AN920" s="359"/>
      <c r="AO920" s="360"/>
      <c r="AP920" s="361"/>
      <c r="AQ920" s="361"/>
      <c r="AR920" s="361"/>
      <c r="AS920" s="361"/>
      <c r="AT920" s="361"/>
      <c r="AU920" s="361"/>
      <c r="AV920" s="361"/>
      <c r="AW920" s="361"/>
      <c r="AX920" s="361"/>
    </row>
    <row r="921" spans="1:50" ht="30" customHeight="1" x14ac:dyDescent="0.15">
      <c r="A921" s="383">
        <v>19</v>
      </c>
      <c r="B921" s="383">
        <v>1</v>
      </c>
      <c r="C921" s="362" t="s">
        <v>600</v>
      </c>
      <c r="D921" s="348"/>
      <c r="E921" s="348"/>
      <c r="F921" s="348"/>
      <c r="G921" s="348"/>
      <c r="H921" s="348"/>
      <c r="I921" s="348"/>
      <c r="J921" s="349">
        <v>8250001000710</v>
      </c>
      <c r="K921" s="350"/>
      <c r="L921" s="350"/>
      <c r="M921" s="350"/>
      <c r="N921" s="350"/>
      <c r="O921" s="350"/>
      <c r="P921" s="378" t="s">
        <v>601</v>
      </c>
      <c r="Q921" s="379"/>
      <c r="R921" s="379"/>
      <c r="S921" s="379"/>
      <c r="T921" s="379"/>
      <c r="U921" s="379"/>
      <c r="V921" s="379"/>
      <c r="W921" s="379"/>
      <c r="X921" s="380"/>
      <c r="Y921" s="352">
        <v>83</v>
      </c>
      <c r="Z921" s="353"/>
      <c r="AA921" s="353"/>
      <c r="AB921" s="354"/>
      <c r="AC921" s="355" t="s">
        <v>492</v>
      </c>
      <c r="AD921" s="355"/>
      <c r="AE921" s="355"/>
      <c r="AF921" s="355"/>
      <c r="AG921" s="355"/>
      <c r="AH921" s="356">
        <v>4</v>
      </c>
      <c r="AI921" s="357"/>
      <c r="AJ921" s="357"/>
      <c r="AK921" s="357"/>
      <c r="AL921" s="358">
        <v>90</v>
      </c>
      <c r="AM921" s="359"/>
      <c r="AN921" s="359"/>
      <c r="AO921" s="360"/>
      <c r="AP921" s="361"/>
      <c r="AQ921" s="361"/>
      <c r="AR921" s="361"/>
      <c r="AS921" s="361"/>
      <c r="AT921" s="361"/>
      <c r="AU921" s="361"/>
      <c r="AV921" s="361"/>
      <c r="AW921" s="361"/>
      <c r="AX921" s="361"/>
    </row>
    <row r="922" spans="1:50" ht="45" customHeight="1" x14ac:dyDescent="0.15">
      <c r="A922" s="383">
        <v>20</v>
      </c>
      <c r="B922" s="383">
        <v>1</v>
      </c>
      <c r="C922" s="362" t="s">
        <v>602</v>
      </c>
      <c r="D922" s="348"/>
      <c r="E922" s="348"/>
      <c r="F922" s="348"/>
      <c r="G922" s="348"/>
      <c r="H922" s="348"/>
      <c r="I922" s="348"/>
      <c r="J922" s="349">
        <v>2010401016534</v>
      </c>
      <c r="K922" s="350"/>
      <c r="L922" s="350"/>
      <c r="M922" s="350"/>
      <c r="N922" s="350"/>
      <c r="O922" s="350"/>
      <c r="P922" s="363" t="s">
        <v>603</v>
      </c>
      <c r="Q922" s="351"/>
      <c r="R922" s="351"/>
      <c r="S922" s="351"/>
      <c r="T922" s="351"/>
      <c r="U922" s="351"/>
      <c r="V922" s="351"/>
      <c r="W922" s="351"/>
      <c r="X922" s="351"/>
      <c r="Y922" s="352">
        <v>30</v>
      </c>
      <c r="Z922" s="353"/>
      <c r="AA922" s="353"/>
      <c r="AB922" s="354"/>
      <c r="AC922" s="355" t="s">
        <v>492</v>
      </c>
      <c r="AD922" s="355"/>
      <c r="AE922" s="355"/>
      <c r="AF922" s="355"/>
      <c r="AG922" s="355"/>
      <c r="AH922" s="356">
        <v>3</v>
      </c>
      <c r="AI922" s="357"/>
      <c r="AJ922" s="357"/>
      <c r="AK922" s="357"/>
      <c r="AL922" s="358">
        <v>99</v>
      </c>
      <c r="AM922" s="359"/>
      <c r="AN922" s="359"/>
      <c r="AO922" s="360"/>
      <c r="AP922" s="361"/>
      <c r="AQ922" s="361"/>
      <c r="AR922" s="361"/>
      <c r="AS922" s="361"/>
      <c r="AT922" s="361"/>
      <c r="AU922" s="361"/>
      <c r="AV922" s="361"/>
      <c r="AW922" s="361"/>
      <c r="AX922" s="361"/>
    </row>
    <row r="923" spans="1:50" ht="30" customHeight="1" x14ac:dyDescent="0.15">
      <c r="A923" s="383">
        <v>21</v>
      </c>
      <c r="B923" s="383">
        <v>1</v>
      </c>
      <c r="C923" s="362" t="s">
        <v>602</v>
      </c>
      <c r="D923" s="348"/>
      <c r="E923" s="348"/>
      <c r="F923" s="348"/>
      <c r="G923" s="348"/>
      <c r="H923" s="348"/>
      <c r="I923" s="348"/>
      <c r="J923" s="349">
        <v>2010401016534</v>
      </c>
      <c r="K923" s="350"/>
      <c r="L923" s="350"/>
      <c r="M923" s="350"/>
      <c r="N923" s="350"/>
      <c r="O923" s="350"/>
      <c r="P923" s="363" t="s">
        <v>604</v>
      </c>
      <c r="Q923" s="351"/>
      <c r="R923" s="351"/>
      <c r="S923" s="351"/>
      <c r="T923" s="351"/>
      <c r="U923" s="351"/>
      <c r="V923" s="351"/>
      <c r="W923" s="351"/>
      <c r="X923" s="351"/>
      <c r="Y923" s="352">
        <v>21</v>
      </c>
      <c r="Z923" s="353"/>
      <c r="AA923" s="353"/>
      <c r="AB923" s="354"/>
      <c r="AC923" s="355" t="s">
        <v>492</v>
      </c>
      <c r="AD923" s="355"/>
      <c r="AE923" s="355"/>
      <c r="AF923" s="355"/>
      <c r="AG923" s="355"/>
      <c r="AH923" s="356">
        <v>3</v>
      </c>
      <c r="AI923" s="357"/>
      <c r="AJ923" s="357"/>
      <c r="AK923" s="357"/>
      <c r="AL923" s="358">
        <v>95</v>
      </c>
      <c r="AM923" s="359"/>
      <c r="AN923" s="359"/>
      <c r="AO923" s="360"/>
      <c r="AP923" s="361"/>
      <c r="AQ923" s="361"/>
      <c r="AR923" s="361"/>
      <c r="AS923" s="361"/>
      <c r="AT923" s="361"/>
      <c r="AU923" s="361"/>
      <c r="AV923" s="361"/>
      <c r="AW923" s="361"/>
      <c r="AX923" s="361"/>
    </row>
    <row r="924" spans="1:50" ht="30" customHeight="1" x14ac:dyDescent="0.15">
      <c r="A924" s="383">
        <v>22</v>
      </c>
      <c r="B924" s="383">
        <v>1</v>
      </c>
      <c r="C924" s="362" t="s">
        <v>602</v>
      </c>
      <c r="D924" s="348"/>
      <c r="E924" s="348"/>
      <c r="F924" s="348"/>
      <c r="G924" s="348"/>
      <c r="H924" s="348"/>
      <c r="I924" s="348"/>
      <c r="J924" s="349">
        <v>2010401016534</v>
      </c>
      <c r="K924" s="350"/>
      <c r="L924" s="350"/>
      <c r="M924" s="350"/>
      <c r="N924" s="350"/>
      <c r="O924" s="350"/>
      <c r="P924" s="363" t="s">
        <v>605</v>
      </c>
      <c r="Q924" s="351"/>
      <c r="R924" s="351"/>
      <c r="S924" s="351"/>
      <c r="T924" s="351"/>
      <c r="U924" s="351"/>
      <c r="V924" s="351"/>
      <c r="W924" s="351"/>
      <c r="X924" s="351"/>
      <c r="Y924" s="352">
        <v>14</v>
      </c>
      <c r="Z924" s="353"/>
      <c r="AA924" s="353"/>
      <c r="AB924" s="354"/>
      <c r="AC924" s="355" t="s">
        <v>492</v>
      </c>
      <c r="AD924" s="355"/>
      <c r="AE924" s="355"/>
      <c r="AF924" s="355"/>
      <c r="AG924" s="355"/>
      <c r="AH924" s="356">
        <v>3</v>
      </c>
      <c r="AI924" s="357"/>
      <c r="AJ924" s="357"/>
      <c r="AK924" s="357"/>
      <c r="AL924" s="358">
        <v>96</v>
      </c>
      <c r="AM924" s="359"/>
      <c r="AN924" s="359"/>
      <c r="AO924" s="360"/>
      <c r="AP924" s="361"/>
      <c r="AQ924" s="361"/>
      <c r="AR924" s="361"/>
      <c r="AS924" s="361"/>
      <c r="AT924" s="361"/>
      <c r="AU924" s="361"/>
      <c r="AV924" s="361"/>
      <c r="AW924" s="361"/>
      <c r="AX924" s="361"/>
    </row>
    <row r="925" spans="1:50" ht="30" customHeight="1" x14ac:dyDescent="0.15">
      <c r="A925" s="383">
        <v>23</v>
      </c>
      <c r="B925" s="383">
        <v>1</v>
      </c>
      <c r="C925" s="362" t="s">
        <v>602</v>
      </c>
      <c r="D925" s="348"/>
      <c r="E925" s="348"/>
      <c r="F925" s="348"/>
      <c r="G925" s="348"/>
      <c r="H925" s="348"/>
      <c r="I925" s="348"/>
      <c r="J925" s="349">
        <v>2010401016534</v>
      </c>
      <c r="K925" s="350"/>
      <c r="L925" s="350"/>
      <c r="M925" s="350"/>
      <c r="N925" s="350"/>
      <c r="O925" s="350"/>
      <c r="P925" s="363" t="s">
        <v>606</v>
      </c>
      <c r="Q925" s="351"/>
      <c r="R925" s="351"/>
      <c r="S925" s="351"/>
      <c r="T925" s="351"/>
      <c r="U925" s="351"/>
      <c r="V925" s="351"/>
      <c r="W925" s="351"/>
      <c r="X925" s="351"/>
      <c r="Y925" s="352">
        <v>10</v>
      </c>
      <c r="Z925" s="353"/>
      <c r="AA925" s="353"/>
      <c r="AB925" s="354"/>
      <c r="AC925" s="355" t="s">
        <v>492</v>
      </c>
      <c r="AD925" s="355"/>
      <c r="AE925" s="355"/>
      <c r="AF925" s="355"/>
      <c r="AG925" s="355"/>
      <c r="AH925" s="356">
        <v>1</v>
      </c>
      <c r="AI925" s="357"/>
      <c r="AJ925" s="357"/>
      <c r="AK925" s="357"/>
      <c r="AL925" s="358">
        <v>95</v>
      </c>
      <c r="AM925" s="359"/>
      <c r="AN925" s="359"/>
      <c r="AO925" s="360"/>
      <c r="AP925" s="361"/>
      <c r="AQ925" s="361"/>
      <c r="AR925" s="361"/>
      <c r="AS925" s="361"/>
      <c r="AT925" s="361"/>
      <c r="AU925" s="361"/>
      <c r="AV925" s="361"/>
      <c r="AW925" s="361"/>
      <c r="AX925" s="361"/>
    </row>
    <row r="926" spans="1:50" ht="30" customHeight="1" x14ac:dyDescent="0.15">
      <c r="A926" s="383">
        <v>24</v>
      </c>
      <c r="B926" s="383">
        <v>1</v>
      </c>
      <c r="C926" s="362" t="s">
        <v>602</v>
      </c>
      <c r="D926" s="348"/>
      <c r="E926" s="348"/>
      <c r="F926" s="348"/>
      <c r="G926" s="348"/>
      <c r="H926" s="348"/>
      <c r="I926" s="348"/>
      <c r="J926" s="349">
        <v>2010401016534</v>
      </c>
      <c r="K926" s="350"/>
      <c r="L926" s="350"/>
      <c r="M926" s="350"/>
      <c r="N926" s="350"/>
      <c r="O926" s="350"/>
      <c r="P926" s="363" t="s">
        <v>607</v>
      </c>
      <c r="Q926" s="351"/>
      <c r="R926" s="351"/>
      <c r="S926" s="351"/>
      <c r="T926" s="351"/>
      <c r="U926" s="351"/>
      <c r="V926" s="351"/>
      <c r="W926" s="351"/>
      <c r="X926" s="351"/>
      <c r="Y926" s="352">
        <v>2</v>
      </c>
      <c r="Z926" s="353"/>
      <c r="AA926" s="353"/>
      <c r="AB926" s="354"/>
      <c r="AC926" s="355" t="s">
        <v>498</v>
      </c>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customHeight="1" x14ac:dyDescent="0.15">
      <c r="A927" s="383">
        <v>25</v>
      </c>
      <c r="B927" s="383">
        <v>1</v>
      </c>
      <c r="C927" s="362" t="s">
        <v>602</v>
      </c>
      <c r="D927" s="348"/>
      <c r="E927" s="348"/>
      <c r="F927" s="348"/>
      <c r="G927" s="348"/>
      <c r="H927" s="348"/>
      <c r="I927" s="348"/>
      <c r="J927" s="349">
        <v>2010401016534</v>
      </c>
      <c r="K927" s="350"/>
      <c r="L927" s="350"/>
      <c r="M927" s="350"/>
      <c r="N927" s="350"/>
      <c r="O927" s="350"/>
      <c r="P927" s="363" t="s">
        <v>608</v>
      </c>
      <c r="Q927" s="351"/>
      <c r="R927" s="351"/>
      <c r="S927" s="351"/>
      <c r="T927" s="351"/>
      <c r="U927" s="351"/>
      <c r="V927" s="351"/>
      <c r="W927" s="351"/>
      <c r="X927" s="351"/>
      <c r="Y927" s="352">
        <v>1</v>
      </c>
      <c r="Z927" s="353"/>
      <c r="AA927" s="353"/>
      <c r="AB927" s="354"/>
      <c r="AC927" s="355" t="s">
        <v>498</v>
      </c>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customHeight="1" x14ac:dyDescent="0.15">
      <c r="A928" s="383">
        <v>26</v>
      </c>
      <c r="B928" s="383">
        <v>1</v>
      </c>
      <c r="C928" s="362" t="s">
        <v>602</v>
      </c>
      <c r="D928" s="348"/>
      <c r="E928" s="348"/>
      <c r="F928" s="348"/>
      <c r="G928" s="348"/>
      <c r="H928" s="348"/>
      <c r="I928" s="348"/>
      <c r="J928" s="349">
        <v>2010401016534</v>
      </c>
      <c r="K928" s="350"/>
      <c r="L928" s="350"/>
      <c r="M928" s="350"/>
      <c r="N928" s="350"/>
      <c r="O928" s="350"/>
      <c r="P928" s="363" t="s">
        <v>609</v>
      </c>
      <c r="Q928" s="351"/>
      <c r="R928" s="351"/>
      <c r="S928" s="351"/>
      <c r="T928" s="351"/>
      <c r="U928" s="351"/>
      <c r="V928" s="351"/>
      <c r="W928" s="351"/>
      <c r="X928" s="351"/>
      <c r="Y928" s="352">
        <v>0.9</v>
      </c>
      <c r="Z928" s="353"/>
      <c r="AA928" s="353"/>
      <c r="AB928" s="354"/>
      <c r="AC928" s="355" t="s">
        <v>498</v>
      </c>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67.5" customHeight="1" x14ac:dyDescent="0.15">
      <c r="A929" s="383">
        <v>27</v>
      </c>
      <c r="B929" s="383">
        <v>1</v>
      </c>
      <c r="C929" s="362" t="s">
        <v>610</v>
      </c>
      <c r="D929" s="348"/>
      <c r="E929" s="348"/>
      <c r="F929" s="348"/>
      <c r="G929" s="348"/>
      <c r="H929" s="348"/>
      <c r="I929" s="348"/>
      <c r="J929" s="349">
        <v>5430001003838</v>
      </c>
      <c r="K929" s="350"/>
      <c r="L929" s="350"/>
      <c r="M929" s="350"/>
      <c r="N929" s="350"/>
      <c r="O929" s="350"/>
      <c r="P929" s="363" t="s">
        <v>611</v>
      </c>
      <c r="Q929" s="351"/>
      <c r="R929" s="351"/>
      <c r="S929" s="351"/>
      <c r="T929" s="351"/>
      <c r="U929" s="351"/>
      <c r="V929" s="351"/>
      <c r="W929" s="351"/>
      <c r="X929" s="351"/>
      <c r="Y929" s="352">
        <v>64</v>
      </c>
      <c r="Z929" s="353"/>
      <c r="AA929" s="353"/>
      <c r="AB929" s="354"/>
      <c r="AC929" s="355" t="s">
        <v>499</v>
      </c>
      <c r="AD929" s="355"/>
      <c r="AE929" s="355"/>
      <c r="AF929" s="355"/>
      <c r="AG929" s="355"/>
      <c r="AH929" s="356">
        <v>1</v>
      </c>
      <c r="AI929" s="357"/>
      <c r="AJ929" s="357"/>
      <c r="AK929" s="357"/>
      <c r="AL929" s="358">
        <v>99</v>
      </c>
      <c r="AM929" s="359"/>
      <c r="AN929" s="359"/>
      <c r="AO929" s="360"/>
      <c r="AP929" s="361"/>
      <c r="AQ929" s="361"/>
      <c r="AR929" s="361"/>
      <c r="AS929" s="361"/>
      <c r="AT929" s="361"/>
      <c r="AU929" s="361"/>
      <c r="AV929" s="361"/>
      <c r="AW929" s="361"/>
      <c r="AX929" s="361"/>
    </row>
    <row r="930" spans="1:50" ht="30" customHeight="1" x14ac:dyDescent="0.15">
      <c r="A930" s="383">
        <v>28</v>
      </c>
      <c r="B930" s="383">
        <v>1</v>
      </c>
      <c r="C930" s="362" t="s">
        <v>612</v>
      </c>
      <c r="D930" s="348"/>
      <c r="E930" s="348"/>
      <c r="F930" s="348"/>
      <c r="G930" s="348"/>
      <c r="H930" s="348"/>
      <c r="I930" s="348"/>
      <c r="J930" s="349">
        <v>9120901033292</v>
      </c>
      <c r="K930" s="350"/>
      <c r="L930" s="350"/>
      <c r="M930" s="350"/>
      <c r="N930" s="350"/>
      <c r="O930" s="350"/>
      <c r="P930" s="363" t="s">
        <v>613</v>
      </c>
      <c r="Q930" s="351"/>
      <c r="R930" s="351"/>
      <c r="S930" s="351"/>
      <c r="T930" s="351"/>
      <c r="U930" s="351"/>
      <c r="V930" s="351"/>
      <c r="W930" s="351"/>
      <c r="X930" s="351"/>
      <c r="Y930" s="352">
        <v>35</v>
      </c>
      <c r="Z930" s="353"/>
      <c r="AA930" s="353"/>
      <c r="AB930" s="354"/>
      <c r="AC930" s="355" t="s">
        <v>492</v>
      </c>
      <c r="AD930" s="355"/>
      <c r="AE930" s="355"/>
      <c r="AF930" s="355"/>
      <c r="AG930" s="355"/>
      <c r="AH930" s="356">
        <v>3</v>
      </c>
      <c r="AI930" s="357"/>
      <c r="AJ930" s="357"/>
      <c r="AK930" s="357"/>
      <c r="AL930" s="358">
        <v>99</v>
      </c>
      <c r="AM930" s="359"/>
      <c r="AN930" s="359"/>
      <c r="AO930" s="360"/>
      <c r="AP930" s="361"/>
      <c r="AQ930" s="361"/>
      <c r="AR930" s="361"/>
      <c r="AS930" s="361"/>
      <c r="AT930" s="361"/>
      <c r="AU930" s="361"/>
      <c r="AV930" s="361"/>
      <c r="AW930" s="361"/>
      <c r="AX930" s="361"/>
    </row>
    <row r="931" spans="1:50" ht="45" customHeight="1" x14ac:dyDescent="0.15">
      <c r="A931" s="383">
        <v>29</v>
      </c>
      <c r="B931" s="383">
        <v>1</v>
      </c>
      <c r="C931" s="362" t="s">
        <v>612</v>
      </c>
      <c r="D931" s="348"/>
      <c r="E931" s="348"/>
      <c r="F931" s="348"/>
      <c r="G931" s="348"/>
      <c r="H931" s="348"/>
      <c r="I931" s="348"/>
      <c r="J931" s="349">
        <v>9120901033292</v>
      </c>
      <c r="K931" s="350"/>
      <c r="L931" s="350"/>
      <c r="M931" s="350"/>
      <c r="N931" s="350"/>
      <c r="O931" s="350"/>
      <c r="P931" s="363" t="s">
        <v>614</v>
      </c>
      <c r="Q931" s="351"/>
      <c r="R931" s="351"/>
      <c r="S931" s="351"/>
      <c r="T931" s="351"/>
      <c r="U931" s="351"/>
      <c r="V931" s="351"/>
      <c r="W931" s="351"/>
      <c r="X931" s="351"/>
      <c r="Y931" s="352">
        <v>20</v>
      </c>
      <c r="Z931" s="353"/>
      <c r="AA931" s="353"/>
      <c r="AB931" s="354"/>
      <c r="AC931" s="355" t="s">
        <v>492</v>
      </c>
      <c r="AD931" s="355"/>
      <c r="AE931" s="355"/>
      <c r="AF931" s="355"/>
      <c r="AG931" s="355"/>
      <c r="AH931" s="356">
        <v>3</v>
      </c>
      <c r="AI931" s="357"/>
      <c r="AJ931" s="357"/>
      <c r="AK931" s="357"/>
      <c r="AL931" s="358">
        <v>77</v>
      </c>
      <c r="AM931" s="359"/>
      <c r="AN931" s="359"/>
      <c r="AO931" s="360"/>
      <c r="AP931" s="361"/>
      <c r="AQ931" s="361"/>
      <c r="AR931" s="361"/>
      <c r="AS931" s="361"/>
      <c r="AT931" s="361"/>
      <c r="AU931" s="361"/>
      <c r="AV931" s="361"/>
      <c r="AW931" s="361"/>
      <c r="AX931" s="361"/>
    </row>
    <row r="932" spans="1:50" ht="45" customHeight="1" x14ac:dyDescent="0.15">
      <c r="A932" s="383">
        <v>30</v>
      </c>
      <c r="B932" s="383">
        <v>1</v>
      </c>
      <c r="C932" s="362" t="s">
        <v>615</v>
      </c>
      <c r="D932" s="348"/>
      <c r="E932" s="348"/>
      <c r="F932" s="348"/>
      <c r="G932" s="348"/>
      <c r="H932" s="348"/>
      <c r="I932" s="348"/>
      <c r="J932" s="349">
        <v>5420001006098</v>
      </c>
      <c r="K932" s="350"/>
      <c r="L932" s="350"/>
      <c r="M932" s="350"/>
      <c r="N932" s="350"/>
      <c r="O932" s="350"/>
      <c r="P932" s="363" t="s">
        <v>616</v>
      </c>
      <c r="Q932" s="351"/>
      <c r="R932" s="351"/>
      <c r="S932" s="351"/>
      <c r="T932" s="351"/>
      <c r="U932" s="351"/>
      <c r="V932" s="351"/>
      <c r="W932" s="351"/>
      <c r="X932" s="351"/>
      <c r="Y932" s="352">
        <v>41</v>
      </c>
      <c r="Z932" s="353"/>
      <c r="AA932" s="353"/>
      <c r="AB932" s="354"/>
      <c r="AC932" s="355" t="s">
        <v>492</v>
      </c>
      <c r="AD932" s="355"/>
      <c r="AE932" s="355"/>
      <c r="AF932" s="355"/>
      <c r="AG932" s="355"/>
      <c r="AH932" s="356">
        <v>1</v>
      </c>
      <c r="AI932" s="357"/>
      <c r="AJ932" s="357"/>
      <c r="AK932" s="357"/>
      <c r="AL932" s="358">
        <v>99</v>
      </c>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49" t="s">
        <v>457</v>
      </c>
      <c r="AD935" s="149"/>
      <c r="AE935" s="149"/>
      <c r="AF935" s="149"/>
      <c r="AG935" s="149"/>
      <c r="AH935" s="368" t="s">
        <v>487</v>
      </c>
      <c r="AI935" s="365"/>
      <c r="AJ935" s="365"/>
      <c r="AK935" s="365"/>
      <c r="AL935" s="365" t="s">
        <v>21</v>
      </c>
      <c r="AM935" s="365"/>
      <c r="AN935" s="365"/>
      <c r="AO935" s="370"/>
      <c r="AP935" s="371" t="s">
        <v>419</v>
      </c>
      <c r="AQ935" s="371"/>
      <c r="AR935" s="371"/>
      <c r="AS935" s="371"/>
      <c r="AT935" s="371"/>
      <c r="AU935" s="371"/>
      <c r="AV935" s="371"/>
      <c r="AW935" s="371"/>
      <c r="AX935" s="371"/>
    </row>
    <row r="936" spans="1:50" ht="30" customHeight="1" x14ac:dyDescent="0.15">
      <c r="A936" s="383">
        <v>1</v>
      </c>
      <c r="B936" s="383">
        <v>1</v>
      </c>
      <c r="C936" s="362" t="s">
        <v>694</v>
      </c>
      <c r="D936" s="348"/>
      <c r="E936" s="348"/>
      <c r="F936" s="348"/>
      <c r="G936" s="348"/>
      <c r="H936" s="348"/>
      <c r="I936" s="348"/>
      <c r="J936" s="349"/>
      <c r="K936" s="350"/>
      <c r="L936" s="350"/>
      <c r="M936" s="350"/>
      <c r="N936" s="350"/>
      <c r="O936" s="350"/>
      <c r="P936" s="375" t="s">
        <v>695</v>
      </c>
      <c r="Q936" s="351"/>
      <c r="R936" s="351"/>
      <c r="S936" s="351"/>
      <c r="T936" s="351"/>
      <c r="U936" s="351"/>
      <c r="V936" s="351"/>
      <c r="W936" s="351"/>
      <c r="X936" s="351"/>
      <c r="Y936" s="352">
        <v>393</v>
      </c>
      <c r="Z936" s="353"/>
      <c r="AA936" s="353"/>
      <c r="AB936" s="354"/>
      <c r="AC936" s="364" t="s">
        <v>650</v>
      </c>
      <c r="AD936" s="372"/>
      <c r="AE936" s="372"/>
      <c r="AF936" s="372"/>
      <c r="AG936" s="372"/>
      <c r="AH936" s="376" t="s">
        <v>692</v>
      </c>
      <c r="AI936" s="374"/>
      <c r="AJ936" s="374"/>
      <c r="AK936" s="374"/>
      <c r="AL936" s="377" t="s">
        <v>692</v>
      </c>
      <c r="AM936" s="359"/>
      <c r="AN936" s="359"/>
      <c r="AO936" s="360"/>
      <c r="AP936" s="361"/>
      <c r="AQ936" s="361"/>
      <c r="AR936" s="361"/>
      <c r="AS936" s="361"/>
      <c r="AT936" s="361"/>
      <c r="AU936" s="361"/>
      <c r="AV936" s="361"/>
      <c r="AW936" s="361"/>
      <c r="AX936" s="361"/>
    </row>
    <row r="937" spans="1:50" ht="30" hidden="1" customHeight="1" x14ac:dyDescent="0.15">
      <c r="A937" s="383">
        <v>2</v>
      </c>
      <c r="B937" s="38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3">
        <v>3</v>
      </c>
      <c r="B938" s="383">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3">
        <v>4</v>
      </c>
      <c r="B939" s="383">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3">
        <v>5</v>
      </c>
      <c r="B940" s="38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3">
        <v>6</v>
      </c>
      <c r="B941" s="38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3">
        <v>7</v>
      </c>
      <c r="B942" s="38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3">
        <v>8</v>
      </c>
      <c r="B943" s="38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3">
        <v>9</v>
      </c>
      <c r="B944" s="38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3">
        <v>10</v>
      </c>
      <c r="B945" s="38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3">
        <v>11</v>
      </c>
      <c r="B946" s="38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3">
        <v>12</v>
      </c>
      <c r="B947" s="38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3">
        <v>13</v>
      </c>
      <c r="B948" s="38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3">
        <v>14</v>
      </c>
      <c r="B949" s="38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3">
        <v>15</v>
      </c>
      <c r="B950" s="38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3">
        <v>16</v>
      </c>
      <c r="B951" s="38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3">
        <v>17</v>
      </c>
      <c r="B952" s="38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3">
        <v>18</v>
      </c>
      <c r="B953" s="38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3">
        <v>19</v>
      </c>
      <c r="B954" s="38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3">
        <v>20</v>
      </c>
      <c r="B955" s="38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3">
        <v>21</v>
      </c>
      <c r="B956" s="38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3">
        <v>22</v>
      </c>
      <c r="B957" s="38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3">
        <v>23</v>
      </c>
      <c r="B958" s="383">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3">
        <v>24</v>
      </c>
      <c r="B959" s="383">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3">
        <v>25</v>
      </c>
      <c r="B960" s="383">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3">
        <v>26</v>
      </c>
      <c r="B961" s="38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3">
        <v>27</v>
      </c>
      <c r="B962" s="38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3">
        <v>28</v>
      </c>
      <c r="B963" s="38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3">
        <v>29</v>
      </c>
      <c r="B964" s="38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3">
        <v>30</v>
      </c>
      <c r="B965" s="38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49" t="s">
        <v>457</v>
      </c>
      <c r="AD968" s="149"/>
      <c r="AE968" s="149"/>
      <c r="AF968" s="149"/>
      <c r="AG968" s="149"/>
      <c r="AH968" s="368" t="s">
        <v>487</v>
      </c>
      <c r="AI968" s="365"/>
      <c r="AJ968" s="365"/>
      <c r="AK968" s="365"/>
      <c r="AL968" s="365" t="s">
        <v>21</v>
      </c>
      <c r="AM968" s="365"/>
      <c r="AN968" s="365"/>
      <c r="AO968" s="370"/>
      <c r="AP968" s="371" t="s">
        <v>419</v>
      </c>
      <c r="AQ968" s="371"/>
      <c r="AR968" s="371"/>
      <c r="AS968" s="371"/>
      <c r="AT968" s="371"/>
      <c r="AU968" s="371"/>
      <c r="AV968" s="371"/>
      <c r="AW968" s="371"/>
      <c r="AX968" s="371"/>
    </row>
    <row r="969" spans="1:50" ht="45" customHeight="1" x14ac:dyDescent="0.15">
      <c r="A969" s="383">
        <v>1</v>
      </c>
      <c r="B969" s="383">
        <v>1</v>
      </c>
      <c r="C969" s="362" t="s">
        <v>648</v>
      </c>
      <c r="D969" s="348"/>
      <c r="E969" s="348"/>
      <c r="F969" s="348"/>
      <c r="G969" s="348"/>
      <c r="H969" s="348"/>
      <c r="I969" s="348"/>
      <c r="J969" s="349">
        <v>1011105001930</v>
      </c>
      <c r="K969" s="350"/>
      <c r="L969" s="350"/>
      <c r="M969" s="350"/>
      <c r="N969" s="350"/>
      <c r="O969" s="350"/>
      <c r="P969" s="363" t="s">
        <v>649</v>
      </c>
      <c r="Q969" s="351"/>
      <c r="R969" s="351"/>
      <c r="S969" s="351"/>
      <c r="T969" s="351"/>
      <c r="U969" s="351"/>
      <c r="V969" s="351"/>
      <c r="W969" s="351"/>
      <c r="X969" s="351"/>
      <c r="Y969" s="352">
        <v>467</v>
      </c>
      <c r="Z969" s="353"/>
      <c r="AA969" s="353"/>
      <c r="AB969" s="354"/>
      <c r="AC969" s="364" t="s">
        <v>650</v>
      </c>
      <c r="AD969" s="372"/>
      <c r="AE969" s="372"/>
      <c r="AF969" s="372"/>
      <c r="AG969" s="372"/>
      <c r="AH969" s="373" t="s">
        <v>651</v>
      </c>
      <c r="AI969" s="374"/>
      <c r="AJ969" s="374"/>
      <c r="AK969" s="374"/>
      <c r="AL969" s="358" t="s">
        <v>651</v>
      </c>
      <c r="AM969" s="359"/>
      <c r="AN969" s="359"/>
      <c r="AO969" s="360"/>
      <c r="AP969" s="361"/>
      <c r="AQ969" s="361"/>
      <c r="AR969" s="361"/>
      <c r="AS969" s="361"/>
      <c r="AT969" s="361"/>
      <c r="AU969" s="361"/>
      <c r="AV969" s="361"/>
      <c r="AW969" s="361"/>
      <c r="AX969" s="361"/>
    </row>
    <row r="970" spans="1:50" ht="30" hidden="1" customHeight="1" x14ac:dyDescent="0.15">
      <c r="A970" s="383">
        <v>2</v>
      </c>
      <c r="B970" s="38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3">
        <v>3</v>
      </c>
      <c r="B971" s="383">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3">
        <v>4</v>
      </c>
      <c r="B972" s="383">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3">
        <v>5</v>
      </c>
      <c r="B973" s="38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3">
        <v>6</v>
      </c>
      <c r="B974" s="38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3">
        <v>7</v>
      </c>
      <c r="B975" s="38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3">
        <v>8</v>
      </c>
      <c r="B976" s="38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3">
        <v>9</v>
      </c>
      <c r="B977" s="38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3">
        <v>10</v>
      </c>
      <c r="B978" s="38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3">
        <v>11</v>
      </c>
      <c r="B979" s="38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3">
        <v>12</v>
      </c>
      <c r="B980" s="38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3">
        <v>13</v>
      </c>
      <c r="B981" s="38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3">
        <v>14</v>
      </c>
      <c r="B982" s="38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3">
        <v>15</v>
      </c>
      <c r="B983" s="38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3">
        <v>16</v>
      </c>
      <c r="B984" s="38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3">
        <v>17</v>
      </c>
      <c r="B985" s="38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3">
        <v>18</v>
      </c>
      <c r="B986" s="38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3">
        <v>19</v>
      </c>
      <c r="B987" s="38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3">
        <v>20</v>
      </c>
      <c r="B988" s="38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3">
        <v>21</v>
      </c>
      <c r="B989" s="38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3">
        <v>22</v>
      </c>
      <c r="B990" s="38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3">
        <v>23</v>
      </c>
      <c r="B991" s="383">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3">
        <v>24</v>
      </c>
      <c r="B992" s="383">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3">
        <v>25</v>
      </c>
      <c r="B993" s="383">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3">
        <v>26</v>
      </c>
      <c r="B994" s="38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3">
        <v>27</v>
      </c>
      <c r="B995" s="38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3">
        <v>28</v>
      </c>
      <c r="B996" s="38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3">
        <v>29</v>
      </c>
      <c r="B997" s="38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3">
        <v>30</v>
      </c>
      <c r="B998" s="38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49" t="s">
        <v>457</v>
      </c>
      <c r="AD1001" s="149"/>
      <c r="AE1001" s="149"/>
      <c r="AF1001" s="149"/>
      <c r="AG1001" s="149"/>
      <c r="AH1001" s="368" t="s">
        <v>487</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45" customHeight="1" x14ac:dyDescent="0.15">
      <c r="A1002" s="383">
        <v>1</v>
      </c>
      <c r="B1002" s="383">
        <v>1</v>
      </c>
      <c r="C1002" s="362" t="s">
        <v>652</v>
      </c>
      <c r="D1002" s="348"/>
      <c r="E1002" s="348"/>
      <c r="F1002" s="348"/>
      <c r="G1002" s="348"/>
      <c r="H1002" s="348"/>
      <c r="I1002" s="348"/>
      <c r="J1002" s="349">
        <v>3012401012867</v>
      </c>
      <c r="K1002" s="350"/>
      <c r="L1002" s="350"/>
      <c r="M1002" s="350"/>
      <c r="N1002" s="350"/>
      <c r="O1002" s="350"/>
      <c r="P1002" s="363" t="s">
        <v>645</v>
      </c>
      <c r="Q1002" s="351"/>
      <c r="R1002" s="351"/>
      <c r="S1002" s="351"/>
      <c r="T1002" s="351"/>
      <c r="U1002" s="351"/>
      <c r="V1002" s="351"/>
      <c r="W1002" s="351"/>
      <c r="X1002" s="351"/>
      <c r="Y1002" s="352">
        <v>275</v>
      </c>
      <c r="Z1002" s="353"/>
      <c r="AA1002" s="353"/>
      <c r="AB1002" s="354"/>
      <c r="AC1002" s="364" t="s">
        <v>492</v>
      </c>
      <c r="AD1002" s="372"/>
      <c r="AE1002" s="372"/>
      <c r="AF1002" s="372"/>
      <c r="AG1002" s="372"/>
      <c r="AH1002" s="373">
        <v>2</v>
      </c>
      <c r="AI1002" s="374"/>
      <c r="AJ1002" s="374"/>
      <c r="AK1002" s="374"/>
      <c r="AL1002" s="358">
        <v>98.32</v>
      </c>
      <c r="AM1002" s="359"/>
      <c r="AN1002" s="359"/>
      <c r="AO1002" s="360"/>
      <c r="AP1002" s="361"/>
      <c r="AQ1002" s="361"/>
      <c r="AR1002" s="361"/>
      <c r="AS1002" s="361"/>
      <c r="AT1002" s="361"/>
      <c r="AU1002" s="361"/>
      <c r="AV1002" s="361"/>
      <c r="AW1002" s="361"/>
      <c r="AX1002" s="361"/>
    </row>
    <row r="1003" spans="1:50" ht="45" customHeight="1" x14ac:dyDescent="0.15">
      <c r="A1003" s="383">
        <v>2</v>
      </c>
      <c r="B1003" s="383">
        <v>1</v>
      </c>
      <c r="C1003" s="362" t="s">
        <v>653</v>
      </c>
      <c r="D1003" s="348"/>
      <c r="E1003" s="348"/>
      <c r="F1003" s="348"/>
      <c r="G1003" s="348"/>
      <c r="H1003" s="348"/>
      <c r="I1003" s="348"/>
      <c r="J1003" s="349">
        <v>4010401010452</v>
      </c>
      <c r="K1003" s="350"/>
      <c r="L1003" s="350"/>
      <c r="M1003" s="350"/>
      <c r="N1003" s="350"/>
      <c r="O1003" s="350"/>
      <c r="P1003" s="363" t="s">
        <v>654</v>
      </c>
      <c r="Q1003" s="351"/>
      <c r="R1003" s="351"/>
      <c r="S1003" s="351"/>
      <c r="T1003" s="351"/>
      <c r="U1003" s="351"/>
      <c r="V1003" s="351"/>
      <c r="W1003" s="351"/>
      <c r="X1003" s="351"/>
      <c r="Y1003" s="352">
        <v>167</v>
      </c>
      <c r="Z1003" s="353"/>
      <c r="AA1003" s="353"/>
      <c r="AB1003" s="354"/>
      <c r="AC1003" s="364" t="s">
        <v>492</v>
      </c>
      <c r="AD1003" s="364"/>
      <c r="AE1003" s="364"/>
      <c r="AF1003" s="364"/>
      <c r="AG1003" s="364"/>
      <c r="AH1003" s="373">
        <v>2</v>
      </c>
      <c r="AI1003" s="374"/>
      <c r="AJ1003" s="374"/>
      <c r="AK1003" s="374"/>
      <c r="AL1003" s="358">
        <v>96.6</v>
      </c>
      <c r="AM1003" s="359"/>
      <c r="AN1003" s="359"/>
      <c r="AO1003" s="360"/>
      <c r="AP1003" s="361"/>
      <c r="AQ1003" s="361"/>
      <c r="AR1003" s="361"/>
      <c r="AS1003" s="361"/>
      <c r="AT1003" s="361"/>
      <c r="AU1003" s="361"/>
      <c r="AV1003" s="361"/>
      <c r="AW1003" s="361"/>
      <c r="AX1003" s="361"/>
    </row>
    <row r="1004" spans="1:50" ht="45" customHeight="1" x14ac:dyDescent="0.15">
      <c r="A1004" s="383">
        <v>3</v>
      </c>
      <c r="B1004" s="383">
        <v>1</v>
      </c>
      <c r="C1004" s="362" t="s">
        <v>655</v>
      </c>
      <c r="D1004" s="348"/>
      <c r="E1004" s="348"/>
      <c r="F1004" s="348"/>
      <c r="G1004" s="348"/>
      <c r="H1004" s="348"/>
      <c r="I1004" s="348"/>
      <c r="J1004" s="349">
        <v>8010601032482</v>
      </c>
      <c r="K1004" s="350"/>
      <c r="L1004" s="350"/>
      <c r="M1004" s="350"/>
      <c r="N1004" s="350"/>
      <c r="O1004" s="350"/>
      <c r="P1004" s="363" t="s">
        <v>656</v>
      </c>
      <c r="Q1004" s="351"/>
      <c r="R1004" s="351"/>
      <c r="S1004" s="351"/>
      <c r="T1004" s="351"/>
      <c r="U1004" s="351"/>
      <c r="V1004" s="351"/>
      <c r="W1004" s="351"/>
      <c r="X1004" s="351"/>
      <c r="Y1004" s="352">
        <v>17</v>
      </c>
      <c r="Z1004" s="353"/>
      <c r="AA1004" s="353"/>
      <c r="AB1004" s="354"/>
      <c r="AC1004" s="364" t="s">
        <v>492</v>
      </c>
      <c r="AD1004" s="364"/>
      <c r="AE1004" s="364"/>
      <c r="AF1004" s="364"/>
      <c r="AG1004" s="364"/>
      <c r="AH1004" s="356">
        <v>1</v>
      </c>
      <c r="AI1004" s="357"/>
      <c r="AJ1004" s="357"/>
      <c r="AK1004" s="357"/>
      <c r="AL1004" s="358">
        <v>98.1</v>
      </c>
      <c r="AM1004" s="359"/>
      <c r="AN1004" s="359"/>
      <c r="AO1004" s="360"/>
      <c r="AP1004" s="361"/>
      <c r="AQ1004" s="361"/>
      <c r="AR1004" s="361"/>
      <c r="AS1004" s="361"/>
      <c r="AT1004" s="361"/>
      <c r="AU1004" s="361"/>
      <c r="AV1004" s="361"/>
      <c r="AW1004" s="361"/>
      <c r="AX1004" s="361"/>
    </row>
    <row r="1005" spans="1:50" ht="45" customHeight="1" x14ac:dyDescent="0.15">
      <c r="A1005" s="383">
        <v>4</v>
      </c>
      <c r="B1005" s="383">
        <v>1</v>
      </c>
      <c r="C1005" s="362" t="s">
        <v>652</v>
      </c>
      <c r="D1005" s="348"/>
      <c r="E1005" s="348"/>
      <c r="F1005" s="348"/>
      <c r="G1005" s="348"/>
      <c r="H1005" s="348"/>
      <c r="I1005" s="348"/>
      <c r="J1005" s="349">
        <v>3012401012867</v>
      </c>
      <c r="K1005" s="350"/>
      <c r="L1005" s="350"/>
      <c r="M1005" s="350"/>
      <c r="N1005" s="350"/>
      <c r="O1005" s="350"/>
      <c r="P1005" s="363" t="s">
        <v>657</v>
      </c>
      <c r="Q1005" s="351"/>
      <c r="R1005" s="351"/>
      <c r="S1005" s="351"/>
      <c r="T1005" s="351"/>
      <c r="U1005" s="351"/>
      <c r="V1005" s="351"/>
      <c r="W1005" s="351"/>
      <c r="X1005" s="351"/>
      <c r="Y1005" s="352">
        <v>6</v>
      </c>
      <c r="Z1005" s="353"/>
      <c r="AA1005" s="353"/>
      <c r="AB1005" s="354"/>
      <c r="AC1005" s="364" t="s">
        <v>492</v>
      </c>
      <c r="AD1005" s="364"/>
      <c r="AE1005" s="364"/>
      <c r="AF1005" s="364"/>
      <c r="AG1005" s="364"/>
      <c r="AH1005" s="356">
        <v>1</v>
      </c>
      <c r="AI1005" s="357"/>
      <c r="AJ1005" s="357"/>
      <c r="AK1005" s="357"/>
      <c r="AL1005" s="358">
        <v>98.7</v>
      </c>
      <c r="AM1005" s="359"/>
      <c r="AN1005" s="359"/>
      <c r="AO1005" s="360"/>
      <c r="AP1005" s="361"/>
      <c r="AQ1005" s="361"/>
      <c r="AR1005" s="361"/>
      <c r="AS1005" s="361"/>
      <c r="AT1005" s="361"/>
      <c r="AU1005" s="361"/>
      <c r="AV1005" s="361"/>
      <c r="AW1005" s="361"/>
      <c r="AX1005" s="361"/>
    </row>
    <row r="1006" spans="1:50" ht="30" customHeight="1" x14ac:dyDescent="0.15">
      <c r="A1006" s="383">
        <v>5</v>
      </c>
      <c r="B1006" s="383">
        <v>1</v>
      </c>
      <c r="C1006" s="362" t="s">
        <v>658</v>
      </c>
      <c r="D1006" s="348"/>
      <c r="E1006" s="348"/>
      <c r="F1006" s="348"/>
      <c r="G1006" s="348"/>
      <c r="H1006" s="348"/>
      <c r="I1006" s="348"/>
      <c r="J1006" s="349">
        <v>6013401001782</v>
      </c>
      <c r="K1006" s="350"/>
      <c r="L1006" s="350"/>
      <c r="M1006" s="350"/>
      <c r="N1006" s="350"/>
      <c r="O1006" s="350"/>
      <c r="P1006" s="363" t="s">
        <v>659</v>
      </c>
      <c r="Q1006" s="351"/>
      <c r="R1006" s="351"/>
      <c r="S1006" s="351"/>
      <c r="T1006" s="351"/>
      <c r="U1006" s="351"/>
      <c r="V1006" s="351"/>
      <c r="W1006" s="351"/>
      <c r="X1006" s="351"/>
      <c r="Y1006" s="352" t="s">
        <v>651</v>
      </c>
      <c r="Z1006" s="353"/>
      <c r="AA1006" s="353"/>
      <c r="AB1006" s="354"/>
      <c r="AC1006" s="355" t="s">
        <v>498</v>
      </c>
      <c r="AD1006" s="355"/>
      <c r="AE1006" s="355"/>
      <c r="AF1006" s="355"/>
      <c r="AG1006" s="355"/>
      <c r="AH1006" s="356" t="s">
        <v>651</v>
      </c>
      <c r="AI1006" s="357"/>
      <c r="AJ1006" s="357"/>
      <c r="AK1006" s="357"/>
      <c r="AL1006" s="358" t="s">
        <v>651</v>
      </c>
      <c r="AM1006" s="359"/>
      <c r="AN1006" s="359"/>
      <c r="AO1006" s="360"/>
      <c r="AP1006" s="361"/>
      <c r="AQ1006" s="361"/>
      <c r="AR1006" s="361"/>
      <c r="AS1006" s="361"/>
      <c r="AT1006" s="361"/>
      <c r="AU1006" s="361"/>
      <c r="AV1006" s="361"/>
      <c r="AW1006" s="361"/>
      <c r="AX1006" s="361"/>
    </row>
    <row r="1007" spans="1:50" ht="30" customHeight="1" x14ac:dyDescent="0.15">
      <c r="A1007" s="383">
        <v>6</v>
      </c>
      <c r="B1007" s="383">
        <v>1</v>
      </c>
      <c r="C1007" s="362" t="s">
        <v>660</v>
      </c>
      <c r="D1007" s="348"/>
      <c r="E1007" s="348"/>
      <c r="F1007" s="348"/>
      <c r="G1007" s="348"/>
      <c r="H1007" s="348"/>
      <c r="I1007" s="348"/>
      <c r="J1007" s="349">
        <v>9012401008059</v>
      </c>
      <c r="K1007" s="350"/>
      <c r="L1007" s="350"/>
      <c r="M1007" s="350"/>
      <c r="N1007" s="350"/>
      <c r="O1007" s="350"/>
      <c r="P1007" s="363" t="s">
        <v>661</v>
      </c>
      <c r="Q1007" s="351"/>
      <c r="R1007" s="351"/>
      <c r="S1007" s="351"/>
      <c r="T1007" s="351"/>
      <c r="U1007" s="351"/>
      <c r="V1007" s="351"/>
      <c r="W1007" s="351"/>
      <c r="X1007" s="351"/>
      <c r="Y1007" s="352" t="s">
        <v>651</v>
      </c>
      <c r="Z1007" s="353"/>
      <c r="AA1007" s="353"/>
      <c r="AB1007" s="354"/>
      <c r="AC1007" s="355" t="s">
        <v>498</v>
      </c>
      <c r="AD1007" s="355"/>
      <c r="AE1007" s="355"/>
      <c r="AF1007" s="355"/>
      <c r="AG1007" s="355"/>
      <c r="AH1007" s="356" t="s">
        <v>651</v>
      </c>
      <c r="AI1007" s="357"/>
      <c r="AJ1007" s="357"/>
      <c r="AK1007" s="357"/>
      <c r="AL1007" s="358" t="s">
        <v>651</v>
      </c>
      <c r="AM1007" s="359"/>
      <c r="AN1007" s="359"/>
      <c r="AO1007" s="360"/>
      <c r="AP1007" s="361"/>
      <c r="AQ1007" s="361"/>
      <c r="AR1007" s="361"/>
      <c r="AS1007" s="361"/>
      <c r="AT1007" s="361"/>
      <c r="AU1007" s="361"/>
      <c r="AV1007" s="361"/>
      <c r="AW1007" s="361"/>
      <c r="AX1007" s="361"/>
    </row>
    <row r="1008" spans="1:50" ht="30" hidden="1" customHeight="1" x14ac:dyDescent="0.15">
      <c r="A1008" s="383">
        <v>7</v>
      </c>
      <c r="B1008" s="38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3">
        <v>8</v>
      </c>
      <c r="B1009" s="38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3">
        <v>9</v>
      </c>
      <c r="B1010" s="38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3">
        <v>10</v>
      </c>
      <c r="B1011" s="38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3">
        <v>11</v>
      </c>
      <c r="B1012" s="38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3">
        <v>12</v>
      </c>
      <c r="B1013" s="38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3">
        <v>13</v>
      </c>
      <c r="B1014" s="38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3">
        <v>14</v>
      </c>
      <c r="B1015" s="38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3">
        <v>15</v>
      </c>
      <c r="B1016" s="38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3">
        <v>16</v>
      </c>
      <c r="B1017" s="38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3">
        <v>17</v>
      </c>
      <c r="B1018" s="38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3">
        <v>18</v>
      </c>
      <c r="B1019" s="38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3">
        <v>19</v>
      </c>
      <c r="B1020" s="38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3">
        <v>20</v>
      </c>
      <c r="B1021" s="38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3">
        <v>21</v>
      </c>
      <c r="B1022" s="38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3">
        <v>22</v>
      </c>
      <c r="B1023" s="38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3">
        <v>23</v>
      </c>
      <c r="B1024" s="383">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3">
        <v>24</v>
      </c>
      <c r="B1025" s="383">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3">
        <v>25</v>
      </c>
      <c r="B1026" s="383">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3">
        <v>26</v>
      </c>
      <c r="B1027" s="38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3">
        <v>27</v>
      </c>
      <c r="B1028" s="38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3">
        <v>28</v>
      </c>
      <c r="B1029" s="38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3">
        <v>29</v>
      </c>
      <c r="B1030" s="38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3">
        <v>30</v>
      </c>
      <c r="B1031" s="38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49" t="s">
        <v>457</v>
      </c>
      <c r="AD1034" s="149"/>
      <c r="AE1034" s="149"/>
      <c r="AF1034" s="149"/>
      <c r="AG1034" s="149"/>
      <c r="AH1034" s="368" t="s">
        <v>487</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45" customHeight="1" x14ac:dyDescent="0.15">
      <c r="A1035" s="383">
        <v>1</v>
      </c>
      <c r="B1035" s="383">
        <v>1</v>
      </c>
      <c r="C1035" s="362" t="s">
        <v>662</v>
      </c>
      <c r="D1035" s="348"/>
      <c r="E1035" s="348"/>
      <c r="F1035" s="348"/>
      <c r="G1035" s="348"/>
      <c r="H1035" s="348"/>
      <c r="I1035" s="348"/>
      <c r="J1035" s="349">
        <v>2000012100001</v>
      </c>
      <c r="K1035" s="350"/>
      <c r="L1035" s="350"/>
      <c r="M1035" s="350"/>
      <c r="N1035" s="350"/>
      <c r="O1035" s="350"/>
      <c r="P1035" s="363" t="s">
        <v>663</v>
      </c>
      <c r="Q1035" s="351"/>
      <c r="R1035" s="351"/>
      <c r="S1035" s="351"/>
      <c r="T1035" s="351"/>
      <c r="U1035" s="351"/>
      <c r="V1035" s="351"/>
      <c r="W1035" s="351"/>
      <c r="X1035" s="351"/>
      <c r="Y1035" s="352">
        <v>1</v>
      </c>
      <c r="Z1035" s="353"/>
      <c r="AA1035" s="353"/>
      <c r="AB1035" s="354"/>
      <c r="AC1035" s="364" t="s">
        <v>499</v>
      </c>
      <c r="AD1035" s="372"/>
      <c r="AE1035" s="372"/>
      <c r="AF1035" s="372"/>
      <c r="AG1035" s="372"/>
      <c r="AH1035" s="373" t="s">
        <v>664</v>
      </c>
      <c r="AI1035" s="374"/>
      <c r="AJ1035" s="374"/>
      <c r="AK1035" s="374"/>
      <c r="AL1035" s="358">
        <v>100</v>
      </c>
      <c r="AM1035" s="359"/>
      <c r="AN1035" s="359"/>
      <c r="AO1035" s="360"/>
      <c r="AP1035" s="361"/>
      <c r="AQ1035" s="361"/>
      <c r="AR1035" s="361"/>
      <c r="AS1035" s="361"/>
      <c r="AT1035" s="361"/>
      <c r="AU1035" s="361"/>
      <c r="AV1035" s="361"/>
      <c r="AW1035" s="361"/>
      <c r="AX1035" s="361"/>
    </row>
    <row r="1036" spans="1:50" ht="30" hidden="1" customHeight="1" x14ac:dyDescent="0.15">
      <c r="A1036" s="383">
        <v>2</v>
      </c>
      <c r="B1036" s="38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3">
        <v>3</v>
      </c>
      <c r="B1037" s="383">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3">
        <v>4</v>
      </c>
      <c r="B1038" s="383">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3">
        <v>5</v>
      </c>
      <c r="B1039" s="38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3">
        <v>6</v>
      </c>
      <c r="B1040" s="38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3">
        <v>7</v>
      </c>
      <c r="B1041" s="38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3">
        <v>8</v>
      </c>
      <c r="B1042" s="38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3">
        <v>9</v>
      </c>
      <c r="B1043" s="38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3">
        <v>10</v>
      </c>
      <c r="B1044" s="38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3">
        <v>11</v>
      </c>
      <c r="B1045" s="38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3">
        <v>12</v>
      </c>
      <c r="B1046" s="38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3">
        <v>13</v>
      </c>
      <c r="B1047" s="38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3">
        <v>14</v>
      </c>
      <c r="B1048" s="38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3">
        <v>15</v>
      </c>
      <c r="B1049" s="38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3">
        <v>16</v>
      </c>
      <c r="B1050" s="38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3">
        <v>17</v>
      </c>
      <c r="B1051" s="38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3">
        <v>18</v>
      </c>
      <c r="B1052" s="38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3">
        <v>19</v>
      </c>
      <c r="B1053" s="38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3">
        <v>20</v>
      </c>
      <c r="B1054" s="38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3">
        <v>21</v>
      </c>
      <c r="B1055" s="38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3">
        <v>22</v>
      </c>
      <c r="B1056" s="38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3">
        <v>23</v>
      </c>
      <c r="B1057" s="383">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3">
        <v>24</v>
      </c>
      <c r="B1058" s="383">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3">
        <v>25</v>
      </c>
      <c r="B1059" s="383">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3">
        <v>26</v>
      </c>
      <c r="B1060" s="38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3">
        <v>27</v>
      </c>
      <c r="B1061" s="38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3">
        <v>28</v>
      </c>
      <c r="B1062" s="38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3">
        <v>29</v>
      </c>
      <c r="B1063" s="38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3">
        <v>30</v>
      </c>
      <c r="B1064" s="38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49" t="s">
        <v>457</v>
      </c>
      <c r="AD1067" s="149"/>
      <c r="AE1067" s="149"/>
      <c r="AF1067" s="149"/>
      <c r="AG1067" s="149"/>
      <c r="AH1067" s="368" t="s">
        <v>487</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83">
        <v>1</v>
      </c>
      <c r="B1068" s="38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3">
        <v>2</v>
      </c>
      <c r="B1069" s="38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3">
        <v>3</v>
      </c>
      <c r="B1070" s="383">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3">
        <v>4</v>
      </c>
      <c r="B1071" s="383">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3">
        <v>5</v>
      </c>
      <c r="B1072" s="38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3">
        <v>6</v>
      </c>
      <c r="B1073" s="38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3">
        <v>7</v>
      </c>
      <c r="B1074" s="38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3">
        <v>8</v>
      </c>
      <c r="B1075" s="38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3">
        <v>9</v>
      </c>
      <c r="B1076" s="38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3">
        <v>10</v>
      </c>
      <c r="B1077" s="38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3">
        <v>11</v>
      </c>
      <c r="B1078" s="38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3">
        <v>12</v>
      </c>
      <c r="B1079" s="38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3">
        <v>13</v>
      </c>
      <c r="B1080" s="38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3">
        <v>14</v>
      </c>
      <c r="B1081" s="38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3">
        <v>15</v>
      </c>
      <c r="B1082" s="38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3">
        <v>16</v>
      </c>
      <c r="B1083" s="38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3">
        <v>17</v>
      </c>
      <c r="B1084" s="38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3">
        <v>18</v>
      </c>
      <c r="B1085" s="38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3">
        <v>19</v>
      </c>
      <c r="B1086" s="38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3">
        <v>20</v>
      </c>
      <c r="B1087" s="38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3">
        <v>21</v>
      </c>
      <c r="B1088" s="38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3">
        <v>22</v>
      </c>
      <c r="B1089" s="38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3">
        <v>23</v>
      </c>
      <c r="B1090" s="383">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3">
        <v>24</v>
      </c>
      <c r="B1091" s="383">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3">
        <v>25</v>
      </c>
      <c r="B1092" s="383">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3">
        <v>26</v>
      </c>
      <c r="B1093" s="38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3">
        <v>27</v>
      </c>
      <c r="B1094" s="38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3">
        <v>28</v>
      </c>
      <c r="B1095" s="38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3">
        <v>29</v>
      </c>
      <c r="B1096" s="38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3">
        <v>30</v>
      </c>
      <c r="B1097" s="38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6" t="s">
        <v>447</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9" t="s">
        <v>385</v>
      </c>
      <c r="D1101" s="389"/>
      <c r="E1101" s="149" t="s">
        <v>384</v>
      </c>
      <c r="F1101" s="389"/>
      <c r="G1101" s="389"/>
      <c r="H1101" s="389"/>
      <c r="I1101" s="389"/>
      <c r="J1101" s="149" t="s">
        <v>418</v>
      </c>
      <c r="K1101" s="149"/>
      <c r="L1101" s="149"/>
      <c r="M1101" s="149"/>
      <c r="N1101" s="149"/>
      <c r="O1101" s="149"/>
      <c r="P1101" s="368" t="s">
        <v>27</v>
      </c>
      <c r="Q1101" s="368"/>
      <c r="R1101" s="368"/>
      <c r="S1101" s="368"/>
      <c r="T1101" s="368"/>
      <c r="U1101" s="368"/>
      <c r="V1101" s="368"/>
      <c r="W1101" s="368"/>
      <c r="X1101" s="368"/>
      <c r="Y1101" s="149" t="s">
        <v>420</v>
      </c>
      <c r="Z1101" s="389"/>
      <c r="AA1101" s="389"/>
      <c r="AB1101" s="389"/>
      <c r="AC1101" s="149" t="s">
        <v>367</v>
      </c>
      <c r="AD1101" s="149"/>
      <c r="AE1101" s="149"/>
      <c r="AF1101" s="149"/>
      <c r="AG1101" s="149"/>
      <c r="AH1101" s="368" t="s">
        <v>380</v>
      </c>
      <c r="AI1101" s="369"/>
      <c r="AJ1101" s="369"/>
      <c r="AK1101" s="369"/>
      <c r="AL1101" s="369" t="s">
        <v>21</v>
      </c>
      <c r="AM1101" s="369"/>
      <c r="AN1101" s="369"/>
      <c r="AO1101" s="390"/>
      <c r="AP1101" s="371" t="s">
        <v>448</v>
      </c>
      <c r="AQ1101" s="371"/>
      <c r="AR1101" s="371"/>
      <c r="AS1101" s="371"/>
      <c r="AT1101" s="371"/>
      <c r="AU1101" s="371"/>
      <c r="AV1101" s="371"/>
      <c r="AW1101" s="371"/>
      <c r="AX1101" s="371"/>
    </row>
    <row r="1102" spans="1:50" ht="30" customHeight="1" x14ac:dyDescent="0.15">
      <c r="A1102" s="383">
        <v>1</v>
      </c>
      <c r="B1102" s="383">
        <v>1</v>
      </c>
      <c r="C1102" s="385" t="s">
        <v>665</v>
      </c>
      <c r="D1102" s="381"/>
      <c r="E1102" s="147" t="s">
        <v>652</v>
      </c>
      <c r="F1102" s="382"/>
      <c r="G1102" s="382"/>
      <c r="H1102" s="382"/>
      <c r="I1102" s="382"/>
      <c r="J1102" s="349">
        <v>3012401012867</v>
      </c>
      <c r="K1102" s="350"/>
      <c r="L1102" s="350"/>
      <c r="M1102" s="350"/>
      <c r="N1102" s="350"/>
      <c r="O1102" s="350"/>
      <c r="P1102" s="363" t="s">
        <v>666</v>
      </c>
      <c r="Q1102" s="351"/>
      <c r="R1102" s="351"/>
      <c r="S1102" s="351"/>
      <c r="T1102" s="351"/>
      <c r="U1102" s="351"/>
      <c r="V1102" s="351"/>
      <c r="W1102" s="351"/>
      <c r="X1102" s="351"/>
      <c r="Y1102" s="352">
        <v>275</v>
      </c>
      <c r="Z1102" s="353"/>
      <c r="AA1102" s="353"/>
      <c r="AB1102" s="354"/>
      <c r="AC1102" s="355" t="s">
        <v>492</v>
      </c>
      <c r="AD1102" s="355"/>
      <c r="AE1102" s="355"/>
      <c r="AF1102" s="355"/>
      <c r="AG1102" s="355"/>
      <c r="AH1102" s="356">
        <v>2</v>
      </c>
      <c r="AI1102" s="357"/>
      <c r="AJ1102" s="357"/>
      <c r="AK1102" s="357"/>
      <c r="AL1102" s="358">
        <v>99.3</v>
      </c>
      <c r="AM1102" s="359"/>
      <c r="AN1102" s="359"/>
      <c r="AO1102" s="360"/>
      <c r="AP1102" s="361"/>
      <c r="AQ1102" s="361"/>
      <c r="AR1102" s="361"/>
      <c r="AS1102" s="361"/>
      <c r="AT1102" s="361"/>
      <c r="AU1102" s="361"/>
      <c r="AV1102" s="361"/>
      <c r="AW1102" s="361"/>
      <c r="AX1102" s="361"/>
    </row>
    <row r="1103" spans="1:50" ht="59.25" customHeight="1" x14ac:dyDescent="0.15">
      <c r="A1103" s="383">
        <v>2</v>
      </c>
      <c r="B1103" s="383">
        <v>1</v>
      </c>
      <c r="C1103" s="385" t="s">
        <v>667</v>
      </c>
      <c r="D1103" s="381"/>
      <c r="E1103" s="147" t="s">
        <v>662</v>
      </c>
      <c r="F1103" s="382"/>
      <c r="G1103" s="382"/>
      <c r="H1103" s="382"/>
      <c r="I1103" s="382"/>
      <c r="J1103" s="349">
        <v>2000012100001</v>
      </c>
      <c r="K1103" s="350"/>
      <c r="L1103" s="350"/>
      <c r="M1103" s="350"/>
      <c r="N1103" s="350"/>
      <c r="O1103" s="350"/>
      <c r="P1103" s="363" t="s">
        <v>668</v>
      </c>
      <c r="Q1103" s="351"/>
      <c r="R1103" s="351"/>
      <c r="S1103" s="351"/>
      <c r="T1103" s="351"/>
      <c r="U1103" s="351"/>
      <c r="V1103" s="351"/>
      <c r="W1103" s="351"/>
      <c r="X1103" s="351"/>
      <c r="Y1103" s="352">
        <v>72</v>
      </c>
      <c r="Z1103" s="353"/>
      <c r="AA1103" s="353"/>
      <c r="AB1103" s="354"/>
      <c r="AC1103" s="355" t="s">
        <v>499</v>
      </c>
      <c r="AD1103" s="355"/>
      <c r="AE1103" s="355"/>
      <c r="AF1103" s="355"/>
      <c r="AG1103" s="355"/>
      <c r="AH1103" s="356" t="s">
        <v>651</v>
      </c>
      <c r="AI1103" s="357"/>
      <c r="AJ1103" s="357"/>
      <c r="AK1103" s="357"/>
      <c r="AL1103" s="358">
        <v>100</v>
      </c>
      <c r="AM1103" s="359"/>
      <c r="AN1103" s="359"/>
      <c r="AO1103" s="360"/>
      <c r="AP1103" s="361"/>
      <c r="AQ1103" s="361"/>
      <c r="AR1103" s="361"/>
      <c r="AS1103" s="361"/>
      <c r="AT1103" s="361"/>
      <c r="AU1103" s="361"/>
      <c r="AV1103" s="361"/>
      <c r="AW1103" s="361"/>
      <c r="AX1103" s="361"/>
    </row>
    <row r="1104" spans="1:50" ht="60" customHeight="1" x14ac:dyDescent="0.15">
      <c r="A1104" s="383">
        <v>3</v>
      </c>
      <c r="B1104" s="383">
        <v>1</v>
      </c>
      <c r="C1104" s="385" t="s">
        <v>667</v>
      </c>
      <c r="D1104" s="381"/>
      <c r="E1104" s="147" t="s">
        <v>662</v>
      </c>
      <c r="F1104" s="382"/>
      <c r="G1104" s="382"/>
      <c r="H1104" s="382"/>
      <c r="I1104" s="382"/>
      <c r="J1104" s="349">
        <v>2000012100001</v>
      </c>
      <c r="K1104" s="350"/>
      <c r="L1104" s="350"/>
      <c r="M1104" s="350"/>
      <c r="N1104" s="350"/>
      <c r="O1104" s="350"/>
      <c r="P1104" s="363" t="s">
        <v>669</v>
      </c>
      <c r="Q1104" s="351"/>
      <c r="R1104" s="351"/>
      <c r="S1104" s="351"/>
      <c r="T1104" s="351"/>
      <c r="U1104" s="351"/>
      <c r="V1104" s="351"/>
      <c r="W1104" s="351"/>
      <c r="X1104" s="351"/>
      <c r="Y1104" s="352">
        <v>72</v>
      </c>
      <c r="Z1104" s="353"/>
      <c r="AA1104" s="353"/>
      <c r="AB1104" s="354"/>
      <c r="AC1104" s="355" t="s">
        <v>499</v>
      </c>
      <c r="AD1104" s="355"/>
      <c r="AE1104" s="355"/>
      <c r="AF1104" s="355"/>
      <c r="AG1104" s="355"/>
      <c r="AH1104" s="356" t="s">
        <v>651</v>
      </c>
      <c r="AI1104" s="357"/>
      <c r="AJ1104" s="357"/>
      <c r="AK1104" s="357"/>
      <c r="AL1104" s="358">
        <v>100</v>
      </c>
      <c r="AM1104" s="359"/>
      <c r="AN1104" s="359"/>
      <c r="AO1104" s="360"/>
      <c r="AP1104" s="361"/>
      <c r="AQ1104" s="361"/>
      <c r="AR1104" s="361"/>
      <c r="AS1104" s="361"/>
      <c r="AT1104" s="361"/>
      <c r="AU1104" s="361"/>
      <c r="AV1104" s="361"/>
      <c r="AW1104" s="361"/>
      <c r="AX1104" s="361"/>
    </row>
    <row r="1105" spans="1:50" ht="45" customHeight="1" x14ac:dyDescent="0.15">
      <c r="A1105" s="383">
        <v>4</v>
      </c>
      <c r="B1105" s="383">
        <v>1</v>
      </c>
      <c r="C1105" s="385" t="s">
        <v>665</v>
      </c>
      <c r="D1105" s="381"/>
      <c r="E1105" s="147" t="s">
        <v>655</v>
      </c>
      <c r="F1105" s="382"/>
      <c r="G1105" s="382"/>
      <c r="H1105" s="382"/>
      <c r="I1105" s="382"/>
      <c r="J1105" s="349">
        <v>8010601032482</v>
      </c>
      <c r="K1105" s="350"/>
      <c r="L1105" s="350"/>
      <c r="M1105" s="350"/>
      <c r="N1105" s="350"/>
      <c r="O1105" s="350"/>
      <c r="P1105" s="363" t="s">
        <v>656</v>
      </c>
      <c r="Q1105" s="351"/>
      <c r="R1105" s="351"/>
      <c r="S1105" s="351"/>
      <c r="T1105" s="351"/>
      <c r="U1105" s="351"/>
      <c r="V1105" s="351"/>
      <c r="W1105" s="351"/>
      <c r="X1105" s="351"/>
      <c r="Y1105" s="352">
        <v>17</v>
      </c>
      <c r="Z1105" s="353"/>
      <c r="AA1105" s="353"/>
      <c r="AB1105" s="354"/>
      <c r="AC1105" s="355" t="s">
        <v>492</v>
      </c>
      <c r="AD1105" s="355"/>
      <c r="AE1105" s="355"/>
      <c r="AF1105" s="355"/>
      <c r="AG1105" s="355"/>
      <c r="AH1105" s="356">
        <v>1</v>
      </c>
      <c r="AI1105" s="357"/>
      <c r="AJ1105" s="357"/>
      <c r="AK1105" s="357"/>
      <c r="AL1105" s="358">
        <v>98.1</v>
      </c>
      <c r="AM1105" s="359"/>
      <c r="AN1105" s="359"/>
      <c r="AO1105" s="360"/>
      <c r="AP1105" s="361"/>
      <c r="AQ1105" s="361"/>
      <c r="AR1105" s="361"/>
      <c r="AS1105" s="361"/>
      <c r="AT1105" s="361"/>
      <c r="AU1105" s="361"/>
      <c r="AV1105" s="361"/>
      <c r="AW1105" s="361"/>
      <c r="AX1105" s="361"/>
    </row>
    <row r="1106" spans="1:50" ht="30" hidden="1" customHeight="1" x14ac:dyDescent="0.15">
      <c r="A1106" s="383">
        <v>5</v>
      </c>
      <c r="B1106" s="383">
        <v>1</v>
      </c>
      <c r="C1106" s="381"/>
      <c r="D1106" s="381"/>
      <c r="E1106" s="382"/>
      <c r="F1106" s="382"/>
      <c r="G1106" s="382"/>
      <c r="H1106" s="382"/>
      <c r="I1106" s="382"/>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3">
        <v>6</v>
      </c>
      <c r="B1107" s="383">
        <v>1</v>
      </c>
      <c r="C1107" s="381"/>
      <c r="D1107" s="381"/>
      <c r="E1107" s="382"/>
      <c r="F1107" s="382"/>
      <c r="G1107" s="382"/>
      <c r="H1107" s="382"/>
      <c r="I1107" s="382"/>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3">
        <v>7</v>
      </c>
      <c r="B1108" s="383">
        <v>1</v>
      </c>
      <c r="C1108" s="381"/>
      <c r="D1108" s="381"/>
      <c r="E1108" s="382"/>
      <c r="F1108" s="382"/>
      <c r="G1108" s="382"/>
      <c r="H1108" s="382"/>
      <c r="I1108" s="382"/>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3">
        <v>8</v>
      </c>
      <c r="B1109" s="383">
        <v>1</v>
      </c>
      <c r="C1109" s="381"/>
      <c r="D1109" s="381"/>
      <c r="E1109" s="382"/>
      <c r="F1109" s="382"/>
      <c r="G1109" s="382"/>
      <c r="H1109" s="382"/>
      <c r="I1109" s="382"/>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3">
        <v>9</v>
      </c>
      <c r="B1110" s="383">
        <v>1</v>
      </c>
      <c r="C1110" s="381"/>
      <c r="D1110" s="381"/>
      <c r="E1110" s="382"/>
      <c r="F1110" s="382"/>
      <c r="G1110" s="382"/>
      <c r="H1110" s="382"/>
      <c r="I1110" s="382"/>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3">
        <v>10</v>
      </c>
      <c r="B1111" s="383">
        <v>1</v>
      </c>
      <c r="C1111" s="381"/>
      <c r="D1111" s="381"/>
      <c r="E1111" s="382"/>
      <c r="F1111" s="382"/>
      <c r="G1111" s="382"/>
      <c r="H1111" s="382"/>
      <c r="I1111" s="382"/>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3">
        <v>11</v>
      </c>
      <c r="B1112" s="383">
        <v>1</v>
      </c>
      <c r="C1112" s="381"/>
      <c r="D1112" s="381"/>
      <c r="E1112" s="382"/>
      <c r="F1112" s="382"/>
      <c r="G1112" s="382"/>
      <c r="H1112" s="382"/>
      <c r="I1112" s="382"/>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3">
        <v>12</v>
      </c>
      <c r="B1113" s="383">
        <v>1</v>
      </c>
      <c r="C1113" s="381"/>
      <c r="D1113" s="381"/>
      <c r="E1113" s="382"/>
      <c r="F1113" s="382"/>
      <c r="G1113" s="382"/>
      <c r="H1113" s="382"/>
      <c r="I1113" s="382"/>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3">
        <v>13</v>
      </c>
      <c r="B1114" s="383">
        <v>1</v>
      </c>
      <c r="C1114" s="381"/>
      <c r="D1114" s="381"/>
      <c r="E1114" s="382"/>
      <c r="F1114" s="382"/>
      <c r="G1114" s="382"/>
      <c r="H1114" s="382"/>
      <c r="I1114" s="382"/>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3">
        <v>14</v>
      </c>
      <c r="B1115" s="383">
        <v>1</v>
      </c>
      <c r="C1115" s="381"/>
      <c r="D1115" s="381"/>
      <c r="E1115" s="382"/>
      <c r="F1115" s="382"/>
      <c r="G1115" s="382"/>
      <c r="H1115" s="382"/>
      <c r="I1115" s="382"/>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3">
        <v>15</v>
      </c>
      <c r="B1116" s="383">
        <v>1</v>
      </c>
      <c r="C1116" s="381"/>
      <c r="D1116" s="381"/>
      <c r="E1116" s="382"/>
      <c r="F1116" s="382"/>
      <c r="G1116" s="382"/>
      <c r="H1116" s="382"/>
      <c r="I1116" s="382"/>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3">
        <v>16</v>
      </c>
      <c r="B1117" s="383">
        <v>1</v>
      </c>
      <c r="C1117" s="381"/>
      <c r="D1117" s="381"/>
      <c r="E1117" s="382"/>
      <c r="F1117" s="382"/>
      <c r="G1117" s="382"/>
      <c r="H1117" s="382"/>
      <c r="I1117" s="382"/>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3">
        <v>17</v>
      </c>
      <c r="B1118" s="383">
        <v>1</v>
      </c>
      <c r="C1118" s="381"/>
      <c r="D1118" s="381"/>
      <c r="E1118" s="382"/>
      <c r="F1118" s="382"/>
      <c r="G1118" s="382"/>
      <c r="H1118" s="382"/>
      <c r="I1118" s="382"/>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3">
        <v>18</v>
      </c>
      <c r="B1119" s="383">
        <v>1</v>
      </c>
      <c r="C1119" s="381"/>
      <c r="D1119" s="381"/>
      <c r="E1119" s="147"/>
      <c r="F1119" s="382"/>
      <c r="G1119" s="382"/>
      <c r="H1119" s="382"/>
      <c r="I1119" s="382"/>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3">
        <v>19</v>
      </c>
      <c r="B1120" s="383">
        <v>1</v>
      </c>
      <c r="C1120" s="381"/>
      <c r="D1120" s="381"/>
      <c r="E1120" s="382"/>
      <c r="F1120" s="382"/>
      <c r="G1120" s="382"/>
      <c r="H1120" s="382"/>
      <c r="I1120" s="382"/>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3">
        <v>20</v>
      </c>
      <c r="B1121" s="383">
        <v>1</v>
      </c>
      <c r="C1121" s="381"/>
      <c r="D1121" s="381"/>
      <c r="E1121" s="382"/>
      <c r="F1121" s="382"/>
      <c r="G1121" s="382"/>
      <c r="H1121" s="382"/>
      <c r="I1121" s="382"/>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3">
        <v>21</v>
      </c>
      <c r="B1122" s="383">
        <v>1</v>
      </c>
      <c r="C1122" s="381"/>
      <c r="D1122" s="381"/>
      <c r="E1122" s="382"/>
      <c r="F1122" s="382"/>
      <c r="G1122" s="382"/>
      <c r="H1122" s="382"/>
      <c r="I1122" s="382"/>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3">
        <v>22</v>
      </c>
      <c r="B1123" s="383">
        <v>1</v>
      </c>
      <c r="C1123" s="381"/>
      <c r="D1123" s="381"/>
      <c r="E1123" s="382"/>
      <c r="F1123" s="382"/>
      <c r="G1123" s="382"/>
      <c r="H1123" s="382"/>
      <c r="I1123" s="382"/>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3">
        <v>23</v>
      </c>
      <c r="B1124" s="383">
        <v>1</v>
      </c>
      <c r="C1124" s="381"/>
      <c r="D1124" s="381"/>
      <c r="E1124" s="382"/>
      <c r="F1124" s="382"/>
      <c r="G1124" s="382"/>
      <c r="H1124" s="382"/>
      <c r="I1124" s="382"/>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3">
        <v>24</v>
      </c>
      <c r="B1125" s="383">
        <v>1</v>
      </c>
      <c r="C1125" s="381"/>
      <c r="D1125" s="381"/>
      <c r="E1125" s="382"/>
      <c r="F1125" s="382"/>
      <c r="G1125" s="382"/>
      <c r="H1125" s="382"/>
      <c r="I1125" s="382"/>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3">
        <v>25</v>
      </c>
      <c r="B1126" s="383">
        <v>1</v>
      </c>
      <c r="C1126" s="381"/>
      <c r="D1126" s="381"/>
      <c r="E1126" s="382"/>
      <c r="F1126" s="382"/>
      <c r="G1126" s="382"/>
      <c r="H1126" s="382"/>
      <c r="I1126" s="382"/>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3">
        <v>26</v>
      </c>
      <c r="B1127" s="383">
        <v>1</v>
      </c>
      <c r="C1127" s="381"/>
      <c r="D1127" s="381"/>
      <c r="E1127" s="382"/>
      <c r="F1127" s="382"/>
      <c r="G1127" s="382"/>
      <c r="H1127" s="382"/>
      <c r="I1127" s="382"/>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3">
        <v>27</v>
      </c>
      <c r="B1128" s="383">
        <v>1</v>
      </c>
      <c r="C1128" s="381"/>
      <c r="D1128" s="381"/>
      <c r="E1128" s="382"/>
      <c r="F1128" s="382"/>
      <c r="G1128" s="382"/>
      <c r="H1128" s="382"/>
      <c r="I1128" s="382"/>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3">
        <v>28</v>
      </c>
      <c r="B1129" s="383">
        <v>1</v>
      </c>
      <c r="C1129" s="381"/>
      <c r="D1129" s="381"/>
      <c r="E1129" s="382"/>
      <c r="F1129" s="382"/>
      <c r="G1129" s="382"/>
      <c r="H1129" s="382"/>
      <c r="I1129" s="382"/>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3">
        <v>29</v>
      </c>
      <c r="B1130" s="383">
        <v>1</v>
      </c>
      <c r="C1130" s="381"/>
      <c r="D1130" s="381"/>
      <c r="E1130" s="382"/>
      <c r="F1130" s="382"/>
      <c r="G1130" s="382"/>
      <c r="H1130" s="382"/>
      <c r="I1130" s="382"/>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3">
        <v>30</v>
      </c>
      <c r="B1131" s="383">
        <v>1</v>
      </c>
      <c r="C1131" s="381"/>
      <c r="D1131" s="381"/>
      <c r="E1131" s="382"/>
      <c r="F1131" s="382"/>
      <c r="G1131" s="382"/>
      <c r="H1131" s="382"/>
      <c r="I1131" s="382"/>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7" priority="14203">
      <formula>IF(RIGHT(TEXT(P14,"0.#"),1)=".",FALSE,TRUE)</formula>
    </cfRule>
    <cfRule type="expression" dxfId="2916" priority="14204">
      <formula>IF(RIGHT(TEXT(P14,"0.#"),1)=".",TRUE,FALSE)</formula>
    </cfRule>
  </conditionalFormatting>
  <conditionalFormatting sqref="P18:AX18">
    <cfRule type="expression" dxfId="2915" priority="14079">
      <formula>IF(RIGHT(TEXT(P18,"0.#"),1)=".",FALSE,TRUE)</formula>
    </cfRule>
    <cfRule type="expression" dxfId="2914" priority="14080">
      <formula>IF(RIGHT(TEXT(P18,"0.#"),1)=".",TRUE,FALSE)</formula>
    </cfRule>
  </conditionalFormatting>
  <conditionalFormatting sqref="Y782">
    <cfRule type="expression" dxfId="2913" priority="14075">
      <formula>IF(RIGHT(TEXT(Y782,"0.#"),1)=".",FALSE,TRUE)</formula>
    </cfRule>
    <cfRule type="expression" dxfId="2912" priority="14076">
      <formula>IF(RIGHT(TEXT(Y782,"0.#"),1)=".",TRUE,FALSE)</formula>
    </cfRule>
  </conditionalFormatting>
  <conditionalFormatting sqref="Y791">
    <cfRule type="expression" dxfId="2911" priority="14071">
      <formula>IF(RIGHT(TEXT(Y791,"0.#"),1)=".",FALSE,TRUE)</formula>
    </cfRule>
    <cfRule type="expression" dxfId="2910" priority="14072">
      <formula>IF(RIGHT(TEXT(Y791,"0.#"),1)=".",TRUE,FALSE)</formula>
    </cfRule>
  </conditionalFormatting>
  <conditionalFormatting sqref="Y822:Y829 Y809:Y816 Y796:Y803">
    <cfRule type="expression" dxfId="2909" priority="13853">
      <formula>IF(RIGHT(TEXT(Y796,"0.#"),1)=".",FALSE,TRUE)</formula>
    </cfRule>
    <cfRule type="expression" dxfId="2908" priority="13854">
      <formula>IF(RIGHT(TEXT(Y796,"0.#"),1)=".",TRUE,FALSE)</formula>
    </cfRule>
  </conditionalFormatting>
  <conditionalFormatting sqref="P15:AX15 P13:AX13 P16:AQ17">
    <cfRule type="expression" dxfId="2907" priority="13901">
      <formula>IF(RIGHT(TEXT(P13,"0.#"),1)=".",FALSE,TRUE)</formula>
    </cfRule>
    <cfRule type="expression" dxfId="2906" priority="13902">
      <formula>IF(RIGHT(TEXT(P13,"0.#"),1)=".",TRUE,FALSE)</formula>
    </cfRule>
  </conditionalFormatting>
  <conditionalFormatting sqref="P19:AJ19">
    <cfRule type="expression" dxfId="2905" priority="13899">
      <formula>IF(RIGHT(TEXT(P19,"0.#"),1)=".",FALSE,TRUE)</formula>
    </cfRule>
    <cfRule type="expression" dxfId="2904" priority="13900">
      <formula>IF(RIGHT(TEXT(P19,"0.#"),1)=".",TRUE,FALSE)</formula>
    </cfRule>
  </conditionalFormatting>
  <conditionalFormatting sqref="AQ101">
    <cfRule type="expression" dxfId="2903" priority="13891">
      <formula>IF(RIGHT(TEXT(AQ101,"0.#"),1)=".",FALSE,TRUE)</formula>
    </cfRule>
    <cfRule type="expression" dxfId="2902" priority="13892">
      <formula>IF(RIGHT(TEXT(AQ101,"0.#"),1)=".",TRUE,FALSE)</formula>
    </cfRule>
  </conditionalFormatting>
  <conditionalFormatting sqref="Y783:Y790 Y781">
    <cfRule type="expression" dxfId="2901" priority="13877">
      <formula>IF(RIGHT(TEXT(Y781,"0.#"),1)=".",FALSE,TRUE)</formula>
    </cfRule>
    <cfRule type="expression" dxfId="2900" priority="13878">
      <formula>IF(RIGHT(TEXT(Y781,"0.#"),1)=".",TRUE,FALSE)</formula>
    </cfRule>
  </conditionalFormatting>
  <conditionalFormatting sqref="AU782">
    <cfRule type="expression" dxfId="2899" priority="13875">
      <formula>IF(RIGHT(TEXT(AU782,"0.#"),1)=".",FALSE,TRUE)</formula>
    </cfRule>
    <cfRule type="expression" dxfId="2898" priority="13876">
      <formula>IF(RIGHT(TEXT(AU782,"0.#"),1)=".",TRUE,FALSE)</formula>
    </cfRule>
  </conditionalFormatting>
  <conditionalFormatting sqref="AU791">
    <cfRule type="expression" dxfId="2897" priority="13873">
      <formula>IF(RIGHT(TEXT(AU791,"0.#"),1)=".",FALSE,TRUE)</formula>
    </cfRule>
    <cfRule type="expression" dxfId="2896" priority="13874">
      <formula>IF(RIGHT(TEXT(AU791,"0.#"),1)=".",TRUE,FALSE)</formula>
    </cfRule>
  </conditionalFormatting>
  <conditionalFormatting sqref="AU783:AU790">
    <cfRule type="expression" dxfId="2895" priority="13871">
      <formula>IF(RIGHT(TEXT(AU783,"0.#"),1)=".",FALSE,TRUE)</formula>
    </cfRule>
    <cfRule type="expression" dxfId="2894" priority="13872">
      <formula>IF(RIGHT(TEXT(AU783,"0.#"),1)=".",TRUE,FALSE)</formula>
    </cfRule>
  </conditionalFormatting>
  <conditionalFormatting sqref="Y821 Y808 Y795">
    <cfRule type="expression" dxfId="2893" priority="13857">
      <formula>IF(RIGHT(TEXT(Y795,"0.#"),1)=".",FALSE,TRUE)</formula>
    </cfRule>
    <cfRule type="expression" dxfId="2892" priority="13858">
      <formula>IF(RIGHT(TEXT(Y795,"0.#"),1)=".",TRUE,FALSE)</formula>
    </cfRule>
  </conditionalFormatting>
  <conditionalFormatting sqref="Y830 Y817 Y804">
    <cfRule type="expression" dxfId="2891" priority="13855">
      <formula>IF(RIGHT(TEXT(Y804,"0.#"),1)=".",FALSE,TRUE)</formula>
    </cfRule>
    <cfRule type="expression" dxfId="2890" priority="13856">
      <formula>IF(RIGHT(TEXT(Y804,"0.#"),1)=".",TRUE,FALSE)</formula>
    </cfRule>
  </conditionalFormatting>
  <conditionalFormatting sqref="AU821 AU808 AU795">
    <cfRule type="expression" dxfId="2889" priority="13851">
      <formula>IF(RIGHT(TEXT(AU795,"0.#"),1)=".",FALSE,TRUE)</formula>
    </cfRule>
    <cfRule type="expression" dxfId="2888" priority="13852">
      <formula>IF(RIGHT(TEXT(AU795,"0.#"),1)=".",TRUE,FALSE)</formula>
    </cfRule>
  </conditionalFormatting>
  <conditionalFormatting sqref="AU830 AU817 AU804">
    <cfRule type="expression" dxfId="2887" priority="13849">
      <formula>IF(RIGHT(TEXT(AU804,"0.#"),1)=".",FALSE,TRUE)</formula>
    </cfRule>
    <cfRule type="expression" dxfId="2886" priority="13850">
      <formula>IF(RIGHT(TEXT(AU804,"0.#"),1)=".",TRUE,FALSE)</formula>
    </cfRule>
  </conditionalFormatting>
  <conditionalFormatting sqref="AU822:AU829 AU820 AU809:AU816 AU796:AU803 AU794">
    <cfRule type="expression" dxfId="2885" priority="13847">
      <formula>IF(RIGHT(TEXT(AU794,"0.#"),1)=".",FALSE,TRUE)</formula>
    </cfRule>
    <cfRule type="expression" dxfId="2884" priority="13848">
      <formula>IF(RIGHT(TEXT(AU794,"0.#"),1)=".",TRUE,FALSE)</formula>
    </cfRule>
  </conditionalFormatting>
  <conditionalFormatting sqref="AM87">
    <cfRule type="expression" dxfId="2883" priority="13501">
      <formula>IF(RIGHT(TEXT(AM87,"0.#"),1)=".",FALSE,TRUE)</formula>
    </cfRule>
    <cfRule type="expression" dxfId="2882" priority="13502">
      <formula>IF(RIGHT(TEXT(AM87,"0.#"),1)=".",TRUE,FALSE)</formula>
    </cfRule>
  </conditionalFormatting>
  <conditionalFormatting sqref="AE55">
    <cfRule type="expression" dxfId="2881" priority="13569">
      <formula>IF(RIGHT(TEXT(AE55,"0.#"),1)=".",FALSE,TRUE)</formula>
    </cfRule>
    <cfRule type="expression" dxfId="2880" priority="13570">
      <formula>IF(RIGHT(TEXT(AE55,"0.#"),1)=".",TRUE,FALSE)</formula>
    </cfRule>
  </conditionalFormatting>
  <conditionalFormatting sqref="AI55">
    <cfRule type="expression" dxfId="2879" priority="13567">
      <formula>IF(RIGHT(TEXT(AI55,"0.#"),1)=".",FALSE,TRUE)</formula>
    </cfRule>
    <cfRule type="expression" dxfId="2878" priority="13568">
      <formula>IF(RIGHT(TEXT(AI55,"0.#"),1)=".",TRUE,FALSE)</formula>
    </cfRule>
  </conditionalFormatting>
  <conditionalFormatting sqref="AM32">
    <cfRule type="expression" dxfId="2877" priority="13651">
      <formula>IF(RIGHT(TEXT(AM32,"0.#"),1)=".",FALSE,TRUE)</formula>
    </cfRule>
    <cfRule type="expression" dxfId="2876" priority="13652">
      <formula>IF(RIGHT(TEXT(AM32,"0.#"),1)=".",TRUE,FALSE)</formula>
    </cfRule>
  </conditionalFormatting>
  <conditionalFormatting sqref="AM33">
    <cfRule type="expression" dxfId="2875" priority="13649">
      <formula>IF(RIGHT(TEXT(AM33,"0.#"),1)=".",FALSE,TRUE)</formula>
    </cfRule>
    <cfRule type="expression" dxfId="2874" priority="13650">
      <formula>IF(RIGHT(TEXT(AM33,"0.#"),1)=".",TRUE,FALSE)</formula>
    </cfRule>
  </conditionalFormatting>
  <conditionalFormatting sqref="AE53">
    <cfRule type="expression" dxfId="2873" priority="13573">
      <formula>IF(RIGHT(TEXT(AE53,"0.#"),1)=".",FALSE,TRUE)</formula>
    </cfRule>
    <cfRule type="expression" dxfId="2872" priority="13574">
      <formula>IF(RIGHT(TEXT(AE53,"0.#"),1)=".",TRUE,FALSE)</formula>
    </cfRule>
  </conditionalFormatting>
  <conditionalFormatting sqref="AE54">
    <cfRule type="expression" dxfId="2871" priority="13571">
      <formula>IF(RIGHT(TEXT(AE54,"0.#"),1)=".",FALSE,TRUE)</formula>
    </cfRule>
    <cfRule type="expression" dxfId="2870" priority="13572">
      <formula>IF(RIGHT(TEXT(AE54,"0.#"),1)=".",TRUE,FALSE)</formula>
    </cfRule>
  </conditionalFormatting>
  <conditionalFormatting sqref="AI54">
    <cfRule type="expression" dxfId="2869" priority="13565">
      <formula>IF(RIGHT(TEXT(AI54,"0.#"),1)=".",FALSE,TRUE)</formula>
    </cfRule>
    <cfRule type="expression" dxfId="2868" priority="13566">
      <formula>IF(RIGHT(TEXT(AI54,"0.#"),1)=".",TRUE,FALSE)</formula>
    </cfRule>
  </conditionalFormatting>
  <conditionalFormatting sqref="AI53">
    <cfRule type="expression" dxfId="2867" priority="13563">
      <formula>IF(RIGHT(TEXT(AI53,"0.#"),1)=".",FALSE,TRUE)</formula>
    </cfRule>
    <cfRule type="expression" dxfId="2866" priority="13564">
      <formula>IF(RIGHT(TEXT(AI53,"0.#"),1)=".",TRUE,FALSE)</formula>
    </cfRule>
  </conditionalFormatting>
  <conditionalFormatting sqref="AM53">
    <cfRule type="expression" dxfId="2865" priority="13561">
      <formula>IF(RIGHT(TEXT(AM53,"0.#"),1)=".",FALSE,TRUE)</formula>
    </cfRule>
    <cfRule type="expression" dxfId="2864" priority="13562">
      <formula>IF(RIGHT(TEXT(AM53,"0.#"),1)=".",TRUE,FALSE)</formula>
    </cfRule>
  </conditionalFormatting>
  <conditionalFormatting sqref="AM54">
    <cfRule type="expression" dxfId="2863" priority="13559">
      <formula>IF(RIGHT(TEXT(AM54,"0.#"),1)=".",FALSE,TRUE)</formula>
    </cfRule>
    <cfRule type="expression" dxfId="2862" priority="13560">
      <formula>IF(RIGHT(TEXT(AM54,"0.#"),1)=".",TRUE,FALSE)</formula>
    </cfRule>
  </conditionalFormatting>
  <conditionalFormatting sqref="AM55">
    <cfRule type="expression" dxfId="2861" priority="13557">
      <formula>IF(RIGHT(TEXT(AM55,"0.#"),1)=".",FALSE,TRUE)</formula>
    </cfRule>
    <cfRule type="expression" dxfId="2860" priority="13558">
      <formula>IF(RIGHT(TEXT(AM55,"0.#"),1)=".",TRUE,FALSE)</formula>
    </cfRule>
  </conditionalFormatting>
  <conditionalFormatting sqref="AE60">
    <cfRule type="expression" dxfId="2859" priority="13543">
      <formula>IF(RIGHT(TEXT(AE60,"0.#"),1)=".",FALSE,TRUE)</formula>
    </cfRule>
    <cfRule type="expression" dxfId="2858" priority="13544">
      <formula>IF(RIGHT(TEXT(AE60,"0.#"),1)=".",TRUE,FALSE)</formula>
    </cfRule>
  </conditionalFormatting>
  <conditionalFormatting sqref="AE61">
    <cfRule type="expression" dxfId="2857" priority="13541">
      <formula>IF(RIGHT(TEXT(AE61,"0.#"),1)=".",FALSE,TRUE)</formula>
    </cfRule>
    <cfRule type="expression" dxfId="2856" priority="13542">
      <formula>IF(RIGHT(TEXT(AE61,"0.#"),1)=".",TRUE,FALSE)</formula>
    </cfRule>
  </conditionalFormatting>
  <conditionalFormatting sqref="AE62">
    <cfRule type="expression" dxfId="2855" priority="13539">
      <formula>IF(RIGHT(TEXT(AE62,"0.#"),1)=".",FALSE,TRUE)</formula>
    </cfRule>
    <cfRule type="expression" dxfId="2854" priority="13540">
      <formula>IF(RIGHT(TEXT(AE62,"0.#"),1)=".",TRUE,FALSE)</formula>
    </cfRule>
  </conditionalFormatting>
  <conditionalFormatting sqref="AI62">
    <cfRule type="expression" dxfId="2853" priority="13537">
      <formula>IF(RIGHT(TEXT(AI62,"0.#"),1)=".",FALSE,TRUE)</formula>
    </cfRule>
    <cfRule type="expression" dxfId="2852" priority="13538">
      <formula>IF(RIGHT(TEXT(AI62,"0.#"),1)=".",TRUE,FALSE)</formula>
    </cfRule>
  </conditionalFormatting>
  <conditionalFormatting sqref="AI61">
    <cfRule type="expression" dxfId="2851" priority="13535">
      <formula>IF(RIGHT(TEXT(AI61,"0.#"),1)=".",FALSE,TRUE)</formula>
    </cfRule>
    <cfRule type="expression" dxfId="2850" priority="13536">
      <formula>IF(RIGHT(TEXT(AI61,"0.#"),1)=".",TRUE,FALSE)</formula>
    </cfRule>
  </conditionalFormatting>
  <conditionalFormatting sqref="AI60">
    <cfRule type="expression" dxfId="2849" priority="13533">
      <formula>IF(RIGHT(TEXT(AI60,"0.#"),1)=".",FALSE,TRUE)</formula>
    </cfRule>
    <cfRule type="expression" dxfId="2848" priority="13534">
      <formula>IF(RIGHT(TEXT(AI60,"0.#"),1)=".",TRUE,FALSE)</formula>
    </cfRule>
  </conditionalFormatting>
  <conditionalFormatting sqref="AM60">
    <cfRule type="expression" dxfId="2847" priority="13531">
      <formula>IF(RIGHT(TEXT(AM60,"0.#"),1)=".",FALSE,TRUE)</formula>
    </cfRule>
    <cfRule type="expression" dxfId="2846" priority="13532">
      <formula>IF(RIGHT(TEXT(AM60,"0.#"),1)=".",TRUE,FALSE)</formula>
    </cfRule>
  </conditionalFormatting>
  <conditionalFormatting sqref="AM61">
    <cfRule type="expression" dxfId="2845" priority="13529">
      <formula>IF(RIGHT(TEXT(AM61,"0.#"),1)=".",FALSE,TRUE)</formula>
    </cfRule>
    <cfRule type="expression" dxfId="2844" priority="13530">
      <formula>IF(RIGHT(TEXT(AM61,"0.#"),1)=".",TRUE,FALSE)</formula>
    </cfRule>
  </conditionalFormatting>
  <conditionalFormatting sqref="AM62">
    <cfRule type="expression" dxfId="2843" priority="13527">
      <formula>IF(RIGHT(TEXT(AM62,"0.#"),1)=".",FALSE,TRUE)</formula>
    </cfRule>
    <cfRule type="expression" dxfId="2842" priority="13528">
      <formula>IF(RIGHT(TEXT(AM62,"0.#"),1)=".",TRUE,FALSE)</formula>
    </cfRule>
  </conditionalFormatting>
  <conditionalFormatting sqref="AE87">
    <cfRule type="expression" dxfId="2841" priority="13513">
      <formula>IF(RIGHT(TEXT(AE87,"0.#"),1)=".",FALSE,TRUE)</formula>
    </cfRule>
    <cfRule type="expression" dxfId="2840" priority="13514">
      <formula>IF(RIGHT(TEXT(AE87,"0.#"),1)=".",TRUE,FALSE)</formula>
    </cfRule>
  </conditionalFormatting>
  <conditionalFormatting sqref="AE88">
    <cfRule type="expression" dxfId="2839" priority="13511">
      <formula>IF(RIGHT(TEXT(AE88,"0.#"),1)=".",FALSE,TRUE)</formula>
    </cfRule>
    <cfRule type="expression" dxfId="2838" priority="13512">
      <formula>IF(RIGHT(TEXT(AE88,"0.#"),1)=".",TRUE,FALSE)</formula>
    </cfRule>
  </conditionalFormatting>
  <conditionalFormatting sqref="AE89">
    <cfRule type="expression" dxfId="2837" priority="13509">
      <formula>IF(RIGHT(TEXT(AE89,"0.#"),1)=".",FALSE,TRUE)</formula>
    </cfRule>
    <cfRule type="expression" dxfId="2836" priority="13510">
      <formula>IF(RIGHT(TEXT(AE89,"0.#"),1)=".",TRUE,FALSE)</formula>
    </cfRule>
  </conditionalFormatting>
  <conditionalFormatting sqref="AI89">
    <cfRule type="expression" dxfId="2835" priority="13507">
      <formula>IF(RIGHT(TEXT(AI89,"0.#"),1)=".",FALSE,TRUE)</formula>
    </cfRule>
    <cfRule type="expression" dxfId="2834" priority="13508">
      <formula>IF(RIGHT(TEXT(AI89,"0.#"),1)=".",TRUE,FALSE)</formula>
    </cfRule>
  </conditionalFormatting>
  <conditionalFormatting sqref="AI88">
    <cfRule type="expression" dxfId="2833" priority="13505">
      <formula>IF(RIGHT(TEXT(AI88,"0.#"),1)=".",FALSE,TRUE)</formula>
    </cfRule>
    <cfRule type="expression" dxfId="2832" priority="13506">
      <formula>IF(RIGHT(TEXT(AI88,"0.#"),1)=".",TRUE,FALSE)</formula>
    </cfRule>
  </conditionalFormatting>
  <conditionalFormatting sqref="AI87">
    <cfRule type="expression" dxfId="2831" priority="13503">
      <formula>IF(RIGHT(TEXT(AI87,"0.#"),1)=".",FALSE,TRUE)</formula>
    </cfRule>
    <cfRule type="expression" dxfId="2830" priority="13504">
      <formula>IF(RIGHT(TEXT(AI87,"0.#"),1)=".",TRUE,FALSE)</formula>
    </cfRule>
  </conditionalFormatting>
  <conditionalFormatting sqref="AM88">
    <cfRule type="expression" dxfId="2829" priority="13499">
      <formula>IF(RIGHT(TEXT(AM88,"0.#"),1)=".",FALSE,TRUE)</formula>
    </cfRule>
    <cfRule type="expression" dxfId="2828" priority="13500">
      <formula>IF(RIGHT(TEXT(AM88,"0.#"),1)=".",TRUE,FALSE)</formula>
    </cfRule>
  </conditionalFormatting>
  <conditionalFormatting sqref="AM89">
    <cfRule type="expression" dxfId="2827" priority="13497">
      <formula>IF(RIGHT(TEXT(AM89,"0.#"),1)=".",FALSE,TRUE)</formula>
    </cfRule>
    <cfRule type="expression" dxfId="2826" priority="13498">
      <formula>IF(RIGHT(TEXT(AM89,"0.#"),1)=".",TRUE,FALSE)</formula>
    </cfRule>
  </conditionalFormatting>
  <conditionalFormatting sqref="AE92">
    <cfRule type="expression" dxfId="2825" priority="13483">
      <formula>IF(RIGHT(TEXT(AE92,"0.#"),1)=".",FALSE,TRUE)</formula>
    </cfRule>
    <cfRule type="expression" dxfId="2824" priority="13484">
      <formula>IF(RIGHT(TEXT(AE92,"0.#"),1)=".",TRUE,FALSE)</formula>
    </cfRule>
  </conditionalFormatting>
  <conditionalFormatting sqref="AE93">
    <cfRule type="expression" dxfId="2823" priority="13481">
      <formula>IF(RIGHT(TEXT(AE93,"0.#"),1)=".",FALSE,TRUE)</formula>
    </cfRule>
    <cfRule type="expression" dxfId="2822" priority="13482">
      <formula>IF(RIGHT(TEXT(AE93,"0.#"),1)=".",TRUE,FALSE)</formula>
    </cfRule>
  </conditionalFormatting>
  <conditionalFormatting sqref="AE94">
    <cfRule type="expression" dxfId="2821" priority="13479">
      <formula>IF(RIGHT(TEXT(AE94,"0.#"),1)=".",FALSE,TRUE)</formula>
    </cfRule>
    <cfRule type="expression" dxfId="2820" priority="13480">
      <formula>IF(RIGHT(TEXT(AE94,"0.#"),1)=".",TRUE,FALSE)</formula>
    </cfRule>
  </conditionalFormatting>
  <conditionalFormatting sqref="AI94">
    <cfRule type="expression" dxfId="2819" priority="13477">
      <formula>IF(RIGHT(TEXT(AI94,"0.#"),1)=".",FALSE,TRUE)</formula>
    </cfRule>
    <cfRule type="expression" dxfId="2818" priority="13478">
      <formula>IF(RIGHT(TEXT(AI94,"0.#"),1)=".",TRUE,FALSE)</formula>
    </cfRule>
  </conditionalFormatting>
  <conditionalFormatting sqref="AI93">
    <cfRule type="expression" dxfId="2817" priority="13475">
      <formula>IF(RIGHT(TEXT(AI93,"0.#"),1)=".",FALSE,TRUE)</formula>
    </cfRule>
    <cfRule type="expression" dxfId="2816" priority="13476">
      <formula>IF(RIGHT(TEXT(AI93,"0.#"),1)=".",TRUE,FALSE)</formula>
    </cfRule>
  </conditionalFormatting>
  <conditionalFormatting sqref="AI92">
    <cfRule type="expression" dxfId="2815" priority="13473">
      <formula>IF(RIGHT(TEXT(AI92,"0.#"),1)=".",FALSE,TRUE)</formula>
    </cfRule>
    <cfRule type="expression" dxfId="2814" priority="13474">
      <formula>IF(RIGHT(TEXT(AI92,"0.#"),1)=".",TRUE,FALSE)</formula>
    </cfRule>
  </conditionalFormatting>
  <conditionalFormatting sqref="AM92">
    <cfRule type="expression" dxfId="2813" priority="13471">
      <formula>IF(RIGHT(TEXT(AM92,"0.#"),1)=".",FALSE,TRUE)</formula>
    </cfRule>
    <cfRule type="expression" dxfId="2812" priority="13472">
      <formula>IF(RIGHT(TEXT(AM92,"0.#"),1)=".",TRUE,FALSE)</formula>
    </cfRule>
  </conditionalFormatting>
  <conditionalFormatting sqref="AM93">
    <cfRule type="expression" dxfId="2811" priority="13469">
      <formula>IF(RIGHT(TEXT(AM93,"0.#"),1)=".",FALSE,TRUE)</formula>
    </cfRule>
    <cfRule type="expression" dxfId="2810" priority="13470">
      <formula>IF(RIGHT(TEXT(AM93,"0.#"),1)=".",TRUE,FALSE)</formula>
    </cfRule>
  </conditionalFormatting>
  <conditionalFormatting sqref="AM94">
    <cfRule type="expression" dxfId="2809" priority="13467">
      <formula>IF(RIGHT(TEXT(AM94,"0.#"),1)=".",FALSE,TRUE)</formula>
    </cfRule>
    <cfRule type="expression" dxfId="2808" priority="13468">
      <formula>IF(RIGHT(TEXT(AM94,"0.#"),1)=".",TRUE,FALSE)</formula>
    </cfRule>
  </conditionalFormatting>
  <conditionalFormatting sqref="AE97">
    <cfRule type="expression" dxfId="2807" priority="13453">
      <formula>IF(RIGHT(TEXT(AE97,"0.#"),1)=".",FALSE,TRUE)</formula>
    </cfRule>
    <cfRule type="expression" dxfId="2806" priority="13454">
      <formula>IF(RIGHT(TEXT(AE97,"0.#"),1)=".",TRUE,FALSE)</formula>
    </cfRule>
  </conditionalFormatting>
  <conditionalFormatting sqref="AE98">
    <cfRule type="expression" dxfId="2805" priority="13451">
      <formula>IF(RIGHT(TEXT(AE98,"0.#"),1)=".",FALSE,TRUE)</formula>
    </cfRule>
    <cfRule type="expression" dxfId="2804" priority="13452">
      <formula>IF(RIGHT(TEXT(AE98,"0.#"),1)=".",TRUE,FALSE)</formula>
    </cfRule>
  </conditionalFormatting>
  <conditionalFormatting sqref="AE99">
    <cfRule type="expression" dxfId="2803" priority="13449">
      <formula>IF(RIGHT(TEXT(AE99,"0.#"),1)=".",FALSE,TRUE)</formula>
    </cfRule>
    <cfRule type="expression" dxfId="2802" priority="13450">
      <formula>IF(RIGHT(TEXT(AE99,"0.#"),1)=".",TRUE,FALSE)</formula>
    </cfRule>
  </conditionalFormatting>
  <conditionalFormatting sqref="AI99">
    <cfRule type="expression" dxfId="2801" priority="13447">
      <formula>IF(RIGHT(TEXT(AI99,"0.#"),1)=".",FALSE,TRUE)</formula>
    </cfRule>
    <cfRule type="expression" dxfId="2800" priority="13448">
      <formula>IF(RIGHT(TEXT(AI99,"0.#"),1)=".",TRUE,FALSE)</formula>
    </cfRule>
  </conditionalFormatting>
  <conditionalFormatting sqref="AI98">
    <cfRule type="expression" dxfId="2799" priority="13445">
      <formula>IF(RIGHT(TEXT(AI98,"0.#"),1)=".",FALSE,TRUE)</formula>
    </cfRule>
    <cfRule type="expression" dxfId="2798" priority="13446">
      <formula>IF(RIGHT(TEXT(AI98,"0.#"),1)=".",TRUE,FALSE)</formula>
    </cfRule>
  </conditionalFormatting>
  <conditionalFormatting sqref="AI97">
    <cfRule type="expression" dxfId="2797" priority="13443">
      <formula>IF(RIGHT(TEXT(AI97,"0.#"),1)=".",FALSE,TRUE)</formula>
    </cfRule>
    <cfRule type="expression" dxfId="2796" priority="13444">
      <formula>IF(RIGHT(TEXT(AI97,"0.#"),1)=".",TRUE,FALSE)</formula>
    </cfRule>
  </conditionalFormatting>
  <conditionalFormatting sqref="AM97">
    <cfRule type="expression" dxfId="2795" priority="13441">
      <formula>IF(RIGHT(TEXT(AM97,"0.#"),1)=".",FALSE,TRUE)</formula>
    </cfRule>
    <cfRule type="expression" dxfId="2794" priority="13442">
      <formula>IF(RIGHT(TEXT(AM97,"0.#"),1)=".",TRUE,FALSE)</formula>
    </cfRule>
  </conditionalFormatting>
  <conditionalFormatting sqref="AM98">
    <cfRule type="expression" dxfId="2793" priority="13439">
      <formula>IF(RIGHT(TEXT(AM98,"0.#"),1)=".",FALSE,TRUE)</formula>
    </cfRule>
    <cfRule type="expression" dxfId="2792" priority="13440">
      <formula>IF(RIGHT(TEXT(AM98,"0.#"),1)=".",TRUE,FALSE)</formula>
    </cfRule>
  </conditionalFormatting>
  <conditionalFormatting sqref="AM99">
    <cfRule type="expression" dxfId="2791" priority="13437">
      <formula>IF(RIGHT(TEXT(AM99,"0.#"),1)=".",FALSE,TRUE)</formula>
    </cfRule>
    <cfRule type="expression" dxfId="2790" priority="13438">
      <formula>IF(RIGHT(TEXT(AM99,"0.#"),1)=".",TRUE,FALSE)</formula>
    </cfRule>
  </conditionalFormatting>
  <conditionalFormatting sqref="AM101">
    <cfRule type="expression" dxfId="2789" priority="13421">
      <formula>IF(RIGHT(TEXT(AM101,"0.#"),1)=".",FALSE,TRUE)</formula>
    </cfRule>
    <cfRule type="expression" dxfId="2788" priority="13422">
      <formula>IF(RIGHT(TEXT(AM101,"0.#"),1)=".",TRUE,FALSE)</formula>
    </cfRule>
  </conditionalFormatting>
  <conditionalFormatting sqref="AM102">
    <cfRule type="expression" dxfId="2787" priority="13415">
      <formula>IF(RIGHT(TEXT(AM102,"0.#"),1)=".",FALSE,TRUE)</formula>
    </cfRule>
    <cfRule type="expression" dxfId="2786" priority="13416">
      <formula>IF(RIGHT(TEXT(AM102,"0.#"),1)=".",TRUE,FALSE)</formula>
    </cfRule>
  </conditionalFormatting>
  <conditionalFormatting sqref="AQ102">
    <cfRule type="expression" dxfId="2785" priority="13413">
      <formula>IF(RIGHT(TEXT(AQ102,"0.#"),1)=".",FALSE,TRUE)</formula>
    </cfRule>
    <cfRule type="expression" dxfId="2784" priority="13414">
      <formula>IF(RIGHT(TEXT(AQ102,"0.#"),1)=".",TRUE,FALSE)</formula>
    </cfRule>
  </conditionalFormatting>
  <conditionalFormatting sqref="AE104">
    <cfRule type="expression" dxfId="2783" priority="13411">
      <formula>IF(RIGHT(TEXT(AE104,"0.#"),1)=".",FALSE,TRUE)</formula>
    </cfRule>
    <cfRule type="expression" dxfId="2782" priority="13412">
      <formula>IF(RIGHT(TEXT(AE104,"0.#"),1)=".",TRUE,FALSE)</formula>
    </cfRule>
  </conditionalFormatting>
  <conditionalFormatting sqref="AI104">
    <cfRule type="expression" dxfId="2781" priority="13409">
      <formula>IF(RIGHT(TEXT(AI104,"0.#"),1)=".",FALSE,TRUE)</formula>
    </cfRule>
    <cfRule type="expression" dxfId="2780" priority="13410">
      <formula>IF(RIGHT(TEXT(AI104,"0.#"),1)=".",TRUE,FALSE)</formula>
    </cfRule>
  </conditionalFormatting>
  <conditionalFormatting sqref="AM104">
    <cfRule type="expression" dxfId="2779" priority="13407">
      <formula>IF(RIGHT(TEXT(AM104,"0.#"),1)=".",FALSE,TRUE)</formula>
    </cfRule>
    <cfRule type="expression" dxfId="2778" priority="13408">
      <formula>IF(RIGHT(TEXT(AM104,"0.#"),1)=".",TRUE,FALSE)</formula>
    </cfRule>
  </conditionalFormatting>
  <conditionalFormatting sqref="AE105">
    <cfRule type="expression" dxfId="2777" priority="13405">
      <formula>IF(RIGHT(TEXT(AE105,"0.#"),1)=".",FALSE,TRUE)</formula>
    </cfRule>
    <cfRule type="expression" dxfId="2776" priority="13406">
      <formula>IF(RIGHT(TEXT(AE105,"0.#"),1)=".",TRUE,FALSE)</formula>
    </cfRule>
  </conditionalFormatting>
  <conditionalFormatting sqref="AI105">
    <cfRule type="expression" dxfId="2775" priority="13403">
      <formula>IF(RIGHT(TEXT(AI105,"0.#"),1)=".",FALSE,TRUE)</formula>
    </cfRule>
    <cfRule type="expression" dxfId="2774" priority="13404">
      <formula>IF(RIGHT(TEXT(AI105,"0.#"),1)=".",TRUE,FALSE)</formula>
    </cfRule>
  </conditionalFormatting>
  <conditionalFormatting sqref="AM105">
    <cfRule type="expression" dxfId="2773" priority="13401">
      <formula>IF(RIGHT(TEXT(AM105,"0.#"),1)=".",FALSE,TRUE)</formula>
    </cfRule>
    <cfRule type="expression" dxfId="2772" priority="13402">
      <formula>IF(RIGHT(TEXT(AM105,"0.#"),1)=".",TRUE,FALSE)</formula>
    </cfRule>
  </conditionalFormatting>
  <conditionalFormatting sqref="AE107">
    <cfRule type="expression" dxfId="2771" priority="13397">
      <formula>IF(RIGHT(TEXT(AE107,"0.#"),1)=".",FALSE,TRUE)</formula>
    </cfRule>
    <cfRule type="expression" dxfId="2770" priority="13398">
      <formula>IF(RIGHT(TEXT(AE107,"0.#"),1)=".",TRUE,FALSE)</formula>
    </cfRule>
  </conditionalFormatting>
  <conditionalFormatting sqref="AI107">
    <cfRule type="expression" dxfId="2769" priority="13395">
      <formula>IF(RIGHT(TEXT(AI107,"0.#"),1)=".",FALSE,TRUE)</formula>
    </cfRule>
    <cfRule type="expression" dxfId="2768" priority="13396">
      <formula>IF(RIGHT(TEXT(AI107,"0.#"),1)=".",TRUE,FALSE)</formula>
    </cfRule>
  </conditionalFormatting>
  <conditionalFormatting sqref="AM107">
    <cfRule type="expression" dxfId="2767" priority="13393">
      <formula>IF(RIGHT(TEXT(AM107,"0.#"),1)=".",FALSE,TRUE)</formula>
    </cfRule>
    <cfRule type="expression" dxfId="2766" priority="13394">
      <formula>IF(RIGHT(TEXT(AM107,"0.#"),1)=".",TRUE,FALSE)</formula>
    </cfRule>
  </conditionalFormatting>
  <conditionalFormatting sqref="AE108">
    <cfRule type="expression" dxfId="2765" priority="13391">
      <formula>IF(RIGHT(TEXT(AE108,"0.#"),1)=".",FALSE,TRUE)</formula>
    </cfRule>
    <cfRule type="expression" dxfId="2764" priority="13392">
      <formula>IF(RIGHT(TEXT(AE108,"0.#"),1)=".",TRUE,FALSE)</formula>
    </cfRule>
  </conditionalFormatting>
  <conditionalFormatting sqref="AI108">
    <cfRule type="expression" dxfId="2763" priority="13389">
      <formula>IF(RIGHT(TEXT(AI108,"0.#"),1)=".",FALSE,TRUE)</formula>
    </cfRule>
    <cfRule type="expression" dxfId="2762" priority="13390">
      <formula>IF(RIGHT(TEXT(AI108,"0.#"),1)=".",TRUE,FALSE)</formula>
    </cfRule>
  </conditionalFormatting>
  <conditionalFormatting sqref="AM108">
    <cfRule type="expression" dxfId="2761" priority="13387">
      <formula>IF(RIGHT(TEXT(AM108,"0.#"),1)=".",FALSE,TRUE)</formula>
    </cfRule>
    <cfRule type="expression" dxfId="2760" priority="13388">
      <formula>IF(RIGHT(TEXT(AM108,"0.#"),1)=".",TRUE,FALSE)</formula>
    </cfRule>
  </conditionalFormatting>
  <conditionalFormatting sqref="AE110">
    <cfRule type="expression" dxfId="2759" priority="13383">
      <formula>IF(RIGHT(TEXT(AE110,"0.#"),1)=".",FALSE,TRUE)</formula>
    </cfRule>
    <cfRule type="expression" dxfId="2758" priority="13384">
      <formula>IF(RIGHT(TEXT(AE110,"0.#"),1)=".",TRUE,FALSE)</formula>
    </cfRule>
  </conditionalFormatting>
  <conditionalFormatting sqref="AI110">
    <cfRule type="expression" dxfId="2757" priority="13381">
      <formula>IF(RIGHT(TEXT(AI110,"0.#"),1)=".",FALSE,TRUE)</formula>
    </cfRule>
    <cfRule type="expression" dxfId="2756" priority="13382">
      <formula>IF(RIGHT(TEXT(AI110,"0.#"),1)=".",TRUE,FALSE)</formula>
    </cfRule>
  </conditionalFormatting>
  <conditionalFormatting sqref="AM110">
    <cfRule type="expression" dxfId="2755" priority="13379">
      <formula>IF(RIGHT(TEXT(AM110,"0.#"),1)=".",FALSE,TRUE)</formula>
    </cfRule>
    <cfRule type="expression" dxfId="2754" priority="13380">
      <formula>IF(RIGHT(TEXT(AM110,"0.#"),1)=".",TRUE,FALSE)</formula>
    </cfRule>
  </conditionalFormatting>
  <conditionalFormatting sqref="AE111">
    <cfRule type="expression" dxfId="2753" priority="13377">
      <formula>IF(RIGHT(TEXT(AE111,"0.#"),1)=".",FALSE,TRUE)</formula>
    </cfRule>
    <cfRule type="expression" dxfId="2752" priority="13378">
      <formula>IF(RIGHT(TEXT(AE111,"0.#"),1)=".",TRUE,FALSE)</formula>
    </cfRule>
  </conditionalFormatting>
  <conditionalFormatting sqref="AI111">
    <cfRule type="expression" dxfId="2751" priority="13375">
      <formula>IF(RIGHT(TEXT(AI111,"0.#"),1)=".",FALSE,TRUE)</formula>
    </cfRule>
    <cfRule type="expression" dxfId="2750" priority="13376">
      <formula>IF(RIGHT(TEXT(AI111,"0.#"),1)=".",TRUE,FALSE)</formula>
    </cfRule>
  </conditionalFormatting>
  <conditionalFormatting sqref="AM111">
    <cfRule type="expression" dxfId="2749" priority="13373">
      <formula>IF(RIGHT(TEXT(AM111,"0.#"),1)=".",FALSE,TRUE)</formula>
    </cfRule>
    <cfRule type="expression" dxfId="2748" priority="13374">
      <formula>IF(RIGHT(TEXT(AM111,"0.#"),1)=".",TRUE,FALSE)</formula>
    </cfRule>
  </conditionalFormatting>
  <conditionalFormatting sqref="AE113">
    <cfRule type="expression" dxfId="2747" priority="13369">
      <formula>IF(RIGHT(TEXT(AE113,"0.#"),1)=".",FALSE,TRUE)</formula>
    </cfRule>
    <cfRule type="expression" dxfId="2746" priority="13370">
      <formula>IF(RIGHT(TEXT(AE113,"0.#"),1)=".",TRUE,FALSE)</formula>
    </cfRule>
  </conditionalFormatting>
  <conditionalFormatting sqref="AI113">
    <cfRule type="expression" dxfId="2745" priority="13367">
      <formula>IF(RIGHT(TEXT(AI113,"0.#"),1)=".",FALSE,TRUE)</formula>
    </cfRule>
    <cfRule type="expression" dxfId="2744" priority="13368">
      <formula>IF(RIGHT(TEXT(AI113,"0.#"),1)=".",TRUE,FALSE)</formula>
    </cfRule>
  </conditionalFormatting>
  <conditionalFormatting sqref="AM113">
    <cfRule type="expression" dxfId="2743" priority="13365">
      <formula>IF(RIGHT(TEXT(AM113,"0.#"),1)=".",FALSE,TRUE)</formula>
    </cfRule>
    <cfRule type="expression" dxfId="2742" priority="13366">
      <formula>IF(RIGHT(TEXT(AM113,"0.#"),1)=".",TRUE,FALSE)</formula>
    </cfRule>
  </conditionalFormatting>
  <conditionalFormatting sqref="AE114">
    <cfRule type="expression" dxfId="2741" priority="13363">
      <formula>IF(RIGHT(TEXT(AE114,"0.#"),1)=".",FALSE,TRUE)</formula>
    </cfRule>
    <cfRule type="expression" dxfId="2740" priority="13364">
      <formula>IF(RIGHT(TEXT(AE114,"0.#"),1)=".",TRUE,FALSE)</formula>
    </cfRule>
  </conditionalFormatting>
  <conditionalFormatting sqref="AI114">
    <cfRule type="expression" dxfId="2739" priority="13361">
      <formula>IF(RIGHT(TEXT(AI114,"0.#"),1)=".",FALSE,TRUE)</formula>
    </cfRule>
    <cfRule type="expression" dxfId="2738" priority="13362">
      <formula>IF(RIGHT(TEXT(AI114,"0.#"),1)=".",TRUE,FALSE)</formula>
    </cfRule>
  </conditionalFormatting>
  <conditionalFormatting sqref="AM114">
    <cfRule type="expression" dxfId="2737" priority="13359">
      <formula>IF(RIGHT(TEXT(AM114,"0.#"),1)=".",FALSE,TRUE)</formula>
    </cfRule>
    <cfRule type="expression" dxfId="2736" priority="13360">
      <formula>IF(RIGHT(TEXT(AM114,"0.#"),1)=".",TRUE,FALSE)</formula>
    </cfRule>
  </conditionalFormatting>
  <conditionalFormatting sqref="AQ116">
    <cfRule type="expression" dxfId="2735" priority="13355">
      <formula>IF(RIGHT(TEXT(AQ116,"0.#"),1)=".",FALSE,TRUE)</formula>
    </cfRule>
    <cfRule type="expression" dxfId="2734" priority="13356">
      <formula>IF(RIGHT(TEXT(AQ116,"0.#"),1)=".",TRUE,FALSE)</formula>
    </cfRule>
  </conditionalFormatting>
  <conditionalFormatting sqref="AM116">
    <cfRule type="expression" dxfId="2733" priority="13351">
      <formula>IF(RIGHT(TEXT(AM116,"0.#"),1)=".",FALSE,TRUE)</formula>
    </cfRule>
    <cfRule type="expression" dxfId="2732" priority="13352">
      <formula>IF(RIGHT(TEXT(AM116,"0.#"),1)=".",TRUE,FALSE)</formula>
    </cfRule>
  </conditionalFormatting>
  <conditionalFormatting sqref="AM117">
    <cfRule type="expression" dxfId="2731" priority="13349">
      <formula>IF(RIGHT(TEXT(AM117,"0.#"),1)=".",FALSE,TRUE)</formula>
    </cfRule>
    <cfRule type="expression" dxfId="2730" priority="13350">
      <formula>IF(RIGHT(TEXT(AM117,"0.#"),1)=".",TRUE,FALSE)</formula>
    </cfRule>
  </conditionalFormatting>
  <conditionalFormatting sqref="AQ117">
    <cfRule type="expression" dxfId="2729" priority="13343">
      <formula>IF(RIGHT(TEXT(AQ117,"0.#"),1)=".",FALSE,TRUE)</formula>
    </cfRule>
    <cfRule type="expression" dxfId="2728" priority="13344">
      <formula>IF(RIGHT(TEXT(AQ117,"0.#"),1)=".",TRUE,FALSE)</formula>
    </cfRule>
  </conditionalFormatting>
  <conditionalFormatting sqref="AE119 AQ119">
    <cfRule type="expression" dxfId="2727" priority="13341">
      <formula>IF(RIGHT(TEXT(AE119,"0.#"),1)=".",FALSE,TRUE)</formula>
    </cfRule>
    <cfRule type="expression" dxfId="2726" priority="13342">
      <formula>IF(RIGHT(TEXT(AE119,"0.#"),1)=".",TRUE,FALSE)</formula>
    </cfRule>
  </conditionalFormatting>
  <conditionalFormatting sqref="AI119">
    <cfRule type="expression" dxfId="2725" priority="13339">
      <formula>IF(RIGHT(TEXT(AI119,"0.#"),1)=".",FALSE,TRUE)</formula>
    </cfRule>
    <cfRule type="expression" dxfId="2724" priority="13340">
      <formula>IF(RIGHT(TEXT(AI119,"0.#"),1)=".",TRUE,FALSE)</formula>
    </cfRule>
  </conditionalFormatting>
  <conditionalFormatting sqref="AM119">
    <cfRule type="expression" dxfId="2723" priority="13337">
      <formula>IF(RIGHT(TEXT(AM119,"0.#"),1)=".",FALSE,TRUE)</formula>
    </cfRule>
    <cfRule type="expression" dxfId="2722" priority="13338">
      <formula>IF(RIGHT(TEXT(AM119,"0.#"),1)=".",TRUE,FALSE)</formula>
    </cfRule>
  </conditionalFormatting>
  <conditionalFormatting sqref="AQ120">
    <cfRule type="expression" dxfId="2721" priority="13329">
      <formula>IF(RIGHT(TEXT(AQ120,"0.#"),1)=".",FALSE,TRUE)</formula>
    </cfRule>
    <cfRule type="expression" dxfId="2720" priority="13330">
      <formula>IF(RIGHT(TEXT(AQ120,"0.#"),1)=".",TRUE,FALSE)</formula>
    </cfRule>
  </conditionalFormatting>
  <conditionalFormatting sqref="AE122 AQ122">
    <cfRule type="expression" dxfId="2719" priority="13327">
      <formula>IF(RIGHT(TEXT(AE122,"0.#"),1)=".",FALSE,TRUE)</formula>
    </cfRule>
    <cfRule type="expression" dxfId="2718" priority="13328">
      <formula>IF(RIGHT(TEXT(AE122,"0.#"),1)=".",TRUE,FALSE)</formula>
    </cfRule>
  </conditionalFormatting>
  <conditionalFormatting sqref="AI122">
    <cfRule type="expression" dxfId="2717" priority="13325">
      <formula>IF(RIGHT(TEXT(AI122,"0.#"),1)=".",FALSE,TRUE)</formula>
    </cfRule>
    <cfRule type="expression" dxfId="2716" priority="13326">
      <formula>IF(RIGHT(TEXT(AI122,"0.#"),1)=".",TRUE,FALSE)</formula>
    </cfRule>
  </conditionalFormatting>
  <conditionalFormatting sqref="AM122">
    <cfRule type="expression" dxfId="2715" priority="13323">
      <formula>IF(RIGHT(TEXT(AM122,"0.#"),1)=".",FALSE,TRUE)</formula>
    </cfRule>
    <cfRule type="expression" dxfId="2714" priority="13324">
      <formula>IF(RIGHT(TEXT(AM122,"0.#"),1)=".",TRUE,FALSE)</formula>
    </cfRule>
  </conditionalFormatting>
  <conditionalFormatting sqref="AQ123">
    <cfRule type="expression" dxfId="2713" priority="13315">
      <formula>IF(RIGHT(TEXT(AQ123,"0.#"),1)=".",FALSE,TRUE)</formula>
    </cfRule>
    <cfRule type="expression" dxfId="2712" priority="13316">
      <formula>IF(RIGHT(TEXT(AQ123,"0.#"),1)=".",TRUE,FALSE)</formula>
    </cfRule>
  </conditionalFormatting>
  <conditionalFormatting sqref="AE125 AQ125">
    <cfRule type="expression" dxfId="2711" priority="13313">
      <formula>IF(RIGHT(TEXT(AE125,"0.#"),1)=".",FALSE,TRUE)</formula>
    </cfRule>
    <cfRule type="expression" dxfId="2710" priority="13314">
      <formula>IF(RIGHT(TEXT(AE125,"0.#"),1)=".",TRUE,FALSE)</formula>
    </cfRule>
  </conditionalFormatting>
  <conditionalFormatting sqref="AI125">
    <cfRule type="expression" dxfId="2709" priority="13311">
      <formula>IF(RIGHT(TEXT(AI125,"0.#"),1)=".",FALSE,TRUE)</formula>
    </cfRule>
    <cfRule type="expression" dxfId="2708" priority="13312">
      <formula>IF(RIGHT(TEXT(AI125,"0.#"),1)=".",TRUE,FALSE)</formula>
    </cfRule>
  </conditionalFormatting>
  <conditionalFormatting sqref="AM125">
    <cfRule type="expression" dxfId="2707" priority="13309">
      <formula>IF(RIGHT(TEXT(AM125,"0.#"),1)=".",FALSE,TRUE)</formula>
    </cfRule>
    <cfRule type="expression" dxfId="2706" priority="13310">
      <formula>IF(RIGHT(TEXT(AM125,"0.#"),1)=".",TRUE,FALSE)</formula>
    </cfRule>
  </conditionalFormatting>
  <conditionalFormatting sqref="AQ126">
    <cfRule type="expression" dxfId="2705" priority="13301">
      <formula>IF(RIGHT(TEXT(AQ126,"0.#"),1)=".",FALSE,TRUE)</formula>
    </cfRule>
    <cfRule type="expression" dxfId="2704" priority="13302">
      <formula>IF(RIGHT(TEXT(AQ126,"0.#"),1)=".",TRUE,FALSE)</formula>
    </cfRule>
  </conditionalFormatting>
  <conditionalFormatting sqref="AE128 AQ128">
    <cfRule type="expression" dxfId="2703" priority="13299">
      <formula>IF(RIGHT(TEXT(AE128,"0.#"),1)=".",FALSE,TRUE)</formula>
    </cfRule>
    <cfRule type="expression" dxfId="2702" priority="13300">
      <formula>IF(RIGHT(TEXT(AE128,"0.#"),1)=".",TRUE,FALSE)</formula>
    </cfRule>
  </conditionalFormatting>
  <conditionalFormatting sqref="AI128">
    <cfRule type="expression" dxfId="2701" priority="13297">
      <formula>IF(RIGHT(TEXT(AI128,"0.#"),1)=".",FALSE,TRUE)</formula>
    </cfRule>
    <cfRule type="expression" dxfId="2700" priority="13298">
      <formula>IF(RIGHT(TEXT(AI128,"0.#"),1)=".",TRUE,FALSE)</formula>
    </cfRule>
  </conditionalFormatting>
  <conditionalFormatting sqref="AM128">
    <cfRule type="expression" dxfId="2699" priority="13295">
      <formula>IF(RIGHT(TEXT(AM128,"0.#"),1)=".",FALSE,TRUE)</formula>
    </cfRule>
    <cfRule type="expression" dxfId="2698" priority="13296">
      <formula>IF(RIGHT(TEXT(AM128,"0.#"),1)=".",TRUE,FALSE)</formula>
    </cfRule>
  </conditionalFormatting>
  <conditionalFormatting sqref="AQ129">
    <cfRule type="expression" dxfId="2697" priority="13287">
      <formula>IF(RIGHT(TEXT(AQ129,"0.#"),1)=".",FALSE,TRUE)</formula>
    </cfRule>
    <cfRule type="expression" dxfId="2696" priority="13288">
      <formula>IF(RIGHT(TEXT(AQ129,"0.#"),1)=".",TRUE,FALSE)</formula>
    </cfRule>
  </conditionalFormatting>
  <conditionalFormatting sqref="AE75">
    <cfRule type="expression" dxfId="2695" priority="13285">
      <formula>IF(RIGHT(TEXT(AE75,"0.#"),1)=".",FALSE,TRUE)</formula>
    </cfRule>
    <cfRule type="expression" dxfId="2694" priority="13286">
      <formula>IF(RIGHT(TEXT(AE75,"0.#"),1)=".",TRUE,FALSE)</formula>
    </cfRule>
  </conditionalFormatting>
  <conditionalFormatting sqref="AE76">
    <cfRule type="expression" dxfId="2693" priority="13283">
      <formula>IF(RIGHT(TEXT(AE76,"0.#"),1)=".",FALSE,TRUE)</formula>
    </cfRule>
    <cfRule type="expression" dxfId="2692" priority="13284">
      <formula>IF(RIGHT(TEXT(AE76,"0.#"),1)=".",TRUE,FALSE)</formula>
    </cfRule>
  </conditionalFormatting>
  <conditionalFormatting sqref="AE77">
    <cfRule type="expression" dxfId="2691" priority="13281">
      <formula>IF(RIGHT(TEXT(AE77,"0.#"),1)=".",FALSE,TRUE)</formula>
    </cfRule>
    <cfRule type="expression" dxfId="2690" priority="13282">
      <formula>IF(RIGHT(TEXT(AE77,"0.#"),1)=".",TRUE,FALSE)</formula>
    </cfRule>
  </conditionalFormatting>
  <conditionalFormatting sqref="AI77">
    <cfRule type="expression" dxfId="2689" priority="13279">
      <formula>IF(RIGHT(TEXT(AI77,"0.#"),1)=".",FALSE,TRUE)</formula>
    </cfRule>
    <cfRule type="expression" dxfId="2688" priority="13280">
      <formula>IF(RIGHT(TEXT(AI77,"0.#"),1)=".",TRUE,FALSE)</formula>
    </cfRule>
  </conditionalFormatting>
  <conditionalFormatting sqref="AI76">
    <cfRule type="expression" dxfId="2687" priority="13277">
      <formula>IF(RIGHT(TEXT(AI76,"0.#"),1)=".",FALSE,TRUE)</formula>
    </cfRule>
    <cfRule type="expression" dxfId="2686" priority="13278">
      <formula>IF(RIGHT(TEXT(AI76,"0.#"),1)=".",TRUE,FALSE)</formula>
    </cfRule>
  </conditionalFormatting>
  <conditionalFormatting sqref="AI75">
    <cfRule type="expression" dxfId="2685" priority="13275">
      <formula>IF(RIGHT(TEXT(AI75,"0.#"),1)=".",FALSE,TRUE)</formula>
    </cfRule>
    <cfRule type="expression" dxfId="2684" priority="13276">
      <formula>IF(RIGHT(TEXT(AI75,"0.#"),1)=".",TRUE,FALSE)</formula>
    </cfRule>
  </conditionalFormatting>
  <conditionalFormatting sqref="AM75">
    <cfRule type="expression" dxfId="2683" priority="13273">
      <formula>IF(RIGHT(TEXT(AM75,"0.#"),1)=".",FALSE,TRUE)</formula>
    </cfRule>
    <cfRule type="expression" dxfId="2682" priority="13274">
      <formula>IF(RIGHT(TEXT(AM75,"0.#"),1)=".",TRUE,FALSE)</formula>
    </cfRule>
  </conditionalFormatting>
  <conditionalFormatting sqref="AM76">
    <cfRule type="expression" dxfId="2681" priority="13271">
      <formula>IF(RIGHT(TEXT(AM76,"0.#"),1)=".",FALSE,TRUE)</formula>
    </cfRule>
    <cfRule type="expression" dxfId="2680" priority="13272">
      <formula>IF(RIGHT(TEXT(AM76,"0.#"),1)=".",TRUE,FALSE)</formula>
    </cfRule>
  </conditionalFormatting>
  <conditionalFormatting sqref="AM77">
    <cfRule type="expression" dxfId="2679" priority="13269">
      <formula>IF(RIGHT(TEXT(AM77,"0.#"),1)=".",FALSE,TRUE)</formula>
    </cfRule>
    <cfRule type="expression" dxfId="2678" priority="13270">
      <formula>IF(RIGHT(TEXT(AM77,"0.#"),1)=".",TRUE,FALSE)</formula>
    </cfRule>
  </conditionalFormatting>
  <conditionalFormatting sqref="AE135 AI135 AM135 AQ134:AQ135 AU134">
    <cfRule type="expression" dxfId="2677" priority="13255">
      <formula>IF(RIGHT(TEXT(AE134,"0.#"),1)=".",FALSE,TRUE)</formula>
    </cfRule>
    <cfRule type="expression" dxfId="2676" priority="13256">
      <formula>IF(RIGHT(TEXT(AE134,"0.#"),1)=".",TRUE,FALSE)</formula>
    </cfRule>
  </conditionalFormatting>
  <conditionalFormatting sqref="AE433">
    <cfRule type="expression" dxfId="2675" priority="13225">
      <formula>IF(RIGHT(TEXT(AE433,"0.#"),1)=".",FALSE,TRUE)</formula>
    </cfRule>
    <cfRule type="expression" dxfId="2674" priority="13226">
      <formula>IF(RIGHT(TEXT(AE433,"0.#"),1)=".",TRUE,FALSE)</formula>
    </cfRule>
  </conditionalFormatting>
  <conditionalFormatting sqref="AM435">
    <cfRule type="expression" dxfId="2673" priority="13209">
      <formula>IF(RIGHT(TEXT(AM435,"0.#"),1)=".",FALSE,TRUE)</formula>
    </cfRule>
    <cfRule type="expression" dxfId="2672" priority="13210">
      <formula>IF(RIGHT(TEXT(AM435,"0.#"),1)=".",TRUE,FALSE)</formula>
    </cfRule>
  </conditionalFormatting>
  <conditionalFormatting sqref="AE434">
    <cfRule type="expression" dxfId="2671" priority="13223">
      <formula>IF(RIGHT(TEXT(AE434,"0.#"),1)=".",FALSE,TRUE)</formula>
    </cfRule>
    <cfRule type="expression" dxfId="2670" priority="13224">
      <formula>IF(RIGHT(TEXT(AE434,"0.#"),1)=".",TRUE,FALSE)</formula>
    </cfRule>
  </conditionalFormatting>
  <conditionalFormatting sqref="AE435">
    <cfRule type="expression" dxfId="2669" priority="13221">
      <formula>IF(RIGHT(TEXT(AE435,"0.#"),1)=".",FALSE,TRUE)</formula>
    </cfRule>
    <cfRule type="expression" dxfId="2668" priority="13222">
      <formula>IF(RIGHT(TEXT(AE435,"0.#"),1)=".",TRUE,FALSE)</formula>
    </cfRule>
  </conditionalFormatting>
  <conditionalFormatting sqref="AM433">
    <cfRule type="expression" dxfId="2667" priority="13213">
      <formula>IF(RIGHT(TEXT(AM433,"0.#"),1)=".",FALSE,TRUE)</formula>
    </cfRule>
    <cfRule type="expression" dxfId="2666" priority="13214">
      <formula>IF(RIGHT(TEXT(AM433,"0.#"),1)=".",TRUE,FALSE)</formula>
    </cfRule>
  </conditionalFormatting>
  <conditionalFormatting sqref="AM434">
    <cfRule type="expression" dxfId="2665" priority="13211">
      <formula>IF(RIGHT(TEXT(AM434,"0.#"),1)=".",FALSE,TRUE)</formula>
    </cfRule>
    <cfRule type="expression" dxfId="2664" priority="13212">
      <formula>IF(RIGHT(TEXT(AM434,"0.#"),1)=".",TRUE,FALSE)</formula>
    </cfRule>
  </conditionalFormatting>
  <conditionalFormatting sqref="AU433">
    <cfRule type="expression" dxfId="2663" priority="13201">
      <formula>IF(RIGHT(TEXT(AU433,"0.#"),1)=".",FALSE,TRUE)</formula>
    </cfRule>
    <cfRule type="expression" dxfId="2662" priority="13202">
      <formula>IF(RIGHT(TEXT(AU433,"0.#"),1)=".",TRUE,FALSE)</formula>
    </cfRule>
  </conditionalFormatting>
  <conditionalFormatting sqref="AU434">
    <cfRule type="expression" dxfId="2661" priority="13199">
      <formula>IF(RIGHT(TEXT(AU434,"0.#"),1)=".",FALSE,TRUE)</formula>
    </cfRule>
    <cfRule type="expression" dxfId="2660" priority="13200">
      <formula>IF(RIGHT(TEXT(AU434,"0.#"),1)=".",TRUE,FALSE)</formula>
    </cfRule>
  </conditionalFormatting>
  <conditionalFormatting sqref="AU435">
    <cfRule type="expression" dxfId="2659" priority="13197">
      <formula>IF(RIGHT(TEXT(AU435,"0.#"),1)=".",FALSE,TRUE)</formula>
    </cfRule>
    <cfRule type="expression" dxfId="2658" priority="13198">
      <formula>IF(RIGHT(TEXT(AU435,"0.#"),1)=".",TRUE,FALSE)</formula>
    </cfRule>
  </conditionalFormatting>
  <conditionalFormatting sqref="AI435">
    <cfRule type="expression" dxfId="2657" priority="13131">
      <formula>IF(RIGHT(TEXT(AI435,"0.#"),1)=".",FALSE,TRUE)</formula>
    </cfRule>
    <cfRule type="expression" dxfId="2656" priority="13132">
      <formula>IF(RIGHT(TEXT(AI435,"0.#"),1)=".",TRUE,FALSE)</formula>
    </cfRule>
  </conditionalFormatting>
  <conditionalFormatting sqref="AI433">
    <cfRule type="expression" dxfId="2655" priority="13135">
      <formula>IF(RIGHT(TEXT(AI433,"0.#"),1)=".",FALSE,TRUE)</formula>
    </cfRule>
    <cfRule type="expression" dxfId="2654" priority="13136">
      <formula>IF(RIGHT(TEXT(AI433,"0.#"),1)=".",TRUE,FALSE)</formula>
    </cfRule>
  </conditionalFormatting>
  <conditionalFormatting sqref="AI434">
    <cfRule type="expression" dxfId="2653" priority="13133">
      <formula>IF(RIGHT(TEXT(AI434,"0.#"),1)=".",FALSE,TRUE)</formula>
    </cfRule>
    <cfRule type="expression" dxfId="2652" priority="13134">
      <formula>IF(RIGHT(TEXT(AI434,"0.#"),1)=".",TRUE,FALSE)</formula>
    </cfRule>
  </conditionalFormatting>
  <conditionalFormatting sqref="AQ434">
    <cfRule type="expression" dxfId="2651" priority="13117">
      <formula>IF(RIGHT(TEXT(AQ434,"0.#"),1)=".",FALSE,TRUE)</formula>
    </cfRule>
    <cfRule type="expression" dxfId="2650" priority="13118">
      <formula>IF(RIGHT(TEXT(AQ434,"0.#"),1)=".",TRUE,FALSE)</formula>
    </cfRule>
  </conditionalFormatting>
  <conditionalFormatting sqref="AQ435">
    <cfRule type="expression" dxfId="2649" priority="13103">
      <formula>IF(RIGHT(TEXT(AQ435,"0.#"),1)=".",FALSE,TRUE)</formula>
    </cfRule>
    <cfRule type="expression" dxfId="2648" priority="13104">
      <formula>IF(RIGHT(TEXT(AQ435,"0.#"),1)=".",TRUE,FALSE)</formula>
    </cfRule>
  </conditionalFormatting>
  <conditionalFormatting sqref="AQ433">
    <cfRule type="expression" dxfId="2647" priority="13101">
      <formula>IF(RIGHT(TEXT(AQ433,"0.#"),1)=".",FALSE,TRUE)</formula>
    </cfRule>
    <cfRule type="expression" dxfId="2646" priority="13102">
      <formula>IF(RIGHT(TEXT(AQ433,"0.#"),1)=".",TRUE,FALSE)</formula>
    </cfRule>
  </conditionalFormatting>
  <conditionalFormatting sqref="AL839:AO866">
    <cfRule type="expression" dxfId="2645" priority="6825">
      <formula>IF(AND(AL839&gt;=0, RIGHT(TEXT(AL839,"0.#"),1)&lt;&gt;"."),TRUE,FALSE)</formula>
    </cfRule>
    <cfRule type="expression" dxfId="2644" priority="6826">
      <formula>IF(AND(AL839&gt;=0, RIGHT(TEXT(AL839,"0.#"),1)="."),TRUE,FALSE)</formula>
    </cfRule>
    <cfRule type="expression" dxfId="2643" priority="6827">
      <formula>IF(AND(AL839&lt;0, RIGHT(TEXT(AL839,"0.#"),1)&lt;&gt;"."),TRUE,FALSE)</formula>
    </cfRule>
    <cfRule type="expression" dxfId="2642" priority="6828">
      <formula>IF(AND(AL839&lt;0, RIGHT(TEXT(AL839,"0.#"),1)="."),TRUE,FALSE)</formula>
    </cfRule>
  </conditionalFormatting>
  <conditionalFormatting sqref="AQ53:AQ55">
    <cfRule type="expression" dxfId="2641" priority="4847">
      <formula>IF(RIGHT(TEXT(AQ53,"0.#"),1)=".",FALSE,TRUE)</formula>
    </cfRule>
    <cfRule type="expression" dxfId="2640" priority="4848">
      <formula>IF(RIGHT(TEXT(AQ53,"0.#"),1)=".",TRUE,FALSE)</formula>
    </cfRule>
  </conditionalFormatting>
  <conditionalFormatting sqref="AU53:AU55">
    <cfRule type="expression" dxfId="2639" priority="4845">
      <formula>IF(RIGHT(TEXT(AU53,"0.#"),1)=".",FALSE,TRUE)</formula>
    </cfRule>
    <cfRule type="expression" dxfId="2638" priority="4846">
      <formula>IF(RIGHT(TEXT(AU53,"0.#"),1)=".",TRUE,FALSE)</formula>
    </cfRule>
  </conditionalFormatting>
  <conditionalFormatting sqref="AQ60:AQ62">
    <cfRule type="expression" dxfId="2637" priority="4843">
      <formula>IF(RIGHT(TEXT(AQ60,"0.#"),1)=".",FALSE,TRUE)</formula>
    </cfRule>
    <cfRule type="expression" dxfId="2636" priority="4844">
      <formula>IF(RIGHT(TEXT(AQ60,"0.#"),1)=".",TRUE,FALSE)</formula>
    </cfRule>
  </conditionalFormatting>
  <conditionalFormatting sqref="AU60:AU62">
    <cfRule type="expression" dxfId="2635" priority="4841">
      <formula>IF(RIGHT(TEXT(AU60,"0.#"),1)=".",FALSE,TRUE)</formula>
    </cfRule>
    <cfRule type="expression" dxfId="2634" priority="4842">
      <formula>IF(RIGHT(TEXT(AU60,"0.#"),1)=".",TRUE,FALSE)</formula>
    </cfRule>
  </conditionalFormatting>
  <conditionalFormatting sqref="AQ75:AQ77">
    <cfRule type="expression" dxfId="2633" priority="4839">
      <formula>IF(RIGHT(TEXT(AQ75,"0.#"),1)=".",FALSE,TRUE)</formula>
    </cfRule>
    <cfRule type="expression" dxfId="2632" priority="4840">
      <formula>IF(RIGHT(TEXT(AQ75,"0.#"),1)=".",TRUE,FALSE)</formula>
    </cfRule>
  </conditionalFormatting>
  <conditionalFormatting sqref="AU75:AU77">
    <cfRule type="expression" dxfId="2631" priority="4837">
      <formula>IF(RIGHT(TEXT(AU75,"0.#"),1)=".",FALSE,TRUE)</formula>
    </cfRule>
    <cfRule type="expression" dxfId="2630" priority="4838">
      <formula>IF(RIGHT(TEXT(AU75,"0.#"),1)=".",TRUE,FALSE)</formula>
    </cfRule>
  </conditionalFormatting>
  <conditionalFormatting sqref="AQ87:AQ89">
    <cfRule type="expression" dxfId="2629" priority="4835">
      <formula>IF(RIGHT(TEXT(AQ87,"0.#"),1)=".",FALSE,TRUE)</formula>
    </cfRule>
    <cfRule type="expression" dxfId="2628" priority="4836">
      <formula>IF(RIGHT(TEXT(AQ87,"0.#"),1)=".",TRUE,FALSE)</formula>
    </cfRule>
  </conditionalFormatting>
  <conditionalFormatting sqref="AU87:AU89">
    <cfRule type="expression" dxfId="2627" priority="4833">
      <formula>IF(RIGHT(TEXT(AU87,"0.#"),1)=".",FALSE,TRUE)</formula>
    </cfRule>
    <cfRule type="expression" dxfId="2626" priority="4834">
      <formula>IF(RIGHT(TEXT(AU87,"0.#"),1)=".",TRUE,FALSE)</formula>
    </cfRule>
  </conditionalFormatting>
  <conditionalFormatting sqref="AQ92:AQ94">
    <cfRule type="expression" dxfId="2625" priority="4831">
      <formula>IF(RIGHT(TEXT(AQ92,"0.#"),1)=".",FALSE,TRUE)</formula>
    </cfRule>
    <cfRule type="expression" dxfId="2624" priority="4832">
      <formula>IF(RIGHT(TEXT(AQ92,"0.#"),1)=".",TRUE,FALSE)</formula>
    </cfRule>
  </conditionalFormatting>
  <conditionalFormatting sqref="AU92:AU94">
    <cfRule type="expression" dxfId="2623" priority="4829">
      <formula>IF(RIGHT(TEXT(AU92,"0.#"),1)=".",FALSE,TRUE)</formula>
    </cfRule>
    <cfRule type="expression" dxfId="2622" priority="4830">
      <formula>IF(RIGHT(TEXT(AU92,"0.#"),1)=".",TRUE,FALSE)</formula>
    </cfRule>
  </conditionalFormatting>
  <conditionalFormatting sqref="AQ97:AQ99">
    <cfRule type="expression" dxfId="2621" priority="4827">
      <formula>IF(RIGHT(TEXT(AQ97,"0.#"),1)=".",FALSE,TRUE)</formula>
    </cfRule>
    <cfRule type="expression" dxfId="2620" priority="4828">
      <formula>IF(RIGHT(TEXT(AQ97,"0.#"),1)=".",TRUE,FALSE)</formula>
    </cfRule>
  </conditionalFormatting>
  <conditionalFormatting sqref="AU97:AU99">
    <cfRule type="expression" dxfId="2619" priority="4825">
      <formula>IF(RIGHT(TEXT(AU97,"0.#"),1)=".",FALSE,TRUE)</formula>
    </cfRule>
    <cfRule type="expression" dxfId="2618" priority="4826">
      <formula>IF(RIGHT(TEXT(AU97,"0.#"),1)=".",TRUE,FALSE)</formula>
    </cfRule>
  </conditionalFormatting>
  <conditionalFormatting sqref="AE458">
    <cfRule type="expression" dxfId="2617" priority="4519">
      <formula>IF(RIGHT(TEXT(AE458,"0.#"),1)=".",FALSE,TRUE)</formula>
    </cfRule>
    <cfRule type="expression" dxfId="2616" priority="4520">
      <formula>IF(RIGHT(TEXT(AE458,"0.#"),1)=".",TRUE,FALSE)</formula>
    </cfRule>
  </conditionalFormatting>
  <conditionalFormatting sqref="AM460">
    <cfRule type="expression" dxfId="2615" priority="4509">
      <formula>IF(RIGHT(TEXT(AM460,"0.#"),1)=".",FALSE,TRUE)</formula>
    </cfRule>
    <cfRule type="expression" dxfId="2614" priority="4510">
      <formula>IF(RIGHT(TEXT(AM460,"0.#"),1)=".",TRUE,FALSE)</formula>
    </cfRule>
  </conditionalFormatting>
  <conditionalFormatting sqref="AE459">
    <cfRule type="expression" dxfId="2613" priority="4517">
      <formula>IF(RIGHT(TEXT(AE459,"0.#"),1)=".",FALSE,TRUE)</formula>
    </cfRule>
    <cfRule type="expression" dxfId="2612" priority="4518">
      <formula>IF(RIGHT(TEXT(AE459,"0.#"),1)=".",TRUE,FALSE)</formula>
    </cfRule>
  </conditionalFormatting>
  <conditionalFormatting sqref="AE460">
    <cfRule type="expression" dxfId="2611" priority="4515">
      <formula>IF(RIGHT(TEXT(AE460,"0.#"),1)=".",FALSE,TRUE)</formula>
    </cfRule>
    <cfRule type="expression" dxfId="2610" priority="4516">
      <formula>IF(RIGHT(TEXT(AE460,"0.#"),1)=".",TRUE,FALSE)</formula>
    </cfRule>
  </conditionalFormatting>
  <conditionalFormatting sqref="AM458">
    <cfRule type="expression" dxfId="2609" priority="4513">
      <formula>IF(RIGHT(TEXT(AM458,"0.#"),1)=".",FALSE,TRUE)</formula>
    </cfRule>
    <cfRule type="expression" dxfId="2608" priority="4514">
      <formula>IF(RIGHT(TEXT(AM458,"0.#"),1)=".",TRUE,FALSE)</formula>
    </cfRule>
  </conditionalFormatting>
  <conditionalFormatting sqref="AM459">
    <cfRule type="expression" dxfId="2607" priority="4511">
      <formula>IF(RIGHT(TEXT(AM459,"0.#"),1)=".",FALSE,TRUE)</formula>
    </cfRule>
    <cfRule type="expression" dxfId="2606" priority="4512">
      <formula>IF(RIGHT(TEXT(AM459,"0.#"),1)=".",TRUE,FALSE)</formula>
    </cfRule>
  </conditionalFormatting>
  <conditionalFormatting sqref="AU458">
    <cfRule type="expression" dxfId="2605" priority="4507">
      <formula>IF(RIGHT(TEXT(AU458,"0.#"),1)=".",FALSE,TRUE)</formula>
    </cfRule>
    <cfRule type="expression" dxfId="2604" priority="4508">
      <formula>IF(RIGHT(TEXT(AU458,"0.#"),1)=".",TRUE,FALSE)</formula>
    </cfRule>
  </conditionalFormatting>
  <conditionalFormatting sqref="AU459">
    <cfRule type="expression" dxfId="2603" priority="4505">
      <formula>IF(RIGHT(TEXT(AU459,"0.#"),1)=".",FALSE,TRUE)</formula>
    </cfRule>
    <cfRule type="expression" dxfId="2602" priority="4506">
      <formula>IF(RIGHT(TEXT(AU459,"0.#"),1)=".",TRUE,FALSE)</formula>
    </cfRule>
  </conditionalFormatting>
  <conditionalFormatting sqref="AU460">
    <cfRule type="expression" dxfId="2601" priority="4503">
      <formula>IF(RIGHT(TEXT(AU460,"0.#"),1)=".",FALSE,TRUE)</formula>
    </cfRule>
    <cfRule type="expression" dxfId="2600" priority="4504">
      <formula>IF(RIGHT(TEXT(AU460,"0.#"),1)=".",TRUE,FALSE)</formula>
    </cfRule>
  </conditionalFormatting>
  <conditionalFormatting sqref="AI460">
    <cfRule type="expression" dxfId="2599" priority="4497">
      <formula>IF(RIGHT(TEXT(AI460,"0.#"),1)=".",FALSE,TRUE)</formula>
    </cfRule>
    <cfRule type="expression" dxfId="2598" priority="4498">
      <formula>IF(RIGHT(TEXT(AI460,"0.#"),1)=".",TRUE,FALSE)</formula>
    </cfRule>
  </conditionalFormatting>
  <conditionalFormatting sqref="AI458">
    <cfRule type="expression" dxfId="2597" priority="4501">
      <formula>IF(RIGHT(TEXT(AI458,"0.#"),1)=".",FALSE,TRUE)</formula>
    </cfRule>
    <cfRule type="expression" dxfId="2596" priority="4502">
      <formula>IF(RIGHT(TEXT(AI458,"0.#"),1)=".",TRUE,FALSE)</formula>
    </cfRule>
  </conditionalFormatting>
  <conditionalFormatting sqref="AI459">
    <cfRule type="expression" dxfId="2595" priority="4499">
      <formula>IF(RIGHT(TEXT(AI459,"0.#"),1)=".",FALSE,TRUE)</formula>
    </cfRule>
    <cfRule type="expression" dxfId="2594" priority="4500">
      <formula>IF(RIGHT(TEXT(AI459,"0.#"),1)=".",TRUE,FALSE)</formula>
    </cfRule>
  </conditionalFormatting>
  <conditionalFormatting sqref="AQ459">
    <cfRule type="expression" dxfId="2593" priority="4495">
      <formula>IF(RIGHT(TEXT(AQ459,"0.#"),1)=".",FALSE,TRUE)</formula>
    </cfRule>
    <cfRule type="expression" dxfId="2592" priority="4496">
      <formula>IF(RIGHT(TEXT(AQ459,"0.#"),1)=".",TRUE,FALSE)</formula>
    </cfRule>
  </conditionalFormatting>
  <conditionalFormatting sqref="AQ460">
    <cfRule type="expression" dxfId="2591" priority="4493">
      <formula>IF(RIGHT(TEXT(AQ460,"0.#"),1)=".",FALSE,TRUE)</formula>
    </cfRule>
    <cfRule type="expression" dxfId="2590" priority="4494">
      <formula>IF(RIGHT(TEXT(AQ460,"0.#"),1)=".",TRUE,FALSE)</formula>
    </cfRule>
  </conditionalFormatting>
  <conditionalFormatting sqref="AQ458">
    <cfRule type="expression" dxfId="2589" priority="4491">
      <formula>IF(RIGHT(TEXT(AQ458,"0.#"),1)=".",FALSE,TRUE)</formula>
    </cfRule>
    <cfRule type="expression" dxfId="2588" priority="4492">
      <formula>IF(RIGHT(TEXT(AQ458,"0.#"),1)=".",TRUE,FALSE)</formula>
    </cfRule>
  </conditionalFormatting>
  <conditionalFormatting sqref="AE120 AM120">
    <cfRule type="expression" dxfId="2587" priority="3169">
      <formula>IF(RIGHT(TEXT(AE120,"0.#"),1)=".",FALSE,TRUE)</formula>
    </cfRule>
    <cfRule type="expression" dxfId="2586" priority="3170">
      <formula>IF(RIGHT(TEXT(AE120,"0.#"),1)=".",TRUE,FALSE)</formula>
    </cfRule>
  </conditionalFormatting>
  <conditionalFormatting sqref="AI126">
    <cfRule type="expression" dxfId="2585" priority="3159">
      <formula>IF(RIGHT(TEXT(AI126,"0.#"),1)=".",FALSE,TRUE)</formula>
    </cfRule>
    <cfRule type="expression" dxfId="2584" priority="3160">
      <formula>IF(RIGHT(TEXT(AI126,"0.#"),1)=".",TRUE,FALSE)</formula>
    </cfRule>
  </conditionalFormatting>
  <conditionalFormatting sqref="AI120">
    <cfRule type="expression" dxfId="2583" priority="3167">
      <formula>IF(RIGHT(TEXT(AI120,"0.#"),1)=".",FALSE,TRUE)</formula>
    </cfRule>
    <cfRule type="expression" dxfId="2582" priority="3168">
      <formula>IF(RIGHT(TEXT(AI120,"0.#"),1)=".",TRUE,FALSE)</formula>
    </cfRule>
  </conditionalFormatting>
  <conditionalFormatting sqref="AE123 AM123">
    <cfRule type="expression" dxfId="2581" priority="3165">
      <formula>IF(RIGHT(TEXT(AE123,"0.#"),1)=".",FALSE,TRUE)</formula>
    </cfRule>
    <cfRule type="expression" dxfId="2580" priority="3166">
      <formula>IF(RIGHT(TEXT(AE123,"0.#"),1)=".",TRUE,FALSE)</formula>
    </cfRule>
  </conditionalFormatting>
  <conditionalFormatting sqref="AI123">
    <cfRule type="expression" dxfId="2579" priority="3163">
      <formula>IF(RIGHT(TEXT(AI123,"0.#"),1)=".",FALSE,TRUE)</formula>
    </cfRule>
    <cfRule type="expression" dxfId="2578" priority="3164">
      <formula>IF(RIGHT(TEXT(AI123,"0.#"),1)=".",TRUE,FALSE)</formula>
    </cfRule>
  </conditionalFormatting>
  <conditionalFormatting sqref="AE126 AM126">
    <cfRule type="expression" dxfId="2577" priority="3161">
      <formula>IF(RIGHT(TEXT(AE126,"0.#"),1)=".",FALSE,TRUE)</formula>
    </cfRule>
    <cfRule type="expression" dxfId="2576" priority="3162">
      <formula>IF(RIGHT(TEXT(AE126,"0.#"),1)=".",TRUE,FALSE)</formula>
    </cfRule>
  </conditionalFormatting>
  <conditionalFormatting sqref="AE129 AM129">
    <cfRule type="expression" dxfId="2575" priority="3157">
      <formula>IF(RIGHT(TEXT(AE129,"0.#"),1)=".",FALSE,TRUE)</formula>
    </cfRule>
    <cfRule type="expression" dxfId="2574" priority="3158">
      <formula>IF(RIGHT(TEXT(AE129,"0.#"),1)=".",TRUE,FALSE)</formula>
    </cfRule>
  </conditionalFormatting>
  <conditionalFormatting sqref="AI129">
    <cfRule type="expression" dxfId="2573" priority="3155">
      <formula>IF(RIGHT(TEXT(AI129,"0.#"),1)=".",FALSE,TRUE)</formula>
    </cfRule>
    <cfRule type="expression" dxfId="2572" priority="3156">
      <formula>IF(RIGHT(TEXT(AI129,"0.#"),1)=".",TRUE,FALSE)</formula>
    </cfRule>
  </conditionalFormatting>
  <conditionalFormatting sqref="Y839:Y866">
    <cfRule type="expression" dxfId="2571" priority="3153">
      <formula>IF(RIGHT(TEXT(Y839,"0.#"),1)=".",FALSE,TRUE)</formula>
    </cfRule>
    <cfRule type="expression" dxfId="2570" priority="3154">
      <formula>IF(RIGHT(TEXT(Y839,"0.#"),1)=".",TRUE,FALSE)</formula>
    </cfRule>
  </conditionalFormatting>
  <conditionalFormatting sqref="AU518">
    <cfRule type="expression" dxfId="2569" priority="1663">
      <formula>IF(RIGHT(TEXT(AU518,"0.#"),1)=".",FALSE,TRUE)</formula>
    </cfRule>
    <cfRule type="expression" dxfId="2568" priority="1664">
      <formula>IF(RIGHT(TEXT(AU518,"0.#"),1)=".",TRUE,FALSE)</formula>
    </cfRule>
  </conditionalFormatting>
  <conditionalFormatting sqref="AQ551">
    <cfRule type="expression" dxfId="2567" priority="1439">
      <formula>IF(RIGHT(TEXT(AQ551,"0.#"),1)=".",FALSE,TRUE)</formula>
    </cfRule>
    <cfRule type="expression" dxfId="2566" priority="1440">
      <formula>IF(RIGHT(TEXT(AQ551,"0.#"),1)=".",TRUE,FALSE)</formula>
    </cfRule>
  </conditionalFormatting>
  <conditionalFormatting sqref="AE556">
    <cfRule type="expression" dxfId="2565" priority="1437">
      <formula>IF(RIGHT(TEXT(AE556,"0.#"),1)=".",FALSE,TRUE)</formula>
    </cfRule>
    <cfRule type="expression" dxfId="2564" priority="1438">
      <formula>IF(RIGHT(TEXT(AE556,"0.#"),1)=".",TRUE,FALSE)</formula>
    </cfRule>
  </conditionalFormatting>
  <conditionalFormatting sqref="AE557">
    <cfRule type="expression" dxfId="2563" priority="1435">
      <formula>IF(RIGHT(TEXT(AE557,"0.#"),1)=".",FALSE,TRUE)</formula>
    </cfRule>
    <cfRule type="expression" dxfId="2562" priority="1436">
      <formula>IF(RIGHT(TEXT(AE557,"0.#"),1)=".",TRUE,FALSE)</formula>
    </cfRule>
  </conditionalFormatting>
  <conditionalFormatting sqref="AE558">
    <cfRule type="expression" dxfId="2561" priority="1433">
      <formula>IF(RIGHT(TEXT(AE558,"0.#"),1)=".",FALSE,TRUE)</formula>
    </cfRule>
    <cfRule type="expression" dxfId="2560" priority="1434">
      <formula>IF(RIGHT(TEXT(AE558,"0.#"),1)=".",TRUE,FALSE)</formula>
    </cfRule>
  </conditionalFormatting>
  <conditionalFormatting sqref="AU556">
    <cfRule type="expression" dxfId="2559" priority="1425">
      <formula>IF(RIGHT(TEXT(AU556,"0.#"),1)=".",FALSE,TRUE)</formula>
    </cfRule>
    <cfRule type="expression" dxfId="2558" priority="1426">
      <formula>IF(RIGHT(TEXT(AU556,"0.#"),1)=".",TRUE,FALSE)</formula>
    </cfRule>
  </conditionalFormatting>
  <conditionalFormatting sqref="AU557">
    <cfRule type="expression" dxfId="2557" priority="1423">
      <formula>IF(RIGHT(TEXT(AU557,"0.#"),1)=".",FALSE,TRUE)</formula>
    </cfRule>
    <cfRule type="expression" dxfId="2556" priority="1424">
      <formula>IF(RIGHT(TEXT(AU557,"0.#"),1)=".",TRUE,FALSE)</formula>
    </cfRule>
  </conditionalFormatting>
  <conditionalFormatting sqref="AU558">
    <cfRule type="expression" dxfId="2555" priority="1421">
      <formula>IF(RIGHT(TEXT(AU558,"0.#"),1)=".",FALSE,TRUE)</formula>
    </cfRule>
    <cfRule type="expression" dxfId="2554" priority="1422">
      <formula>IF(RIGHT(TEXT(AU558,"0.#"),1)=".",TRUE,FALSE)</formula>
    </cfRule>
  </conditionalFormatting>
  <conditionalFormatting sqref="AQ557">
    <cfRule type="expression" dxfId="2553" priority="1413">
      <formula>IF(RIGHT(TEXT(AQ557,"0.#"),1)=".",FALSE,TRUE)</formula>
    </cfRule>
    <cfRule type="expression" dxfId="2552" priority="1414">
      <formula>IF(RIGHT(TEXT(AQ557,"0.#"),1)=".",TRUE,FALSE)</formula>
    </cfRule>
  </conditionalFormatting>
  <conditionalFormatting sqref="AQ558">
    <cfRule type="expression" dxfId="2551" priority="1411">
      <formula>IF(RIGHT(TEXT(AQ558,"0.#"),1)=".",FALSE,TRUE)</formula>
    </cfRule>
    <cfRule type="expression" dxfId="2550" priority="1412">
      <formula>IF(RIGHT(TEXT(AQ558,"0.#"),1)=".",TRUE,FALSE)</formula>
    </cfRule>
  </conditionalFormatting>
  <conditionalFormatting sqref="AQ556">
    <cfRule type="expression" dxfId="2549" priority="1409">
      <formula>IF(RIGHT(TEXT(AQ556,"0.#"),1)=".",FALSE,TRUE)</formula>
    </cfRule>
    <cfRule type="expression" dxfId="2548" priority="1410">
      <formula>IF(RIGHT(TEXT(AQ556,"0.#"),1)=".",TRUE,FALSE)</formula>
    </cfRule>
  </conditionalFormatting>
  <conditionalFormatting sqref="AE561">
    <cfRule type="expression" dxfId="2547" priority="1407">
      <formula>IF(RIGHT(TEXT(AE561,"0.#"),1)=".",FALSE,TRUE)</formula>
    </cfRule>
    <cfRule type="expression" dxfId="2546" priority="1408">
      <formula>IF(RIGHT(TEXT(AE561,"0.#"),1)=".",TRUE,FALSE)</formula>
    </cfRule>
  </conditionalFormatting>
  <conditionalFormatting sqref="AE562">
    <cfRule type="expression" dxfId="2545" priority="1405">
      <formula>IF(RIGHT(TEXT(AE562,"0.#"),1)=".",FALSE,TRUE)</formula>
    </cfRule>
    <cfRule type="expression" dxfId="2544" priority="1406">
      <formula>IF(RIGHT(TEXT(AE562,"0.#"),1)=".",TRUE,FALSE)</formula>
    </cfRule>
  </conditionalFormatting>
  <conditionalFormatting sqref="AE563">
    <cfRule type="expression" dxfId="2543" priority="1403">
      <formula>IF(RIGHT(TEXT(AE563,"0.#"),1)=".",FALSE,TRUE)</formula>
    </cfRule>
    <cfRule type="expression" dxfId="2542" priority="1404">
      <formula>IF(RIGHT(TEXT(AE563,"0.#"),1)=".",TRUE,FALSE)</formula>
    </cfRule>
  </conditionalFormatting>
  <conditionalFormatting sqref="AL1106:AO1131">
    <cfRule type="expression" dxfId="2541" priority="3059">
      <formula>IF(AND(AL1106&gt;=0, RIGHT(TEXT(AL1106,"0.#"),1)&lt;&gt;"."),TRUE,FALSE)</formula>
    </cfRule>
    <cfRule type="expression" dxfId="2540" priority="3060">
      <formula>IF(AND(AL1106&gt;=0, RIGHT(TEXT(AL1106,"0.#"),1)="."),TRUE,FALSE)</formula>
    </cfRule>
    <cfRule type="expression" dxfId="2539" priority="3061">
      <formula>IF(AND(AL1106&lt;0, RIGHT(TEXT(AL1106,"0.#"),1)&lt;&gt;"."),TRUE,FALSE)</formula>
    </cfRule>
    <cfRule type="expression" dxfId="2538" priority="3062">
      <formula>IF(AND(AL1106&lt;0, RIGHT(TEXT(AL1106,"0.#"),1)="."),TRUE,FALSE)</formula>
    </cfRule>
  </conditionalFormatting>
  <conditionalFormatting sqref="Y1106:Y1131">
    <cfRule type="expression" dxfId="2537" priority="3057">
      <formula>IF(RIGHT(TEXT(Y1106,"0.#"),1)=".",FALSE,TRUE)</formula>
    </cfRule>
    <cfRule type="expression" dxfId="2536" priority="3058">
      <formula>IF(RIGHT(TEXT(Y1106,"0.#"),1)=".",TRUE,FALSE)</formula>
    </cfRule>
  </conditionalFormatting>
  <conditionalFormatting sqref="AQ553">
    <cfRule type="expression" dxfId="2535" priority="1441">
      <formula>IF(RIGHT(TEXT(AQ553,"0.#"),1)=".",FALSE,TRUE)</formula>
    </cfRule>
    <cfRule type="expression" dxfId="2534" priority="1442">
      <formula>IF(RIGHT(TEXT(AQ553,"0.#"),1)=".",TRUE,FALSE)</formula>
    </cfRule>
  </conditionalFormatting>
  <conditionalFormatting sqref="AU552">
    <cfRule type="expression" dxfId="2533" priority="1453">
      <formula>IF(RIGHT(TEXT(AU552,"0.#"),1)=".",FALSE,TRUE)</formula>
    </cfRule>
    <cfRule type="expression" dxfId="2532" priority="1454">
      <formula>IF(RIGHT(TEXT(AU552,"0.#"),1)=".",TRUE,FALSE)</formula>
    </cfRule>
  </conditionalFormatting>
  <conditionalFormatting sqref="AE552">
    <cfRule type="expression" dxfId="2531" priority="1465">
      <formula>IF(RIGHT(TEXT(AE552,"0.#"),1)=".",FALSE,TRUE)</formula>
    </cfRule>
    <cfRule type="expression" dxfId="2530" priority="1466">
      <formula>IF(RIGHT(TEXT(AE552,"0.#"),1)=".",TRUE,FALSE)</formula>
    </cfRule>
  </conditionalFormatting>
  <conditionalFormatting sqref="AQ548">
    <cfRule type="expression" dxfId="2529" priority="1471">
      <formula>IF(RIGHT(TEXT(AQ548,"0.#"),1)=".",FALSE,TRUE)</formula>
    </cfRule>
    <cfRule type="expression" dxfId="2528" priority="1472">
      <formula>IF(RIGHT(TEXT(AQ548,"0.#"),1)=".",TRUE,FALSE)</formula>
    </cfRule>
  </conditionalFormatting>
  <conditionalFormatting sqref="AL838:AO838">
    <cfRule type="expression" dxfId="2527" priority="3011">
      <formula>IF(AND(AL838&gt;=0, RIGHT(TEXT(AL838,"0.#"),1)&lt;&gt;"."),TRUE,FALSE)</formula>
    </cfRule>
    <cfRule type="expression" dxfId="2526" priority="3012">
      <formula>IF(AND(AL838&gt;=0, RIGHT(TEXT(AL838,"0.#"),1)="."),TRUE,FALSE)</formula>
    </cfRule>
    <cfRule type="expression" dxfId="2525" priority="3013">
      <formula>IF(AND(AL838&lt;0, RIGHT(TEXT(AL838,"0.#"),1)&lt;&gt;"."),TRUE,FALSE)</formula>
    </cfRule>
    <cfRule type="expression" dxfId="2524" priority="3014">
      <formula>IF(AND(AL838&lt;0, RIGHT(TEXT(AL838,"0.#"),1)="."),TRUE,FALSE)</formula>
    </cfRule>
  </conditionalFormatting>
  <conditionalFormatting sqref="Y838">
    <cfRule type="expression" dxfId="2523" priority="3009">
      <formula>IF(RIGHT(TEXT(Y838,"0.#"),1)=".",FALSE,TRUE)</formula>
    </cfRule>
    <cfRule type="expression" dxfId="2522" priority="3010">
      <formula>IF(RIGHT(TEXT(Y838,"0.#"),1)=".",TRUE,FALSE)</formula>
    </cfRule>
  </conditionalFormatting>
  <conditionalFormatting sqref="AE492">
    <cfRule type="expression" dxfId="2521" priority="1797">
      <formula>IF(RIGHT(TEXT(AE492,"0.#"),1)=".",FALSE,TRUE)</formula>
    </cfRule>
    <cfRule type="expression" dxfId="2520" priority="1798">
      <formula>IF(RIGHT(TEXT(AE492,"0.#"),1)=".",TRUE,FALSE)</formula>
    </cfRule>
  </conditionalFormatting>
  <conditionalFormatting sqref="AE493">
    <cfRule type="expression" dxfId="2519" priority="1795">
      <formula>IF(RIGHT(TEXT(AE493,"0.#"),1)=".",FALSE,TRUE)</formula>
    </cfRule>
    <cfRule type="expression" dxfId="2518" priority="1796">
      <formula>IF(RIGHT(TEXT(AE493,"0.#"),1)=".",TRUE,FALSE)</formula>
    </cfRule>
  </conditionalFormatting>
  <conditionalFormatting sqref="AE494">
    <cfRule type="expression" dxfId="2517" priority="1793">
      <formula>IF(RIGHT(TEXT(AE494,"0.#"),1)=".",FALSE,TRUE)</formula>
    </cfRule>
    <cfRule type="expression" dxfId="2516" priority="1794">
      <formula>IF(RIGHT(TEXT(AE494,"0.#"),1)=".",TRUE,FALSE)</formula>
    </cfRule>
  </conditionalFormatting>
  <conditionalFormatting sqref="AQ493">
    <cfRule type="expression" dxfId="2515" priority="1773">
      <formula>IF(RIGHT(TEXT(AQ493,"0.#"),1)=".",FALSE,TRUE)</formula>
    </cfRule>
    <cfRule type="expression" dxfId="2514" priority="1774">
      <formula>IF(RIGHT(TEXT(AQ493,"0.#"),1)=".",TRUE,FALSE)</formula>
    </cfRule>
  </conditionalFormatting>
  <conditionalFormatting sqref="AQ494">
    <cfRule type="expression" dxfId="2513" priority="1771">
      <formula>IF(RIGHT(TEXT(AQ494,"0.#"),1)=".",FALSE,TRUE)</formula>
    </cfRule>
    <cfRule type="expression" dxfId="2512" priority="1772">
      <formula>IF(RIGHT(TEXT(AQ494,"0.#"),1)=".",TRUE,FALSE)</formula>
    </cfRule>
  </conditionalFormatting>
  <conditionalFormatting sqref="AQ492">
    <cfRule type="expression" dxfId="2511" priority="1769">
      <formula>IF(RIGHT(TEXT(AQ492,"0.#"),1)=".",FALSE,TRUE)</formula>
    </cfRule>
    <cfRule type="expression" dxfId="2510" priority="1770">
      <formula>IF(RIGHT(TEXT(AQ492,"0.#"),1)=".",TRUE,FALSE)</formula>
    </cfRule>
  </conditionalFormatting>
  <conditionalFormatting sqref="AU494">
    <cfRule type="expression" dxfId="2509" priority="1781">
      <formula>IF(RIGHT(TEXT(AU494,"0.#"),1)=".",FALSE,TRUE)</formula>
    </cfRule>
    <cfRule type="expression" dxfId="2508" priority="1782">
      <formula>IF(RIGHT(TEXT(AU494,"0.#"),1)=".",TRUE,FALSE)</formula>
    </cfRule>
  </conditionalFormatting>
  <conditionalFormatting sqref="AU492">
    <cfRule type="expression" dxfId="2507" priority="1785">
      <formula>IF(RIGHT(TEXT(AU492,"0.#"),1)=".",FALSE,TRUE)</formula>
    </cfRule>
    <cfRule type="expression" dxfId="2506" priority="1786">
      <formula>IF(RIGHT(TEXT(AU492,"0.#"),1)=".",TRUE,FALSE)</formula>
    </cfRule>
  </conditionalFormatting>
  <conditionalFormatting sqref="AU493">
    <cfRule type="expression" dxfId="2505" priority="1783">
      <formula>IF(RIGHT(TEXT(AU493,"0.#"),1)=".",FALSE,TRUE)</formula>
    </cfRule>
    <cfRule type="expression" dxfId="2504" priority="1784">
      <formula>IF(RIGHT(TEXT(AU493,"0.#"),1)=".",TRUE,FALSE)</formula>
    </cfRule>
  </conditionalFormatting>
  <conditionalFormatting sqref="AU583">
    <cfRule type="expression" dxfId="2503" priority="1301">
      <formula>IF(RIGHT(TEXT(AU583,"0.#"),1)=".",FALSE,TRUE)</formula>
    </cfRule>
    <cfRule type="expression" dxfId="2502" priority="1302">
      <formula>IF(RIGHT(TEXT(AU583,"0.#"),1)=".",TRUE,FALSE)</formula>
    </cfRule>
  </conditionalFormatting>
  <conditionalFormatting sqref="AU582">
    <cfRule type="expression" dxfId="2501" priority="1303">
      <formula>IF(RIGHT(TEXT(AU582,"0.#"),1)=".",FALSE,TRUE)</formula>
    </cfRule>
    <cfRule type="expression" dxfId="2500" priority="1304">
      <formula>IF(RIGHT(TEXT(AU582,"0.#"),1)=".",TRUE,FALSE)</formula>
    </cfRule>
  </conditionalFormatting>
  <conditionalFormatting sqref="AE499">
    <cfRule type="expression" dxfId="2499" priority="1763">
      <formula>IF(RIGHT(TEXT(AE499,"0.#"),1)=".",FALSE,TRUE)</formula>
    </cfRule>
    <cfRule type="expression" dxfId="2498" priority="1764">
      <formula>IF(RIGHT(TEXT(AE499,"0.#"),1)=".",TRUE,FALSE)</formula>
    </cfRule>
  </conditionalFormatting>
  <conditionalFormatting sqref="AE497">
    <cfRule type="expression" dxfId="2497" priority="1767">
      <formula>IF(RIGHT(TEXT(AE497,"0.#"),1)=".",FALSE,TRUE)</formula>
    </cfRule>
    <cfRule type="expression" dxfId="2496" priority="1768">
      <formula>IF(RIGHT(TEXT(AE497,"0.#"),1)=".",TRUE,FALSE)</formula>
    </cfRule>
  </conditionalFormatting>
  <conditionalFormatting sqref="AE498">
    <cfRule type="expression" dxfId="2495" priority="1765">
      <formula>IF(RIGHT(TEXT(AE498,"0.#"),1)=".",FALSE,TRUE)</formula>
    </cfRule>
    <cfRule type="expression" dxfId="2494" priority="1766">
      <formula>IF(RIGHT(TEXT(AE498,"0.#"),1)=".",TRUE,FALSE)</formula>
    </cfRule>
  </conditionalFormatting>
  <conditionalFormatting sqref="AU499">
    <cfRule type="expression" dxfId="2493" priority="1751">
      <formula>IF(RIGHT(TEXT(AU499,"0.#"),1)=".",FALSE,TRUE)</formula>
    </cfRule>
    <cfRule type="expression" dxfId="2492" priority="1752">
      <formula>IF(RIGHT(TEXT(AU499,"0.#"),1)=".",TRUE,FALSE)</formula>
    </cfRule>
  </conditionalFormatting>
  <conditionalFormatting sqref="AU497">
    <cfRule type="expression" dxfId="2491" priority="1755">
      <formula>IF(RIGHT(TEXT(AU497,"0.#"),1)=".",FALSE,TRUE)</formula>
    </cfRule>
    <cfRule type="expression" dxfId="2490" priority="1756">
      <formula>IF(RIGHT(TEXT(AU497,"0.#"),1)=".",TRUE,FALSE)</formula>
    </cfRule>
  </conditionalFormatting>
  <conditionalFormatting sqref="AU498">
    <cfRule type="expression" dxfId="2489" priority="1753">
      <formula>IF(RIGHT(TEXT(AU498,"0.#"),1)=".",FALSE,TRUE)</formula>
    </cfRule>
    <cfRule type="expression" dxfId="2488" priority="1754">
      <formula>IF(RIGHT(TEXT(AU498,"0.#"),1)=".",TRUE,FALSE)</formula>
    </cfRule>
  </conditionalFormatting>
  <conditionalFormatting sqref="AQ497">
    <cfRule type="expression" dxfId="2487" priority="1739">
      <formula>IF(RIGHT(TEXT(AQ497,"0.#"),1)=".",FALSE,TRUE)</formula>
    </cfRule>
    <cfRule type="expression" dxfId="2486" priority="1740">
      <formula>IF(RIGHT(TEXT(AQ497,"0.#"),1)=".",TRUE,FALSE)</formula>
    </cfRule>
  </conditionalFormatting>
  <conditionalFormatting sqref="AQ498">
    <cfRule type="expression" dxfId="2485" priority="1743">
      <formula>IF(RIGHT(TEXT(AQ498,"0.#"),1)=".",FALSE,TRUE)</formula>
    </cfRule>
    <cfRule type="expression" dxfId="2484" priority="1744">
      <formula>IF(RIGHT(TEXT(AQ498,"0.#"),1)=".",TRUE,FALSE)</formula>
    </cfRule>
  </conditionalFormatting>
  <conditionalFormatting sqref="AQ499">
    <cfRule type="expression" dxfId="2483" priority="1741">
      <formula>IF(RIGHT(TEXT(AQ499,"0.#"),1)=".",FALSE,TRUE)</formula>
    </cfRule>
    <cfRule type="expression" dxfId="2482" priority="1742">
      <formula>IF(RIGHT(TEXT(AQ499,"0.#"),1)=".",TRUE,FALSE)</formula>
    </cfRule>
  </conditionalFormatting>
  <conditionalFormatting sqref="AE504">
    <cfRule type="expression" dxfId="2481" priority="1733">
      <formula>IF(RIGHT(TEXT(AE504,"0.#"),1)=".",FALSE,TRUE)</formula>
    </cfRule>
    <cfRule type="expression" dxfId="2480" priority="1734">
      <formula>IF(RIGHT(TEXT(AE504,"0.#"),1)=".",TRUE,FALSE)</formula>
    </cfRule>
  </conditionalFormatting>
  <conditionalFormatting sqref="AE502">
    <cfRule type="expression" dxfId="2479" priority="1737">
      <formula>IF(RIGHT(TEXT(AE502,"0.#"),1)=".",FALSE,TRUE)</formula>
    </cfRule>
    <cfRule type="expression" dxfId="2478" priority="1738">
      <formula>IF(RIGHT(TEXT(AE502,"0.#"),1)=".",TRUE,FALSE)</formula>
    </cfRule>
  </conditionalFormatting>
  <conditionalFormatting sqref="AE503">
    <cfRule type="expression" dxfId="2477" priority="1735">
      <formula>IF(RIGHT(TEXT(AE503,"0.#"),1)=".",FALSE,TRUE)</formula>
    </cfRule>
    <cfRule type="expression" dxfId="2476" priority="1736">
      <formula>IF(RIGHT(TEXT(AE503,"0.#"),1)=".",TRUE,FALSE)</formula>
    </cfRule>
  </conditionalFormatting>
  <conditionalFormatting sqref="AU504">
    <cfRule type="expression" dxfId="2475" priority="1721">
      <formula>IF(RIGHT(TEXT(AU504,"0.#"),1)=".",FALSE,TRUE)</formula>
    </cfRule>
    <cfRule type="expression" dxfId="2474" priority="1722">
      <formula>IF(RIGHT(TEXT(AU504,"0.#"),1)=".",TRUE,FALSE)</formula>
    </cfRule>
  </conditionalFormatting>
  <conditionalFormatting sqref="AU502">
    <cfRule type="expression" dxfId="2473" priority="1725">
      <formula>IF(RIGHT(TEXT(AU502,"0.#"),1)=".",FALSE,TRUE)</formula>
    </cfRule>
    <cfRule type="expression" dxfId="2472" priority="1726">
      <formula>IF(RIGHT(TEXT(AU502,"0.#"),1)=".",TRUE,FALSE)</formula>
    </cfRule>
  </conditionalFormatting>
  <conditionalFormatting sqref="AU503">
    <cfRule type="expression" dxfId="2471" priority="1723">
      <formula>IF(RIGHT(TEXT(AU503,"0.#"),1)=".",FALSE,TRUE)</formula>
    </cfRule>
    <cfRule type="expression" dxfId="2470" priority="1724">
      <formula>IF(RIGHT(TEXT(AU503,"0.#"),1)=".",TRUE,FALSE)</formula>
    </cfRule>
  </conditionalFormatting>
  <conditionalFormatting sqref="AQ502">
    <cfRule type="expression" dxfId="2469" priority="1709">
      <formula>IF(RIGHT(TEXT(AQ502,"0.#"),1)=".",FALSE,TRUE)</formula>
    </cfRule>
    <cfRule type="expression" dxfId="2468" priority="1710">
      <formula>IF(RIGHT(TEXT(AQ502,"0.#"),1)=".",TRUE,FALSE)</formula>
    </cfRule>
  </conditionalFormatting>
  <conditionalFormatting sqref="AQ503">
    <cfRule type="expression" dxfId="2467" priority="1713">
      <formula>IF(RIGHT(TEXT(AQ503,"0.#"),1)=".",FALSE,TRUE)</formula>
    </cfRule>
    <cfRule type="expression" dxfId="2466" priority="1714">
      <formula>IF(RIGHT(TEXT(AQ503,"0.#"),1)=".",TRUE,FALSE)</formula>
    </cfRule>
  </conditionalFormatting>
  <conditionalFormatting sqref="AQ504">
    <cfRule type="expression" dxfId="2465" priority="1711">
      <formula>IF(RIGHT(TEXT(AQ504,"0.#"),1)=".",FALSE,TRUE)</formula>
    </cfRule>
    <cfRule type="expression" dxfId="2464" priority="1712">
      <formula>IF(RIGHT(TEXT(AQ504,"0.#"),1)=".",TRUE,FALSE)</formula>
    </cfRule>
  </conditionalFormatting>
  <conditionalFormatting sqref="AE509">
    <cfRule type="expression" dxfId="2463" priority="1703">
      <formula>IF(RIGHT(TEXT(AE509,"0.#"),1)=".",FALSE,TRUE)</formula>
    </cfRule>
    <cfRule type="expression" dxfId="2462" priority="1704">
      <formula>IF(RIGHT(TEXT(AE509,"0.#"),1)=".",TRUE,FALSE)</formula>
    </cfRule>
  </conditionalFormatting>
  <conditionalFormatting sqref="AE507">
    <cfRule type="expression" dxfId="2461" priority="1707">
      <formula>IF(RIGHT(TEXT(AE507,"0.#"),1)=".",FALSE,TRUE)</formula>
    </cfRule>
    <cfRule type="expression" dxfId="2460" priority="1708">
      <formula>IF(RIGHT(TEXT(AE507,"0.#"),1)=".",TRUE,FALSE)</formula>
    </cfRule>
  </conditionalFormatting>
  <conditionalFormatting sqref="AE508">
    <cfRule type="expression" dxfId="2459" priority="1705">
      <formula>IF(RIGHT(TEXT(AE508,"0.#"),1)=".",FALSE,TRUE)</formula>
    </cfRule>
    <cfRule type="expression" dxfId="2458" priority="1706">
      <formula>IF(RIGHT(TEXT(AE508,"0.#"),1)=".",TRUE,FALSE)</formula>
    </cfRule>
  </conditionalFormatting>
  <conditionalFormatting sqref="AU509">
    <cfRule type="expression" dxfId="2457" priority="1691">
      <formula>IF(RIGHT(TEXT(AU509,"0.#"),1)=".",FALSE,TRUE)</formula>
    </cfRule>
    <cfRule type="expression" dxfId="2456" priority="1692">
      <formula>IF(RIGHT(TEXT(AU509,"0.#"),1)=".",TRUE,FALSE)</formula>
    </cfRule>
  </conditionalFormatting>
  <conditionalFormatting sqref="AU507">
    <cfRule type="expression" dxfId="2455" priority="1695">
      <formula>IF(RIGHT(TEXT(AU507,"0.#"),1)=".",FALSE,TRUE)</formula>
    </cfRule>
    <cfRule type="expression" dxfId="2454" priority="1696">
      <formula>IF(RIGHT(TEXT(AU507,"0.#"),1)=".",TRUE,FALSE)</formula>
    </cfRule>
  </conditionalFormatting>
  <conditionalFormatting sqref="AU508">
    <cfRule type="expression" dxfId="2453" priority="1693">
      <formula>IF(RIGHT(TEXT(AU508,"0.#"),1)=".",FALSE,TRUE)</formula>
    </cfRule>
    <cfRule type="expression" dxfId="2452" priority="1694">
      <formula>IF(RIGHT(TEXT(AU508,"0.#"),1)=".",TRUE,FALSE)</formula>
    </cfRule>
  </conditionalFormatting>
  <conditionalFormatting sqref="AQ507">
    <cfRule type="expression" dxfId="2451" priority="1679">
      <formula>IF(RIGHT(TEXT(AQ507,"0.#"),1)=".",FALSE,TRUE)</formula>
    </cfRule>
    <cfRule type="expression" dxfId="2450" priority="1680">
      <formula>IF(RIGHT(TEXT(AQ507,"0.#"),1)=".",TRUE,FALSE)</formula>
    </cfRule>
  </conditionalFormatting>
  <conditionalFormatting sqref="AQ508">
    <cfRule type="expression" dxfId="2449" priority="1683">
      <formula>IF(RIGHT(TEXT(AQ508,"0.#"),1)=".",FALSE,TRUE)</formula>
    </cfRule>
    <cfRule type="expression" dxfId="2448" priority="1684">
      <formula>IF(RIGHT(TEXT(AQ508,"0.#"),1)=".",TRUE,FALSE)</formula>
    </cfRule>
  </conditionalFormatting>
  <conditionalFormatting sqref="AQ509">
    <cfRule type="expression" dxfId="2447" priority="1681">
      <formula>IF(RIGHT(TEXT(AQ509,"0.#"),1)=".",FALSE,TRUE)</formula>
    </cfRule>
    <cfRule type="expression" dxfId="2446" priority="1682">
      <formula>IF(RIGHT(TEXT(AQ509,"0.#"),1)=".",TRUE,FALSE)</formula>
    </cfRule>
  </conditionalFormatting>
  <conditionalFormatting sqref="AE465">
    <cfRule type="expression" dxfId="2445" priority="1973">
      <formula>IF(RIGHT(TEXT(AE465,"0.#"),1)=".",FALSE,TRUE)</formula>
    </cfRule>
    <cfRule type="expression" dxfId="2444" priority="1974">
      <formula>IF(RIGHT(TEXT(AE465,"0.#"),1)=".",TRUE,FALSE)</formula>
    </cfRule>
  </conditionalFormatting>
  <conditionalFormatting sqref="AE463">
    <cfRule type="expression" dxfId="2443" priority="1977">
      <formula>IF(RIGHT(TEXT(AE463,"0.#"),1)=".",FALSE,TRUE)</formula>
    </cfRule>
    <cfRule type="expression" dxfId="2442" priority="1978">
      <formula>IF(RIGHT(TEXT(AE463,"0.#"),1)=".",TRUE,FALSE)</formula>
    </cfRule>
  </conditionalFormatting>
  <conditionalFormatting sqref="AE464">
    <cfRule type="expression" dxfId="2441" priority="1975">
      <formula>IF(RIGHT(TEXT(AE464,"0.#"),1)=".",FALSE,TRUE)</formula>
    </cfRule>
    <cfRule type="expression" dxfId="2440" priority="1976">
      <formula>IF(RIGHT(TEXT(AE464,"0.#"),1)=".",TRUE,FALSE)</formula>
    </cfRule>
  </conditionalFormatting>
  <conditionalFormatting sqref="AM465">
    <cfRule type="expression" dxfId="2439" priority="1967">
      <formula>IF(RIGHT(TEXT(AM465,"0.#"),1)=".",FALSE,TRUE)</formula>
    </cfRule>
    <cfRule type="expression" dxfId="2438" priority="1968">
      <formula>IF(RIGHT(TEXT(AM465,"0.#"),1)=".",TRUE,FALSE)</formula>
    </cfRule>
  </conditionalFormatting>
  <conditionalFormatting sqref="AM463">
    <cfRule type="expression" dxfId="2437" priority="1971">
      <formula>IF(RIGHT(TEXT(AM463,"0.#"),1)=".",FALSE,TRUE)</formula>
    </cfRule>
    <cfRule type="expression" dxfId="2436" priority="1972">
      <formula>IF(RIGHT(TEXT(AM463,"0.#"),1)=".",TRUE,FALSE)</formula>
    </cfRule>
  </conditionalFormatting>
  <conditionalFormatting sqref="AM464">
    <cfRule type="expression" dxfId="2435" priority="1969">
      <formula>IF(RIGHT(TEXT(AM464,"0.#"),1)=".",FALSE,TRUE)</formula>
    </cfRule>
    <cfRule type="expression" dxfId="2434" priority="1970">
      <formula>IF(RIGHT(TEXT(AM464,"0.#"),1)=".",TRUE,FALSE)</formula>
    </cfRule>
  </conditionalFormatting>
  <conditionalFormatting sqref="AU465">
    <cfRule type="expression" dxfId="2433" priority="1961">
      <formula>IF(RIGHT(TEXT(AU465,"0.#"),1)=".",FALSE,TRUE)</formula>
    </cfRule>
    <cfRule type="expression" dxfId="2432" priority="1962">
      <formula>IF(RIGHT(TEXT(AU465,"0.#"),1)=".",TRUE,FALSE)</formula>
    </cfRule>
  </conditionalFormatting>
  <conditionalFormatting sqref="AU463">
    <cfRule type="expression" dxfId="2431" priority="1965">
      <formula>IF(RIGHT(TEXT(AU463,"0.#"),1)=".",FALSE,TRUE)</formula>
    </cfRule>
    <cfRule type="expression" dxfId="2430" priority="1966">
      <formula>IF(RIGHT(TEXT(AU463,"0.#"),1)=".",TRUE,FALSE)</formula>
    </cfRule>
  </conditionalFormatting>
  <conditionalFormatting sqref="AU464">
    <cfRule type="expression" dxfId="2429" priority="1963">
      <formula>IF(RIGHT(TEXT(AU464,"0.#"),1)=".",FALSE,TRUE)</formula>
    </cfRule>
    <cfRule type="expression" dxfId="2428" priority="1964">
      <formula>IF(RIGHT(TEXT(AU464,"0.#"),1)=".",TRUE,FALSE)</formula>
    </cfRule>
  </conditionalFormatting>
  <conditionalFormatting sqref="AI465">
    <cfRule type="expression" dxfId="2427" priority="1955">
      <formula>IF(RIGHT(TEXT(AI465,"0.#"),1)=".",FALSE,TRUE)</formula>
    </cfRule>
    <cfRule type="expression" dxfId="2426" priority="1956">
      <formula>IF(RIGHT(TEXT(AI465,"0.#"),1)=".",TRUE,FALSE)</formula>
    </cfRule>
  </conditionalFormatting>
  <conditionalFormatting sqref="AI463">
    <cfRule type="expression" dxfId="2425" priority="1959">
      <formula>IF(RIGHT(TEXT(AI463,"0.#"),1)=".",FALSE,TRUE)</formula>
    </cfRule>
    <cfRule type="expression" dxfId="2424" priority="1960">
      <formula>IF(RIGHT(TEXT(AI463,"0.#"),1)=".",TRUE,FALSE)</formula>
    </cfRule>
  </conditionalFormatting>
  <conditionalFormatting sqref="AI464">
    <cfRule type="expression" dxfId="2423" priority="1957">
      <formula>IF(RIGHT(TEXT(AI464,"0.#"),1)=".",FALSE,TRUE)</formula>
    </cfRule>
    <cfRule type="expression" dxfId="2422" priority="1958">
      <formula>IF(RIGHT(TEXT(AI464,"0.#"),1)=".",TRUE,FALSE)</formula>
    </cfRule>
  </conditionalFormatting>
  <conditionalFormatting sqref="AQ463">
    <cfRule type="expression" dxfId="2421" priority="1949">
      <formula>IF(RIGHT(TEXT(AQ463,"0.#"),1)=".",FALSE,TRUE)</formula>
    </cfRule>
    <cfRule type="expression" dxfId="2420" priority="1950">
      <formula>IF(RIGHT(TEXT(AQ463,"0.#"),1)=".",TRUE,FALSE)</formula>
    </cfRule>
  </conditionalFormatting>
  <conditionalFormatting sqref="AQ464">
    <cfRule type="expression" dxfId="2419" priority="1953">
      <formula>IF(RIGHT(TEXT(AQ464,"0.#"),1)=".",FALSE,TRUE)</formula>
    </cfRule>
    <cfRule type="expression" dxfId="2418" priority="1954">
      <formula>IF(RIGHT(TEXT(AQ464,"0.#"),1)=".",TRUE,FALSE)</formula>
    </cfRule>
  </conditionalFormatting>
  <conditionalFormatting sqref="AQ465">
    <cfRule type="expression" dxfId="2417" priority="1951">
      <formula>IF(RIGHT(TEXT(AQ465,"0.#"),1)=".",FALSE,TRUE)</formula>
    </cfRule>
    <cfRule type="expression" dxfId="2416" priority="1952">
      <formula>IF(RIGHT(TEXT(AQ465,"0.#"),1)=".",TRUE,FALSE)</formula>
    </cfRule>
  </conditionalFormatting>
  <conditionalFormatting sqref="AE470">
    <cfRule type="expression" dxfId="2415" priority="1943">
      <formula>IF(RIGHT(TEXT(AE470,"0.#"),1)=".",FALSE,TRUE)</formula>
    </cfRule>
    <cfRule type="expression" dxfId="2414" priority="1944">
      <formula>IF(RIGHT(TEXT(AE470,"0.#"),1)=".",TRUE,FALSE)</formula>
    </cfRule>
  </conditionalFormatting>
  <conditionalFormatting sqref="AE468">
    <cfRule type="expression" dxfId="2413" priority="1947">
      <formula>IF(RIGHT(TEXT(AE468,"0.#"),1)=".",FALSE,TRUE)</formula>
    </cfRule>
    <cfRule type="expression" dxfId="2412" priority="1948">
      <formula>IF(RIGHT(TEXT(AE468,"0.#"),1)=".",TRUE,FALSE)</formula>
    </cfRule>
  </conditionalFormatting>
  <conditionalFormatting sqref="AE469">
    <cfRule type="expression" dxfId="2411" priority="1945">
      <formula>IF(RIGHT(TEXT(AE469,"0.#"),1)=".",FALSE,TRUE)</formula>
    </cfRule>
    <cfRule type="expression" dxfId="2410" priority="1946">
      <formula>IF(RIGHT(TEXT(AE469,"0.#"),1)=".",TRUE,FALSE)</formula>
    </cfRule>
  </conditionalFormatting>
  <conditionalFormatting sqref="AM470">
    <cfRule type="expression" dxfId="2409" priority="1937">
      <formula>IF(RIGHT(TEXT(AM470,"0.#"),1)=".",FALSE,TRUE)</formula>
    </cfRule>
    <cfRule type="expression" dxfId="2408" priority="1938">
      <formula>IF(RIGHT(TEXT(AM470,"0.#"),1)=".",TRUE,FALSE)</formula>
    </cfRule>
  </conditionalFormatting>
  <conditionalFormatting sqref="AM468">
    <cfRule type="expression" dxfId="2407" priority="1941">
      <formula>IF(RIGHT(TEXT(AM468,"0.#"),1)=".",FALSE,TRUE)</formula>
    </cfRule>
    <cfRule type="expression" dxfId="2406" priority="1942">
      <formula>IF(RIGHT(TEXT(AM468,"0.#"),1)=".",TRUE,FALSE)</formula>
    </cfRule>
  </conditionalFormatting>
  <conditionalFormatting sqref="AM469">
    <cfRule type="expression" dxfId="2405" priority="1939">
      <formula>IF(RIGHT(TEXT(AM469,"0.#"),1)=".",FALSE,TRUE)</formula>
    </cfRule>
    <cfRule type="expression" dxfId="2404" priority="1940">
      <formula>IF(RIGHT(TEXT(AM469,"0.#"),1)=".",TRUE,FALSE)</formula>
    </cfRule>
  </conditionalFormatting>
  <conditionalFormatting sqref="AU470">
    <cfRule type="expression" dxfId="2403" priority="1931">
      <formula>IF(RIGHT(TEXT(AU470,"0.#"),1)=".",FALSE,TRUE)</formula>
    </cfRule>
    <cfRule type="expression" dxfId="2402" priority="1932">
      <formula>IF(RIGHT(TEXT(AU470,"0.#"),1)=".",TRUE,FALSE)</formula>
    </cfRule>
  </conditionalFormatting>
  <conditionalFormatting sqref="AU468">
    <cfRule type="expression" dxfId="2401" priority="1935">
      <formula>IF(RIGHT(TEXT(AU468,"0.#"),1)=".",FALSE,TRUE)</formula>
    </cfRule>
    <cfRule type="expression" dxfId="2400" priority="1936">
      <formula>IF(RIGHT(TEXT(AU468,"0.#"),1)=".",TRUE,FALSE)</formula>
    </cfRule>
  </conditionalFormatting>
  <conditionalFormatting sqref="AU469">
    <cfRule type="expression" dxfId="2399" priority="1933">
      <formula>IF(RIGHT(TEXT(AU469,"0.#"),1)=".",FALSE,TRUE)</formula>
    </cfRule>
    <cfRule type="expression" dxfId="2398" priority="1934">
      <formula>IF(RIGHT(TEXT(AU469,"0.#"),1)=".",TRUE,FALSE)</formula>
    </cfRule>
  </conditionalFormatting>
  <conditionalFormatting sqref="AI470">
    <cfRule type="expression" dxfId="2397" priority="1925">
      <formula>IF(RIGHT(TEXT(AI470,"0.#"),1)=".",FALSE,TRUE)</formula>
    </cfRule>
    <cfRule type="expression" dxfId="2396" priority="1926">
      <formula>IF(RIGHT(TEXT(AI470,"0.#"),1)=".",TRUE,FALSE)</formula>
    </cfRule>
  </conditionalFormatting>
  <conditionalFormatting sqref="AI468">
    <cfRule type="expression" dxfId="2395" priority="1929">
      <formula>IF(RIGHT(TEXT(AI468,"0.#"),1)=".",FALSE,TRUE)</formula>
    </cfRule>
    <cfRule type="expression" dxfId="2394" priority="1930">
      <formula>IF(RIGHT(TEXT(AI468,"0.#"),1)=".",TRUE,FALSE)</formula>
    </cfRule>
  </conditionalFormatting>
  <conditionalFormatting sqref="AI469">
    <cfRule type="expression" dxfId="2393" priority="1927">
      <formula>IF(RIGHT(TEXT(AI469,"0.#"),1)=".",FALSE,TRUE)</formula>
    </cfRule>
    <cfRule type="expression" dxfId="2392" priority="1928">
      <formula>IF(RIGHT(TEXT(AI469,"0.#"),1)=".",TRUE,FALSE)</formula>
    </cfRule>
  </conditionalFormatting>
  <conditionalFormatting sqref="AQ468">
    <cfRule type="expression" dxfId="2391" priority="1919">
      <formula>IF(RIGHT(TEXT(AQ468,"0.#"),1)=".",FALSE,TRUE)</formula>
    </cfRule>
    <cfRule type="expression" dxfId="2390" priority="1920">
      <formula>IF(RIGHT(TEXT(AQ468,"0.#"),1)=".",TRUE,FALSE)</formula>
    </cfRule>
  </conditionalFormatting>
  <conditionalFormatting sqref="AQ469">
    <cfRule type="expression" dxfId="2389" priority="1923">
      <formula>IF(RIGHT(TEXT(AQ469,"0.#"),1)=".",FALSE,TRUE)</formula>
    </cfRule>
    <cfRule type="expression" dxfId="2388" priority="1924">
      <formula>IF(RIGHT(TEXT(AQ469,"0.#"),1)=".",TRUE,FALSE)</formula>
    </cfRule>
  </conditionalFormatting>
  <conditionalFormatting sqref="AQ470">
    <cfRule type="expression" dxfId="2387" priority="1921">
      <formula>IF(RIGHT(TEXT(AQ470,"0.#"),1)=".",FALSE,TRUE)</formula>
    </cfRule>
    <cfRule type="expression" dxfId="2386" priority="1922">
      <formula>IF(RIGHT(TEXT(AQ470,"0.#"),1)=".",TRUE,FALSE)</formula>
    </cfRule>
  </conditionalFormatting>
  <conditionalFormatting sqref="AE475">
    <cfRule type="expression" dxfId="2385" priority="1913">
      <formula>IF(RIGHT(TEXT(AE475,"0.#"),1)=".",FALSE,TRUE)</formula>
    </cfRule>
    <cfRule type="expression" dxfId="2384" priority="1914">
      <formula>IF(RIGHT(TEXT(AE475,"0.#"),1)=".",TRUE,FALSE)</formula>
    </cfRule>
  </conditionalFormatting>
  <conditionalFormatting sqref="AE473">
    <cfRule type="expression" dxfId="2383" priority="1917">
      <formula>IF(RIGHT(TEXT(AE473,"0.#"),1)=".",FALSE,TRUE)</formula>
    </cfRule>
    <cfRule type="expression" dxfId="2382" priority="1918">
      <formula>IF(RIGHT(TEXT(AE473,"0.#"),1)=".",TRUE,FALSE)</formula>
    </cfRule>
  </conditionalFormatting>
  <conditionalFormatting sqref="AE474">
    <cfRule type="expression" dxfId="2381" priority="1915">
      <formula>IF(RIGHT(TEXT(AE474,"0.#"),1)=".",FALSE,TRUE)</formula>
    </cfRule>
    <cfRule type="expression" dxfId="2380" priority="1916">
      <formula>IF(RIGHT(TEXT(AE474,"0.#"),1)=".",TRUE,FALSE)</formula>
    </cfRule>
  </conditionalFormatting>
  <conditionalFormatting sqref="AM475">
    <cfRule type="expression" dxfId="2379" priority="1907">
      <formula>IF(RIGHT(TEXT(AM475,"0.#"),1)=".",FALSE,TRUE)</formula>
    </cfRule>
    <cfRule type="expression" dxfId="2378" priority="1908">
      <formula>IF(RIGHT(TEXT(AM475,"0.#"),1)=".",TRUE,FALSE)</formula>
    </cfRule>
  </conditionalFormatting>
  <conditionalFormatting sqref="AM473">
    <cfRule type="expression" dxfId="2377" priority="1911">
      <formula>IF(RIGHT(TEXT(AM473,"0.#"),1)=".",FALSE,TRUE)</formula>
    </cfRule>
    <cfRule type="expression" dxfId="2376" priority="1912">
      <formula>IF(RIGHT(TEXT(AM473,"0.#"),1)=".",TRUE,FALSE)</formula>
    </cfRule>
  </conditionalFormatting>
  <conditionalFormatting sqref="AM474">
    <cfRule type="expression" dxfId="2375" priority="1909">
      <formula>IF(RIGHT(TEXT(AM474,"0.#"),1)=".",FALSE,TRUE)</formula>
    </cfRule>
    <cfRule type="expression" dxfId="2374" priority="1910">
      <formula>IF(RIGHT(TEXT(AM474,"0.#"),1)=".",TRUE,FALSE)</formula>
    </cfRule>
  </conditionalFormatting>
  <conditionalFormatting sqref="AU475">
    <cfRule type="expression" dxfId="2373" priority="1901">
      <formula>IF(RIGHT(TEXT(AU475,"0.#"),1)=".",FALSE,TRUE)</formula>
    </cfRule>
    <cfRule type="expression" dxfId="2372" priority="1902">
      <formula>IF(RIGHT(TEXT(AU475,"0.#"),1)=".",TRUE,FALSE)</formula>
    </cfRule>
  </conditionalFormatting>
  <conditionalFormatting sqref="AU473">
    <cfRule type="expression" dxfId="2371" priority="1905">
      <formula>IF(RIGHT(TEXT(AU473,"0.#"),1)=".",FALSE,TRUE)</formula>
    </cfRule>
    <cfRule type="expression" dxfId="2370" priority="1906">
      <formula>IF(RIGHT(TEXT(AU473,"0.#"),1)=".",TRUE,FALSE)</formula>
    </cfRule>
  </conditionalFormatting>
  <conditionalFormatting sqref="AU474">
    <cfRule type="expression" dxfId="2369" priority="1903">
      <formula>IF(RIGHT(TEXT(AU474,"0.#"),1)=".",FALSE,TRUE)</formula>
    </cfRule>
    <cfRule type="expression" dxfId="2368" priority="1904">
      <formula>IF(RIGHT(TEXT(AU474,"0.#"),1)=".",TRUE,FALSE)</formula>
    </cfRule>
  </conditionalFormatting>
  <conditionalFormatting sqref="AI475">
    <cfRule type="expression" dxfId="2367" priority="1895">
      <formula>IF(RIGHT(TEXT(AI475,"0.#"),1)=".",FALSE,TRUE)</formula>
    </cfRule>
    <cfRule type="expression" dxfId="2366" priority="1896">
      <formula>IF(RIGHT(TEXT(AI475,"0.#"),1)=".",TRUE,FALSE)</formula>
    </cfRule>
  </conditionalFormatting>
  <conditionalFormatting sqref="AI473">
    <cfRule type="expression" dxfId="2365" priority="1899">
      <formula>IF(RIGHT(TEXT(AI473,"0.#"),1)=".",FALSE,TRUE)</formula>
    </cfRule>
    <cfRule type="expression" dxfId="2364" priority="1900">
      <formula>IF(RIGHT(TEXT(AI473,"0.#"),1)=".",TRUE,FALSE)</formula>
    </cfRule>
  </conditionalFormatting>
  <conditionalFormatting sqref="AI474">
    <cfRule type="expression" dxfId="2363" priority="1897">
      <formula>IF(RIGHT(TEXT(AI474,"0.#"),1)=".",FALSE,TRUE)</formula>
    </cfRule>
    <cfRule type="expression" dxfId="2362" priority="1898">
      <formula>IF(RIGHT(TEXT(AI474,"0.#"),1)=".",TRUE,FALSE)</formula>
    </cfRule>
  </conditionalFormatting>
  <conditionalFormatting sqref="AQ473">
    <cfRule type="expression" dxfId="2361" priority="1889">
      <formula>IF(RIGHT(TEXT(AQ473,"0.#"),1)=".",FALSE,TRUE)</formula>
    </cfRule>
    <cfRule type="expression" dxfId="2360" priority="1890">
      <formula>IF(RIGHT(TEXT(AQ473,"0.#"),1)=".",TRUE,FALSE)</formula>
    </cfRule>
  </conditionalFormatting>
  <conditionalFormatting sqref="AQ474">
    <cfRule type="expression" dxfId="2359" priority="1893">
      <formula>IF(RIGHT(TEXT(AQ474,"0.#"),1)=".",FALSE,TRUE)</formula>
    </cfRule>
    <cfRule type="expression" dxfId="2358" priority="1894">
      <formula>IF(RIGHT(TEXT(AQ474,"0.#"),1)=".",TRUE,FALSE)</formula>
    </cfRule>
  </conditionalFormatting>
  <conditionalFormatting sqref="AQ475">
    <cfRule type="expression" dxfId="2357" priority="1891">
      <formula>IF(RIGHT(TEXT(AQ475,"0.#"),1)=".",FALSE,TRUE)</formula>
    </cfRule>
    <cfRule type="expression" dxfId="2356" priority="1892">
      <formula>IF(RIGHT(TEXT(AQ475,"0.#"),1)=".",TRUE,FALSE)</formula>
    </cfRule>
  </conditionalFormatting>
  <conditionalFormatting sqref="AE480">
    <cfRule type="expression" dxfId="2355" priority="1883">
      <formula>IF(RIGHT(TEXT(AE480,"0.#"),1)=".",FALSE,TRUE)</formula>
    </cfRule>
    <cfRule type="expression" dxfId="2354" priority="1884">
      <formula>IF(RIGHT(TEXT(AE480,"0.#"),1)=".",TRUE,FALSE)</formula>
    </cfRule>
  </conditionalFormatting>
  <conditionalFormatting sqref="AE478">
    <cfRule type="expression" dxfId="2353" priority="1887">
      <formula>IF(RIGHT(TEXT(AE478,"0.#"),1)=".",FALSE,TRUE)</formula>
    </cfRule>
    <cfRule type="expression" dxfId="2352" priority="1888">
      <formula>IF(RIGHT(TEXT(AE478,"0.#"),1)=".",TRUE,FALSE)</formula>
    </cfRule>
  </conditionalFormatting>
  <conditionalFormatting sqref="AE479">
    <cfRule type="expression" dxfId="2351" priority="1885">
      <formula>IF(RIGHT(TEXT(AE479,"0.#"),1)=".",FALSE,TRUE)</formula>
    </cfRule>
    <cfRule type="expression" dxfId="2350" priority="1886">
      <formula>IF(RIGHT(TEXT(AE479,"0.#"),1)=".",TRUE,FALSE)</formula>
    </cfRule>
  </conditionalFormatting>
  <conditionalFormatting sqref="AM480">
    <cfRule type="expression" dxfId="2349" priority="1877">
      <formula>IF(RIGHT(TEXT(AM480,"0.#"),1)=".",FALSE,TRUE)</formula>
    </cfRule>
    <cfRule type="expression" dxfId="2348" priority="1878">
      <formula>IF(RIGHT(TEXT(AM480,"0.#"),1)=".",TRUE,FALSE)</formula>
    </cfRule>
  </conditionalFormatting>
  <conditionalFormatting sqref="AM478">
    <cfRule type="expression" dxfId="2347" priority="1881">
      <formula>IF(RIGHT(TEXT(AM478,"0.#"),1)=".",FALSE,TRUE)</formula>
    </cfRule>
    <cfRule type="expression" dxfId="2346" priority="1882">
      <formula>IF(RIGHT(TEXT(AM478,"0.#"),1)=".",TRUE,FALSE)</formula>
    </cfRule>
  </conditionalFormatting>
  <conditionalFormatting sqref="AM479">
    <cfRule type="expression" dxfId="2345" priority="1879">
      <formula>IF(RIGHT(TEXT(AM479,"0.#"),1)=".",FALSE,TRUE)</formula>
    </cfRule>
    <cfRule type="expression" dxfId="2344" priority="1880">
      <formula>IF(RIGHT(TEXT(AM479,"0.#"),1)=".",TRUE,FALSE)</formula>
    </cfRule>
  </conditionalFormatting>
  <conditionalFormatting sqref="AU480">
    <cfRule type="expression" dxfId="2343" priority="1871">
      <formula>IF(RIGHT(TEXT(AU480,"0.#"),1)=".",FALSE,TRUE)</formula>
    </cfRule>
    <cfRule type="expression" dxfId="2342" priority="1872">
      <formula>IF(RIGHT(TEXT(AU480,"0.#"),1)=".",TRUE,FALSE)</formula>
    </cfRule>
  </conditionalFormatting>
  <conditionalFormatting sqref="AU478">
    <cfRule type="expression" dxfId="2341" priority="1875">
      <formula>IF(RIGHT(TEXT(AU478,"0.#"),1)=".",FALSE,TRUE)</formula>
    </cfRule>
    <cfRule type="expression" dxfId="2340" priority="1876">
      <formula>IF(RIGHT(TEXT(AU478,"0.#"),1)=".",TRUE,FALSE)</formula>
    </cfRule>
  </conditionalFormatting>
  <conditionalFormatting sqref="AU479">
    <cfRule type="expression" dxfId="2339" priority="1873">
      <formula>IF(RIGHT(TEXT(AU479,"0.#"),1)=".",FALSE,TRUE)</formula>
    </cfRule>
    <cfRule type="expression" dxfId="2338" priority="1874">
      <formula>IF(RIGHT(TEXT(AU479,"0.#"),1)=".",TRUE,FALSE)</formula>
    </cfRule>
  </conditionalFormatting>
  <conditionalFormatting sqref="AI480">
    <cfRule type="expression" dxfId="2337" priority="1865">
      <formula>IF(RIGHT(TEXT(AI480,"0.#"),1)=".",FALSE,TRUE)</formula>
    </cfRule>
    <cfRule type="expression" dxfId="2336" priority="1866">
      <formula>IF(RIGHT(TEXT(AI480,"0.#"),1)=".",TRUE,FALSE)</formula>
    </cfRule>
  </conditionalFormatting>
  <conditionalFormatting sqref="AI478">
    <cfRule type="expression" dxfId="2335" priority="1869">
      <formula>IF(RIGHT(TEXT(AI478,"0.#"),1)=".",FALSE,TRUE)</formula>
    </cfRule>
    <cfRule type="expression" dxfId="2334" priority="1870">
      <formula>IF(RIGHT(TEXT(AI478,"0.#"),1)=".",TRUE,FALSE)</formula>
    </cfRule>
  </conditionalFormatting>
  <conditionalFormatting sqref="AI479">
    <cfRule type="expression" dxfId="2333" priority="1867">
      <formula>IF(RIGHT(TEXT(AI479,"0.#"),1)=".",FALSE,TRUE)</formula>
    </cfRule>
    <cfRule type="expression" dxfId="2332" priority="1868">
      <formula>IF(RIGHT(TEXT(AI479,"0.#"),1)=".",TRUE,FALSE)</formula>
    </cfRule>
  </conditionalFormatting>
  <conditionalFormatting sqref="AQ478">
    <cfRule type="expression" dxfId="2331" priority="1859">
      <formula>IF(RIGHT(TEXT(AQ478,"0.#"),1)=".",FALSE,TRUE)</formula>
    </cfRule>
    <cfRule type="expression" dxfId="2330" priority="1860">
      <formula>IF(RIGHT(TEXT(AQ478,"0.#"),1)=".",TRUE,FALSE)</formula>
    </cfRule>
  </conditionalFormatting>
  <conditionalFormatting sqref="AQ479">
    <cfRule type="expression" dxfId="2329" priority="1863">
      <formula>IF(RIGHT(TEXT(AQ479,"0.#"),1)=".",FALSE,TRUE)</formula>
    </cfRule>
    <cfRule type="expression" dxfId="2328" priority="1864">
      <formula>IF(RIGHT(TEXT(AQ479,"0.#"),1)=".",TRUE,FALSE)</formula>
    </cfRule>
  </conditionalFormatting>
  <conditionalFormatting sqref="AQ480">
    <cfRule type="expression" dxfId="2327" priority="1861">
      <formula>IF(RIGHT(TEXT(AQ480,"0.#"),1)=".",FALSE,TRUE)</formula>
    </cfRule>
    <cfRule type="expression" dxfId="2326" priority="1862">
      <formula>IF(RIGHT(TEXT(AQ480,"0.#"),1)=".",TRUE,FALSE)</formula>
    </cfRule>
  </conditionalFormatting>
  <conditionalFormatting sqref="AM47">
    <cfRule type="expression" dxfId="2325" priority="2153">
      <formula>IF(RIGHT(TEXT(AM47,"0.#"),1)=".",FALSE,TRUE)</formula>
    </cfRule>
    <cfRule type="expression" dxfId="2324" priority="2154">
      <formula>IF(RIGHT(TEXT(AM47,"0.#"),1)=".",TRUE,FALSE)</formula>
    </cfRule>
  </conditionalFormatting>
  <conditionalFormatting sqref="AM46">
    <cfRule type="expression" dxfId="2323" priority="2155">
      <formula>IF(RIGHT(TEXT(AM46,"0.#"),1)=".",FALSE,TRUE)</formula>
    </cfRule>
    <cfRule type="expression" dxfId="2322" priority="2156">
      <formula>IF(RIGHT(TEXT(AM46,"0.#"),1)=".",TRUE,FALSE)</formula>
    </cfRule>
  </conditionalFormatting>
  <conditionalFormatting sqref="AU46:AU48">
    <cfRule type="expression" dxfId="2321" priority="2147">
      <formula>IF(RIGHT(TEXT(AU46,"0.#"),1)=".",FALSE,TRUE)</formula>
    </cfRule>
    <cfRule type="expression" dxfId="2320" priority="2148">
      <formula>IF(RIGHT(TEXT(AU46,"0.#"),1)=".",TRUE,FALSE)</formula>
    </cfRule>
  </conditionalFormatting>
  <conditionalFormatting sqref="AM48">
    <cfRule type="expression" dxfId="2319" priority="2151">
      <formula>IF(RIGHT(TEXT(AM48,"0.#"),1)=".",FALSE,TRUE)</formula>
    </cfRule>
    <cfRule type="expression" dxfId="2318" priority="2152">
      <formula>IF(RIGHT(TEXT(AM48,"0.#"),1)=".",TRUE,FALSE)</formula>
    </cfRule>
  </conditionalFormatting>
  <conditionalFormatting sqref="AQ46:AQ48">
    <cfRule type="expression" dxfId="2317" priority="2149">
      <formula>IF(RIGHT(TEXT(AQ46,"0.#"),1)=".",FALSE,TRUE)</formula>
    </cfRule>
    <cfRule type="expression" dxfId="2316" priority="2150">
      <formula>IF(RIGHT(TEXT(AQ46,"0.#"),1)=".",TRUE,FALSE)</formula>
    </cfRule>
  </conditionalFormatting>
  <conditionalFormatting sqref="AE146:AE147 AI146:AI147 AM146:AM147 AQ146:AQ147 AU146:AU147">
    <cfRule type="expression" dxfId="2315" priority="2141">
      <formula>IF(RIGHT(TEXT(AE146,"0.#"),1)=".",FALSE,TRUE)</formula>
    </cfRule>
    <cfRule type="expression" dxfId="2314" priority="2142">
      <formula>IF(RIGHT(TEXT(AE146,"0.#"),1)=".",TRUE,FALSE)</formula>
    </cfRule>
  </conditionalFormatting>
  <conditionalFormatting sqref="AE138:AE139 AI138:AI139 AM138:AM139 AQ138:AQ139 AU138:AU139">
    <cfRule type="expression" dxfId="2313" priority="2145">
      <formula>IF(RIGHT(TEXT(AE138,"0.#"),1)=".",FALSE,TRUE)</formula>
    </cfRule>
    <cfRule type="expression" dxfId="2312" priority="2146">
      <formula>IF(RIGHT(TEXT(AE138,"0.#"),1)=".",TRUE,FALSE)</formula>
    </cfRule>
  </conditionalFormatting>
  <conditionalFormatting sqref="AE142:AE143 AI142:AI143 AM142:AM143 AQ142:AQ143 AU142:AU143">
    <cfRule type="expression" dxfId="2311" priority="2143">
      <formula>IF(RIGHT(TEXT(AE142,"0.#"),1)=".",FALSE,TRUE)</formula>
    </cfRule>
    <cfRule type="expression" dxfId="2310" priority="2144">
      <formula>IF(RIGHT(TEXT(AE142,"0.#"),1)=".",TRUE,FALSE)</formula>
    </cfRule>
  </conditionalFormatting>
  <conditionalFormatting sqref="AE198:AE199 AI198:AI199 AM198:AM199 AQ198:AQ199 AU198:AU199">
    <cfRule type="expression" dxfId="2309" priority="2135">
      <formula>IF(RIGHT(TEXT(AE198,"0.#"),1)=".",FALSE,TRUE)</formula>
    </cfRule>
    <cfRule type="expression" dxfId="2308" priority="2136">
      <formula>IF(RIGHT(TEXT(AE198,"0.#"),1)=".",TRUE,FALSE)</formula>
    </cfRule>
  </conditionalFormatting>
  <conditionalFormatting sqref="AE150:AE151 AI150:AI151 AM150:AM151 AQ150:AQ151 AU150:AU151">
    <cfRule type="expression" dxfId="2307" priority="2139">
      <formula>IF(RIGHT(TEXT(AE150,"0.#"),1)=".",FALSE,TRUE)</formula>
    </cfRule>
    <cfRule type="expression" dxfId="2306" priority="2140">
      <formula>IF(RIGHT(TEXT(AE150,"0.#"),1)=".",TRUE,FALSE)</formula>
    </cfRule>
  </conditionalFormatting>
  <conditionalFormatting sqref="AE194:AE195 AI194:AI195 AM194:AM195 AQ194:AQ195 AU194:AU195">
    <cfRule type="expression" dxfId="2305" priority="2137">
      <formula>IF(RIGHT(TEXT(AE194,"0.#"),1)=".",FALSE,TRUE)</formula>
    </cfRule>
    <cfRule type="expression" dxfId="2304" priority="2138">
      <formula>IF(RIGHT(TEXT(AE194,"0.#"),1)=".",TRUE,FALSE)</formula>
    </cfRule>
  </conditionalFormatting>
  <conditionalFormatting sqref="AE210:AE211 AI210:AI211 AM210:AM211 AQ210:AQ211 AU210:AU211">
    <cfRule type="expression" dxfId="2303" priority="2129">
      <formula>IF(RIGHT(TEXT(AE210,"0.#"),1)=".",FALSE,TRUE)</formula>
    </cfRule>
    <cfRule type="expression" dxfId="2302" priority="2130">
      <formula>IF(RIGHT(TEXT(AE210,"0.#"),1)=".",TRUE,FALSE)</formula>
    </cfRule>
  </conditionalFormatting>
  <conditionalFormatting sqref="AE202:AE203 AI202:AI203 AM202:AM203 AQ202:AQ203 AU202:AU203">
    <cfRule type="expression" dxfId="2301" priority="2133">
      <formula>IF(RIGHT(TEXT(AE202,"0.#"),1)=".",FALSE,TRUE)</formula>
    </cfRule>
    <cfRule type="expression" dxfId="2300" priority="2134">
      <formula>IF(RIGHT(TEXT(AE202,"0.#"),1)=".",TRUE,FALSE)</formula>
    </cfRule>
  </conditionalFormatting>
  <conditionalFormatting sqref="AE206:AE207 AI206:AI207 AM206:AM207 AQ206:AQ207 AU206:AU207">
    <cfRule type="expression" dxfId="2299" priority="2131">
      <formula>IF(RIGHT(TEXT(AE206,"0.#"),1)=".",FALSE,TRUE)</formula>
    </cfRule>
    <cfRule type="expression" dxfId="2298" priority="2132">
      <formula>IF(RIGHT(TEXT(AE206,"0.#"),1)=".",TRUE,FALSE)</formula>
    </cfRule>
  </conditionalFormatting>
  <conditionalFormatting sqref="AE262:AE263 AI262:AI263 AM262:AM263 AQ262:AQ263 AU262:AU263">
    <cfRule type="expression" dxfId="2297" priority="2123">
      <formula>IF(RIGHT(TEXT(AE262,"0.#"),1)=".",FALSE,TRUE)</formula>
    </cfRule>
    <cfRule type="expression" dxfId="2296" priority="2124">
      <formula>IF(RIGHT(TEXT(AE262,"0.#"),1)=".",TRUE,FALSE)</formula>
    </cfRule>
  </conditionalFormatting>
  <conditionalFormatting sqref="AE254:AE255 AI254:AI255 AM254:AM255 AQ254:AQ255 AU254:AU255">
    <cfRule type="expression" dxfId="2295" priority="2127">
      <formula>IF(RIGHT(TEXT(AE254,"0.#"),1)=".",FALSE,TRUE)</formula>
    </cfRule>
    <cfRule type="expression" dxfId="2294" priority="2128">
      <formula>IF(RIGHT(TEXT(AE254,"0.#"),1)=".",TRUE,FALSE)</formula>
    </cfRule>
  </conditionalFormatting>
  <conditionalFormatting sqref="AE258:AE259 AI258:AI259 AM258:AM259 AQ258:AQ259 AU258:AU259">
    <cfRule type="expression" dxfId="2293" priority="2125">
      <formula>IF(RIGHT(TEXT(AE258,"0.#"),1)=".",FALSE,TRUE)</formula>
    </cfRule>
    <cfRule type="expression" dxfId="2292" priority="2126">
      <formula>IF(RIGHT(TEXT(AE258,"0.#"),1)=".",TRUE,FALSE)</formula>
    </cfRule>
  </conditionalFormatting>
  <conditionalFormatting sqref="AE314:AE315 AI314:AI315 AM314:AM315 AQ314:AQ315 AU314:AU315">
    <cfRule type="expression" dxfId="2291" priority="2117">
      <formula>IF(RIGHT(TEXT(AE314,"0.#"),1)=".",FALSE,TRUE)</formula>
    </cfRule>
    <cfRule type="expression" dxfId="2290" priority="2118">
      <formula>IF(RIGHT(TEXT(AE314,"0.#"),1)=".",TRUE,FALSE)</formula>
    </cfRule>
  </conditionalFormatting>
  <conditionalFormatting sqref="AE266:AE267 AI266:AI267 AM266:AM267 AQ266:AQ267 AU266:AU267">
    <cfRule type="expression" dxfId="2289" priority="2121">
      <formula>IF(RIGHT(TEXT(AE266,"0.#"),1)=".",FALSE,TRUE)</formula>
    </cfRule>
    <cfRule type="expression" dxfId="2288" priority="2122">
      <formula>IF(RIGHT(TEXT(AE266,"0.#"),1)=".",TRUE,FALSE)</formula>
    </cfRule>
  </conditionalFormatting>
  <conditionalFormatting sqref="AE270:AE271 AI270:AI271 AM270:AM271 AQ270:AQ271 AU270:AU271">
    <cfRule type="expression" dxfId="2287" priority="2119">
      <formula>IF(RIGHT(TEXT(AE270,"0.#"),1)=".",FALSE,TRUE)</formula>
    </cfRule>
    <cfRule type="expression" dxfId="2286" priority="2120">
      <formula>IF(RIGHT(TEXT(AE270,"0.#"),1)=".",TRUE,FALSE)</formula>
    </cfRule>
  </conditionalFormatting>
  <conditionalFormatting sqref="AE326:AE327 AI326:AI327 AM326:AM327 AQ326:AQ327 AU326:AU327">
    <cfRule type="expression" dxfId="2285" priority="2111">
      <formula>IF(RIGHT(TEXT(AE326,"0.#"),1)=".",FALSE,TRUE)</formula>
    </cfRule>
    <cfRule type="expression" dxfId="2284" priority="2112">
      <formula>IF(RIGHT(TEXT(AE326,"0.#"),1)=".",TRUE,FALSE)</formula>
    </cfRule>
  </conditionalFormatting>
  <conditionalFormatting sqref="AE318:AE319 AI318:AI319 AM318:AM319 AQ318:AQ319 AU318:AU319">
    <cfRule type="expression" dxfId="2283" priority="2115">
      <formula>IF(RIGHT(TEXT(AE318,"0.#"),1)=".",FALSE,TRUE)</formula>
    </cfRule>
    <cfRule type="expression" dxfId="2282" priority="2116">
      <formula>IF(RIGHT(TEXT(AE318,"0.#"),1)=".",TRUE,FALSE)</formula>
    </cfRule>
  </conditionalFormatting>
  <conditionalFormatting sqref="AE322:AE323 AI322:AI323 AM322:AM323 AQ322:AQ323 AU322:AU323">
    <cfRule type="expression" dxfId="2281" priority="2113">
      <formula>IF(RIGHT(TEXT(AE322,"0.#"),1)=".",FALSE,TRUE)</formula>
    </cfRule>
    <cfRule type="expression" dxfId="2280" priority="2114">
      <formula>IF(RIGHT(TEXT(AE322,"0.#"),1)=".",TRUE,FALSE)</formula>
    </cfRule>
  </conditionalFormatting>
  <conditionalFormatting sqref="AE378:AE379 AI378:AI379 AM378:AM379 AQ378:AQ379 AU378:AU379">
    <cfRule type="expression" dxfId="2279" priority="2105">
      <formula>IF(RIGHT(TEXT(AE378,"0.#"),1)=".",FALSE,TRUE)</formula>
    </cfRule>
    <cfRule type="expression" dxfId="2278" priority="2106">
      <formula>IF(RIGHT(TEXT(AE378,"0.#"),1)=".",TRUE,FALSE)</formula>
    </cfRule>
  </conditionalFormatting>
  <conditionalFormatting sqref="AE330:AE331 AI330:AI331 AM330:AM331 AQ330:AQ331 AU330:AU331">
    <cfRule type="expression" dxfId="2277" priority="2109">
      <formula>IF(RIGHT(TEXT(AE330,"0.#"),1)=".",FALSE,TRUE)</formula>
    </cfRule>
    <cfRule type="expression" dxfId="2276" priority="2110">
      <formula>IF(RIGHT(TEXT(AE330,"0.#"),1)=".",TRUE,FALSE)</formula>
    </cfRule>
  </conditionalFormatting>
  <conditionalFormatting sqref="AE374:AE375 AI374:AI375 AM374:AM375 AQ374:AQ375 AU374:AU375">
    <cfRule type="expression" dxfId="2275" priority="2107">
      <formula>IF(RIGHT(TEXT(AE374,"0.#"),1)=".",FALSE,TRUE)</formula>
    </cfRule>
    <cfRule type="expression" dxfId="2274" priority="2108">
      <formula>IF(RIGHT(TEXT(AE374,"0.#"),1)=".",TRUE,FALSE)</formula>
    </cfRule>
  </conditionalFormatting>
  <conditionalFormatting sqref="AE390:AE391 AI390:AI391 AM390:AM391 AQ390:AQ391 AU390:AU391">
    <cfRule type="expression" dxfId="2273" priority="2099">
      <formula>IF(RIGHT(TEXT(AE390,"0.#"),1)=".",FALSE,TRUE)</formula>
    </cfRule>
    <cfRule type="expression" dxfId="2272" priority="2100">
      <formula>IF(RIGHT(TEXT(AE390,"0.#"),1)=".",TRUE,FALSE)</formula>
    </cfRule>
  </conditionalFormatting>
  <conditionalFormatting sqref="AE382:AE383 AI382:AI383 AM382:AM383 AQ382:AQ383 AU382:AU383">
    <cfRule type="expression" dxfId="2271" priority="2103">
      <formula>IF(RIGHT(TEXT(AE382,"0.#"),1)=".",FALSE,TRUE)</formula>
    </cfRule>
    <cfRule type="expression" dxfId="2270" priority="2104">
      <formula>IF(RIGHT(TEXT(AE382,"0.#"),1)=".",TRUE,FALSE)</formula>
    </cfRule>
  </conditionalFormatting>
  <conditionalFormatting sqref="AE386:AE387 AI386:AI387 AM386:AM387 AQ386:AQ387 AU386:AU387">
    <cfRule type="expression" dxfId="2269" priority="2101">
      <formula>IF(RIGHT(TEXT(AE386,"0.#"),1)=".",FALSE,TRUE)</formula>
    </cfRule>
    <cfRule type="expression" dxfId="2268" priority="2102">
      <formula>IF(RIGHT(TEXT(AE386,"0.#"),1)=".",TRUE,FALSE)</formula>
    </cfRule>
  </conditionalFormatting>
  <conditionalFormatting sqref="AE440">
    <cfRule type="expression" dxfId="2267" priority="2093">
      <formula>IF(RIGHT(TEXT(AE440,"0.#"),1)=".",FALSE,TRUE)</formula>
    </cfRule>
    <cfRule type="expression" dxfId="2266" priority="2094">
      <formula>IF(RIGHT(TEXT(AE440,"0.#"),1)=".",TRUE,FALSE)</formula>
    </cfRule>
  </conditionalFormatting>
  <conditionalFormatting sqref="AE438">
    <cfRule type="expression" dxfId="2265" priority="2097">
      <formula>IF(RIGHT(TEXT(AE438,"0.#"),1)=".",FALSE,TRUE)</formula>
    </cfRule>
    <cfRule type="expression" dxfId="2264" priority="2098">
      <formula>IF(RIGHT(TEXT(AE438,"0.#"),1)=".",TRUE,FALSE)</formula>
    </cfRule>
  </conditionalFormatting>
  <conditionalFormatting sqref="AE439">
    <cfRule type="expression" dxfId="2263" priority="2095">
      <formula>IF(RIGHT(TEXT(AE439,"0.#"),1)=".",FALSE,TRUE)</formula>
    </cfRule>
    <cfRule type="expression" dxfId="2262" priority="2096">
      <formula>IF(RIGHT(TEXT(AE439,"0.#"),1)=".",TRUE,FALSE)</formula>
    </cfRule>
  </conditionalFormatting>
  <conditionalFormatting sqref="AM440">
    <cfRule type="expression" dxfId="2261" priority="2087">
      <formula>IF(RIGHT(TEXT(AM440,"0.#"),1)=".",FALSE,TRUE)</formula>
    </cfRule>
    <cfRule type="expression" dxfId="2260" priority="2088">
      <formula>IF(RIGHT(TEXT(AM440,"0.#"),1)=".",TRUE,FALSE)</formula>
    </cfRule>
  </conditionalFormatting>
  <conditionalFormatting sqref="AM438">
    <cfRule type="expression" dxfId="2259" priority="2091">
      <formula>IF(RIGHT(TEXT(AM438,"0.#"),1)=".",FALSE,TRUE)</formula>
    </cfRule>
    <cfRule type="expression" dxfId="2258" priority="2092">
      <formula>IF(RIGHT(TEXT(AM438,"0.#"),1)=".",TRUE,FALSE)</formula>
    </cfRule>
  </conditionalFormatting>
  <conditionalFormatting sqref="AM439">
    <cfRule type="expression" dxfId="2257" priority="2089">
      <formula>IF(RIGHT(TEXT(AM439,"0.#"),1)=".",FALSE,TRUE)</formula>
    </cfRule>
    <cfRule type="expression" dxfId="2256" priority="2090">
      <formula>IF(RIGHT(TEXT(AM439,"0.#"),1)=".",TRUE,FALSE)</formula>
    </cfRule>
  </conditionalFormatting>
  <conditionalFormatting sqref="AU440">
    <cfRule type="expression" dxfId="2255" priority="2081">
      <formula>IF(RIGHT(TEXT(AU440,"0.#"),1)=".",FALSE,TRUE)</formula>
    </cfRule>
    <cfRule type="expression" dxfId="2254" priority="2082">
      <formula>IF(RIGHT(TEXT(AU440,"0.#"),1)=".",TRUE,FALSE)</formula>
    </cfRule>
  </conditionalFormatting>
  <conditionalFormatting sqref="AU438">
    <cfRule type="expression" dxfId="2253" priority="2085">
      <formula>IF(RIGHT(TEXT(AU438,"0.#"),1)=".",FALSE,TRUE)</formula>
    </cfRule>
    <cfRule type="expression" dxfId="2252" priority="2086">
      <formula>IF(RIGHT(TEXT(AU438,"0.#"),1)=".",TRUE,FALSE)</formula>
    </cfRule>
  </conditionalFormatting>
  <conditionalFormatting sqref="AU439">
    <cfRule type="expression" dxfId="2251" priority="2083">
      <formula>IF(RIGHT(TEXT(AU439,"0.#"),1)=".",FALSE,TRUE)</formula>
    </cfRule>
    <cfRule type="expression" dxfId="2250" priority="2084">
      <formula>IF(RIGHT(TEXT(AU439,"0.#"),1)=".",TRUE,FALSE)</formula>
    </cfRule>
  </conditionalFormatting>
  <conditionalFormatting sqref="AI440">
    <cfRule type="expression" dxfId="2249" priority="2075">
      <formula>IF(RIGHT(TEXT(AI440,"0.#"),1)=".",FALSE,TRUE)</formula>
    </cfRule>
    <cfRule type="expression" dxfId="2248" priority="2076">
      <formula>IF(RIGHT(TEXT(AI440,"0.#"),1)=".",TRUE,FALSE)</formula>
    </cfRule>
  </conditionalFormatting>
  <conditionalFormatting sqref="AI438">
    <cfRule type="expression" dxfId="2247" priority="2079">
      <formula>IF(RIGHT(TEXT(AI438,"0.#"),1)=".",FALSE,TRUE)</formula>
    </cfRule>
    <cfRule type="expression" dxfId="2246" priority="2080">
      <formula>IF(RIGHT(TEXT(AI438,"0.#"),1)=".",TRUE,FALSE)</formula>
    </cfRule>
  </conditionalFormatting>
  <conditionalFormatting sqref="AI439">
    <cfRule type="expression" dxfId="2245" priority="2077">
      <formula>IF(RIGHT(TEXT(AI439,"0.#"),1)=".",FALSE,TRUE)</formula>
    </cfRule>
    <cfRule type="expression" dxfId="2244" priority="2078">
      <formula>IF(RIGHT(TEXT(AI439,"0.#"),1)=".",TRUE,FALSE)</formula>
    </cfRule>
  </conditionalFormatting>
  <conditionalFormatting sqref="AQ438">
    <cfRule type="expression" dxfId="2243" priority="2069">
      <formula>IF(RIGHT(TEXT(AQ438,"0.#"),1)=".",FALSE,TRUE)</formula>
    </cfRule>
    <cfRule type="expression" dxfId="2242" priority="2070">
      <formula>IF(RIGHT(TEXT(AQ438,"0.#"),1)=".",TRUE,FALSE)</formula>
    </cfRule>
  </conditionalFormatting>
  <conditionalFormatting sqref="AQ439">
    <cfRule type="expression" dxfId="2241" priority="2073">
      <formula>IF(RIGHT(TEXT(AQ439,"0.#"),1)=".",FALSE,TRUE)</formula>
    </cfRule>
    <cfRule type="expression" dxfId="2240" priority="2074">
      <formula>IF(RIGHT(TEXT(AQ439,"0.#"),1)=".",TRUE,FALSE)</formula>
    </cfRule>
  </conditionalFormatting>
  <conditionalFormatting sqref="AQ440">
    <cfRule type="expression" dxfId="2239" priority="2071">
      <formula>IF(RIGHT(TEXT(AQ440,"0.#"),1)=".",FALSE,TRUE)</formula>
    </cfRule>
    <cfRule type="expression" dxfId="2238" priority="2072">
      <formula>IF(RIGHT(TEXT(AQ440,"0.#"),1)=".",TRUE,FALSE)</formula>
    </cfRule>
  </conditionalFormatting>
  <conditionalFormatting sqref="AE445">
    <cfRule type="expression" dxfId="2237" priority="2063">
      <formula>IF(RIGHT(TEXT(AE445,"0.#"),1)=".",FALSE,TRUE)</formula>
    </cfRule>
    <cfRule type="expression" dxfId="2236" priority="2064">
      <formula>IF(RIGHT(TEXT(AE445,"0.#"),1)=".",TRUE,FALSE)</formula>
    </cfRule>
  </conditionalFormatting>
  <conditionalFormatting sqref="AE443">
    <cfRule type="expression" dxfId="2235" priority="2067">
      <formula>IF(RIGHT(TEXT(AE443,"0.#"),1)=".",FALSE,TRUE)</formula>
    </cfRule>
    <cfRule type="expression" dxfId="2234" priority="2068">
      <formula>IF(RIGHT(TEXT(AE443,"0.#"),1)=".",TRUE,FALSE)</formula>
    </cfRule>
  </conditionalFormatting>
  <conditionalFormatting sqref="AE444">
    <cfRule type="expression" dxfId="2233" priority="2065">
      <formula>IF(RIGHT(TEXT(AE444,"0.#"),1)=".",FALSE,TRUE)</formula>
    </cfRule>
    <cfRule type="expression" dxfId="2232" priority="2066">
      <formula>IF(RIGHT(TEXT(AE444,"0.#"),1)=".",TRUE,FALSE)</formula>
    </cfRule>
  </conditionalFormatting>
  <conditionalFormatting sqref="AM445">
    <cfRule type="expression" dxfId="2231" priority="2057">
      <formula>IF(RIGHT(TEXT(AM445,"0.#"),1)=".",FALSE,TRUE)</formula>
    </cfRule>
    <cfRule type="expression" dxfId="2230" priority="2058">
      <formula>IF(RIGHT(TEXT(AM445,"0.#"),1)=".",TRUE,FALSE)</formula>
    </cfRule>
  </conditionalFormatting>
  <conditionalFormatting sqref="AM443">
    <cfRule type="expression" dxfId="2229" priority="2061">
      <formula>IF(RIGHT(TEXT(AM443,"0.#"),1)=".",FALSE,TRUE)</formula>
    </cfRule>
    <cfRule type="expression" dxfId="2228" priority="2062">
      <formula>IF(RIGHT(TEXT(AM443,"0.#"),1)=".",TRUE,FALSE)</formula>
    </cfRule>
  </conditionalFormatting>
  <conditionalFormatting sqref="AM444">
    <cfRule type="expression" dxfId="2227" priority="2059">
      <formula>IF(RIGHT(TEXT(AM444,"0.#"),1)=".",FALSE,TRUE)</formula>
    </cfRule>
    <cfRule type="expression" dxfId="2226" priority="2060">
      <formula>IF(RIGHT(TEXT(AM444,"0.#"),1)=".",TRUE,FALSE)</formula>
    </cfRule>
  </conditionalFormatting>
  <conditionalFormatting sqref="AU445">
    <cfRule type="expression" dxfId="2225" priority="2051">
      <formula>IF(RIGHT(TEXT(AU445,"0.#"),1)=".",FALSE,TRUE)</formula>
    </cfRule>
    <cfRule type="expression" dxfId="2224" priority="2052">
      <formula>IF(RIGHT(TEXT(AU445,"0.#"),1)=".",TRUE,FALSE)</formula>
    </cfRule>
  </conditionalFormatting>
  <conditionalFormatting sqref="AU443">
    <cfRule type="expression" dxfId="2223" priority="2055">
      <formula>IF(RIGHT(TEXT(AU443,"0.#"),1)=".",FALSE,TRUE)</formula>
    </cfRule>
    <cfRule type="expression" dxfId="2222" priority="2056">
      <formula>IF(RIGHT(TEXT(AU443,"0.#"),1)=".",TRUE,FALSE)</formula>
    </cfRule>
  </conditionalFormatting>
  <conditionalFormatting sqref="AU444">
    <cfRule type="expression" dxfId="2221" priority="2053">
      <formula>IF(RIGHT(TEXT(AU444,"0.#"),1)=".",FALSE,TRUE)</formula>
    </cfRule>
    <cfRule type="expression" dxfId="2220" priority="2054">
      <formula>IF(RIGHT(TEXT(AU444,"0.#"),1)=".",TRUE,FALSE)</formula>
    </cfRule>
  </conditionalFormatting>
  <conditionalFormatting sqref="AI445">
    <cfRule type="expression" dxfId="2219" priority="2045">
      <formula>IF(RIGHT(TEXT(AI445,"0.#"),1)=".",FALSE,TRUE)</formula>
    </cfRule>
    <cfRule type="expression" dxfId="2218" priority="2046">
      <formula>IF(RIGHT(TEXT(AI445,"0.#"),1)=".",TRUE,FALSE)</formula>
    </cfRule>
  </conditionalFormatting>
  <conditionalFormatting sqref="AI443">
    <cfRule type="expression" dxfId="2217" priority="2049">
      <formula>IF(RIGHT(TEXT(AI443,"0.#"),1)=".",FALSE,TRUE)</formula>
    </cfRule>
    <cfRule type="expression" dxfId="2216" priority="2050">
      <formula>IF(RIGHT(TEXT(AI443,"0.#"),1)=".",TRUE,FALSE)</formula>
    </cfRule>
  </conditionalFormatting>
  <conditionalFormatting sqref="AI444">
    <cfRule type="expression" dxfId="2215" priority="2047">
      <formula>IF(RIGHT(TEXT(AI444,"0.#"),1)=".",FALSE,TRUE)</formula>
    </cfRule>
    <cfRule type="expression" dxfId="2214" priority="2048">
      <formula>IF(RIGHT(TEXT(AI444,"0.#"),1)=".",TRUE,FALSE)</formula>
    </cfRule>
  </conditionalFormatting>
  <conditionalFormatting sqref="AQ443">
    <cfRule type="expression" dxfId="2213" priority="2039">
      <formula>IF(RIGHT(TEXT(AQ443,"0.#"),1)=".",FALSE,TRUE)</formula>
    </cfRule>
    <cfRule type="expression" dxfId="2212" priority="2040">
      <formula>IF(RIGHT(TEXT(AQ443,"0.#"),1)=".",TRUE,FALSE)</formula>
    </cfRule>
  </conditionalFormatting>
  <conditionalFormatting sqref="AQ444">
    <cfRule type="expression" dxfId="2211" priority="2043">
      <formula>IF(RIGHT(TEXT(AQ444,"0.#"),1)=".",FALSE,TRUE)</formula>
    </cfRule>
    <cfRule type="expression" dxfId="2210" priority="2044">
      <formula>IF(RIGHT(TEXT(AQ444,"0.#"),1)=".",TRUE,FALSE)</formula>
    </cfRule>
  </conditionalFormatting>
  <conditionalFormatting sqref="AQ445">
    <cfRule type="expression" dxfId="2209" priority="2041">
      <formula>IF(RIGHT(TEXT(AQ445,"0.#"),1)=".",FALSE,TRUE)</formula>
    </cfRule>
    <cfRule type="expression" dxfId="2208" priority="2042">
      <formula>IF(RIGHT(TEXT(AQ445,"0.#"),1)=".",TRUE,FALSE)</formula>
    </cfRule>
  </conditionalFormatting>
  <conditionalFormatting sqref="Y874:Y899">
    <cfRule type="expression" dxfId="2207" priority="2269">
      <formula>IF(RIGHT(TEXT(Y874,"0.#"),1)=".",FALSE,TRUE)</formula>
    </cfRule>
    <cfRule type="expression" dxfId="2206" priority="2270">
      <formula>IF(RIGHT(TEXT(Y874,"0.#"),1)=".",TRUE,FALSE)</formula>
    </cfRule>
  </conditionalFormatting>
  <conditionalFormatting sqref="Y938:Y965">
    <cfRule type="expression" dxfId="2205" priority="2245">
      <formula>IF(RIGHT(TEXT(Y938,"0.#"),1)=".",FALSE,TRUE)</formula>
    </cfRule>
    <cfRule type="expression" dxfId="2204" priority="2246">
      <formula>IF(RIGHT(TEXT(Y938,"0.#"),1)=".",TRUE,FALSE)</formula>
    </cfRule>
  </conditionalFormatting>
  <conditionalFormatting sqref="Y937">
    <cfRule type="expression" dxfId="2203" priority="2239">
      <formula>IF(RIGHT(TEXT(Y937,"0.#"),1)=".",FALSE,TRUE)</formula>
    </cfRule>
    <cfRule type="expression" dxfId="2202" priority="2240">
      <formula>IF(RIGHT(TEXT(Y937,"0.#"),1)=".",TRUE,FALSE)</formula>
    </cfRule>
  </conditionalFormatting>
  <conditionalFormatting sqref="Y971:Y998">
    <cfRule type="expression" dxfId="2201" priority="2233">
      <formula>IF(RIGHT(TEXT(Y971,"0.#"),1)=".",FALSE,TRUE)</formula>
    </cfRule>
    <cfRule type="expression" dxfId="2200" priority="2234">
      <formula>IF(RIGHT(TEXT(Y971,"0.#"),1)=".",TRUE,FALSE)</formula>
    </cfRule>
  </conditionalFormatting>
  <conditionalFormatting sqref="Y970">
    <cfRule type="expression" dxfId="2199" priority="2227">
      <formula>IF(RIGHT(TEXT(Y970,"0.#"),1)=".",FALSE,TRUE)</formula>
    </cfRule>
    <cfRule type="expression" dxfId="2198" priority="2228">
      <formula>IF(RIGHT(TEXT(Y970,"0.#"),1)=".",TRUE,FALSE)</formula>
    </cfRule>
  </conditionalFormatting>
  <conditionalFormatting sqref="Y1008:Y1031">
    <cfRule type="expression" dxfId="2197" priority="2221">
      <formula>IF(RIGHT(TEXT(Y1008,"0.#"),1)=".",FALSE,TRUE)</formula>
    </cfRule>
    <cfRule type="expression" dxfId="2196" priority="2222">
      <formula>IF(RIGHT(TEXT(Y1008,"0.#"),1)=".",TRUE,FALSE)</formula>
    </cfRule>
  </conditionalFormatting>
  <conditionalFormatting sqref="W23">
    <cfRule type="expression" dxfId="2195" priority="2505">
      <formula>IF(RIGHT(TEXT(W23,"0.#"),1)=".",FALSE,TRUE)</formula>
    </cfRule>
    <cfRule type="expression" dxfId="2194" priority="2506">
      <formula>IF(RIGHT(TEXT(W23,"0.#"),1)=".",TRUE,FALSE)</formula>
    </cfRule>
  </conditionalFormatting>
  <conditionalFormatting sqref="W24:W27">
    <cfRule type="expression" dxfId="2193" priority="2503">
      <formula>IF(RIGHT(TEXT(W24,"0.#"),1)=".",FALSE,TRUE)</formula>
    </cfRule>
    <cfRule type="expression" dxfId="2192" priority="2504">
      <formula>IF(RIGHT(TEXT(W24,"0.#"),1)=".",TRUE,FALSE)</formula>
    </cfRule>
  </conditionalFormatting>
  <conditionalFormatting sqref="W28">
    <cfRule type="expression" dxfId="2191" priority="2495">
      <formula>IF(RIGHT(TEXT(W28,"0.#"),1)=".",FALSE,TRUE)</formula>
    </cfRule>
    <cfRule type="expression" dxfId="2190" priority="2496">
      <formula>IF(RIGHT(TEXT(W28,"0.#"),1)=".",TRUE,FALSE)</formula>
    </cfRule>
  </conditionalFormatting>
  <conditionalFormatting sqref="P23">
    <cfRule type="expression" dxfId="2189" priority="2493">
      <formula>IF(RIGHT(TEXT(P23,"0.#"),1)=".",FALSE,TRUE)</formula>
    </cfRule>
    <cfRule type="expression" dxfId="2188" priority="2494">
      <formula>IF(RIGHT(TEXT(P23,"0.#"),1)=".",TRUE,FALSE)</formula>
    </cfRule>
  </conditionalFormatting>
  <conditionalFormatting sqref="P24:P27">
    <cfRule type="expression" dxfId="2187" priority="2491">
      <formula>IF(RIGHT(TEXT(P24,"0.#"),1)=".",FALSE,TRUE)</formula>
    </cfRule>
    <cfRule type="expression" dxfId="2186" priority="2492">
      <formula>IF(RIGHT(TEXT(P24,"0.#"),1)=".",TRUE,FALSE)</formula>
    </cfRule>
  </conditionalFormatting>
  <conditionalFormatting sqref="P28">
    <cfRule type="expression" dxfId="2185" priority="2489">
      <formula>IF(RIGHT(TEXT(P28,"0.#"),1)=".",FALSE,TRUE)</formula>
    </cfRule>
    <cfRule type="expression" dxfId="2184" priority="2490">
      <formula>IF(RIGHT(TEXT(P28,"0.#"),1)=".",TRUE,FALSE)</formula>
    </cfRule>
  </conditionalFormatting>
  <conditionalFormatting sqref="AQ114">
    <cfRule type="expression" dxfId="2183" priority="2473">
      <formula>IF(RIGHT(TEXT(AQ114,"0.#"),1)=".",FALSE,TRUE)</formula>
    </cfRule>
    <cfRule type="expression" dxfId="2182" priority="2474">
      <formula>IF(RIGHT(TEXT(AQ114,"0.#"),1)=".",TRUE,FALSE)</formula>
    </cfRule>
  </conditionalFormatting>
  <conditionalFormatting sqref="AQ104">
    <cfRule type="expression" dxfId="2181" priority="2487">
      <formula>IF(RIGHT(TEXT(AQ104,"0.#"),1)=".",FALSE,TRUE)</formula>
    </cfRule>
    <cfRule type="expression" dxfId="2180" priority="2488">
      <formula>IF(RIGHT(TEXT(AQ104,"0.#"),1)=".",TRUE,FALSE)</formula>
    </cfRule>
  </conditionalFormatting>
  <conditionalFormatting sqref="AQ105">
    <cfRule type="expression" dxfId="2179" priority="2485">
      <formula>IF(RIGHT(TEXT(AQ105,"0.#"),1)=".",FALSE,TRUE)</formula>
    </cfRule>
    <cfRule type="expression" dxfId="2178" priority="2486">
      <formula>IF(RIGHT(TEXT(AQ105,"0.#"),1)=".",TRUE,FALSE)</formula>
    </cfRule>
  </conditionalFormatting>
  <conditionalFormatting sqref="AQ107">
    <cfRule type="expression" dxfId="2177" priority="2483">
      <formula>IF(RIGHT(TEXT(AQ107,"0.#"),1)=".",FALSE,TRUE)</formula>
    </cfRule>
    <cfRule type="expression" dxfId="2176" priority="2484">
      <formula>IF(RIGHT(TEXT(AQ107,"0.#"),1)=".",TRUE,FALSE)</formula>
    </cfRule>
  </conditionalFormatting>
  <conditionalFormatting sqref="AQ108">
    <cfRule type="expression" dxfId="2175" priority="2481">
      <formula>IF(RIGHT(TEXT(AQ108,"0.#"),1)=".",FALSE,TRUE)</formula>
    </cfRule>
    <cfRule type="expression" dxfId="2174" priority="2482">
      <formula>IF(RIGHT(TEXT(AQ108,"0.#"),1)=".",TRUE,FALSE)</formula>
    </cfRule>
  </conditionalFormatting>
  <conditionalFormatting sqref="AQ110">
    <cfRule type="expression" dxfId="2173" priority="2479">
      <formula>IF(RIGHT(TEXT(AQ110,"0.#"),1)=".",FALSE,TRUE)</formula>
    </cfRule>
    <cfRule type="expression" dxfId="2172" priority="2480">
      <formula>IF(RIGHT(TEXT(AQ110,"0.#"),1)=".",TRUE,FALSE)</formula>
    </cfRule>
  </conditionalFormatting>
  <conditionalFormatting sqref="AQ111">
    <cfRule type="expression" dxfId="2171" priority="2477">
      <formula>IF(RIGHT(TEXT(AQ111,"0.#"),1)=".",FALSE,TRUE)</formula>
    </cfRule>
    <cfRule type="expression" dxfId="2170" priority="2478">
      <formula>IF(RIGHT(TEXT(AQ111,"0.#"),1)=".",TRUE,FALSE)</formula>
    </cfRule>
  </conditionalFormatting>
  <conditionalFormatting sqref="AQ113">
    <cfRule type="expression" dxfId="2169" priority="2475">
      <formula>IF(RIGHT(TEXT(AQ113,"0.#"),1)=".",FALSE,TRUE)</formula>
    </cfRule>
    <cfRule type="expression" dxfId="2168" priority="2476">
      <formula>IF(RIGHT(TEXT(AQ113,"0.#"),1)=".",TRUE,FALSE)</formula>
    </cfRule>
  </conditionalFormatting>
  <conditionalFormatting sqref="AE67">
    <cfRule type="expression" dxfId="2167" priority="2405">
      <formula>IF(RIGHT(TEXT(AE67,"0.#"),1)=".",FALSE,TRUE)</formula>
    </cfRule>
    <cfRule type="expression" dxfId="2166" priority="2406">
      <formula>IF(RIGHT(TEXT(AE67,"0.#"),1)=".",TRUE,FALSE)</formula>
    </cfRule>
  </conditionalFormatting>
  <conditionalFormatting sqref="AE68">
    <cfRule type="expression" dxfId="2165" priority="2403">
      <formula>IF(RIGHT(TEXT(AE68,"0.#"),1)=".",FALSE,TRUE)</formula>
    </cfRule>
    <cfRule type="expression" dxfId="2164" priority="2404">
      <formula>IF(RIGHT(TEXT(AE68,"0.#"),1)=".",TRUE,FALSE)</formula>
    </cfRule>
  </conditionalFormatting>
  <conditionalFormatting sqref="AE69">
    <cfRule type="expression" dxfId="2163" priority="2401">
      <formula>IF(RIGHT(TEXT(AE69,"0.#"),1)=".",FALSE,TRUE)</formula>
    </cfRule>
    <cfRule type="expression" dxfId="2162" priority="2402">
      <formula>IF(RIGHT(TEXT(AE69,"0.#"),1)=".",TRUE,FALSE)</formula>
    </cfRule>
  </conditionalFormatting>
  <conditionalFormatting sqref="AI69">
    <cfRule type="expression" dxfId="2161" priority="2399">
      <formula>IF(RIGHT(TEXT(AI69,"0.#"),1)=".",FALSE,TRUE)</formula>
    </cfRule>
    <cfRule type="expression" dxfId="2160" priority="2400">
      <formula>IF(RIGHT(TEXT(AI69,"0.#"),1)=".",TRUE,FALSE)</formula>
    </cfRule>
  </conditionalFormatting>
  <conditionalFormatting sqref="AI68">
    <cfRule type="expression" dxfId="2159" priority="2397">
      <formula>IF(RIGHT(TEXT(AI68,"0.#"),1)=".",FALSE,TRUE)</formula>
    </cfRule>
    <cfRule type="expression" dxfId="2158" priority="2398">
      <formula>IF(RIGHT(TEXT(AI68,"0.#"),1)=".",TRUE,FALSE)</formula>
    </cfRule>
  </conditionalFormatting>
  <conditionalFormatting sqref="AI67">
    <cfRule type="expression" dxfId="2157" priority="2395">
      <formula>IF(RIGHT(TEXT(AI67,"0.#"),1)=".",FALSE,TRUE)</formula>
    </cfRule>
    <cfRule type="expression" dxfId="2156" priority="2396">
      <formula>IF(RIGHT(TEXT(AI67,"0.#"),1)=".",TRUE,FALSE)</formula>
    </cfRule>
  </conditionalFormatting>
  <conditionalFormatting sqref="AM67">
    <cfRule type="expression" dxfId="2155" priority="2393">
      <formula>IF(RIGHT(TEXT(AM67,"0.#"),1)=".",FALSE,TRUE)</formula>
    </cfRule>
    <cfRule type="expression" dxfId="2154" priority="2394">
      <formula>IF(RIGHT(TEXT(AM67,"0.#"),1)=".",TRUE,FALSE)</formula>
    </cfRule>
  </conditionalFormatting>
  <conditionalFormatting sqref="AM68">
    <cfRule type="expression" dxfId="2153" priority="2391">
      <formula>IF(RIGHT(TEXT(AM68,"0.#"),1)=".",FALSE,TRUE)</formula>
    </cfRule>
    <cfRule type="expression" dxfId="2152" priority="2392">
      <formula>IF(RIGHT(TEXT(AM68,"0.#"),1)=".",TRUE,FALSE)</formula>
    </cfRule>
  </conditionalFormatting>
  <conditionalFormatting sqref="AM69">
    <cfRule type="expression" dxfId="2151" priority="2389">
      <formula>IF(RIGHT(TEXT(AM69,"0.#"),1)=".",FALSE,TRUE)</formula>
    </cfRule>
    <cfRule type="expression" dxfId="2150" priority="2390">
      <formula>IF(RIGHT(TEXT(AM69,"0.#"),1)=".",TRUE,FALSE)</formula>
    </cfRule>
  </conditionalFormatting>
  <conditionalFormatting sqref="AQ67:AQ69">
    <cfRule type="expression" dxfId="2149" priority="2387">
      <formula>IF(RIGHT(TEXT(AQ67,"0.#"),1)=".",FALSE,TRUE)</formula>
    </cfRule>
    <cfRule type="expression" dxfId="2148" priority="2388">
      <formula>IF(RIGHT(TEXT(AQ67,"0.#"),1)=".",TRUE,FALSE)</formula>
    </cfRule>
  </conditionalFormatting>
  <conditionalFormatting sqref="AU67:AU69">
    <cfRule type="expression" dxfId="2147" priority="2385">
      <formula>IF(RIGHT(TEXT(AU67,"0.#"),1)=".",FALSE,TRUE)</formula>
    </cfRule>
    <cfRule type="expression" dxfId="2146" priority="2386">
      <formula>IF(RIGHT(TEXT(AU67,"0.#"),1)=".",TRUE,FALSE)</formula>
    </cfRule>
  </conditionalFormatting>
  <conditionalFormatting sqref="AE70">
    <cfRule type="expression" dxfId="2145" priority="2383">
      <formula>IF(RIGHT(TEXT(AE70,"0.#"),1)=".",FALSE,TRUE)</formula>
    </cfRule>
    <cfRule type="expression" dxfId="2144" priority="2384">
      <formula>IF(RIGHT(TEXT(AE70,"0.#"),1)=".",TRUE,FALSE)</formula>
    </cfRule>
  </conditionalFormatting>
  <conditionalFormatting sqref="AE71">
    <cfRule type="expression" dxfId="2143" priority="2381">
      <formula>IF(RIGHT(TEXT(AE71,"0.#"),1)=".",FALSE,TRUE)</formula>
    </cfRule>
    <cfRule type="expression" dxfId="2142" priority="2382">
      <formula>IF(RIGHT(TEXT(AE71,"0.#"),1)=".",TRUE,FALSE)</formula>
    </cfRule>
  </conditionalFormatting>
  <conditionalFormatting sqref="AE72">
    <cfRule type="expression" dxfId="2141" priority="2379">
      <formula>IF(RIGHT(TEXT(AE72,"0.#"),1)=".",FALSE,TRUE)</formula>
    </cfRule>
    <cfRule type="expression" dxfId="2140" priority="2380">
      <formula>IF(RIGHT(TEXT(AE72,"0.#"),1)=".",TRUE,FALSE)</formula>
    </cfRule>
  </conditionalFormatting>
  <conditionalFormatting sqref="AI72">
    <cfRule type="expression" dxfId="2139" priority="2377">
      <formula>IF(RIGHT(TEXT(AI72,"0.#"),1)=".",FALSE,TRUE)</formula>
    </cfRule>
    <cfRule type="expression" dxfId="2138" priority="2378">
      <formula>IF(RIGHT(TEXT(AI72,"0.#"),1)=".",TRUE,FALSE)</formula>
    </cfRule>
  </conditionalFormatting>
  <conditionalFormatting sqref="AI71">
    <cfRule type="expression" dxfId="2137" priority="2375">
      <formula>IF(RIGHT(TEXT(AI71,"0.#"),1)=".",FALSE,TRUE)</formula>
    </cfRule>
    <cfRule type="expression" dxfId="2136" priority="2376">
      <formula>IF(RIGHT(TEXT(AI71,"0.#"),1)=".",TRUE,FALSE)</formula>
    </cfRule>
  </conditionalFormatting>
  <conditionalFormatting sqref="AI70">
    <cfRule type="expression" dxfId="2135" priority="2373">
      <formula>IF(RIGHT(TEXT(AI70,"0.#"),1)=".",FALSE,TRUE)</formula>
    </cfRule>
    <cfRule type="expression" dxfId="2134" priority="2374">
      <formula>IF(RIGHT(TEXT(AI70,"0.#"),1)=".",TRUE,FALSE)</formula>
    </cfRule>
  </conditionalFormatting>
  <conditionalFormatting sqref="AM70">
    <cfRule type="expression" dxfId="2133" priority="2371">
      <formula>IF(RIGHT(TEXT(AM70,"0.#"),1)=".",FALSE,TRUE)</formula>
    </cfRule>
    <cfRule type="expression" dxfId="2132" priority="2372">
      <formula>IF(RIGHT(TEXT(AM70,"0.#"),1)=".",TRUE,FALSE)</formula>
    </cfRule>
  </conditionalFormatting>
  <conditionalFormatting sqref="AM71">
    <cfRule type="expression" dxfId="2131" priority="2369">
      <formula>IF(RIGHT(TEXT(AM71,"0.#"),1)=".",FALSE,TRUE)</formula>
    </cfRule>
    <cfRule type="expression" dxfId="2130" priority="2370">
      <formula>IF(RIGHT(TEXT(AM71,"0.#"),1)=".",TRUE,FALSE)</formula>
    </cfRule>
  </conditionalFormatting>
  <conditionalFormatting sqref="AM72">
    <cfRule type="expression" dxfId="2129" priority="2367">
      <formula>IF(RIGHT(TEXT(AM72,"0.#"),1)=".",FALSE,TRUE)</formula>
    </cfRule>
    <cfRule type="expression" dxfId="2128" priority="2368">
      <formula>IF(RIGHT(TEXT(AM72,"0.#"),1)=".",TRUE,FALSE)</formula>
    </cfRule>
  </conditionalFormatting>
  <conditionalFormatting sqref="AQ70:AQ72">
    <cfRule type="expression" dxfId="2127" priority="2365">
      <formula>IF(RIGHT(TEXT(AQ70,"0.#"),1)=".",FALSE,TRUE)</formula>
    </cfRule>
    <cfRule type="expression" dxfId="2126" priority="2366">
      <formula>IF(RIGHT(TEXT(AQ70,"0.#"),1)=".",TRUE,FALSE)</formula>
    </cfRule>
  </conditionalFormatting>
  <conditionalFormatting sqref="AU70:AU72">
    <cfRule type="expression" dxfId="2125" priority="2363">
      <formula>IF(RIGHT(TEXT(AU70,"0.#"),1)=".",FALSE,TRUE)</formula>
    </cfRule>
    <cfRule type="expression" dxfId="2124" priority="2364">
      <formula>IF(RIGHT(TEXT(AU70,"0.#"),1)=".",TRUE,FALSE)</formula>
    </cfRule>
  </conditionalFormatting>
  <conditionalFormatting sqref="AU656">
    <cfRule type="expression" dxfId="2123" priority="881">
      <formula>IF(RIGHT(TEXT(AU656,"0.#"),1)=".",FALSE,TRUE)</formula>
    </cfRule>
    <cfRule type="expression" dxfId="2122" priority="882">
      <formula>IF(RIGHT(TEXT(AU656,"0.#"),1)=".",TRUE,FALSE)</formula>
    </cfRule>
  </conditionalFormatting>
  <conditionalFormatting sqref="AQ655">
    <cfRule type="expression" dxfId="2121" priority="873">
      <formula>IF(RIGHT(TEXT(AQ655,"0.#"),1)=".",FALSE,TRUE)</formula>
    </cfRule>
    <cfRule type="expression" dxfId="2120" priority="874">
      <formula>IF(RIGHT(TEXT(AQ655,"0.#"),1)=".",TRUE,FALSE)</formula>
    </cfRule>
  </conditionalFormatting>
  <conditionalFormatting sqref="AI696">
    <cfRule type="expression" dxfId="2119" priority="665">
      <formula>IF(RIGHT(TEXT(AI696,"0.#"),1)=".",FALSE,TRUE)</formula>
    </cfRule>
    <cfRule type="expression" dxfId="2118" priority="666">
      <formula>IF(RIGHT(TEXT(AI696,"0.#"),1)=".",TRUE,FALSE)</formula>
    </cfRule>
  </conditionalFormatting>
  <conditionalFormatting sqref="AQ694">
    <cfRule type="expression" dxfId="2117" priority="659">
      <formula>IF(RIGHT(TEXT(AQ694,"0.#"),1)=".",FALSE,TRUE)</formula>
    </cfRule>
    <cfRule type="expression" dxfId="2116" priority="660">
      <formula>IF(RIGHT(TEXT(AQ694,"0.#"),1)=".",TRUE,FALSE)</formula>
    </cfRule>
  </conditionalFormatting>
  <conditionalFormatting sqref="AL874:AO899">
    <cfRule type="expression" dxfId="2115" priority="2271">
      <formula>IF(AND(AL874&gt;=0, RIGHT(TEXT(AL874,"0.#"),1)&lt;&gt;"."),TRUE,FALSE)</formula>
    </cfRule>
    <cfRule type="expression" dxfId="2114" priority="2272">
      <formula>IF(AND(AL874&gt;=0, RIGHT(TEXT(AL874,"0.#"),1)="."),TRUE,FALSE)</formula>
    </cfRule>
    <cfRule type="expression" dxfId="2113" priority="2273">
      <formula>IF(AND(AL874&lt;0, RIGHT(TEXT(AL874,"0.#"),1)&lt;&gt;"."),TRUE,FALSE)</formula>
    </cfRule>
    <cfRule type="expression" dxfId="2112" priority="2274">
      <formula>IF(AND(AL874&lt;0, RIGHT(TEXT(AL874,"0.#"),1)="."),TRUE,FALSE)</formula>
    </cfRule>
  </conditionalFormatting>
  <conditionalFormatting sqref="AL938:AO965">
    <cfRule type="expression" dxfId="2111" priority="2247">
      <formula>IF(AND(AL938&gt;=0, RIGHT(TEXT(AL938,"0.#"),1)&lt;&gt;"."),TRUE,FALSE)</formula>
    </cfRule>
    <cfRule type="expression" dxfId="2110" priority="2248">
      <formula>IF(AND(AL938&gt;=0, RIGHT(TEXT(AL938,"0.#"),1)="."),TRUE,FALSE)</formula>
    </cfRule>
    <cfRule type="expression" dxfId="2109" priority="2249">
      <formula>IF(AND(AL938&lt;0, RIGHT(TEXT(AL938,"0.#"),1)&lt;&gt;"."),TRUE,FALSE)</formula>
    </cfRule>
    <cfRule type="expression" dxfId="2108" priority="2250">
      <formula>IF(AND(AL938&lt;0, RIGHT(TEXT(AL938,"0.#"),1)="."),TRUE,FALSE)</formula>
    </cfRule>
  </conditionalFormatting>
  <conditionalFormatting sqref="AL937:AO937">
    <cfRule type="expression" dxfId="2107" priority="2241">
      <formula>IF(AND(AL937&gt;=0, RIGHT(TEXT(AL937,"0.#"),1)&lt;&gt;"."),TRUE,FALSE)</formula>
    </cfRule>
    <cfRule type="expression" dxfId="2106" priority="2242">
      <formula>IF(AND(AL937&gt;=0, RIGHT(TEXT(AL937,"0.#"),1)="."),TRUE,FALSE)</formula>
    </cfRule>
    <cfRule type="expression" dxfId="2105" priority="2243">
      <formula>IF(AND(AL937&lt;0, RIGHT(TEXT(AL937,"0.#"),1)&lt;&gt;"."),TRUE,FALSE)</formula>
    </cfRule>
    <cfRule type="expression" dxfId="2104" priority="2244">
      <formula>IF(AND(AL937&lt;0, RIGHT(TEXT(AL937,"0.#"),1)="."),TRUE,FALSE)</formula>
    </cfRule>
  </conditionalFormatting>
  <conditionalFormatting sqref="AL971:AO998">
    <cfRule type="expression" dxfId="2103" priority="2235">
      <formula>IF(AND(AL971&gt;=0, RIGHT(TEXT(AL971,"0.#"),1)&lt;&gt;"."),TRUE,FALSE)</formula>
    </cfRule>
    <cfRule type="expression" dxfId="2102" priority="2236">
      <formula>IF(AND(AL971&gt;=0, RIGHT(TEXT(AL971,"0.#"),1)="."),TRUE,FALSE)</formula>
    </cfRule>
    <cfRule type="expression" dxfId="2101" priority="2237">
      <formula>IF(AND(AL971&lt;0, RIGHT(TEXT(AL971,"0.#"),1)&lt;&gt;"."),TRUE,FALSE)</formula>
    </cfRule>
    <cfRule type="expression" dxfId="2100" priority="2238">
      <formula>IF(AND(AL971&lt;0, RIGHT(TEXT(AL971,"0.#"),1)="."),TRUE,FALSE)</formula>
    </cfRule>
  </conditionalFormatting>
  <conditionalFormatting sqref="AL970:AO970">
    <cfRule type="expression" dxfId="2099" priority="2229">
      <formula>IF(AND(AL970&gt;=0, RIGHT(TEXT(AL970,"0.#"),1)&lt;&gt;"."),TRUE,FALSE)</formula>
    </cfRule>
    <cfRule type="expression" dxfId="2098" priority="2230">
      <formula>IF(AND(AL970&gt;=0, RIGHT(TEXT(AL970,"0.#"),1)="."),TRUE,FALSE)</formula>
    </cfRule>
    <cfRule type="expression" dxfId="2097" priority="2231">
      <formula>IF(AND(AL970&lt;0, RIGHT(TEXT(AL970,"0.#"),1)&lt;&gt;"."),TRUE,FALSE)</formula>
    </cfRule>
    <cfRule type="expression" dxfId="2096" priority="2232">
      <formula>IF(AND(AL970&lt;0, RIGHT(TEXT(AL970,"0.#"),1)="."),TRUE,FALSE)</formula>
    </cfRule>
  </conditionalFormatting>
  <conditionalFormatting sqref="AL1008:AO1031">
    <cfRule type="expression" dxfId="2095" priority="2223">
      <formula>IF(AND(AL1008&gt;=0, RIGHT(TEXT(AL1008,"0.#"),1)&lt;&gt;"."),TRUE,FALSE)</formula>
    </cfRule>
    <cfRule type="expression" dxfId="2094" priority="2224">
      <formula>IF(AND(AL1008&gt;=0, RIGHT(TEXT(AL1008,"0.#"),1)="."),TRUE,FALSE)</formula>
    </cfRule>
    <cfRule type="expression" dxfId="2093" priority="2225">
      <formula>IF(AND(AL1008&lt;0, RIGHT(TEXT(AL1008,"0.#"),1)&lt;&gt;"."),TRUE,FALSE)</formula>
    </cfRule>
    <cfRule type="expression" dxfId="2092" priority="2226">
      <formula>IF(AND(AL1008&lt;0, RIGHT(TEXT(AL1008,"0.#"),1)="."),TRUE,FALSE)</formula>
    </cfRule>
  </conditionalFormatting>
  <conditionalFormatting sqref="AL1037:AO1064">
    <cfRule type="expression" dxfId="2091" priority="2211">
      <formula>IF(AND(AL1037&gt;=0, RIGHT(TEXT(AL1037,"0.#"),1)&lt;&gt;"."),TRUE,FALSE)</formula>
    </cfRule>
    <cfRule type="expression" dxfId="2090" priority="2212">
      <formula>IF(AND(AL1037&gt;=0, RIGHT(TEXT(AL1037,"0.#"),1)="."),TRUE,FALSE)</formula>
    </cfRule>
    <cfRule type="expression" dxfId="2089" priority="2213">
      <formula>IF(AND(AL1037&lt;0, RIGHT(TEXT(AL1037,"0.#"),1)&lt;&gt;"."),TRUE,FALSE)</formula>
    </cfRule>
    <cfRule type="expression" dxfId="2088" priority="2214">
      <formula>IF(AND(AL1037&lt;0, RIGHT(TEXT(AL1037,"0.#"),1)="."),TRUE,FALSE)</formula>
    </cfRule>
  </conditionalFormatting>
  <conditionalFormatting sqref="Y1037:Y1064">
    <cfRule type="expression" dxfId="2087" priority="2209">
      <formula>IF(RIGHT(TEXT(Y1037,"0.#"),1)=".",FALSE,TRUE)</formula>
    </cfRule>
    <cfRule type="expression" dxfId="2086" priority="2210">
      <formula>IF(RIGHT(TEXT(Y1037,"0.#"),1)=".",TRUE,FALSE)</formula>
    </cfRule>
  </conditionalFormatting>
  <conditionalFormatting sqref="AL1036:AO1036">
    <cfRule type="expression" dxfId="2085" priority="2205">
      <formula>IF(AND(AL1036&gt;=0, RIGHT(TEXT(AL1036,"0.#"),1)&lt;&gt;"."),TRUE,FALSE)</formula>
    </cfRule>
    <cfRule type="expression" dxfId="2084" priority="2206">
      <formula>IF(AND(AL1036&gt;=0, RIGHT(TEXT(AL1036,"0.#"),1)="."),TRUE,FALSE)</formula>
    </cfRule>
    <cfRule type="expression" dxfId="2083" priority="2207">
      <formula>IF(AND(AL1036&lt;0, RIGHT(TEXT(AL1036,"0.#"),1)&lt;&gt;"."),TRUE,FALSE)</formula>
    </cfRule>
    <cfRule type="expression" dxfId="2082" priority="2208">
      <formula>IF(AND(AL1036&lt;0, RIGHT(TEXT(AL1036,"0.#"),1)="."),TRUE,FALSE)</formula>
    </cfRule>
  </conditionalFormatting>
  <conditionalFormatting sqref="Y1036">
    <cfRule type="expression" dxfId="2081" priority="2203">
      <formula>IF(RIGHT(TEXT(Y1036,"0.#"),1)=".",FALSE,TRUE)</formula>
    </cfRule>
    <cfRule type="expression" dxfId="2080" priority="2204">
      <formula>IF(RIGHT(TEXT(Y1036,"0.#"),1)=".",TRUE,FALSE)</formula>
    </cfRule>
  </conditionalFormatting>
  <conditionalFormatting sqref="AL1070:AO1097">
    <cfRule type="expression" dxfId="2079" priority="2199">
      <formula>IF(AND(AL1070&gt;=0, RIGHT(TEXT(AL1070,"0.#"),1)&lt;&gt;"."),TRUE,FALSE)</formula>
    </cfRule>
    <cfRule type="expression" dxfId="2078" priority="2200">
      <formula>IF(AND(AL1070&gt;=0, RIGHT(TEXT(AL1070,"0.#"),1)="."),TRUE,FALSE)</formula>
    </cfRule>
    <cfRule type="expression" dxfId="2077" priority="2201">
      <formula>IF(AND(AL1070&lt;0, RIGHT(TEXT(AL1070,"0.#"),1)&lt;&gt;"."),TRUE,FALSE)</formula>
    </cfRule>
    <cfRule type="expression" dxfId="2076" priority="2202">
      <formula>IF(AND(AL1070&lt;0, RIGHT(TEXT(AL1070,"0.#"),1)="."),TRUE,FALSE)</formula>
    </cfRule>
  </conditionalFormatting>
  <conditionalFormatting sqref="Y1070:Y1097">
    <cfRule type="expression" dxfId="2075" priority="2197">
      <formula>IF(RIGHT(TEXT(Y1070,"0.#"),1)=".",FALSE,TRUE)</formula>
    </cfRule>
    <cfRule type="expression" dxfId="2074" priority="2198">
      <formula>IF(RIGHT(TEXT(Y1070,"0.#"),1)=".",TRUE,FALSE)</formula>
    </cfRule>
  </conditionalFormatting>
  <conditionalFormatting sqref="AL1068:AO1069">
    <cfRule type="expression" dxfId="2073" priority="2193">
      <formula>IF(AND(AL1068&gt;=0, RIGHT(TEXT(AL1068,"0.#"),1)&lt;&gt;"."),TRUE,FALSE)</formula>
    </cfRule>
    <cfRule type="expression" dxfId="2072" priority="2194">
      <formula>IF(AND(AL1068&gt;=0, RIGHT(TEXT(AL1068,"0.#"),1)="."),TRUE,FALSE)</formula>
    </cfRule>
    <cfRule type="expression" dxfId="2071" priority="2195">
      <formula>IF(AND(AL1068&lt;0, RIGHT(TEXT(AL1068,"0.#"),1)&lt;&gt;"."),TRUE,FALSE)</formula>
    </cfRule>
    <cfRule type="expression" dxfId="2070" priority="2196">
      <formula>IF(AND(AL1068&lt;0, RIGHT(TEXT(AL1068,"0.#"),1)="."),TRUE,FALSE)</formula>
    </cfRule>
  </conditionalFormatting>
  <conditionalFormatting sqref="Y1068:Y1069">
    <cfRule type="expression" dxfId="2069" priority="2191">
      <formula>IF(RIGHT(TEXT(Y1068,"0.#"),1)=".",FALSE,TRUE)</formula>
    </cfRule>
    <cfRule type="expression" dxfId="2068" priority="2192">
      <formula>IF(RIGHT(TEXT(Y1068,"0.#"),1)=".",TRUE,FALSE)</formula>
    </cfRule>
  </conditionalFormatting>
  <conditionalFormatting sqref="AM39">
    <cfRule type="expression" dxfId="2067" priority="2177">
      <formula>IF(RIGHT(TEXT(AM39,"0.#"),1)=".",FALSE,TRUE)</formula>
    </cfRule>
    <cfRule type="expression" dxfId="2066" priority="2178">
      <formula>IF(RIGHT(TEXT(AM39,"0.#"),1)=".",TRUE,FALSE)</formula>
    </cfRule>
  </conditionalFormatting>
  <conditionalFormatting sqref="AM40">
    <cfRule type="expression" dxfId="2065" priority="2175">
      <formula>IF(RIGHT(TEXT(AM40,"0.#"),1)=".",FALSE,TRUE)</formula>
    </cfRule>
    <cfRule type="expression" dxfId="2064" priority="2176">
      <formula>IF(RIGHT(TEXT(AM40,"0.#"),1)=".",TRUE,FALSE)</formula>
    </cfRule>
  </conditionalFormatting>
  <conditionalFormatting sqref="AQ39:AQ40">
    <cfRule type="expression" dxfId="2063" priority="2171">
      <formula>IF(RIGHT(TEXT(AQ39,"0.#"),1)=".",FALSE,TRUE)</formula>
    </cfRule>
    <cfRule type="expression" dxfId="2062" priority="2172">
      <formula>IF(RIGHT(TEXT(AQ39,"0.#"),1)=".",TRUE,FALSE)</formula>
    </cfRule>
  </conditionalFormatting>
  <conditionalFormatting sqref="AU40">
    <cfRule type="expression" dxfId="2061" priority="2169">
      <formula>IF(RIGHT(TEXT(AU40,"0.#"),1)=".",FALSE,TRUE)</formula>
    </cfRule>
    <cfRule type="expression" dxfId="2060" priority="2170">
      <formula>IF(RIGHT(TEXT(AU40,"0.#"),1)=".",TRUE,FALSE)</formula>
    </cfRule>
  </conditionalFormatting>
  <conditionalFormatting sqref="AE448">
    <cfRule type="expression" dxfId="2059" priority="2037">
      <formula>IF(RIGHT(TEXT(AE448,"0.#"),1)=".",FALSE,TRUE)</formula>
    </cfRule>
    <cfRule type="expression" dxfId="2058" priority="2038">
      <formula>IF(RIGHT(TEXT(AE448,"0.#"),1)=".",TRUE,FALSE)</formula>
    </cfRule>
  </conditionalFormatting>
  <conditionalFormatting sqref="AM450">
    <cfRule type="expression" dxfId="2057" priority="2027">
      <formula>IF(RIGHT(TEXT(AM450,"0.#"),1)=".",FALSE,TRUE)</formula>
    </cfRule>
    <cfRule type="expression" dxfId="2056" priority="2028">
      <formula>IF(RIGHT(TEXT(AM450,"0.#"),1)=".",TRUE,FALSE)</formula>
    </cfRule>
  </conditionalFormatting>
  <conditionalFormatting sqref="AE449">
    <cfRule type="expression" dxfId="2055" priority="2035">
      <formula>IF(RIGHT(TEXT(AE449,"0.#"),1)=".",FALSE,TRUE)</formula>
    </cfRule>
    <cfRule type="expression" dxfId="2054" priority="2036">
      <formula>IF(RIGHT(TEXT(AE449,"0.#"),1)=".",TRUE,FALSE)</formula>
    </cfRule>
  </conditionalFormatting>
  <conditionalFormatting sqref="AE450">
    <cfRule type="expression" dxfId="2053" priority="2033">
      <formula>IF(RIGHT(TEXT(AE450,"0.#"),1)=".",FALSE,TRUE)</formula>
    </cfRule>
    <cfRule type="expression" dxfId="2052" priority="2034">
      <formula>IF(RIGHT(TEXT(AE450,"0.#"),1)=".",TRUE,FALSE)</formula>
    </cfRule>
  </conditionalFormatting>
  <conditionalFormatting sqref="AM448">
    <cfRule type="expression" dxfId="2051" priority="2031">
      <formula>IF(RIGHT(TEXT(AM448,"0.#"),1)=".",FALSE,TRUE)</formula>
    </cfRule>
    <cfRule type="expression" dxfId="2050" priority="2032">
      <formula>IF(RIGHT(TEXT(AM448,"0.#"),1)=".",TRUE,FALSE)</formula>
    </cfRule>
  </conditionalFormatting>
  <conditionalFormatting sqref="AM449">
    <cfRule type="expression" dxfId="2049" priority="2029">
      <formula>IF(RIGHT(TEXT(AM449,"0.#"),1)=".",FALSE,TRUE)</formula>
    </cfRule>
    <cfRule type="expression" dxfId="2048" priority="2030">
      <formula>IF(RIGHT(TEXT(AM449,"0.#"),1)=".",TRUE,FALSE)</formula>
    </cfRule>
  </conditionalFormatting>
  <conditionalFormatting sqref="AU448">
    <cfRule type="expression" dxfId="2047" priority="2025">
      <formula>IF(RIGHT(TEXT(AU448,"0.#"),1)=".",FALSE,TRUE)</formula>
    </cfRule>
    <cfRule type="expression" dxfId="2046" priority="2026">
      <formula>IF(RIGHT(TEXT(AU448,"0.#"),1)=".",TRUE,FALSE)</formula>
    </cfRule>
  </conditionalFormatting>
  <conditionalFormatting sqref="AU449">
    <cfRule type="expression" dxfId="2045" priority="2023">
      <formula>IF(RIGHT(TEXT(AU449,"0.#"),1)=".",FALSE,TRUE)</formula>
    </cfRule>
    <cfRule type="expression" dxfId="2044" priority="2024">
      <formula>IF(RIGHT(TEXT(AU449,"0.#"),1)=".",TRUE,FALSE)</formula>
    </cfRule>
  </conditionalFormatting>
  <conditionalFormatting sqref="AU450">
    <cfRule type="expression" dxfId="2043" priority="2021">
      <formula>IF(RIGHT(TEXT(AU450,"0.#"),1)=".",FALSE,TRUE)</formula>
    </cfRule>
    <cfRule type="expression" dxfId="2042" priority="2022">
      <formula>IF(RIGHT(TEXT(AU450,"0.#"),1)=".",TRUE,FALSE)</formula>
    </cfRule>
  </conditionalFormatting>
  <conditionalFormatting sqref="AI450">
    <cfRule type="expression" dxfId="2041" priority="2015">
      <formula>IF(RIGHT(TEXT(AI450,"0.#"),1)=".",FALSE,TRUE)</formula>
    </cfRule>
    <cfRule type="expression" dxfId="2040" priority="2016">
      <formula>IF(RIGHT(TEXT(AI450,"0.#"),1)=".",TRUE,FALSE)</formula>
    </cfRule>
  </conditionalFormatting>
  <conditionalFormatting sqref="AI448">
    <cfRule type="expression" dxfId="2039" priority="2019">
      <formula>IF(RIGHT(TEXT(AI448,"0.#"),1)=".",FALSE,TRUE)</formula>
    </cfRule>
    <cfRule type="expression" dxfId="2038" priority="2020">
      <formula>IF(RIGHT(TEXT(AI448,"0.#"),1)=".",TRUE,FALSE)</formula>
    </cfRule>
  </conditionalFormatting>
  <conditionalFormatting sqref="AI449">
    <cfRule type="expression" dxfId="2037" priority="2017">
      <formula>IF(RIGHT(TEXT(AI449,"0.#"),1)=".",FALSE,TRUE)</formula>
    </cfRule>
    <cfRule type="expression" dxfId="2036" priority="2018">
      <formula>IF(RIGHT(TEXT(AI449,"0.#"),1)=".",TRUE,FALSE)</formula>
    </cfRule>
  </conditionalFormatting>
  <conditionalFormatting sqref="AQ449">
    <cfRule type="expression" dxfId="2035" priority="2013">
      <formula>IF(RIGHT(TEXT(AQ449,"0.#"),1)=".",FALSE,TRUE)</formula>
    </cfRule>
    <cfRule type="expression" dxfId="2034" priority="2014">
      <formula>IF(RIGHT(TEXT(AQ449,"0.#"),1)=".",TRUE,FALSE)</formula>
    </cfRule>
  </conditionalFormatting>
  <conditionalFormatting sqref="AQ450">
    <cfRule type="expression" dxfId="2033" priority="2011">
      <formula>IF(RIGHT(TEXT(AQ450,"0.#"),1)=".",FALSE,TRUE)</formula>
    </cfRule>
    <cfRule type="expression" dxfId="2032" priority="2012">
      <formula>IF(RIGHT(TEXT(AQ450,"0.#"),1)=".",TRUE,FALSE)</formula>
    </cfRule>
  </conditionalFormatting>
  <conditionalFormatting sqref="AQ448">
    <cfRule type="expression" dxfId="2031" priority="2009">
      <formula>IF(RIGHT(TEXT(AQ448,"0.#"),1)=".",FALSE,TRUE)</formula>
    </cfRule>
    <cfRule type="expression" dxfId="2030" priority="2010">
      <formula>IF(RIGHT(TEXT(AQ448,"0.#"),1)=".",TRUE,FALSE)</formula>
    </cfRule>
  </conditionalFormatting>
  <conditionalFormatting sqref="AE453">
    <cfRule type="expression" dxfId="2029" priority="2007">
      <formula>IF(RIGHT(TEXT(AE453,"0.#"),1)=".",FALSE,TRUE)</formula>
    </cfRule>
    <cfRule type="expression" dxfId="2028" priority="2008">
      <formula>IF(RIGHT(TEXT(AE453,"0.#"),1)=".",TRUE,FALSE)</formula>
    </cfRule>
  </conditionalFormatting>
  <conditionalFormatting sqref="AM455">
    <cfRule type="expression" dxfId="2027" priority="1997">
      <formula>IF(RIGHT(TEXT(AM455,"0.#"),1)=".",FALSE,TRUE)</formula>
    </cfRule>
    <cfRule type="expression" dxfId="2026" priority="1998">
      <formula>IF(RIGHT(TEXT(AM455,"0.#"),1)=".",TRUE,FALSE)</formula>
    </cfRule>
  </conditionalFormatting>
  <conditionalFormatting sqref="AE454">
    <cfRule type="expression" dxfId="2025" priority="2005">
      <formula>IF(RIGHT(TEXT(AE454,"0.#"),1)=".",FALSE,TRUE)</formula>
    </cfRule>
    <cfRule type="expression" dxfId="2024" priority="2006">
      <formula>IF(RIGHT(TEXT(AE454,"0.#"),1)=".",TRUE,FALSE)</formula>
    </cfRule>
  </conditionalFormatting>
  <conditionalFormatting sqref="AE455">
    <cfRule type="expression" dxfId="2023" priority="2003">
      <formula>IF(RIGHT(TEXT(AE455,"0.#"),1)=".",FALSE,TRUE)</formula>
    </cfRule>
    <cfRule type="expression" dxfId="2022" priority="2004">
      <formula>IF(RIGHT(TEXT(AE455,"0.#"),1)=".",TRUE,FALSE)</formula>
    </cfRule>
  </conditionalFormatting>
  <conditionalFormatting sqref="AM453">
    <cfRule type="expression" dxfId="2021" priority="2001">
      <formula>IF(RIGHT(TEXT(AM453,"0.#"),1)=".",FALSE,TRUE)</formula>
    </cfRule>
    <cfRule type="expression" dxfId="2020" priority="2002">
      <formula>IF(RIGHT(TEXT(AM453,"0.#"),1)=".",TRUE,FALSE)</formula>
    </cfRule>
  </conditionalFormatting>
  <conditionalFormatting sqref="AM454">
    <cfRule type="expression" dxfId="2019" priority="1999">
      <formula>IF(RIGHT(TEXT(AM454,"0.#"),1)=".",FALSE,TRUE)</formula>
    </cfRule>
    <cfRule type="expression" dxfId="2018" priority="2000">
      <formula>IF(RIGHT(TEXT(AM454,"0.#"),1)=".",TRUE,FALSE)</formula>
    </cfRule>
  </conditionalFormatting>
  <conditionalFormatting sqref="AU453">
    <cfRule type="expression" dxfId="2017" priority="1995">
      <formula>IF(RIGHT(TEXT(AU453,"0.#"),1)=".",FALSE,TRUE)</formula>
    </cfRule>
    <cfRule type="expression" dxfId="2016" priority="1996">
      <formula>IF(RIGHT(TEXT(AU453,"0.#"),1)=".",TRUE,FALSE)</formula>
    </cfRule>
  </conditionalFormatting>
  <conditionalFormatting sqref="AU454">
    <cfRule type="expression" dxfId="2015" priority="1993">
      <formula>IF(RIGHT(TEXT(AU454,"0.#"),1)=".",FALSE,TRUE)</formula>
    </cfRule>
    <cfRule type="expression" dxfId="2014" priority="1994">
      <formula>IF(RIGHT(TEXT(AU454,"0.#"),1)=".",TRUE,FALSE)</formula>
    </cfRule>
  </conditionalFormatting>
  <conditionalFormatting sqref="AU455">
    <cfRule type="expression" dxfId="2013" priority="1991">
      <formula>IF(RIGHT(TEXT(AU455,"0.#"),1)=".",FALSE,TRUE)</formula>
    </cfRule>
    <cfRule type="expression" dxfId="2012" priority="1992">
      <formula>IF(RIGHT(TEXT(AU455,"0.#"),1)=".",TRUE,FALSE)</formula>
    </cfRule>
  </conditionalFormatting>
  <conditionalFormatting sqref="AI455">
    <cfRule type="expression" dxfId="2011" priority="1985">
      <formula>IF(RIGHT(TEXT(AI455,"0.#"),1)=".",FALSE,TRUE)</formula>
    </cfRule>
    <cfRule type="expression" dxfId="2010" priority="1986">
      <formula>IF(RIGHT(TEXT(AI455,"0.#"),1)=".",TRUE,FALSE)</formula>
    </cfRule>
  </conditionalFormatting>
  <conditionalFormatting sqref="AI453">
    <cfRule type="expression" dxfId="2009" priority="1989">
      <formula>IF(RIGHT(TEXT(AI453,"0.#"),1)=".",FALSE,TRUE)</formula>
    </cfRule>
    <cfRule type="expression" dxfId="2008" priority="1990">
      <formula>IF(RIGHT(TEXT(AI453,"0.#"),1)=".",TRUE,FALSE)</formula>
    </cfRule>
  </conditionalFormatting>
  <conditionalFormatting sqref="AI454">
    <cfRule type="expression" dxfId="2007" priority="1987">
      <formula>IF(RIGHT(TEXT(AI454,"0.#"),1)=".",FALSE,TRUE)</formula>
    </cfRule>
    <cfRule type="expression" dxfId="2006" priority="1988">
      <formula>IF(RIGHT(TEXT(AI454,"0.#"),1)=".",TRUE,FALSE)</formula>
    </cfRule>
  </conditionalFormatting>
  <conditionalFormatting sqref="AQ454">
    <cfRule type="expression" dxfId="2005" priority="1983">
      <formula>IF(RIGHT(TEXT(AQ454,"0.#"),1)=".",FALSE,TRUE)</formula>
    </cfRule>
    <cfRule type="expression" dxfId="2004" priority="1984">
      <formula>IF(RIGHT(TEXT(AQ454,"0.#"),1)=".",TRUE,FALSE)</formula>
    </cfRule>
  </conditionalFormatting>
  <conditionalFormatting sqref="AQ455">
    <cfRule type="expression" dxfId="2003" priority="1981">
      <formula>IF(RIGHT(TEXT(AQ455,"0.#"),1)=".",FALSE,TRUE)</formula>
    </cfRule>
    <cfRule type="expression" dxfId="2002" priority="1982">
      <formula>IF(RIGHT(TEXT(AQ455,"0.#"),1)=".",TRUE,FALSE)</formula>
    </cfRule>
  </conditionalFormatting>
  <conditionalFormatting sqref="AQ453">
    <cfRule type="expression" dxfId="2001" priority="1979">
      <formula>IF(RIGHT(TEXT(AQ453,"0.#"),1)=".",FALSE,TRUE)</formula>
    </cfRule>
    <cfRule type="expression" dxfId="2000" priority="1980">
      <formula>IF(RIGHT(TEXT(AQ453,"0.#"),1)=".",TRUE,FALSE)</formula>
    </cfRule>
  </conditionalFormatting>
  <conditionalFormatting sqref="AE487">
    <cfRule type="expression" dxfId="1999" priority="1857">
      <formula>IF(RIGHT(TEXT(AE487,"0.#"),1)=".",FALSE,TRUE)</formula>
    </cfRule>
    <cfRule type="expression" dxfId="1998" priority="1858">
      <formula>IF(RIGHT(TEXT(AE487,"0.#"),1)=".",TRUE,FALSE)</formula>
    </cfRule>
  </conditionalFormatting>
  <conditionalFormatting sqref="AE488">
    <cfRule type="expression" dxfId="1997" priority="1855">
      <formula>IF(RIGHT(TEXT(AE488,"0.#"),1)=".",FALSE,TRUE)</formula>
    </cfRule>
    <cfRule type="expression" dxfId="1996" priority="1856">
      <formula>IF(RIGHT(TEXT(AE488,"0.#"),1)=".",TRUE,FALSE)</formula>
    </cfRule>
  </conditionalFormatting>
  <conditionalFormatting sqref="AE489">
    <cfRule type="expression" dxfId="1995" priority="1853">
      <formula>IF(RIGHT(TEXT(AE489,"0.#"),1)=".",FALSE,TRUE)</formula>
    </cfRule>
    <cfRule type="expression" dxfId="1994" priority="1854">
      <formula>IF(RIGHT(TEXT(AE489,"0.#"),1)=".",TRUE,FALSE)</formula>
    </cfRule>
  </conditionalFormatting>
  <conditionalFormatting sqref="AU487">
    <cfRule type="expression" dxfId="1993" priority="1845">
      <formula>IF(RIGHT(TEXT(AU487,"0.#"),1)=".",FALSE,TRUE)</formula>
    </cfRule>
    <cfRule type="expression" dxfId="1992" priority="1846">
      <formula>IF(RIGHT(TEXT(AU487,"0.#"),1)=".",TRUE,FALSE)</formula>
    </cfRule>
  </conditionalFormatting>
  <conditionalFormatting sqref="AU488">
    <cfRule type="expression" dxfId="1991" priority="1843">
      <formula>IF(RIGHT(TEXT(AU488,"0.#"),1)=".",FALSE,TRUE)</formula>
    </cfRule>
    <cfRule type="expression" dxfId="1990" priority="1844">
      <formula>IF(RIGHT(TEXT(AU488,"0.#"),1)=".",TRUE,FALSE)</formula>
    </cfRule>
  </conditionalFormatting>
  <conditionalFormatting sqref="AU489">
    <cfRule type="expression" dxfId="1989" priority="1841">
      <formula>IF(RIGHT(TEXT(AU489,"0.#"),1)=".",FALSE,TRUE)</formula>
    </cfRule>
    <cfRule type="expression" dxfId="1988" priority="1842">
      <formula>IF(RIGHT(TEXT(AU489,"0.#"),1)=".",TRUE,FALSE)</formula>
    </cfRule>
  </conditionalFormatting>
  <conditionalFormatting sqref="AQ488">
    <cfRule type="expression" dxfId="1987" priority="1833">
      <formula>IF(RIGHT(TEXT(AQ488,"0.#"),1)=".",FALSE,TRUE)</formula>
    </cfRule>
    <cfRule type="expression" dxfId="1986" priority="1834">
      <formula>IF(RIGHT(TEXT(AQ488,"0.#"),1)=".",TRUE,FALSE)</formula>
    </cfRule>
  </conditionalFormatting>
  <conditionalFormatting sqref="AQ489">
    <cfRule type="expression" dxfId="1985" priority="1831">
      <formula>IF(RIGHT(TEXT(AQ489,"0.#"),1)=".",FALSE,TRUE)</formula>
    </cfRule>
    <cfRule type="expression" dxfId="1984" priority="1832">
      <formula>IF(RIGHT(TEXT(AQ489,"0.#"),1)=".",TRUE,FALSE)</formula>
    </cfRule>
  </conditionalFormatting>
  <conditionalFormatting sqref="AQ487">
    <cfRule type="expression" dxfId="1983" priority="1829">
      <formula>IF(RIGHT(TEXT(AQ487,"0.#"),1)=".",FALSE,TRUE)</formula>
    </cfRule>
    <cfRule type="expression" dxfId="1982" priority="1830">
      <formula>IF(RIGHT(TEXT(AQ487,"0.#"),1)=".",TRUE,FALSE)</formula>
    </cfRule>
  </conditionalFormatting>
  <conditionalFormatting sqref="AE512">
    <cfRule type="expression" dxfId="1981" priority="1827">
      <formula>IF(RIGHT(TEXT(AE512,"0.#"),1)=".",FALSE,TRUE)</formula>
    </cfRule>
    <cfRule type="expression" dxfId="1980" priority="1828">
      <formula>IF(RIGHT(TEXT(AE512,"0.#"),1)=".",TRUE,FALSE)</formula>
    </cfRule>
  </conditionalFormatting>
  <conditionalFormatting sqref="AE513">
    <cfRule type="expression" dxfId="1979" priority="1825">
      <formula>IF(RIGHT(TEXT(AE513,"0.#"),1)=".",FALSE,TRUE)</formula>
    </cfRule>
    <cfRule type="expression" dxfId="1978" priority="1826">
      <formula>IF(RIGHT(TEXT(AE513,"0.#"),1)=".",TRUE,FALSE)</formula>
    </cfRule>
  </conditionalFormatting>
  <conditionalFormatting sqref="AE514">
    <cfRule type="expression" dxfId="1977" priority="1823">
      <formula>IF(RIGHT(TEXT(AE514,"0.#"),1)=".",FALSE,TRUE)</formula>
    </cfRule>
    <cfRule type="expression" dxfId="1976" priority="1824">
      <formula>IF(RIGHT(TEXT(AE514,"0.#"),1)=".",TRUE,FALSE)</formula>
    </cfRule>
  </conditionalFormatting>
  <conditionalFormatting sqref="AU512">
    <cfRule type="expression" dxfId="1975" priority="1815">
      <formula>IF(RIGHT(TEXT(AU512,"0.#"),1)=".",FALSE,TRUE)</formula>
    </cfRule>
    <cfRule type="expression" dxfId="1974" priority="1816">
      <formula>IF(RIGHT(TEXT(AU512,"0.#"),1)=".",TRUE,FALSE)</formula>
    </cfRule>
  </conditionalFormatting>
  <conditionalFormatting sqref="AU513">
    <cfRule type="expression" dxfId="1973" priority="1813">
      <formula>IF(RIGHT(TEXT(AU513,"0.#"),1)=".",FALSE,TRUE)</formula>
    </cfRule>
    <cfRule type="expression" dxfId="1972" priority="1814">
      <formula>IF(RIGHT(TEXT(AU513,"0.#"),1)=".",TRUE,FALSE)</formula>
    </cfRule>
  </conditionalFormatting>
  <conditionalFormatting sqref="AU514">
    <cfRule type="expression" dxfId="1971" priority="1811">
      <formula>IF(RIGHT(TEXT(AU514,"0.#"),1)=".",FALSE,TRUE)</formula>
    </cfRule>
    <cfRule type="expression" dxfId="1970" priority="1812">
      <formula>IF(RIGHT(TEXT(AU514,"0.#"),1)=".",TRUE,FALSE)</formula>
    </cfRule>
  </conditionalFormatting>
  <conditionalFormatting sqref="AQ513">
    <cfRule type="expression" dxfId="1969" priority="1803">
      <formula>IF(RIGHT(TEXT(AQ513,"0.#"),1)=".",FALSE,TRUE)</formula>
    </cfRule>
    <cfRule type="expression" dxfId="1968" priority="1804">
      <formula>IF(RIGHT(TEXT(AQ513,"0.#"),1)=".",TRUE,FALSE)</formula>
    </cfRule>
  </conditionalFormatting>
  <conditionalFormatting sqref="AQ514">
    <cfRule type="expression" dxfId="1967" priority="1801">
      <formula>IF(RIGHT(TEXT(AQ514,"0.#"),1)=".",FALSE,TRUE)</formula>
    </cfRule>
    <cfRule type="expression" dxfId="1966" priority="1802">
      <formula>IF(RIGHT(TEXT(AQ514,"0.#"),1)=".",TRUE,FALSE)</formula>
    </cfRule>
  </conditionalFormatting>
  <conditionalFormatting sqref="AQ512">
    <cfRule type="expression" dxfId="1965" priority="1799">
      <formula>IF(RIGHT(TEXT(AQ512,"0.#"),1)=".",FALSE,TRUE)</formula>
    </cfRule>
    <cfRule type="expression" dxfId="1964" priority="1800">
      <formula>IF(RIGHT(TEXT(AQ512,"0.#"),1)=".",TRUE,FALSE)</formula>
    </cfRule>
  </conditionalFormatting>
  <conditionalFormatting sqref="AE517">
    <cfRule type="expression" dxfId="1963" priority="1677">
      <formula>IF(RIGHT(TEXT(AE517,"0.#"),1)=".",FALSE,TRUE)</formula>
    </cfRule>
    <cfRule type="expression" dxfId="1962" priority="1678">
      <formula>IF(RIGHT(TEXT(AE517,"0.#"),1)=".",TRUE,FALSE)</formula>
    </cfRule>
  </conditionalFormatting>
  <conditionalFormatting sqref="AE518">
    <cfRule type="expression" dxfId="1961" priority="1675">
      <formula>IF(RIGHT(TEXT(AE518,"0.#"),1)=".",FALSE,TRUE)</formula>
    </cfRule>
    <cfRule type="expression" dxfId="1960" priority="1676">
      <formula>IF(RIGHT(TEXT(AE518,"0.#"),1)=".",TRUE,FALSE)</formula>
    </cfRule>
  </conditionalFormatting>
  <conditionalFormatting sqref="AE519">
    <cfRule type="expression" dxfId="1959" priority="1673">
      <formula>IF(RIGHT(TEXT(AE519,"0.#"),1)=".",FALSE,TRUE)</formula>
    </cfRule>
    <cfRule type="expression" dxfId="1958" priority="1674">
      <formula>IF(RIGHT(TEXT(AE519,"0.#"),1)=".",TRUE,FALSE)</formula>
    </cfRule>
  </conditionalFormatting>
  <conditionalFormatting sqref="AU517">
    <cfRule type="expression" dxfId="1957" priority="1665">
      <formula>IF(RIGHT(TEXT(AU517,"0.#"),1)=".",FALSE,TRUE)</formula>
    </cfRule>
    <cfRule type="expression" dxfId="1956" priority="1666">
      <formula>IF(RIGHT(TEXT(AU517,"0.#"),1)=".",TRUE,FALSE)</formula>
    </cfRule>
  </conditionalFormatting>
  <conditionalFormatting sqref="AU519">
    <cfRule type="expression" dxfId="1955" priority="1661">
      <formula>IF(RIGHT(TEXT(AU519,"0.#"),1)=".",FALSE,TRUE)</formula>
    </cfRule>
    <cfRule type="expression" dxfId="1954" priority="1662">
      <formula>IF(RIGHT(TEXT(AU519,"0.#"),1)=".",TRUE,FALSE)</formula>
    </cfRule>
  </conditionalFormatting>
  <conditionalFormatting sqref="AQ518">
    <cfRule type="expression" dxfId="1953" priority="1653">
      <formula>IF(RIGHT(TEXT(AQ518,"0.#"),1)=".",FALSE,TRUE)</formula>
    </cfRule>
    <cfRule type="expression" dxfId="1952" priority="1654">
      <formula>IF(RIGHT(TEXT(AQ518,"0.#"),1)=".",TRUE,FALSE)</formula>
    </cfRule>
  </conditionalFormatting>
  <conditionalFormatting sqref="AQ519">
    <cfRule type="expression" dxfId="1951" priority="1651">
      <formula>IF(RIGHT(TEXT(AQ519,"0.#"),1)=".",FALSE,TRUE)</formula>
    </cfRule>
    <cfRule type="expression" dxfId="1950" priority="1652">
      <formula>IF(RIGHT(TEXT(AQ519,"0.#"),1)=".",TRUE,FALSE)</formula>
    </cfRule>
  </conditionalFormatting>
  <conditionalFormatting sqref="AQ517">
    <cfRule type="expression" dxfId="1949" priority="1649">
      <formula>IF(RIGHT(TEXT(AQ517,"0.#"),1)=".",FALSE,TRUE)</formula>
    </cfRule>
    <cfRule type="expression" dxfId="1948" priority="1650">
      <formula>IF(RIGHT(TEXT(AQ517,"0.#"),1)=".",TRUE,FALSE)</formula>
    </cfRule>
  </conditionalFormatting>
  <conditionalFormatting sqref="AE522">
    <cfRule type="expression" dxfId="1947" priority="1647">
      <formula>IF(RIGHT(TEXT(AE522,"0.#"),1)=".",FALSE,TRUE)</formula>
    </cfRule>
    <cfRule type="expression" dxfId="1946" priority="1648">
      <formula>IF(RIGHT(TEXT(AE522,"0.#"),1)=".",TRUE,FALSE)</formula>
    </cfRule>
  </conditionalFormatting>
  <conditionalFormatting sqref="AE523">
    <cfRule type="expression" dxfId="1945" priority="1645">
      <formula>IF(RIGHT(TEXT(AE523,"0.#"),1)=".",FALSE,TRUE)</formula>
    </cfRule>
    <cfRule type="expression" dxfId="1944" priority="1646">
      <formula>IF(RIGHT(TEXT(AE523,"0.#"),1)=".",TRUE,FALSE)</formula>
    </cfRule>
  </conditionalFormatting>
  <conditionalFormatting sqref="AE524">
    <cfRule type="expression" dxfId="1943" priority="1643">
      <formula>IF(RIGHT(TEXT(AE524,"0.#"),1)=".",FALSE,TRUE)</formula>
    </cfRule>
    <cfRule type="expression" dxfId="1942" priority="1644">
      <formula>IF(RIGHT(TEXT(AE524,"0.#"),1)=".",TRUE,FALSE)</formula>
    </cfRule>
  </conditionalFormatting>
  <conditionalFormatting sqref="AU522">
    <cfRule type="expression" dxfId="1941" priority="1635">
      <formula>IF(RIGHT(TEXT(AU522,"0.#"),1)=".",FALSE,TRUE)</formula>
    </cfRule>
    <cfRule type="expression" dxfId="1940" priority="1636">
      <formula>IF(RIGHT(TEXT(AU522,"0.#"),1)=".",TRUE,FALSE)</formula>
    </cfRule>
  </conditionalFormatting>
  <conditionalFormatting sqref="AU523">
    <cfRule type="expression" dxfId="1939" priority="1633">
      <formula>IF(RIGHT(TEXT(AU523,"0.#"),1)=".",FALSE,TRUE)</formula>
    </cfRule>
    <cfRule type="expression" dxfId="1938" priority="1634">
      <formula>IF(RIGHT(TEXT(AU523,"0.#"),1)=".",TRUE,FALSE)</formula>
    </cfRule>
  </conditionalFormatting>
  <conditionalFormatting sqref="AU524">
    <cfRule type="expression" dxfId="1937" priority="1631">
      <formula>IF(RIGHT(TEXT(AU524,"0.#"),1)=".",FALSE,TRUE)</formula>
    </cfRule>
    <cfRule type="expression" dxfId="1936" priority="1632">
      <formula>IF(RIGHT(TEXT(AU524,"0.#"),1)=".",TRUE,FALSE)</formula>
    </cfRule>
  </conditionalFormatting>
  <conditionalFormatting sqref="AQ523">
    <cfRule type="expression" dxfId="1935" priority="1623">
      <formula>IF(RIGHT(TEXT(AQ523,"0.#"),1)=".",FALSE,TRUE)</formula>
    </cfRule>
    <cfRule type="expression" dxfId="1934" priority="1624">
      <formula>IF(RIGHT(TEXT(AQ523,"0.#"),1)=".",TRUE,FALSE)</formula>
    </cfRule>
  </conditionalFormatting>
  <conditionalFormatting sqref="AQ524">
    <cfRule type="expression" dxfId="1933" priority="1621">
      <formula>IF(RIGHT(TEXT(AQ524,"0.#"),1)=".",FALSE,TRUE)</formula>
    </cfRule>
    <cfRule type="expression" dxfId="1932" priority="1622">
      <formula>IF(RIGHT(TEXT(AQ524,"0.#"),1)=".",TRUE,FALSE)</formula>
    </cfRule>
  </conditionalFormatting>
  <conditionalFormatting sqref="AQ522">
    <cfRule type="expression" dxfId="1931" priority="1619">
      <formula>IF(RIGHT(TEXT(AQ522,"0.#"),1)=".",FALSE,TRUE)</formula>
    </cfRule>
    <cfRule type="expression" dxfId="1930" priority="1620">
      <formula>IF(RIGHT(TEXT(AQ522,"0.#"),1)=".",TRUE,FALSE)</formula>
    </cfRule>
  </conditionalFormatting>
  <conditionalFormatting sqref="AE527">
    <cfRule type="expression" dxfId="1929" priority="1617">
      <formula>IF(RIGHT(TEXT(AE527,"0.#"),1)=".",FALSE,TRUE)</formula>
    </cfRule>
    <cfRule type="expression" dxfId="1928" priority="1618">
      <formula>IF(RIGHT(TEXT(AE527,"0.#"),1)=".",TRUE,FALSE)</formula>
    </cfRule>
  </conditionalFormatting>
  <conditionalFormatting sqref="AE528">
    <cfRule type="expression" dxfId="1927" priority="1615">
      <formula>IF(RIGHT(TEXT(AE528,"0.#"),1)=".",FALSE,TRUE)</formula>
    </cfRule>
    <cfRule type="expression" dxfId="1926" priority="1616">
      <formula>IF(RIGHT(TEXT(AE528,"0.#"),1)=".",TRUE,FALSE)</formula>
    </cfRule>
  </conditionalFormatting>
  <conditionalFormatting sqref="AE529">
    <cfRule type="expression" dxfId="1925" priority="1613">
      <formula>IF(RIGHT(TEXT(AE529,"0.#"),1)=".",FALSE,TRUE)</formula>
    </cfRule>
    <cfRule type="expression" dxfId="1924" priority="1614">
      <formula>IF(RIGHT(TEXT(AE529,"0.#"),1)=".",TRUE,FALSE)</formula>
    </cfRule>
  </conditionalFormatting>
  <conditionalFormatting sqref="AU527">
    <cfRule type="expression" dxfId="1923" priority="1605">
      <formula>IF(RIGHT(TEXT(AU527,"0.#"),1)=".",FALSE,TRUE)</formula>
    </cfRule>
    <cfRule type="expression" dxfId="1922" priority="1606">
      <formula>IF(RIGHT(TEXT(AU527,"0.#"),1)=".",TRUE,FALSE)</formula>
    </cfRule>
  </conditionalFormatting>
  <conditionalFormatting sqref="AU528">
    <cfRule type="expression" dxfId="1921" priority="1603">
      <formula>IF(RIGHT(TEXT(AU528,"0.#"),1)=".",FALSE,TRUE)</formula>
    </cfRule>
    <cfRule type="expression" dxfId="1920" priority="1604">
      <formula>IF(RIGHT(TEXT(AU528,"0.#"),1)=".",TRUE,FALSE)</formula>
    </cfRule>
  </conditionalFormatting>
  <conditionalFormatting sqref="AU529">
    <cfRule type="expression" dxfId="1919" priority="1601">
      <formula>IF(RIGHT(TEXT(AU529,"0.#"),1)=".",FALSE,TRUE)</formula>
    </cfRule>
    <cfRule type="expression" dxfId="1918" priority="1602">
      <formula>IF(RIGHT(TEXT(AU529,"0.#"),1)=".",TRUE,FALSE)</formula>
    </cfRule>
  </conditionalFormatting>
  <conditionalFormatting sqref="AQ528">
    <cfRule type="expression" dxfId="1917" priority="1593">
      <formula>IF(RIGHT(TEXT(AQ528,"0.#"),1)=".",FALSE,TRUE)</formula>
    </cfRule>
    <cfRule type="expression" dxfId="1916" priority="1594">
      <formula>IF(RIGHT(TEXT(AQ528,"0.#"),1)=".",TRUE,FALSE)</formula>
    </cfRule>
  </conditionalFormatting>
  <conditionalFormatting sqref="AQ529">
    <cfRule type="expression" dxfId="1915" priority="1591">
      <formula>IF(RIGHT(TEXT(AQ529,"0.#"),1)=".",FALSE,TRUE)</formula>
    </cfRule>
    <cfRule type="expression" dxfId="1914" priority="1592">
      <formula>IF(RIGHT(TEXT(AQ529,"0.#"),1)=".",TRUE,FALSE)</formula>
    </cfRule>
  </conditionalFormatting>
  <conditionalFormatting sqref="AQ527">
    <cfRule type="expression" dxfId="1913" priority="1589">
      <formula>IF(RIGHT(TEXT(AQ527,"0.#"),1)=".",FALSE,TRUE)</formula>
    </cfRule>
    <cfRule type="expression" dxfId="1912" priority="1590">
      <formula>IF(RIGHT(TEXT(AQ527,"0.#"),1)=".",TRUE,FALSE)</formula>
    </cfRule>
  </conditionalFormatting>
  <conditionalFormatting sqref="AE532">
    <cfRule type="expression" dxfId="1911" priority="1587">
      <formula>IF(RIGHT(TEXT(AE532,"0.#"),1)=".",FALSE,TRUE)</formula>
    </cfRule>
    <cfRule type="expression" dxfId="1910" priority="1588">
      <formula>IF(RIGHT(TEXT(AE532,"0.#"),1)=".",TRUE,FALSE)</formula>
    </cfRule>
  </conditionalFormatting>
  <conditionalFormatting sqref="AM534">
    <cfRule type="expression" dxfId="1909" priority="1577">
      <formula>IF(RIGHT(TEXT(AM534,"0.#"),1)=".",FALSE,TRUE)</formula>
    </cfRule>
    <cfRule type="expression" dxfId="1908" priority="1578">
      <formula>IF(RIGHT(TEXT(AM534,"0.#"),1)=".",TRUE,FALSE)</formula>
    </cfRule>
  </conditionalFormatting>
  <conditionalFormatting sqref="AE533">
    <cfRule type="expression" dxfId="1907" priority="1585">
      <formula>IF(RIGHT(TEXT(AE533,"0.#"),1)=".",FALSE,TRUE)</formula>
    </cfRule>
    <cfRule type="expression" dxfId="1906" priority="1586">
      <formula>IF(RIGHT(TEXT(AE533,"0.#"),1)=".",TRUE,FALSE)</formula>
    </cfRule>
  </conditionalFormatting>
  <conditionalFormatting sqref="AE534">
    <cfRule type="expression" dxfId="1905" priority="1583">
      <formula>IF(RIGHT(TEXT(AE534,"0.#"),1)=".",FALSE,TRUE)</formula>
    </cfRule>
    <cfRule type="expression" dxfId="1904" priority="1584">
      <formula>IF(RIGHT(TEXT(AE534,"0.#"),1)=".",TRUE,FALSE)</formula>
    </cfRule>
  </conditionalFormatting>
  <conditionalFormatting sqref="AM532">
    <cfRule type="expression" dxfId="1903" priority="1581">
      <formula>IF(RIGHT(TEXT(AM532,"0.#"),1)=".",FALSE,TRUE)</formula>
    </cfRule>
    <cfRule type="expression" dxfId="1902" priority="1582">
      <formula>IF(RIGHT(TEXT(AM532,"0.#"),1)=".",TRUE,FALSE)</formula>
    </cfRule>
  </conditionalFormatting>
  <conditionalFormatting sqref="AM533">
    <cfRule type="expression" dxfId="1901" priority="1579">
      <formula>IF(RIGHT(TEXT(AM533,"0.#"),1)=".",FALSE,TRUE)</formula>
    </cfRule>
    <cfRule type="expression" dxfId="1900" priority="1580">
      <formula>IF(RIGHT(TEXT(AM533,"0.#"),1)=".",TRUE,FALSE)</formula>
    </cfRule>
  </conditionalFormatting>
  <conditionalFormatting sqref="AU532">
    <cfRule type="expression" dxfId="1899" priority="1575">
      <formula>IF(RIGHT(TEXT(AU532,"0.#"),1)=".",FALSE,TRUE)</formula>
    </cfRule>
    <cfRule type="expression" dxfId="1898" priority="1576">
      <formula>IF(RIGHT(TEXT(AU532,"0.#"),1)=".",TRUE,FALSE)</formula>
    </cfRule>
  </conditionalFormatting>
  <conditionalFormatting sqref="AU533">
    <cfRule type="expression" dxfId="1897" priority="1573">
      <formula>IF(RIGHT(TEXT(AU533,"0.#"),1)=".",FALSE,TRUE)</formula>
    </cfRule>
    <cfRule type="expression" dxfId="1896" priority="1574">
      <formula>IF(RIGHT(TEXT(AU533,"0.#"),1)=".",TRUE,FALSE)</formula>
    </cfRule>
  </conditionalFormatting>
  <conditionalFormatting sqref="AU534">
    <cfRule type="expression" dxfId="1895" priority="1571">
      <formula>IF(RIGHT(TEXT(AU534,"0.#"),1)=".",FALSE,TRUE)</formula>
    </cfRule>
    <cfRule type="expression" dxfId="1894" priority="1572">
      <formula>IF(RIGHT(TEXT(AU534,"0.#"),1)=".",TRUE,FALSE)</formula>
    </cfRule>
  </conditionalFormatting>
  <conditionalFormatting sqref="AI534">
    <cfRule type="expression" dxfId="1893" priority="1565">
      <formula>IF(RIGHT(TEXT(AI534,"0.#"),1)=".",FALSE,TRUE)</formula>
    </cfRule>
    <cfRule type="expression" dxfId="1892" priority="1566">
      <formula>IF(RIGHT(TEXT(AI534,"0.#"),1)=".",TRUE,FALSE)</formula>
    </cfRule>
  </conditionalFormatting>
  <conditionalFormatting sqref="AI532">
    <cfRule type="expression" dxfId="1891" priority="1569">
      <formula>IF(RIGHT(TEXT(AI532,"0.#"),1)=".",FALSE,TRUE)</formula>
    </cfRule>
    <cfRule type="expression" dxfId="1890" priority="1570">
      <formula>IF(RIGHT(TEXT(AI532,"0.#"),1)=".",TRUE,FALSE)</formula>
    </cfRule>
  </conditionalFormatting>
  <conditionalFormatting sqref="AI533">
    <cfRule type="expression" dxfId="1889" priority="1567">
      <formula>IF(RIGHT(TEXT(AI533,"0.#"),1)=".",FALSE,TRUE)</formula>
    </cfRule>
    <cfRule type="expression" dxfId="1888" priority="1568">
      <formula>IF(RIGHT(TEXT(AI533,"0.#"),1)=".",TRUE,FALSE)</formula>
    </cfRule>
  </conditionalFormatting>
  <conditionalFormatting sqref="AQ533">
    <cfRule type="expression" dxfId="1887" priority="1563">
      <formula>IF(RIGHT(TEXT(AQ533,"0.#"),1)=".",FALSE,TRUE)</formula>
    </cfRule>
    <cfRule type="expression" dxfId="1886" priority="1564">
      <formula>IF(RIGHT(TEXT(AQ533,"0.#"),1)=".",TRUE,FALSE)</formula>
    </cfRule>
  </conditionalFormatting>
  <conditionalFormatting sqref="AQ534">
    <cfRule type="expression" dxfId="1885" priority="1561">
      <formula>IF(RIGHT(TEXT(AQ534,"0.#"),1)=".",FALSE,TRUE)</formula>
    </cfRule>
    <cfRule type="expression" dxfId="1884" priority="1562">
      <formula>IF(RIGHT(TEXT(AQ534,"0.#"),1)=".",TRUE,FALSE)</formula>
    </cfRule>
  </conditionalFormatting>
  <conditionalFormatting sqref="AQ532">
    <cfRule type="expression" dxfId="1883" priority="1559">
      <formula>IF(RIGHT(TEXT(AQ532,"0.#"),1)=".",FALSE,TRUE)</formula>
    </cfRule>
    <cfRule type="expression" dxfId="1882" priority="1560">
      <formula>IF(RIGHT(TEXT(AQ532,"0.#"),1)=".",TRUE,FALSE)</formula>
    </cfRule>
  </conditionalFormatting>
  <conditionalFormatting sqref="AE541">
    <cfRule type="expression" dxfId="1881" priority="1557">
      <formula>IF(RIGHT(TEXT(AE541,"0.#"),1)=".",FALSE,TRUE)</formula>
    </cfRule>
    <cfRule type="expression" dxfId="1880" priority="1558">
      <formula>IF(RIGHT(TEXT(AE541,"0.#"),1)=".",TRUE,FALSE)</formula>
    </cfRule>
  </conditionalFormatting>
  <conditionalFormatting sqref="AE542">
    <cfRule type="expression" dxfId="1879" priority="1555">
      <formula>IF(RIGHT(TEXT(AE542,"0.#"),1)=".",FALSE,TRUE)</formula>
    </cfRule>
    <cfRule type="expression" dxfId="1878" priority="1556">
      <formula>IF(RIGHT(TEXT(AE542,"0.#"),1)=".",TRUE,FALSE)</formula>
    </cfRule>
  </conditionalFormatting>
  <conditionalFormatting sqref="AE543">
    <cfRule type="expression" dxfId="1877" priority="1553">
      <formula>IF(RIGHT(TEXT(AE543,"0.#"),1)=".",FALSE,TRUE)</formula>
    </cfRule>
    <cfRule type="expression" dxfId="1876" priority="1554">
      <formula>IF(RIGHT(TEXT(AE543,"0.#"),1)=".",TRUE,FALSE)</formula>
    </cfRule>
  </conditionalFormatting>
  <conditionalFormatting sqref="AU541">
    <cfRule type="expression" dxfId="1875" priority="1545">
      <formula>IF(RIGHT(TEXT(AU541,"0.#"),1)=".",FALSE,TRUE)</formula>
    </cfRule>
    <cfRule type="expression" dxfId="1874" priority="1546">
      <formula>IF(RIGHT(TEXT(AU541,"0.#"),1)=".",TRUE,FALSE)</formula>
    </cfRule>
  </conditionalFormatting>
  <conditionalFormatting sqref="AU542">
    <cfRule type="expression" dxfId="1873" priority="1543">
      <formula>IF(RIGHT(TEXT(AU542,"0.#"),1)=".",FALSE,TRUE)</formula>
    </cfRule>
    <cfRule type="expression" dxfId="1872" priority="1544">
      <formula>IF(RIGHT(TEXT(AU542,"0.#"),1)=".",TRUE,FALSE)</formula>
    </cfRule>
  </conditionalFormatting>
  <conditionalFormatting sqref="AU543">
    <cfRule type="expression" dxfId="1871" priority="1541">
      <formula>IF(RIGHT(TEXT(AU543,"0.#"),1)=".",FALSE,TRUE)</formula>
    </cfRule>
    <cfRule type="expression" dxfId="1870" priority="1542">
      <formula>IF(RIGHT(TEXT(AU543,"0.#"),1)=".",TRUE,FALSE)</formula>
    </cfRule>
  </conditionalFormatting>
  <conditionalFormatting sqref="AQ542">
    <cfRule type="expression" dxfId="1869" priority="1533">
      <formula>IF(RIGHT(TEXT(AQ542,"0.#"),1)=".",FALSE,TRUE)</formula>
    </cfRule>
    <cfRule type="expression" dxfId="1868" priority="1534">
      <formula>IF(RIGHT(TEXT(AQ542,"0.#"),1)=".",TRUE,FALSE)</formula>
    </cfRule>
  </conditionalFormatting>
  <conditionalFormatting sqref="AQ543">
    <cfRule type="expression" dxfId="1867" priority="1531">
      <formula>IF(RIGHT(TEXT(AQ543,"0.#"),1)=".",FALSE,TRUE)</formula>
    </cfRule>
    <cfRule type="expression" dxfId="1866" priority="1532">
      <formula>IF(RIGHT(TEXT(AQ543,"0.#"),1)=".",TRUE,FALSE)</formula>
    </cfRule>
  </conditionalFormatting>
  <conditionalFormatting sqref="AQ541">
    <cfRule type="expression" dxfId="1865" priority="1529">
      <formula>IF(RIGHT(TEXT(AQ541,"0.#"),1)=".",FALSE,TRUE)</formula>
    </cfRule>
    <cfRule type="expression" dxfId="1864" priority="1530">
      <formula>IF(RIGHT(TEXT(AQ541,"0.#"),1)=".",TRUE,FALSE)</formula>
    </cfRule>
  </conditionalFormatting>
  <conditionalFormatting sqref="AE566">
    <cfRule type="expression" dxfId="1863" priority="1527">
      <formula>IF(RIGHT(TEXT(AE566,"0.#"),1)=".",FALSE,TRUE)</formula>
    </cfRule>
    <cfRule type="expression" dxfId="1862" priority="1528">
      <formula>IF(RIGHT(TEXT(AE566,"0.#"),1)=".",TRUE,FALSE)</formula>
    </cfRule>
  </conditionalFormatting>
  <conditionalFormatting sqref="AE567">
    <cfRule type="expression" dxfId="1861" priority="1525">
      <formula>IF(RIGHT(TEXT(AE567,"0.#"),1)=".",FALSE,TRUE)</formula>
    </cfRule>
    <cfRule type="expression" dxfId="1860" priority="1526">
      <formula>IF(RIGHT(TEXT(AE567,"0.#"),1)=".",TRUE,FALSE)</formula>
    </cfRule>
  </conditionalFormatting>
  <conditionalFormatting sqref="AE568">
    <cfRule type="expression" dxfId="1859" priority="1523">
      <formula>IF(RIGHT(TEXT(AE568,"0.#"),1)=".",FALSE,TRUE)</formula>
    </cfRule>
    <cfRule type="expression" dxfId="1858" priority="1524">
      <formula>IF(RIGHT(TEXT(AE568,"0.#"),1)=".",TRUE,FALSE)</formula>
    </cfRule>
  </conditionalFormatting>
  <conditionalFormatting sqref="AU566">
    <cfRule type="expression" dxfId="1857" priority="1515">
      <formula>IF(RIGHT(TEXT(AU566,"0.#"),1)=".",FALSE,TRUE)</formula>
    </cfRule>
    <cfRule type="expression" dxfId="1856" priority="1516">
      <formula>IF(RIGHT(TEXT(AU566,"0.#"),1)=".",TRUE,FALSE)</formula>
    </cfRule>
  </conditionalFormatting>
  <conditionalFormatting sqref="AU567">
    <cfRule type="expression" dxfId="1855" priority="1513">
      <formula>IF(RIGHT(TEXT(AU567,"0.#"),1)=".",FALSE,TRUE)</formula>
    </cfRule>
    <cfRule type="expression" dxfId="1854" priority="1514">
      <formula>IF(RIGHT(TEXT(AU567,"0.#"),1)=".",TRUE,FALSE)</formula>
    </cfRule>
  </conditionalFormatting>
  <conditionalFormatting sqref="AU568">
    <cfRule type="expression" dxfId="1853" priority="1511">
      <formula>IF(RIGHT(TEXT(AU568,"0.#"),1)=".",FALSE,TRUE)</formula>
    </cfRule>
    <cfRule type="expression" dxfId="1852" priority="1512">
      <formula>IF(RIGHT(TEXT(AU568,"0.#"),1)=".",TRUE,FALSE)</formula>
    </cfRule>
  </conditionalFormatting>
  <conditionalFormatting sqref="AQ567">
    <cfRule type="expression" dxfId="1851" priority="1503">
      <formula>IF(RIGHT(TEXT(AQ567,"0.#"),1)=".",FALSE,TRUE)</formula>
    </cfRule>
    <cfRule type="expression" dxfId="1850" priority="1504">
      <formula>IF(RIGHT(TEXT(AQ567,"0.#"),1)=".",TRUE,FALSE)</formula>
    </cfRule>
  </conditionalFormatting>
  <conditionalFormatting sqref="AQ568">
    <cfRule type="expression" dxfId="1849" priority="1501">
      <formula>IF(RIGHT(TEXT(AQ568,"0.#"),1)=".",FALSE,TRUE)</formula>
    </cfRule>
    <cfRule type="expression" dxfId="1848" priority="1502">
      <formula>IF(RIGHT(TEXT(AQ568,"0.#"),1)=".",TRUE,FALSE)</formula>
    </cfRule>
  </conditionalFormatting>
  <conditionalFormatting sqref="AQ566">
    <cfRule type="expression" dxfId="1847" priority="1499">
      <formula>IF(RIGHT(TEXT(AQ566,"0.#"),1)=".",FALSE,TRUE)</formula>
    </cfRule>
    <cfRule type="expression" dxfId="1846" priority="1500">
      <formula>IF(RIGHT(TEXT(AQ566,"0.#"),1)=".",TRUE,FALSE)</formula>
    </cfRule>
  </conditionalFormatting>
  <conditionalFormatting sqref="AE546">
    <cfRule type="expression" dxfId="1845" priority="1497">
      <formula>IF(RIGHT(TEXT(AE546,"0.#"),1)=".",FALSE,TRUE)</formula>
    </cfRule>
    <cfRule type="expression" dxfId="1844" priority="1498">
      <formula>IF(RIGHT(TEXT(AE546,"0.#"),1)=".",TRUE,FALSE)</formula>
    </cfRule>
  </conditionalFormatting>
  <conditionalFormatting sqref="AE547">
    <cfRule type="expression" dxfId="1843" priority="1495">
      <formula>IF(RIGHT(TEXT(AE547,"0.#"),1)=".",FALSE,TRUE)</formula>
    </cfRule>
    <cfRule type="expression" dxfId="1842" priority="1496">
      <formula>IF(RIGHT(TEXT(AE547,"0.#"),1)=".",TRUE,FALSE)</formula>
    </cfRule>
  </conditionalFormatting>
  <conditionalFormatting sqref="AE548">
    <cfRule type="expression" dxfId="1841" priority="1493">
      <formula>IF(RIGHT(TEXT(AE548,"0.#"),1)=".",FALSE,TRUE)</formula>
    </cfRule>
    <cfRule type="expression" dxfId="1840" priority="1494">
      <formula>IF(RIGHT(TEXT(AE548,"0.#"),1)=".",TRUE,FALSE)</formula>
    </cfRule>
  </conditionalFormatting>
  <conditionalFormatting sqref="AU546">
    <cfRule type="expression" dxfId="1839" priority="1485">
      <formula>IF(RIGHT(TEXT(AU546,"0.#"),1)=".",FALSE,TRUE)</formula>
    </cfRule>
    <cfRule type="expression" dxfId="1838" priority="1486">
      <formula>IF(RIGHT(TEXT(AU546,"0.#"),1)=".",TRUE,FALSE)</formula>
    </cfRule>
  </conditionalFormatting>
  <conditionalFormatting sqref="AU547">
    <cfRule type="expression" dxfId="1837" priority="1483">
      <formula>IF(RIGHT(TEXT(AU547,"0.#"),1)=".",FALSE,TRUE)</formula>
    </cfRule>
    <cfRule type="expression" dxfId="1836" priority="1484">
      <formula>IF(RIGHT(TEXT(AU547,"0.#"),1)=".",TRUE,FALSE)</formula>
    </cfRule>
  </conditionalFormatting>
  <conditionalFormatting sqref="AU548">
    <cfRule type="expression" dxfId="1835" priority="1481">
      <formula>IF(RIGHT(TEXT(AU548,"0.#"),1)=".",FALSE,TRUE)</formula>
    </cfRule>
    <cfRule type="expression" dxfId="1834" priority="1482">
      <formula>IF(RIGHT(TEXT(AU548,"0.#"),1)=".",TRUE,FALSE)</formula>
    </cfRule>
  </conditionalFormatting>
  <conditionalFormatting sqref="AQ547">
    <cfRule type="expression" dxfId="1833" priority="1473">
      <formula>IF(RIGHT(TEXT(AQ547,"0.#"),1)=".",FALSE,TRUE)</formula>
    </cfRule>
    <cfRule type="expression" dxfId="1832" priority="1474">
      <formula>IF(RIGHT(TEXT(AQ547,"0.#"),1)=".",TRUE,FALSE)</formula>
    </cfRule>
  </conditionalFormatting>
  <conditionalFormatting sqref="AQ546">
    <cfRule type="expression" dxfId="1831" priority="1469">
      <formula>IF(RIGHT(TEXT(AQ546,"0.#"),1)=".",FALSE,TRUE)</formula>
    </cfRule>
    <cfRule type="expression" dxfId="1830" priority="1470">
      <formula>IF(RIGHT(TEXT(AQ546,"0.#"),1)=".",TRUE,FALSE)</formula>
    </cfRule>
  </conditionalFormatting>
  <conditionalFormatting sqref="AE551">
    <cfRule type="expression" dxfId="1829" priority="1467">
      <formula>IF(RIGHT(TEXT(AE551,"0.#"),1)=".",FALSE,TRUE)</formula>
    </cfRule>
    <cfRule type="expression" dxfId="1828" priority="1468">
      <formula>IF(RIGHT(TEXT(AE551,"0.#"),1)=".",TRUE,FALSE)</formula>
    </cfRule>
  </conditionalFormatting>
  <conditionalFormatting sqref="AE553">
    <cfRule type="expression" dxfId="1827" priority="1463">
      <formula>IF(RIGHT(TEXT(AE553,"0.#"),1)=".",FALSE,TRUE)</formula>
    </cfRule>
    <cfRule type="expression" dxfId="1826" priority="1464">
      <formula>IF(RIGHT(TEXT(AE553,"0.#"),1)=".",TRUE,FALSE)</formula>
    </cfRule>
  </conditionalFormatting>
  <conditionalFormatting sqref="AU551">
    <cfRule type="expression" dxfId="1825" priority="1455">
      <formula>IF(RIGHT(TEXT(AU551,"0.#"),1)=".",FALSE,TRUE)</formula>
    </cfRule>
    <cfRule type="expression" dxfId="1824" priority="1456">
      <formula>IF(RIGHT(TEXT(AU551,"0.#"),1)=".",TRUE,FALSE)</formula>
    </cfRule>
  </conditionalFormatting>
  <conditionalFormatting sqref="AU553">
    <cfRule type="expression" dxfId="1823" priority="1451">
      <formula>IF(RIGHT(TEXT(AU553,"0.#"),1)=".",FALSE,TRUE)</formula>
    </cfRule>
    <cfRule type="expression" dxfId="1822" priority="1452">
      <formula>IF(RIGHT(TEXT(AU553,"0.#"),1)=".",TRUE,FALSE)</formula>
    </cfRule>
  </conditionalFormatting>
  <conditionalFormatting sqref="AQ552">
    <cfRule type="expression" dxfId="1821" priority="1443">
      <formula>IF(RIGHT(TEXT(AQ552,"0.#"),1)=".",FALSE,TRUE)</formula>
    </cfRule>
    <cfRule type="expression" dxfId="1820" priority="1444">
      <formula>IF(RIGHT(TEXT(AQ552,"0.#"),1)=".",TRUE,FALSE)</formula>
    </cfRule>
  </conditionalFormatting>
  <conditionalFormatting sqref="AU561">
    <cfRule type="expression" dxfId="1819" priority="1395">
      <formula>IF(RIGHT(TEXT(AU561,"0.#"),1)=".",FALSE,TRUE)</formula>
    </cfRule>
    <cfRule type="expression" dxfId="1818" priority="1396">
      <formula>IF(RIGHT(TEXT(AU561,"0.#"),1)=".",TRUE,FALSE)</formula>
    </cfRule>
  </conditionalFormatting>
  <conditionalFormatting sqref="AU562">
    <cfRule type="expression" dxfId="1817" priority="1393">
      <formula>IF(RIGHT(TEXT(AU562,"0.#"),1)=".",FALSE,TRUE)</formula>
    </cfRule>
    <cfRule type="expression" dxfId="1816" priority="1394">
      <formula>IF(RIGHT(TEXT(AU562,"0.#"),1)=".",TRUE,FALSE)</formula>
    </cfRule>
  </conditionalFormatting>
  <conditionalFormatting sqref="AU563">
    <cfRule type="expression" dxfId="1815" priority="1391">
      <formula>IF(RIGHT(TEXT(AU563,"0.#"),1)=".",FALSE,TRUE)</formula>
    </cfRule>
    <cfRule type="expression" dxfId="1814" priority="1392">
      <formula>IF(RIGHT(TEXT(AU563,"0.#"),1)=".",TRUE,FALSE)</formula>
    </cfRule>
  </conditionalFormatting>
  <conditionalFormatting sqref="AQ562">
    <cfRule type="expression" dxfId="1813" priority="1383">
      <formula>IF(RIGHT(TEXT(AQ562,"0.#"),1)=".",FALSE,TRUE)</formula>
    </cfRule>
    <cfRule type="expression" dxfId="1812" priority="1384">
      <formula>IF(RIGHT(TEXT(AQ562,"0.#"),1)=".",TRUE,FALSE)</formula>
    </cfRule>
  </conditionalFormatting>
  <conditionalFormatting sqref="AQ563">
    <cfRule type="expression" dxfId="1811" priority="1381">
      <formula>IF(RIGHT(TEXT(AQ563,"0.#"),1)=".",FALSE,TRUE)</formula>
    </cfRule>
    <cfRule type="expression" dxfId="1810" priority="1382">
      <formula>IF(RIGHT(TEXT(AQ563,"0.#"),1)=".",TRUE,FALSE)</formula>
    </cfRule>
  </conditionalFormatting>
  <conditionalFormatting sqref="AQ561">
    <cfRule type="expression" dxfId="1809" priority="1379">
      <formula>IF(RIGHT(TEXT(AQ561,"0.#"),1)=".",FALSE,TRUE)</formula>
    </cfRule>
    <cfRule type="expression" dxfId="1808" priority="1380">
      <formula>IF(RIGHT(TEXT(AQ561,"0.#"),1)=".",TRUE,FALSE)</formula>
    </cfRule>
  </conditionalFormatting>
  <conditionalFormatting sqref="AE571">
    <cfRule type="expression" dxfId="1807" priority="1377">
      <formula>IF(RIGHT(TEXT(AE571,"0.#"),1)=".",FALSE,TRUE)</formula>
    </cfRule>
    <cfRule type="expression" dxfId="1806" priority="1378">
      <formula>IF(RIGHT(TEXT(AE571,"0.#"),1)=".",TRUE,FALSE)</formula>
    </cfRule>
  </conditionalFormatting>
  <conditionalFormatting sqref="AE572">
    <cfRule type="expression" dxfId="1805" priority="1375">
      <formula>IF(RIGHT(TEXT(AE572,"0.#"),1)=".",FALSE,TRUE)</formula>
    </cfRule>
    <cfRule type="expression" dxfId="1804" priority="1376">
      <formula>IF(RIGHT(TEXT(AE572,"0.#"),1)=".",TRUE,FALSE)</formula>
    </cfRule>
  </conditionalFormatting>
  <conditionalFormatting sqref="AE573">
    <cfRule type="expression" dxfId="1803" priority="1373">
      <formula>IF(RIGHT(TEXT(AE573,"0.#"),1)=".",FALSE,TRUE)</formula>
    </cfRule>
    <cfRule type="expression" dxfId="1802" priority="1374">
      <formula>IF(RIGHT(TEXT(AE573,"0.#"),1)=".",TRUE,FALSE)</formula>
    </cfRule>
  </conditionalFormatting>
  <conditionalFormatting sqref="AU571">
    <cfRule type="expression" dxfId="1801" priority="1365">
      <formula>IF(RIGHT(TEXT(AU571,"0.#"),1)=".",FALSE,TRUE)</formula>
    </cfRule>
    <cfRule type="expression" dxfId="1800" priority="1366">
      <formula>IF(RIGHT(TEXT(AU571,"0.#"),1)=".",TRUE,FALSE)</formula>
    </cfRule>
  </conditionalFormatting>
  <conditionalFormatting sqref="AU572">
    <cfRule type="expression" dxfId="1799" priority="1363">
      <formula>IF(RIGHT(TEXT(AU572,"0.#"),1)=".",FALSE,TRUE)</formula>
    </cfRule>
    <cfRule type="expression" dxfId="1798" priority="1364">
      <formula>IF(RIGHT(TEXT(AU572,"0.#"),1)=".",TRUE,FALSE)</formula>
    </cfRule>
  </conditionalFormatting>
  <conditionalFormatting sqref="AU573">
    <cfRule type="expression" dxfId="1797" priority="1361">
      <formula>IF(RIGHT(TEXT(AU573,"0.#"),1)=".",FALSE,TRUE)</formula>
    </cfRule>
    <cfRule type="expression" dxfId="1796" priority="1362">
      <formula>IF(RIGHT(TEXT(AU573,"0.#"),1)=".",TRUE,FALSE)</formula>
    </cfRule>
  </conditionalFormatting>
  <conditionalFormatting sqref="AQ572">
    <cfRule type="expression" dxfId="1795" priority="1353">
      <formula>IF(RIGHT(TEXT(AQ572,"0.#"),1)=".",FALSE,TRUE)</formula>
    </cfRule>
    <cfRule type="expression" dxfId="1794" priority="1354">
      <formula>IF(RIGHT(TEXT(AQ572,"0.#"),1)=".",TRUE,FALSE)</formula>
    </cfRule>
  </conditionalFormatting>
  <conditionalFormatting sqref="AQ573">
    <cfRule type="expression" dxfId="1793" priority="1351">
      <formula>IF(RIGHT(TEXT(AQ573,"0.#"),1)=".",FALSE,TRUE)</formula>
    </cfRule>
    <cfRule type="expression" dxfId="1792" priority="1352">
      <formula>IF(RIGHT(TEXT(AQ573,"0.#"),1)=".",TRUE,FALSE)</formula>
    </cfRule>
  </conditionalFormatting>
  <conditionalFormatting sqref="AQ571">
    <cfRule type="expression" dxfId="1791" priority="1349">
      <formula>IF(RIGHT(TEXT(AQ571,"0.#"),1)=".",FALSE,TRUE)</formula>
    </cfRule>
    <cfRule type="expression" dxfId="1790" priority="1350">
      <formula>IF(RIGHT(TEXT(AQ571,"0.#"),1)=".",TRUE,FALSE)</formula>
    </cfRule>
  </conditionalFormatting>
  <conditionalFormatting sqref="AE576">
    <cfRule type="expression" dxfId="1789" priority="1347">
      <formula>IF(RIGHT(TEXT(AE576,"0.#"),1)=".",FALSE,TRUE)</formula>
    </cfRule>
    <cfRule type="expression" dxfId="1788" priority="1348">
      <formula>IF(RIGHT(TEXT(AE576,"0.#"),1)=".",TRUE,FALSE)</formula>
    </cfRule>
  </conditionalFormatting>
  <conditionalFormatting sqref="AE577">
    <cfRule type="expression" dxfId="1787" priority="1345">
      <formula>IF(RIGHT(TEXT(AE577,"0.#"),1)=".",FALSE,TRUE)</formula>
    </cfRule>
    <cfRule type="expression" dxfId="1786" priority="1346">
      <formula>IF(RIGHT(TEXT(AE577,"0.#"),1)=".",TRUE,FALSE)</formula>
    </cfRule>
  </conditionalFormatting>
  <conditionalFormatting sqref="AE578">
    <cfRule type="expression" dxfId="1785" priority="1343">
      <formula>IF(RIGHT(TEXT(AE578,"0.#"),1)=".",FALSE,TRUE)</formula>
    </cfRule>
    <cfRule type="expression" dxfId="1784" priority="1344">
      <formula>IF(RIGHT(TEXT(AE578,"0.#"),1)=".",TRUE,FALSE)</formula>
    </cfRule>
  </conditionalFormatting>
  <conditionalFormatting sqref="AU576">
    <cfRule type="expression" dxfId="1783" priority="1335">
      <formula>IF(RIGHT(TEXT(AU576,"0.#"),1)=".",FALSE,TRUE)</formula>
    </cfRule>
    <cfRule type="expression" dxfId="1782" priority="1336">
      <formula>IF(RIGHT(TEXT(AU576,"0.#"),1)=".",TRUE,FALSE)</formula>
    </cfRule>
  </conditionalFormatting>
  <conditionalFormatting sqref="AU577">
    <cfRule type="expression" dxfId="1781" priority="1333">
      <formula>IF(RIGHT(TEXT(AU577,"0.#"),1)=".",FALSE,TRUE)</formula>
    </cfRule>
    <cfRule type="expression" dxfId="1780" priority="1334">
      <formula>IF(RIGHT(TEXT(AU577,"0.#"),1)=".",TRUE,FALSE)</formula>
    </cfRule>
  </conditionalFormatting>
  <conditionalFormatting sqref="AU578">
    <cfRule type="expression" dxfId="1779" priority="1331">
      <formula>IF(RIGHT(TEXT(AU578,"0.#"),1)=".",FALSE,TRUE)</formula>
    </cfRule>
    <cfRule type="expression" dxfId="1778" priority="1332">
      <formula>IF(RIGHT(TEXT(AU578,"0.#"),1)=".",TRUE,FALSE)</formula>
    </cfRule>
  </conditionalFormatting>
  <conditionalFormatting sqref="AQ577">
    <cfRule type="expression" dxfId="1777" priority="1323">
      <formula>IF(RIGHT(TEXT(AQ577,"0.#"),1)=".",FALSE,TRUE)</formula>
    </cfRule>
    <cfRule type="expression" dxfId="1776" priority="1324">
      <formula>IF(RIGHT(TEXT(AQ577,"0.#"),1)=".",TRUE,FALSE)</formula>
    </cfRule>
  </conditionalFormatting>
  <conditionalFormatting sqref="AQ578">
    <cfRule type="expression" dxfId="1775" priority="1321">
      <formula>IF(RIGHT(TEXT(AQ578,"0.#"),1)=".",FALSE,TRUE)</formula>
    </cfRule>
    <cfRule type="expression" dxfId="1774" priority="1322">
      <formula>IF(RIGHT(TEXT(AQ578,"0.#"),1)=".",TRUE,FALSE)</formula>
    </cfRule>
  </conditionalFormatting>
  <conditionalFormatting sqref="AQ576">
    <cfRule type="expression" dxfId="1773" priority="1319">
      <formula>IF(RIGHT(TEXT(AQ576,"0.#"),1)=".",FALSE,TRUE)</formula>
    </cfRule>
    <cfRule type="expression" dxfId="1772" priority="1320">
      <formula>IF(RIGHT(TEXT(AQ576,"0.#"),1)=".",TRUE,FALSE)</formula>
    </cfRule>
  </conditionalFormatting>
  <conditionalFormatting sqref="AE581">
    <cfRule type="expression" dxfId="1771" priority="1317">
      <formula>IF(RIGHT(TEXT(AE581,"0.#"),1)=".",FALSE,TRUE)</formula>
    </cfRule>
    <cfRule type="expression" dxfId="1770" priority="1318">
      <formula>IF(RIGHT(TEXT(AE581,"0.#"),1)=".",TRUE,FALSE)</formula>
    </cfRule>
  </conditionalFormatting>
  <conditionalFormatting sqref="AE582">
    <cfRule type="expression" dxfId="1769" priority="1315">
      <formula>IF(RIGHT(TEXT(AE582,"0.#"),1)=".",FALSE,TRUE)</formula>
    </cfRule>
    <cfRule type="expression" dxfId="1768" priority="1316">
      <formula>IF(RIGHT(TEXT(AE582,"0.#"),1)=".",TRUE,FALSE)</formula>
    </cfRule>
  </conditionalFormatting>
  <conditionalFormatting sqref="AE583">
    <cfRule type="expression" dxfId="1767" priority="1313">
      <formula>IF(RIGHT(TEXT(AE583,"0.#"),1)=".",FALSE,TRUE)</formula>
    </cfRule>
    <cfRule type="expression" dxfId="1766" priority="1314">
      <formula>IF(RIGHT(TEXT(AE583,"0.#"),1)=".",TRUE,FALSE)</formula>
    </cfRule>
  </conditionalFormatting>
  <conditionalFormatting sqref="AU581">
    <cfRule type="expression" dxfId="1765" priority="1305">
      <formula>IF(RIGHT(TEXT(AU581,"0.#"),1)=".",FALSE,TRUE)</formula>
    </cfRule>
    <cfRule type="expression" dxfId="1764" priority="1306">
      <formula>IF(RIGHT(TEXT(AU581,"0.#"),1)=".",TRUE,FALSE)</formula>
    </cfRule>
  </conditionalFormatting>
  <conditionalFormatting sqref="AQ582">
    <cfRule type="expression" dxfId="1763" priority="1293">
      <formula>IF(RIGHT(TEXT(AQ582,"0.#"),1)=".",FALSE,TRUE)</formula>
    </cfRule>
    <cfRule type="expression" dxfId="1762" priority="1294">
      <formula>IF(RIGHT(TEXT(AQ582,"0.#"),1)=".",TRUE,FALSE)</formula>
    </cfRule>
  </conditionalFormatting>
  <conditionalFormatting sqref="AQ583">
    <cfRule type="expression" dxfId="1761" priority="1291">
      <formula>IF(RIGHT(TEXT(AQ583,"0.#"),1)=".",FALSE,TRUE)</formula>
    </cfRule>
    <cfRule type="expression" dxfId="1760" priority="1292">
      <formula>IF(RIGHT(TEXT(AQ583,"0.#"),1)=".",TRUE,FALSE)</formula>
    </cfRule>
  </conditionalFormatting>
  <conditionalFormatting sqref="AQ581">
    <cfRule type="expression" dxfId="1759" priority="1289">
      <formula>IF(RIGHT(TEXT(AQ581,"0.#"),1)=".",FALSE,TRUE)</formula>
    </cfRule>
    <cfRule type="expression" dxfId="1758" priority="1290">
      <formula>IF(RIGHT(TEXT(AQ581,"0.#"),1)=".",TRUE,FALSE)</formula>
    </cfRule>
  </conditionalFormatting>
  <conditionalFormatting sqref="AE586">
    <cfRule type="expression" dxfId="1757" priority="1287">
      <formula>IF(RIGHT(TEXT(AE586,"0.#"),1)=".",FALSE,TRUE)</formula>
    </cfRule>
    <cfRule type="expression" dxfId="1756" priority="1288">
      <formula>IF(RIGHT(TEXT(AE586,"0.#"),1)=".",TRUE,FALSE)</formula>
    </cfRule>
  </conditionalFormatting>
  <conditionalFormatting sqref="AM588">
    <cfRule type="expression" dxfId="1755" priority="1277">
      <formula>IF(RIGHT(TEXT(AM588,"0.#"),1)=".",FALSE,TRUE)</formula>
    </cfRule>
    <cfRule type="expression" dxfId="1754" priority="1278">
      <formula>IF(RIGHT(TEXT(AM588,"0.#"),1)=".",TRUE,FALSE)</formula>
    </cfRule>
  </conditionalFormatting>
  <conditionalFormatting sqref="AE587">
    <cfRule type="expression" dxfId="1753" priority="1285">
      <formula>IF(RIGHT(TEXT(AE587,"0.#"),1)=".",FALSE,TRUE)</formula>
    </cfRule>
    <cfRule type="expression" dxfId="1752" priority="1286">
      <formula>IF(RIGHT(TEXT(AE587,"0.#"),1)=".",TRUE,FALSE)</formula>
    </cfRule>
  </conditionalFormatting>
  <conditionalFormatting sqref="AE588">
    <cfRule type="expression" dxfId="1751" priority="1283">
      <formula>IF(RIGHT(TEXT(AE588,"0.#"),1)=".",FALSE,TRUE)</formula>
    </cfRule>
    <cfRule type="expression" dxfId="1750" priority="1284">
      <formula>IF(RIGHT(TEXT(AE588,"0.#"),1)=".",TRUE,FALSE)</formula>
    </cfRule>
  </conditionalFormatting>
  <conditionalFormatting sqref="AM586">
    <cfRule type="expression" dxfId="1749" priority="1281">
      <formula>IF(RIGHT(TEXT(AM586,"0.#"),1)=".",FALSE,TRUE)</formula>
    </cfRule>
    <cfRule type="expression" dxfId="1748" priority="1282">
      <formula>IF(RIGHT(TEXT(AM586,"0.#"),1)=".",TRUE,FALSE)</formula>
    </cfRule>
  </conditionalFormatting>
  <conditionalFormatting sqref="AM587">
    <cfRule type="expression" dxfId="1747" priority="1279">
      <formula>IF(RIGHT(TEXT(AM587,"0.#"),1)=".",FALSE,TRUE)</formula>
    </cfRule>
    <cfRule type="expression" dxfId="1746" priority="1280">
      <formula>IF(RIGHT(TEXT(AM587,"0.#"),1)=".",TRUE,FALSE)</formula>
    </cfRule>
  </conditionalFormatting>
  <conditionalFormatting sqref="AU586">
    <cfRule type="expression" dxfId="1745" priority="1275">
      <formula>IF(RIGHT(TEXT(AU586,"0.#"),1)=".",FALSE,TRUE)</formula>
    </cfRule>
    <cfRule type="expression" dxfId="1744" priority="1276">
      <formula>IF(RIGHT(TEXT(AU586,"0.#"),1)=".",TRUE,FALSE)</formula>
    </cfRule>
  </conditionalFormatting>
  <conditionalFormatting sqref="AU587">
    <cfRule type="expression" dxfId="1743" priority="1273">
      <formula>IF(RIGHT(TEXT(AU587,"0.#"),1)=".",FALSE,TRUE)</formula>
    </cfRule>
    <cfRule type="expression" dxfId="1742" priority="1274">
      <formula>IF(RIGHT(TEXT(AU587,"0.#"),1)=".",TRUE,FALSE)</formula>
    </cfRule>
  </conditionalFormatting>
  <conditionalFormatting sqref="AU588">
    <cfRule type="expression" dxfId="1741" priority="1271">
      <formula>IF(RIGHT(TEXT(AU588,"0.#"),1)=".",FALSE,TRUE)</formula>
    </cfRule>
    <cfRule type="expression" dxfId="1740" priority="1272">
      <formula>IF(RIGHT(TEXT(AU588,"0.#"),1)=".",TRUE,FALSE)</formula>
    </cfRule>
  </conditionalFormatting>
  <conditionalFormatting sqref="AI588">
    <cfRule type="expression" dxfId="1739" priority="1265">
      <formula>IF(RIGHT(TEXT(AI588,"0.#"),1)=".",FALSE,TRUE)</formula>
    </cfRule>
    <cfRule type="expression" dxfId="1738" priority="1266">
      <formula>IF(RIGHT(TEXT(AI588,"0.#"),1)=".",TRUE,FALSE)</formula>
    </cfRule>
  </conditionalFormatting>
  <conditionalFormatting sqref="AI586">
    <cfRule type="expression" dxfId="1737" priority="1269">
      <formula>IF(RIGHT(TEXT(AI586,"0.#"),1)=".",FALSE,TRUE)</formula>
    </cfRule>
    <cfRule type="expression" dxfId="1736" priority="1270">
      <formula>IF(RIGHT(TEXT(AI586,"0.#"),1)=".",TRUE,FALSE)</formula>
    </cfRule>
  </conditionalFormatting>
  <conditionalFormatting sqref="AI587">
    <cfRule type="expression" dxfId="1735" priority="1267">
      <formula>IF(RIGHT(TEXT(AI587,"0.#"),1)=".",FALSE,TRUE)</formula>
    </cfRule>
    <cfRule type="expression" dxfId="1734" priority="1268">
      <formula>IF(RIGHT(TEXT(AI587,"0.#"),1)=".",TRUE,FALSE)</formula>
    </cfRule>
  </conditionalFormatting>
  <conditionalFormatting sqref="AQ587">
    <cfRule type="expression" dxfId="1733" priority="1263">
      <formula>IF(RIGHT(TEXT(AQ587,"0.#"),1)=".",FALSE,TRUE)</formula>
    </cfRule>
    <cfRule type="expression" dxfId="1732" priority="1264">
      <formula>IF(RIGHT(TEXT(AQ587,"0.#"),1)=".",TRUE,FALSE)</formula>
    </cfRule>
  </conditionalFormatting>
  <conditionalFormatting sqref="AQ588">
    <cfRule type="expression" dxfId="1731" priority="1261">
      <formula>IF(RIGHT(TEXT(AQ588,"0.#"),1)=".",FALSE,TRUE)</formula>
    </cfRule>
    <cfRule type="expression" dxfId="1730" priority="1262">
      <formula>IF(RIGHT(TEXT(AQ588,"0.#"),1)=".",TRUE,FALSE)</formula>
    </cfRule>
  </conditionalFormatting>
  <conditionalFormatting sqref="AQ586">
    <cfRule type="expression" dxfId="1729" priority="1259">
      <formula>IF(RIGHT(TEXT(AQ586,"0.#"),1)=".",FALSE,TRUE)</formula>
    </cfRule>
    <cfRule type="expression" dxfId="1728" priority="1260">
      <formula>IF(RIGHT(TEXT(AQ586,"0.#"),1)=".",TRUE,FALSE)</formula>
    </cfRule>
  </conditionalFormatting>
  <conditionalFormatting sqref="AE595">
    <cfRule type="expression" dxfId="1727" priority="1257">
      <formula>IF(RIGHT(TEXT(AE595,"0.#"),1)=".",FALSE,TRUE)</formula>
    </cfRule>
    <cfRule type="expression" dxfId="1726" priority="1258">
      <formula>IF(RIGHT(TEXT(AE595,"0.#"),1)=".",TRUE,FALSE)</formula>
    </cfRule>
  </conditionalFormatting>
  <conditionalFormatting sqref="AE596">
    <cfRule type="expression" dxfId="1725" priority="1255">
      <formula>IF(RIGHT(TEXT(AE596,"0.#"),1)=".",FALSE,TRUE)</formula>
    </cfRule>
    <cfRule type="expression" dxfId="1724" priority="1256">
      <formula>IF(RIGHT(TEXT(AE596,"0.#"),1)=".",TRUE,FALSE)</formula>
    </cfRule>
  </conditionalFormatting>
  <conditionalFormatting sqref="AE597">
    <cfRule type="expression" dxfId="1723" priority="1253">
      <formula>IF(RIGHT(TEXT(AE597,"0.#"),1)=".",FALSE,TRUE)</formula>
    </cfRule>
    <cfRule type="expression" dxfId="1722" priority="1254">
      <formula>IF(RIGHT(TEXT(AE597,"0.#"),1)=".",TRUE,FALSE)</formula>
    </cfRule>
  </conditionalFormatting>
  <conditionalFormatting sqref="AU595">
    <cfRule type="expression" dxfId="1721" priority="1245">
      <formula>IF(RIGHT(TEXT(AU595,"0.#"),1)=".",FALSE,TRUE)</formula>
    </cfRule>
    <cfRule type="expression" dxfId="1720" priority="1246">
      <formula>IF(RIGHT(TEXT(AU595,"0.#"),1)=".",TRUE,FALSE)</formula>
    </cfRule>
  </conditionalFormatting>
  <conditionalFormatting sqref="AU596">
    <cfRule type="expression" dxfId="1719" priority="1243">
      <formula>IF(RIGHT(TEXT(AU596,"0.#"),1)=".",FALSE,TRUE)</formula>
    </cfRule>
    <cfRule type="expression" dxfId="1718" priority="1244">
      <formula>IF(RIGHT(TEXT(AU596,"0.#"),1)=".",TRUE,FALSE)</formula>
    </cfRule>
  </conditionalFormatting>
  <conditionalFormatting sqref="AU597">
    <cfRule type="expression" dxfId="1717" priority="1241">
      <formula>IF(RIGHT(TEXT(AU597,"0.#"),1)=".",FALSE,TRUE)</formula>
    </cfRule>
    <cfRule type="expression" dxfId="1716" priority="1242">
      <formula>IF(RIGHT(TEXT(AU597,"0.#"),1)=".",TRUE,FALSE)</formula>
    </cfRule>
  </conditionalFormatting>
  <conditionalFormatting sqref="AQ596">
    <cfRule type="expression" dxfId="1715" priority="1233">
      <formula>IF(RIGHT(TEXT(AQ596,"0.#"),1)=".",FALSE,TRUE)</formula>
    </cfRule>
    <cfRule type="expression" dxfId="1714" priority="1234">
      <formula>IF(RIGHT(TEXT(AQ596,"0.#"),1)=".",TRUE,FALSE)</formula>
    </cfRule>
  </conditionalFormatting>
  <conditionalFormatting sqref="AQ597">
    <cfRule type="expression" dxfId="1713" priority="1231">
      <formula>IF(RIGHT(TEXT(AQ597,"0.#"),1)=".",FALSE,TRUE)</formula>
    </cfRule>
    <cfRule type="expression" dxfId="1712" priority="1232">
      <formula>IF(RIGHT(TEXT(AQ597,"0.#"),1)=".",TRUE,FALSE)</formula>
    </cfRule>
  </conditionalFormatting>
  <conditionalFormatting sqref="AQ595">
    <cfRule type="expression" dxfId="1711" priority="1229">
      <formula>IF(RIGHT(TEXT(AQ595,"0.#"),1)=".",FALSE,TRUE)</formula>
    </cfRule>
    <cfRule type="expression" dxfId="1710" priority="1230">
      <formula>IF(RIGHT(TEXT(AQ595,"0.#"),1)=".",TRUE,FALSE)</formula>
    </cfRule>
  </conditionalFormatting>
  <conditionalFormatting sqref="AE620">
    <cfRule type="expression" dxfId="1709" priority="1227">
      <formula>IF(RIGHT(TEXT(AE620,"0.#"),1)=".",FALSE,TRUE)</formula>
    </cfRule>
    <cfRule type="expression" dxfId="1708" priority="1228">
      <formula>IF(RIGHT(TEXT(AE620,"0.#"),1)=".",TRUE,FALSE)</formula>
    </cfRule>
  </conditionalFormatting>
  <conditionalFormatting sqref="AE621">
    <cfRule type="expression" dxfId="1707" priority="1225">
      <formula>IF(RIGHT(TEXT(AE621,"0.#"),1)=".",FALSE,TRUE)</formula>
    </cfRule>
    <cfRule type="expression" dxfId="1706" priority="1226">
      <formula>IF(RIGHT(TEXT(AE621,"0.#"),1)=".",TRUE,FALSE)</formula>
    </cfRule>
  </conditionalFormatting>
  <conditionalFormatting sqref="AE622">
    <cfRule type="expression" dxfId="1705" priority="1223">
      <formula>IF(RIGHT(TEXT(AE622,"0.#"),1)=".",FALSE,TRUE)</formula>
    </cfRule>
    <cfRule type="expression" dxfId="1704" priority="1224">
      <formula>IF(RIGHT(TEXT(AE622,"0.#"),1)=".",TRUE,FALSE)</formula>
    </cfRule>
  </conditionalFormatting>
  <conditionalFormatting sqref="AU620">
    <cfRule type="expression" dxfId="1703" priority="1215">
      <formula>IF(RIGHT(TEXT(AU620,"0.#"),1)=".",FALSE,TRUE)</formula>
    </cfRule>
    <cfRule type="expression" dxfId="1702" priority="1216">
      <formula>IF(RIGHT(TEXT(AU620,"0.#"),1)=".",TRUE,FALSE)</formula>
    </cfRule>
  </conditionalFormatting>
  <conditionalFormatting sqref="AU621">
    <cfRule type="expression" dxfId="1701" priority="1213">
      <formula>IF(RIGHT(TEXT(AU621,"0.#"),1)=".",FALSE,TRUE)</formula>
    </cfRule>
    <cfRule type="expression" dxfId="1700" priority="1214">
      <formula>IF(RIGHT(TEXT(AU621,"0.#"),1)=".",TRUE,FALSE)</formula>
    </cfRule>
  </conditionalFormatting>
  <conditionalFormatting sqref="AU622">
    <cfRule type="expression" dxfId="1699" priority="1211">
      <formula>IF(RIGHT(TEXT(AU622,"0.#"),1)=".",FALSE,TRUE)</formula>
    </cfRule>
    <cfRule type="expression" dxfId="1698" priority="1212">
      <formula>IF(RIGHT(TEXT(AU622,"0.#"),1)=".",TRUE,FALSE)</formula>
    </cfRule>
  </conditionalFormatting>
  <conditionalFormatting sqref="AQ621">
    <cfRule type="expression" dxfId="1697" priority="1203">
      <formula>IF(RIGHT(TEXT(AQ621,"0.#"),1)=".",FALSE,TRUE)</formula>
    </cfRule>
    <cfRule type="expression" dxfId="1696" priority="1204">
      <formula>IF(RIGHT(TEXT(AQ621,"0.#"),1)=".",TRUE,FALSE)</formula>
    </cfRule>
  </conditionalFormatting>
  <conditionalFormatting sqref="AQ622">
    <cfRule type="expression" dxfId="1695" priority="1201">
      <formula>IF(RIGHT(TEXT(AQ622,"0.#"),1)=".",FALSE,TRUE)</formula>
    </cfRule>
    <cfRule type="expression" dxfId="1694" priority="1202">
      <formula>IF(RIGHT(TEXT(AQ622,"0.#"),1)=".",TRUE,FALSE)</formula>
    </cfRule>
  </conditionalFormatting>
  <conditionalFormatting sqref="AQ620">
    <cfRule type="expression" dxfId="1693" priority="1199">
      <formula>IF(RIGHT(TEXT(AQ620,"0.#"),1)=".",FALSE,TRUE)</formula>
    </cfRule>
    <cfRule type="expression" dxfId="1692" priority="1200">
      <formula>IF(RIGHT(TEXT(AQ620,"0.#"),1)=".",TRUE,FALSE)</formula>
    </cfRule>
  </conditionalFormatting>
  <conditionalFormatting sqref="AE600">
    <cfRule type="expression" dxfId="1691" priority="1197">
      <formula>IF(RIGHT(TEXT(AE600,"0.#"),1)=".",FALSE,TRUE)</formula>
    </cfRule>
    <cfRule type="expression" dxfId="1690" priority="1198">
      <formula>IF(RIGHT(TEXT(AE600,"0.#"),1)=".",TRUE,FALSE)</formula>
    </cfRule>
  </conditionalFormatting>
  <conditionalFormatting sqref="AE601">
    <cfRule type="expression" dxfId="1689" priority="1195">
      <formula>IF(RIGHT(TEXT(AE601,"0.#"),1)=".",FALSE,TRUE)</formula>
    </cfRule>
    <cfRule type="expression" dxfId="1688" priority="1196">
      <formula>IF(RIGHT(TEXT(AE601,"0.#"),1)=".",TRUE,FALSE)</formula>
    </cfRule>
  </conditionalFormatting>
  <conditionalFormatting sqref="AE602">
    <cfRule type="expression" dxfId="1687" priority="1193">
      <formula>IF(RIGHT(TEXT(AE602,"0.#"),1)=".",FALSE,TRUE)</formula>
    </cfRule>
    <cfRule type="expression" dxfId="1686" priority="1194">
      <formula>IF(RIGHT(TEXT(AE602,"0.#"),1)=".",TRUE,FALSE)</formula>
    </cfRule>
  </conditionalFormatting>
  <conditionalFormatting sqref="AU600">
    <cfRule type="expression" dxfId="1685" priority="1185">
      <formula>IF(RIGHT(TEXT(AU600,"0.#"),1)=".",FALSE,TRUE)</formula>
    </cfRule>
    <cfRule type="expression" dxfId="1684" priority="1186">
      <formula>IF(RIGHT(TEXT(AU600,"0.#"),1)=".",TRUE,FALSE)</formula>
    </cfRule>
  </conditionalFormatting>
  <conditionalFormatting sqref="AU601">
    <cfRule type="expression" dxfId="1683" priority="1183">
      <formula>IF(RIGHT(TEXT(AU601,"0.#"),1)=".",FALSE,TRUE)</formula>
    </cfRule>
    <cfRule type="expression" dxfId="1682" priority="1184">
      <formula>IF(RIGHT(TEXT(AU601,"0.#"),1)=".",TRUE,FALSE)</formula>
    </cfRule>
  </conditionalFormatting>
  <conditionalFormatting sqref="AU602">
    <cfRule type="expression" dxfId="1681" priority="1181">
      <formula>IF(RIGHT(TEXT(AU602,"0.#"),1)=".",FALSE,TRUE)</formula>
    </cfRule>
    <cfRule type="expression" dxfId="1680" priority="1182">
      <formula>IF(RIGHT(TEXT(AU602,"0.#"),1)=".",TRUE,FALSE)</formula>
    </cfRule>
  </conditionalFormatting>
  <conditionalFormatting sqref="AQ601">
    <cfRule type="expression" dxfId="1679" priority="1173">
      <formula>IF(RIGHT(TEXT(AQ601,"0.#"),1)=".",FALSE,TRUE)</formula>
    </cfRule>
    <cfRule type="expression" dxfId="1678" priority="1174">
      <formula>IF(RIGHT(TEXT(AQ601,"0.#"),1)=".",TRUE,FALSE)</formula>
    </cfRule>
  </conditionalFormatting>
  <conditionalFormatting sqref="AQ602">
    <cfRule type="expression" dxfId="1677" priority="1171">
      <formula>IF(RIGHT(TEXT(AQ602,"0.#"),1)=".",FALSE,TRUE)</formula>
    </cfRule>
    <cfRule type="expression" dxfId="1676" priority="1172">
      <formula>IF(RIGHT(TEXT(AQ602,"0.#"),1)=".",TRUE,FALSE)</formula>
    </cfRule>
  </conditionalFormatting>
  <conditionalFormatting sqref="AQ600">
    <cfRule type="expression" dxfId="1675" priority="1169">
      <formula>IF(RIGHT(TEXT(AQ600,"0.#"),1)=".",FALSE,TRUE)</formula>
    </cfRule>
    <cfRule type="expression" dxfId="1674" priority="1170">
      <formula>IF(RIGHT(TEXT(AQ600,"0.#"),1)=".",TRUE,FALSE)</formula>
    </cfRule>
  </conditionalFormatting>
  <conditionalFormatting sqref="AE605">
    <cfRule type="expression" dxfId="1673" priority="1167">
      <formula>IF(RIGHT(TEXT(AE605,"0.#"),1)=".",FALSE,TRUE)</formula>
    </cfRule>
    <cfRule type="expression" dxfId="1672" priority="1168">
      <formula>IF(RIGHT(TEXT(AE605,"0.#"),1)=".",TRUE,FALSE)</formula>
    </cfRule>
  </conditionalFormatting>
  <conditionalFormatting sqref="AE606">
    <cfRule type="expression" dxfId="1671" priority="1165">
      <formula>IF(RIGHT(TEXT(AE606,"0.#"),1)=".",FALSE,TRUE)</formula>
    </cfRule>
    <cfRule type="expression" dxfId="1670" priority="1166">
      <formula>IF(RIGHT(TEXT(AE606,"0.#"),1)=".",TRUE,FALSE)</formula>
    </cfRule>
  </conditionalFormatting>
  <conditionalFormatting sqref="AE607">
    <cfRule type="expression" dxfId="1669" priority="1163">
      <formula>IF(RIGHT(TEXT(AE607,"0.#"),1)=".",FALSE,TRUE)</formula>
    </cfRule>
    <cfRule type="expression" dxfId="1668" priority="1164">
      <formula>IF(RIGHT(TEXT(AE607,"0.#"),1)=".",TRUE,FALSE)</formula>
    </cfRule>
  </conditionalFormatting>
  <conditionalFormatting sqref="AU605">
    <cfRule type="expression" dxfId="1667" priority="1155">
      <formula>IF(RIGHT(TEXT(AU605,"0.#"),1)=".",FALSE,TRUE)</formula>
    </cfRule>
    <cfRule type="expression" dxfId="1666" priority="1156">
      <formula>IF(RIGHT(TEXT(AU605,"0.#"),1)=".",TRUE,FALSE)</formula>
    </cfRule>
  </conditionalFormatting>
  <conditionalFormatting sqref="AU606">
    <cfRule type="expression" dxfId="1665" priority="1153">
      <formula>IF(RIGHT(TEXT(AU606,"0.#"),1)=".",FALSE,TRUE)</formula>
    </cfRule>
    <cfRule type="expression" dxfId="1664" priority="1154">
      <formula>IF(RIGHT(TEXT(AU606,"0.#"),1)=".",TRUE,FALSE)</formula>
    </cfRule>
  </conditionalFormatting>
  <conditionalFormatting sqref="AU607">
    <cfRule type="expression" dxfId="1663" priority="1151">
      <formula>IF(RIGHT(TEXT(AU607,"0.#"),1)=".",FALSE,TRUE)</formula>
    </cfRule>
    <cfRule type="expression" dxfId="1662" priority="1152">
      <formula>IF(RIGHT(TEXT(AU607,"0.#"),1)=".",TRUE,FALSE)</formula>
    </cfRule>
  </conditionalFormatting>
  <conditionalFormatting sqref="AQ606">
    <cfRule type="expression" dxfId="1661" priority="1143">
      <formula>IF(RIGHT(TEXT(AQ606,"0.#"),1)=".",FALSE,TRUE)</formula>
    </cfRule>
    <cfRule type="expression" dxfId="1660" priority="1144">
      <formula>IF(RIGHT(TEXT(AQ606,"0.#"),1)=".",TRUE,FALSE)</formula>
    </cfRule>
  </conditionalFormatting>
  <conditionalFormatting sqref="AQ607">
    <cfRule type="expression" dxfId="1659" priority="1141">
      <formula>IF(RIGHT(TEXT(AQ607,"0.#"),1)=".",FALSE,TRUE)</formula>
    </cfRule>
    <cfRule type="expression" dxfId="1658" priority="1142">
      <formula>IF(RIGHT(TEXT(AQ607,"0.#"),1)=".",TRUE,FALSE)</formula>
    </cfRule>
  </conditionalFormatting>
  <conditionalFormatting sqref="AQ605">
    <cfRule type="expression" dxfId="1657" priority="1139">
      <formula>IF(RIGHT(TEXT(AQ605,"0.#"),1)=".",FALSE,TRUE)</formula>
    </cfRule>
    <cfRule type="expression" dxfId="1656" priority="1140">
      <formula>IF(RIGHT(TEXT(AQ605,"0.#"),1)=".",TRUE,FALSE)</formula>
    </cfRule>
  </conditionalFormatting>
  <conditionalFormatting sqref="AE610">
    <cfRule type="expression" dxfId="1655" priority="1137">
      <formula>IF(RIGHT(TEXT(AE610,"0.#"),1)=".",FALSE,TRUE)</formula>
    </cfRule>
    <cfRule type="expression" dxfId="1654" priority="1138">
      <formula>IF(RIGHT(TEXT(AE610,"0.#"),1)=".",TRUE,FALSE)</formula>
    </cfRule>
  </conditionalFormatting>
  <conditionalFormatting sqref="AE611">
    <cfRule type="expression" dxfId="1653" priority="1135">
      <formula>IF(RIGHT(TEXT(AE611,"0.#"),1)=".",FALSE,TRUE)</formula>
    </cfRule>
    <cfRule type="expression" dxfId="1652" priority="1136">
      <formula>IF(RIGHT(TEXT(AE611,"0.#"),1)=".",TRUE,FALSE)</formula>
    </cfRule>
  </conditionalFormatting>
  <conditionalFormatting sqref="AE612">
    <cfRule type="expression" dxfId="1651" priority="1133">
      <formula>IF(RIGHT(TEXT(AE612,"0.#"),1)=".",FALSE,TRUE)</formula>
    </cfRule>
    <cfRule type="expression" dxfId="1650" priority="1134">
      <formula>IF(RIGHT(TEXT(AE612,"0.#"),1)=".",TRUE,FALSE)</formula>
    </cfRule>
  </conditionalFormatting>
  <conditionalFormatting sqref="AU610">
    <cfRule type="expression" dxfId="1649" priority="1125">
      <formula>IF(RIGHT(TEXT(AU610,"0.#"),1)=".",FALSE,TRUE)</formula>
    </cfRule>
    <cfRule type="expression" dxfId="1648" priority="1126">
      <formula>IF(RIGHT(TEXT(AU610,"0.#"),1)=".",TRUE,FALSE)</formula>
    </cfRule>
  </conditionalFormatting>
  <conditionalFormatting sqref="AU611">
    <cfRule type="expression" dxfId="1647" priority="1123">
      <formula>IF(RIGHT(TEXT(AU611,"0.#"),1)=".",FALSE,TRUE)</formula>
    </cfRule>
    <cfRule type="expression" dxfId="1646" priority="1124">
      <formula>IF(RIGHT(TEXT(AU611,"0.#"),1)=".",TRUE,FALSE)</formula>
    </cfRule>
  </conditionalFormatting>
  <conditionalFormatting sqref="AU612">
    <cfRule type="expression" dxfId="1645" priority="1121">
      <formula>IF(RIGHT(TEXT(AU612,"0.#"),1)=".",FALSE,TRUE)</formula>
    </cfRule>
    <cfRule type="expression" dxfId="1644" priority="1122">
      <formula>IF(RIGHT(TEXT(AU612,"0.#"),1)=".",TRUE,FALSE)</formula>
    </cfRule>
  </conditionalFormatting>
  <conditionalFormatting sqref="AQ611">
    <cfRule type="expression" dxfId="1643" priority="1113">
      <formula>IF(RIGHT(TEXT(AQ611,"0.#"),1)=".",FALSE,TRUE)</formula>
    </cfRule>
    <cfRule type="expression" dxfId="1642" priority="1114">
      <formula>IF(RIGHT(TEXT(AQ611,"0.#"),1)=".",TRUE,FALSE)</formula>
    </cfRule>
  </conditionalFormatting>
  <conditionalFormatting sqref="AQ612">
    <cfRule type="expression" dxfId="1641" priority="1111">
      <formula>IF(RIGHT(TEXT(AQ612,"0.#"),1)=".",FALSE,TRUE)</formula>
    </cfRule>
    <cfRule type="expression" dxfId="1640" priority="1112">
      <formula>IF(RIGHT(TEXT(AQ612,"0.#"),1)=".",TRUE,FALSE)</formula>
    </cfRule>
  </conditionalFormatting>
  <conditionalFormatting sqref="AQ610">
    <cfRule type="expression" dxfId="1639" priority="1109">
      <formula>IF(RIGHT(TEXT(AQ610,"0.#"),1)=".",FALSE,TRUE)</formula>
    </cfRule>
    <cfRule type="expression" dxfId="1638" priority="1110">
      <formula>IF(RIGHT(TEXT(AQ610,"0.#"),1)=".",TRUE,FALSE)</formula>
    </cfRule>
  </conditionalFormatting>
  <conditionalFormatting sqref="AE615">
    <cfRule type="expression" dxfId="1637" priority="1107">
      <formula>IF(RIGHT(TEXT(AE615,"0.#"),1)=".",FALSE,TRUE)</formula>
    </cfRule>
    <cfRule type="expression" dxfId="1636" priority="1108">
      <formula>IF(RIGHT(TEXT(AE615,"0.#"),1)=".",TRUE,FALSE)</formula>
    </cfRule>
  </conditionalFormatting>
  <conditionalFormatting sqref="AE616">
    <cfRule type="expression" dxfId="1635" priority="1105">
      <formula>IF(RIGHT(TEXT(AE616,"0.#"),1)=".",FALSE,TRUE)</formula>
    </cfRule>
    <cfRule type="expression" dxfId="1634" priority="1106">
      <formula>IF(RIGHT(TEXT(AE616,"0.#"),1)=".",TRUE,FALSE)</formula>
    </cfRule>
  </conditionalFormatting>
  <conditionalFormatting sqref="AE617">
    <cfRule type="expression" dxfId="1633" priority="1103">
      <formula>IF(RIGHT(TEXT(AE617,"0.#"),1)=".",FALSE,TRUE)</formula>
    </cfRule>
    <cfRule type="expression" dxfId="1632" priority="1104">
      <formula>IF(RIGHT(TEXT(AE617,"0.#"),1)=".",TRUE,FALSE)</formula>
    </cfRule>
  </conditionalFormatting>
  <conditionalFormatting sqref="AU615">
    <cfRule type="expression" dxfId="1631" priority="1095">
      <formula>IF(RIGHT(TEXT(AU615,"0.#"),1)=".",FALSE,TRUE)</formula>
    </cfRule>
    <cfRule type="expression" dxfId="1630" priority="1096">
      <formula>IF(RIGHT(TEXT(AU615,"0.#"),1)=".",TRUE,FALSE)</formula>
    </cfRule>
  </conditionalFormatting>
  <conditionalFormatting sqref="AU616">
    <cfRule type="expression" dxfId="1629" priority="1093">
      <formula>IF(RIGHT(TEXT(AU616,"0.#"),1)=".",FALSE,TRUE)</formula>
    </cfRule>
    <cfRule type="expression" dxfId="1628" priority="1094">
      <formula>IF(RIGHT(TEXT(AU616,"0.#"),1)=".",TRUE,FALSE)</formula>
    </cfRule>
  </conditionalFormatting>
  <conditionalFormatting sqref="AU617">
    <cfRule type="expression" dxfId="1627" priority="1091">
      <formula>IF(RIGHT(TEXT(AU617,"0.#"),1)=".",FALSE,TRUE)</formula>
    </cfRule>
    <cfRule type="expression" dxfId="1626" priority="1092">
      <formula>IF(RIGHT(TEXT(AU617,"0.#"),1)=".",TRUE,FALSE)</formula>
    </cfRule>
  </conditionalFormatting>
  <conditionalFormatting sqref="AQ616">
    <cfRule type="expression" dxfId="1625" priority="1083">
      <formula>IF(RIGHT(TEXT(AQ616,"0.#"),1)=".",FALSE,TRUE)</formula>
    </cfRule>
    <cfRule type="expression" dxfId="1624" priority="1084">
      <formula>IF(RIGHT(TEXT(AQ616,"0.#"),1)=".",TRUE,FALSE)</formula>
    </cfRule>
  </conditionalFormatting>
  <conditionalFormatting sqref="AQ617">
    <cfRule type="expression" dxfId="1623" priority="1081">
      <formula>IF(RIGHT(TEXT(AQ617,"0.#"),1)=".",FALSE,TRUE)</formula>
    </cfRule>
    <cfRule type="expression" dxfId="1622" priority="1082">
      <formula>IF(RIGHT(TEXT(AQ617,"0.#"),1)=".",TRUE,FALSE)</formula>
    </cfRule>
  </conditionalFormatting>
  <conditionalFormatting sqref="AQ615">
    <cfRule type="expression" dxfId="1621" priority="1079">
      <formula>IF(RIGHT(TEXT(AQ615,"0.#"),1)=".",FALSE,TRUE)</formula>
    </cfRule>
    <cfRule type="expression" dxfId="1620" priority="1080">
      <formula>IF(RIGHT(TEXT(AQ615,"0.#"),1)=".",TRUE,FALSE)</formula>
    </cfRule>
  </conditionalFormatting>
  <conditionalFormatting sqref="AE625">
    <cfRule type="expression" dxfId="1619" priority="1077">
      <formula>IF(RIGHT(TEXT(AE625,"0.#"),1)=".",FALSE,TRUE)</formula>
    </cfRule>
    <cfRule type="expression" dxfId="1618" priority="1078">
      <formula>IF(RIGHT(TEXT(AE625,"0.#"),1)=".",TRUE,FALSE)</formula>
    </cfRule>
  </conditionalFormatting>
  <conditionalFormatting sqref="AE626">
    <cfRule type="expression" dxfId="1617" priority="1075">
      <formula>IF(RIGHT(TEXT(AE626,"0.#"),1)=".",FALSE,TRUE)</formula>
    </cfRule>
    <cfRule type="expression" dxfId="1616" priority="1076">
      <formula>IF(RIGHT(TEXT(AE626,"0.#"),1)=".",TRUE,FALSE)</formula>
    </cfRule>
  </conditionalFormatting>
  <conditionalFormatting sqref="AE627">
    <cfRule type="expression" dxfId="1615" priority="1073">
      <formula>IF(RIGHT(TEXT(AE627,"0.#"),1)=".",FALSE,TRUE)</formula>
    </cfRule>
    <cfRule type="expression" dxfId="1614" priority="1074">
      <formula>IF(RIGHT(TEXT(AE627,"0.#"),1)=".",TRUE,FALSE)</formula>
    </cfRule>
  </conditionalFormatting>
  <conditionalFormatting sqref="AU625">
    <cfRule type="expression" dxfId="1613" priority="1065">
      <formula>IF(RIGHT(TEXT(AU625,"0.#"),1)=".",FALSE,TRUE)</formula>
    </cfRule>
    <cfRule type="expression" dxfId="1612" priority="1066">
      <formula>IF(RIGHT(TEXT(AU625,"0.#"),1)=".",TRUE,FALSE)</formula>
    </cfRule>
  </conditionalFormatting>
  <conditionalFormatting sqref="AU626">
    <cfRule type="expression" dxfId="1611" priority="1063">
      <formula>IF(RIGHT(TEXT(AU626,"0.#"),1)=".",FALSE,TRUE)</formula>
    </cfRule>
    <cfRule type="expression" dxfId="1610" priority="1064">
      <formula>IF(RIGHT(TEXT(AU626,"0.#"),1)=".",TRUE,FALSE)</formula>
    </cfRule>
  </conditionalFormatting>
  <conditionalFormatting sqref="AU627">
    <cfRule type="expression" dxfId="1609" priority="1061">
      <formula>IF(RIGHT(TEXT(AU627,"0.#"),1)=".",FALSE,TRUE)</formula>
    </cfRule>
    <cfRule type="expression" dxfId="1608" priority="1062">
      <formula>IF(RIGHT(TEXT(AU627,"0.#"),1)=".",TRUE,FALSE)</formula>
    </cfRule>
  </conditionalFormatting>
  <conditionalFormatting sqref="AQ626">
    <cfRule type="expression" dxfId="1607" priority="1053">
      <formula>IF(RIGHT(TEXT(AQ626,"0.#"),1)=".",FALSE,TRUE)</formula>
    </cfRule>
    <cfRule type="expression" dxfId="1606" priority="1054">
      <formula>IF(RIGHT(TEXT(AQ626,"0.#"),1)=".",TRUE,FALSE)</formula>
    </cfRule>
  </conditionalFormatting>
  <conditionalFormatting sqref="AQ627">
    <cfRule type="expression" dxfId="1605" priority="1051">
      <formula>IF(RIGHT(TEXT(AQ627,"0.#"),1)=".",FALSE,TRUE)</formula>
    </cfRule>
    <cfRule type="expression" dxfId="1604" priority="1052">
      <formula>IF(RIGHT(TEXT(AQ627,"0.#"),1)=".",TRUE,FALSE)</formula>
    </cfRule>
  </conditionalFormatting>
  <conditionalFormatting sqref="AQ625">
    <cfRule type="expression" dxfId="1603" priority="1049">
      <formula>IF(RIGHT(TEXT(AQ625,"0.#"),1)=".",FALSE,TRUE)</formula>
    </cfRule>
    <cfRule type="expression" dxfId="1602" priority="1050">
      <formula>IF(RIGHT(TEXT(AQ625,"0.#"),1)=".",TRUE,FALSE)</formula>
    </cfRule>
  </conditionalFormatting>
  <conditionalFormatting sqref="AE630">
    <cfRule type="expression" dxfId="1601" priority="1047">
      <formula>IF(RIGHT(TEXT(AE630,"0.#"),1)=".",FALSE,TRUE)</formula>
    </cfRule>
    <cfRule type="expression" dxfId="1600" priority="1048">
      <formula>IF(RIGHT(TEXT(AE630,"0.#"),1)=".",TRUE,FALSE)</formula>
    </cfRule>
  </conditionalFormatting>
  <conditionalFormatting sqref="AE631">
    <cfRule type="expression" dxfId="1599" priority="1045">
      <formula>IF(RIGHT(TEXT(AE631,"0.#"),1)=".",FALSE,TRUE)</formula>
    </cfRule>
    <cfRule type="expression" dxfId="1598" priority="1046">
      <formula>IF(RIGHT(TEXT(AE631,"0.#"),1)=".",TRUE,FALSE)</formula>
    </cfRule>
  </conditionalFormatting>
  <conditionalFormatting sqref="AE632">
    <cfRule type="expression" dxfId="1597" priority="1043">
      <formula>IF(RIGHT(TEXT(AE632,"0.#"),1)=".",FALSE,TRUE)</formula>
    </cfRule>
    <cfRule type="expression" dxfId="1596" priority="1044">
      <formula>IF(RIGHT(TEXT(AE632,"0.#"),1)=".",TRUE,FALSE)</formula>
    </cfRule>
  </conditionalFormatting>
  <conditionalFormatting sqref="AU630">
    <cfRule type="expression" dxfId="1595" priority="1035">
      <formula>IF(RIGHT(TEXT(AU630,"0.#"),1)=".",FALSE,TRUE)</formula>
    </cfRule>
    <cfRule type="expression" dxfId="1594" priority="1036">
      <formula>IF(RIGHT(TEXT(AU630,"0.#"),1)=".",TRUE,FALSE)</formula>
    </cfRule>
  </conditionalFormatting>
  <conditionalFormatting sqref="AU631">
    <cfRule type="expression" dxfId="1593" priority="1033">
      <formula>IF(RIGHT(TEXT(AU631,"0.#"),1)=".",FALSE,TRUE)</formula>
    </cfRule>
    <cfRule type="expression" dxfId="1592" priority="1034">
      <formula>IF(RIGHT(TEXT(AU631,"0.#"),1)=".",TRUE,FALSE)</formula>
    </cfRule>
  </conditionalFormatting>
  <conditionalFormatting sqref="AU632">
    <cfRule type="expression" dxfId="1591" priority="1031">
      <formula>IF(RIGHT(TEXT(AU632,"0.#"),1)=".",FALSE,TRUE)</formula>
    </cfRule>
    <cfRule type="expression" dxfId="1590" priority="1032">
      <formula>IF(RIGHT(TEXT(AU632,"0.#"),1)=".",TRUE,FALSE)</formula>
    </cfRule>
  </conditionalFormatting>
  <conditionalFormatting sqref="AQ631">
    <cfRule type="expression" dxfId="1589" priority="1023">
      <formula>IF(RIGHT(TEXT(AQ631,"0.#"),1)=".",FALSE,TRUE)</formula>
    </cfRule>
    <cfRule type="expression" dxfId="1588" priority="1024">
      <formula>IF(RIGHT(TEXT(AQ631,"0.#"),1)=".",TRUE,FALSE)</formula>
    </cfRule>
  </conditionalFormatting>
  <conditionalFormatting sqref="AQ632">
    <cfRule type="expression" dxfId="1587" priority="1021">
      <formula>IF(RIGHT(TEXT(AQ632,"0.#"),1)=".",FALSE,TRUE)</formula>
    </cfRule>
    <cfRule type="expression" dxfId="1586" priority="1022">
      <formula>IF(RIGHT(TEXT(AQ632,"0.#"),1)=".",TRUE,FALSE)</formula>
    </cfRule>
  </conditionalFormatting>
  <conditionalFormatting sqref="AQ630">
    <cfRule type="expression" dxfId="1585" priority="1019">
      <formula>IF(RIGHT(TEXT(AQ630,"0.#"),1)=".",FALSE,TRUE)</formula>
    </cfRule>
    <cfRule type="expression" dxfId="1584" priority="1020">
      <formula>IF(RIGHT(TEXT(AQ630,"0.#"),1)=".",TRUE,FALSE)</formula>
    </cfRule>
  </conditionalFormatting>
  <conditionalFormatting sqref="AE635">
    <cfRule type="expression" dxfId="1583" priority="1017">
      <formula>IF(RIGHT(TEXT(AE635,"0.#"),1)=".",FALSE,TRUE)</formula>
    </cfRule>
    <cfRule type="expression" dxfId="1582" priority="1018">
      <formula>IF(RIGHT(TEXT(AE635,"0.#"),1)=".",TRUE,FALSE)</formula>
    </cfRule>
  </conditionalFormatting>
  <conditionalFormatting sqref="AE636">
    <cfRule type="expression" dxfId="1581" priority="1015">
      <formula>IF(RIGHT(TEXT(AE636,"0.#"),1)=".",FALSE,TRUE)</formula>
    </cfRule>
    <cfRule type="expression" dxfId="1580" priority="1016">
      <formula>IF(RIGHT(TEXT(AE636,"0.#"),1)=".",TRUE,FALSE)</formula>
    </cfRule>
  </conditionalFormatting>
  <conditionalFormatting sqref="AE637">
    <cfRule type="expression" dxfId="1579" priority="1013">
      <formula>IF(RIGHT(TEXT(AE637,"0.#"),1)=".",FALSE,TRUE)</formula>
    </cfRule>
    <cfRule type="expression" dxfId="1578" priority="1014">
      <formula>IF(RIGHT(TEXT(AE637,"0.#"),1)=".",TRUE,FALSE)</formula>
    </cfRule>
  </conditionalFormatting>
  <conditionalFormatting sqref="AU635">
    <cfRule type="expression" dxfId="1577" priority="1005">
      <formula>IF(RIGHT(TEXT(AU635,"0.#"),1)=".",FALSE,TRUE)</formula>
    </cfRule>
    <cfRule type="expression" dxfId="1576" priority="1006">
      <formula>IF(RIGHT(TEXT(AU635,"0.#"),1)=".",TRUE,FALSE)</formula>
    </cfRule>
  </conditionalFormatting>
  <conditionalFormatting sqref="AU636">
    <cfRule type="expression" dxfId="1575" priority="1003">
      <formula>IF(RIGHT(TEXT(AU636,"0.#"),1)=".",FALSE,TRUE)</formula>
    </cfRule>
    <cfRule type="expression" dxfId="1574" priority="1004">
      <formula>IF(RIGHT(TEXT(AU636,"0.#"),1)=".",TRUE,FALSE)</formula>
    </cfRule>
  </conditionalFormatting>
  <conditionalFormatting sqref="AU637">
    <cfRule type="expression" dxfId="1573" priority="1001">
      <formula>IF(RIGHT(TEXT(AU637,"0.#"),1)=".",FALSE,TRUE)</formula>
    </cfRule>
    <cfRule type="expression" dxfId="1572" priority="1002">
      <formula>IF(RIGHT(TEXT(AU637,"0.#"),1)=".",TRUE,FALSE)</formula>
    </cfRule>
  </conditionalFormatting>
  <conditionalFormatting sqref="AQ636">
    <cfRule type="expression" dxfId="1571" priority="993">
      <formula>IF(RIGHT(TEXT(AQ636,"0.#"),1)=".",FALSE,TRUE)</formula>
    </cfRule>
    <cfRule type="expression" dxfId="1570" priority="994">
      <formula>IF(RIGHT(TEXT(AQ636,"0.#"),1)=".",TRUE,FALSE)</formula>
    </cfRule>
  </conditionalFormatting>
  <conditionalFormatting sqref="AQ637">
    <cfRule type="expression" dxfId="1569" priority="991">
      <formula>IF(RIGHT(TEXT(AQ637,"0.#"),1)=".",FALSE,TRUE)</formula>
    </cfRule>
    <cfRule type="expression" dxfId="1568" priority="992">
      <formula>IF(RIGHT(TEXT(AQ637,"0.#"),1)=".",TRUE,FALSE)</formula>
    </cfRule>
  </conditionalFormatting>
  <conditionalFormatting sqref="AQ635">
    <cfRule type="expression" dxfId="1567" priority="989">
      <formula>IF(RIGHT(TEXT(AQ635,"0.#"),1)=".",FALSE,TRUE)</formula>
    </cfRule>
    <cfRule type="expression" dxfId="1566" priority="990">
      <formula>IF(RIGHT(TEXT(AQ635,"0.#"),1)=".",TRUE,FALSE)</formula>
    </cfRule>
  </conditionalFormatting>
  <conditionalFormatting sqref="AE640">
    <cfRule type="expression" dxfId="1565" priority="987">
      <formula>IF(RIGHT(TEXT(AE640,"0.#"),1)=".",FALSE,TRUE)</formula>
    </cfRule>
    <cfRule type="expression" dxfId="1564" priority="988">
      <formula>IF(RIGHT(TEXT(AE640,"0.#"),1)=".",TRUE,FALSE)</formula>
    </cfRule>
  </conditionalFormatting>
  <conditionalFormatting sqref="AM642">
    <cfRule type="expression" dxfId="1563" priority="977">
      <formula>IF(RIGHT(TEXT(AM642,"0.#"),1)=".",FALSE,TRUE)</formula>
    </cfRule>
    <cfRule type="expression" dxfId="1562" priority="978">
      <formula>IF(RIGHT(TEXT(AM642,"0.#"),1)=".",TRUE,FALSE)</formula>
    </cfRule>
  </conditionalFormatting>
  <conditionalFormatting sqref="AE641">
    <cfRule type="expression" dxfId="1561" priority="985">
      <formula>IF(RIGHT(TEXT(AE641,"0.#"),1)=".",FALSE,TRUE)</formula>
    </cfRule>
    <cfRule type="expression" dxfId="1560" priority="986">
      <formula>IF(RIGHT(TEXT(AE641,"0.#"),1)=".",TRUE,FALSE)</formula>
    </cfRule>
  </conditionalFormatting>
  <conditionalFormatting sqref="AE642">
    <cfRule type="expression" dxfId="1559" priority="983">
      <formula>IF(RIGHT(TEXT(AE642,"0.#"),1)=".",FALSE,TRUE)</formula>
    </cfRule>
    <cfRule type="expression" dxfId="1558" priority="984">
      <formula>IF(RIGHT(TEXT(AE642,"0.#"),1)=".",TRUE,FALSE)</formula>
    </cfRule>
  </conditionalFormatting>
  <conditionalFormatting sqref="AM640">
    <cfRule type="expression" dxfId="1557" priority="981">
      <formula>IF(RIGHT(TEXT(AM640,"0.#"),1)=".",FALSE,TRUE)</formula>
    </cfRule>
    <cfRule type="expression" dxfId="1556" priority="982">
      <formula>IF(RIGHT(TEXT(AM640,"0.#"),1)=".",TRUE,FALSE)</formula>
    </cfRule>
  </conditionalFormatting>
  <conditionalFormatting sqref="AM641">
    <cfRule type="expression" dxfId="1555" priority="979">
      <formula>IF(RIGHT(TEXT(AM641,"0.#"),1)=".",FALSE,TRUE)</formula>
    </cfRule>
    <cfRule type="expression" dxfId="1554" priority="980">
      <formula>IF(RIGHT(TEXT(AM641,"0.#"),1)=".",TRUE,FALSE)</formula>
    </cfRule>
  </conditionalFormatting>
  <conditionalFormatting sqref="AU640">
    <cfRule type="expression" dxfId="1553" priority="975">
      <formula>IF(RIGHT(TEXT(AU640,"0.#"),1)=".",FALSE,TRUE)</formula>
    </cfRule>
    <cfRule type="expression" dxfId="1552" priority="976">
      <formula>IF(RIGHT(TEXT(AU640,"0.#"),1)=".",TRUE,FALSE)</formula>
    </cfRule>
  </conditionalFormatting>
  <conditionalFormatting sqref="AU641">
    <cfRule type="expression" dxfId="1551" priority="973">
      <formula>IF(RIGHT(TEXT(AU641,"0.#"),1)=".",FALSE,TRUE)</formula>
    </cfRule>
    <cfRule type="expression" dxfId="1550" priority="974">
      <formula>IF(RIGHT(TEXT(AU641,"0.#"),1)=".",TRUE,FALSE)</formula>
    </cfRule>
  </conditionalFormatting>
  <conditionalFormatting sqref="AU642">
    <cfRule type="expression" dxfId="1549" priority="971">
      <formula>IF(RIGHT(TEXT(AU642,"0.#"),1)=".",FALSE,TRUE)</formula>
    </cfRule>
    <cfRule type="expression" dxfId="1548" priority="972">
      <formula>IF(RIGHT(TEXT(AU642,"0.#"),1)=".",TRUE,FALSE)</formula>
    </cfRule>
  </conditionalFormatting>
  <conditionalFormatting sqref="AI642">
    <cfRule type="expression" dxfId="1547" priority="965">
      <formula>IF(RIGHT(TEXT(AI642,"0.#"),1)=".",FALSE,TRUE)</formula>
    </cfRule>
    <cfRule type="expression" dxfId="1546" priority="966">
      <formula>IF(RIGHT(TEXT(AI642,"0.#"),1)=".",TRUE,FALSE)</formula>
    </cfRule>
  </conditionalFormatting>
  <conditionalFormatting sqref="AI640">
    <cfRule type="expression" dxfId="1545" priority="969">
      <formula>IF(RIGHT(TEXT(AI640,"0.#"),1)=".",FALSE,TRUE)</formula>
    </cfRule>
    <cfRule type="expression" dxfId="1544" priority="970">
      <formula>IF(RIGHT(TEXT(AI640,"0.#"),1)=".",TRUE,FALSE)</formula>
    </cfRule>
  </conditionalFormatting>
  <conditionalFormatting sqref="AI641">
    <cfRule type="expression" dxfId="1543" priority="967">
      <formula>IF(RIGHT(TEXT(AI641,"0.#"),1)=".",FALSE,TRUE)</formula>
    </cfRule>
    <cfRule type="expression" dxfId="1542" priority="968">
      <formula>IF(RIGHT(TEXT(AI641,"0.#"),1)=".",TRUE,FALSE)</formula>
    </cfRule>
  </conditionalFormatting>
  <conditionalFormatting sqref="AQ641">
    <cfRule type="expression" dxfId="1541" priority="963">
      <formula>IF(RIGHT(TEXT(AQ641,"0.#"),1)=".",FALSE,TRUE)</formula>
    </cfRule>
    <cfRule type="expression" dxfId="1540" priority="964">
      <formula>IF(RIGHT(TEXT(AQ641,"0.#"),1)=".",TRUE,FALSE)</formula>
    </cfRule>
  </conditionalFormatting>
  <conditionalFormatting sqref="AQ642">
    <cfRule type="expression" dxfId="1539" priority="961">
      <formula>IF(RIGHT(TEXT(AQ642,"0.#"),1)=".",FALSE,TRUE)</formula>
    </cfRule>
    <cfRule type="expression" dxfId="1538" priority="962">
      <formula>IF(RIGHT(TEXT(AQ642,"0.#"),1)=".",TRUE,FALSE)</formula>
    </cfRule>
  </conditionalFormatting>
  <conditionalFormatting sqref="AQ640">
    <cfRule type="expression" dxfId="1537" priority="959">
      <formula>IF(RIGHT(TEXT(AQ640,"0.#"),1)=".",FALSE,TRUE)</formula>
    </cfRule>
    <cfRule type="expression" dxfId="1536" priority="960">
      <formula>IF(RIGHT(TEXT(AQ640,"0.#"),1)=".",TRUE,FALSE)</formula>
    </cfRule>
  </conditionalFormatting>
  <conditionalFormatting sqref="AE649">
    <cfRule type="expression" dxfId="1535" priority="957">
      <formula>IF(RIGHT(TEXT(AE649,"0.#"),1)=".",FALSE,TRUE)</formula>
    </cfRule>
    <cfRule type="expression" dxfId="1534" priority="958">
      <formula>IF(RIGHT(TEXT(AE649,"0.#"),1)=".",TRUE,FALSE)</formula>
    </cfRule>
  </conditionalFormatting>
  <conditionalFormatting sqref="AE650">
    <cfRule type="expression" dxfId="1533" priority="955">
      <formula>IF(RIGHT(TEXT(AE650,"0.#"),1)=".",FALSE,TRUE)</formula>
    </cfRule>
    <cfRule type="expression" dxfId="1532" priority="956">
      <formula>IF(RIGHT(TEXT(AE650,"0.#"),1)=".",TRUE,FALSE)</formula>
    </cfRule>
  </conditionalFormatting>
  <conditionalFormatting sqref="AE651">
    <cfRule type="expression" dxfId="1531" priority="953">
      <formula>IF(RIGHT(TEXT(AE651,"0.#"),1)=".",FALSE,TRUE)</formula>
    </cfRule>
    <cfRule type="expression" dxfId="1530" priority="954">
      <formula>IF(RIGHT(TEXT(AE651,"0.#"),1)=".",TRUE,FALSE)</formula>
    </cfRule>
  </conditionalFormatting>
  <conditionalFormatting sqref="AU649">
    <cfRule type="expression" dxfId="1529" priority="945">
      <formula>IF(RIGHT(TEXT(AU649,"0.#"),1)=".",FALSE,TRUE)</formula>
    </cfRule>
    <cfRule type="expression" dxfId="1528" priority="946">
      <formula>IF(RIGHT(TEXT(AU649,"0.#"),1)=".",TRUE,FALSE)</formula>
    </cfRule>
  </conditionalFormatting>
  <conditionalFormatting sqref="AU650">
    <cfRule type="expression" dxfId="1527" priority="943">
      <formula>IF(RIGHT(TEXT(AU650,"0.#"),1)=".",FALSE,TRUE)</formula>
    </cfRule>
    <cfRule type="expression" dxfId="1526" priority="944">
      <formula>IF(RIGHT(TEXT(AU650,"0.#"),1)=".",TRUE,FALSE)</formula>
    </cfRule>
  </conditionalFormatting>
  <conditionalFormatting sqref="AU651">
    <cfRule type="expression" dxfId="1525" priority="941">
      <formula>IF(RIGHT(TEXT(AU651,"0.#"),1)=".",FALSE,TRUE)</formula>
    </cfRule>
    <cfRule type="expression" dxfId="1524" priority="942">
      <formula>IF(RIGHT(TEXT(AU651,"0.#"),1)=".",TRUE,FALSE)</formula>
    </cfRule>
  </conditionalFormatting>
  <conditionalFormatting sqref="AQ650">
    <cfRule type="expression" dxfId="1523" priority="933">
      <formula>IF(RIGHT(TEXT(AQ650,"0.#"),1)=".",FALSE,TRUE)</formula>
    </cfRule>
    <cfRule type="expression" dxfId="1522" priority="934">
      <formula>IF(RIGHT(TEXT(AQ650,"0.#"),1)=".",TRUE,FALSE)</formula>
    </cfRule>
  </conditionalFormatting>
  <conditionalFormatting sqref="AQ651">
    <cfRule type="expression" dxfId="1521" priority="931">
      <formula>IF(RIGHT(TEXT(AQ651,"0.#"),1)=".",FALSE,TRUE)</formula>
    </cfRule>
    <cfRule type="expression" dxfId="1520" priority="932">
      <formula>IF(RIGHT(TEXT(AQ651,"0.#"),1)=".",TRUE,FALSE)</formula>
    </cfRule>
  </conditionalFormatting>
  <conditionalFormatting sqref="AQ649">
    <cfRule type="expression" dxfId="1519" priority="929">
      <formula>IF(RIGHT(TEXT(AQ649,"0.#"),1)=".",FALSE,TRUE)</formula>
    </cfRule>
    <cfRule type="expression" dxfId="1518" priority="930">
      <formula>IF(RIGHT(TEXT(AQ649,"0.#"),1)=".",TRUE,FALSE)</formula>
    </cfRule>
  </conditionalFormatting>
  <conditionalFormatting sqref="AE674">
    <cfRule type="expression" dxfId="1517" priority="927">
      <formula>IF(RIGHT(TEXT(AE674,"0.#"),1)=".",FALSE,TRUE)</formula>
    </cfRule>
    <cfRule type="expression" dxfId="1516" priority="928">
      <formula>IF(RIGHT(TEXT(AE674,"0.#"),1)=".",TRUE,FALSE)</formula>
    </cfRule>
  </conditionalFormatting>
  <conditionalFormatting sqref="AE675">
    <cfRule type="expression" dxfId="1515" priority="925">
      <formula>IF(RIGHT(TEXT(AE675,"0.#"),1)=".",FALSE,TRUE)</formula>
    </cfRule>
    <cfRule type="expression" dxfId="1514" priority="926">
      <formula>IF(RIGHT(TEXT(AE675,"0.#"),1)=".",TRUE,FALSE)</formula>
    </cfRule>
  </conditionalFormatting>
  <conditionalFormatting sqref="AE676">
    <cfRule type="expression" dxfId="1513" priority="923">
      <formula>IF(RIGHT(TEXT(AE676,"0.#"),1)=".",FALSE,TRUE)</formula>
    </cfRule>
    <cfRule type="expression" dxfId="1512" priority="924">
      <formula>IF(RIGHT(TEXT(AE676,"0.#"),1)=".",TRUE,FALSE)</formula>
    </cfRule>
  </conditionalFormatting>
  <conditionalFormatting sqref="AU674">
    <cfRule type="expression" dxfId="1511" priority="915">
      <formula>IF(RIGHT(TEXT(AU674,"0.#"),1)=".",FALSE,TRUE)</formula>
    </cfRule>
    <cfRule type="expression" dxfId="1510" priority="916">
      <formula>IF(RIGHT(TEXT(AU674,"0.#"),1)=".",TRUE,FALSE)</formula>
    </cfRule>
  </conditionalFormatting>
  <conditionalFormatting sqref="AU675">
    <cfRule type="expression" dxfId="1509" priority="913">
      <formula>IF(RIGHT(TEXT(AU675,"0.#"),1)=".",FALSE,TRUE)</formula>
    </cfRule>
    <cfRule type="expression" dxfId="1508" priority="914">
      <formula>IF(RIGHT(TEXT(AU675,"0.#"),1)=".",TRUE,FALSE)</formula>
    </cfRule>
  </conditionalFormatting>
  <conditionalFormatting sqref="AU676">
    <cfRule type="expression" dxfId="1507" priority="911">
      <formula>IF(RIGHT(TEXT(AU676,"0.#"),1)=".",FALSE,TRUE)</formula>
    </cfRule>
    <cfRule type="expression" dxfId="1506" priority="912">
      <formula>IF(RIGHT(TEXT(AU676,"0.#"),1)=".",TRUE,FALSE)</formula>
    </cfRule>
  </conditionalFormatting>
  <conditionalFormatting sqref="AQ675">
    <cfRule type="expression" dxfId="1505" priority="903">
      <formula>IF(RIGHT(TEXT(AQ675,"0.#"),1)=".",FALSE,TRUE)</formula>
    </cfRule>
    <cfRule type="expression" dxfId="1504" priority="904">
      <formula>IF(RIGHT(TEXT(AQ675,"0.#"),1)=".",TRUE,FALSE)</formula>
    </cfRule>
  </conditionalFormatting>
  <conditionalFormatting sqref="AQ676">
    <cfRule type="expression" dxfId="1503" priority="901">
      <formula>IF(RIGHT(TEXT(AQ676,"0.#"),1)=".",FALSE,TRUE)</formula>
    </cfRule>
    <cfRule type="expression" dxfId="1502" priority="902">
      <formula>IF(RIGHT(TEXT(AQ676,"0.#"),1)=".",TRUE,FALSE)</formula>
    </cfRule>
  </conditionalFormatting>
  <conditionalFormatting sqref="AQ674">
    <cfRule type="expression" dxfId="1501" priority="899">
      <formula>IF(RIGHT(TEXT(AQ674,"0.#"),1)=".",FALSE,TRUE)</formula>
    </cfRule>
    <cfRule type="expression" dxfId="1500" priority="900">
      <formula>IF(RIGHT(TEXT(AQ674,"0.#"),1)=".",TRUE,FALSE)</formula>
    </cfRule>
  </conditionalFormatting>
  <conditionalFormatting sqref="AE654">
    <cfRule type="expression" dxfId="1499" priority="897">
      <formula>IF(RIGHT(TEXT(AE654,"0.#"),1)=".",FALSE,TRUE)</formula>
    </cfRule>
    <cfRule type="expression" dxfId="1498" priority="898">
      <formula>IF(RIGHT(TEXT(AE654,"0.#"),1)=".",TRUE,FALSE)</formula>
    </cfRule>
  </conditionalFormatting>
  <conditionalFormatting sqref="AE655">
    <cfRule type="expression" dxfId="1497" priority="895">
      <formula>IF(RIGHT(TEXT(AE655,"0.#"),1)=".",FALSE,TRUE)</formula>
    </cfRule>
    <cfRule type="expression" dxfId="1496" priority="896">
      <formula>IF(RIGHT(TEXT(AE655,"0.#"),1)=".",TRUE,FALSE)</formula>
    </cfRule>
  </conditionalFormatting>
  <conditionalFormatting sqref="AE656">
    <cfRule type="expression" dxfId="1495" priority="893">
      <formula>IF(RIGHT(TEXT(AE656,"0.#"),1)=".",FALSE,TRUE)</formula>
    </cfRule>
    <cfRule type="expression" dxfId="1494" priority="894">
      <formula>IF(RIGHT(TEXT(AE656,"0.#"),1)=".",TRUE,FALSE)</formula>
    </cfRule>
  </conditionalFormatting>
  <conditionalFormatting sqref="AU654">
    <cfRule type="expression" dxfId="1493" priority="885">
      <formula>IF(RIGHT(TEXT(AU654,"0.#"),1)=".",FALSE,TRUE)</formula>
    </cfRule>
    <cfRule type="expression" dxfId="1492" priority="886">
      <formula>IF(RIGHT(TEXT(AU654,"0.#"),1)=".",TRUE,FALSE)</formula>
    </cfRule>
  </conditionalFormatting>
  <conditionalFormatting sqref="AU655">
    <cfRule type="expression" dxfId="1491" priority="883">
      <formula>IF(RIGHT(TEXT(AU655,"0.#"),1)=".",FALSE,TRUE)</formula>
    </cfRule>
    <cfRule type="expression" dxfId="1490" priority="884">
      <formula>IF(RIGHT(TEXT(AU655,"0.#"),1)=".",TRUE,FALSE)</formula>
    </cfRule>
  </conditionalFormatting>
  <conditionalFormatting sqref="AQ656">
    <cfRule type="expression" dxfId="1489" priority="871">
      <formula>IF(RIGHT(TEXT(AQ656,"0.#"),1)=".",FALSE,TRUE)</formula>
    </cfRule>
    <cfRule type="expression" dxfId="1488" priority="872">
      <formula>IF(RIGHT(TEXT(AQ656,"0.#"),1)=".",TRUE,FALSE)</formula>
    </cfRule>
  </conditionalFormatting>
  <conditionalFormatting sqref="AQ654">
    <cfRule type="expression" dxfId="1487" priority="869">
      <formula>IF(RIGHT(TEXT(AQ654,"0.#"),1)=".",FALSE,TRUE)</formula>
    </cfRule>
    <cfRule type="expression" dxfId="1486" priority="870">
      <formula>IF(RIGHT(TEXT(AQ654,"0.#"),1)=".",TRUE,FALSE)</formula>
    </cfRule>
  </conditionalFormatting>
  <conditionalFormatting sqref="AE659">
    <cfRule type="expression" dxfId="1485" priority="867">
      <formula>IF(RIGHT(TEXT(AE659,"0.#"),1)=".",FALSE,TRUE)</formula>
    </cfRule>
    <cfRule type="expression" dxfId="1484" priority="868">
      <formula>IF(RIGHT(TEXT(AE659,"0.#"),1)=".",TRUE,FALSE)</formula>
    </cfRule>
  </conditionalFormatting>
  <conditionalFormatting sqref="AE660">
    <cfRule type="expression" dxfId="1483" priority="865">
      <formula>IF(RIGHT(TEXT(AE660,"0.#"),1)=".",FALSE,TRUE)</formula>
    </cfRule>
    <cfRule type="expression" dxfId="1482" priority="866">
      <formula>IF(RIGHT(TEXT(AE660,"0.#"),1)=".",TRUE,FALSE)</formula>
    </cfRule>
  </conditionalFormatting>
  <conditionalFormatting sqref="AE661">
    <cfRule type="expression" dxfId="1481" priority="863">
      <formula>IF(RIGHT(TEXT(AE661,"0.#"),1)=".",FALSE,TRUE)</formula>
    </cfRule>
    <cfRule type="expression" dxfId="1480" priority="864">
      <formula>IF(RIGHT(TEXT(AE661,"0.#"),1)=".",TRUE,FALSE)</formula>
    </cfRule>
  </conditionalFormatting>
  <conditionalFormatting sqref="AU659">
    <cfRule type="expression" dxfId="1479" priority="855">
      <formula>IF(RIGHT(TEXT(AU659,"0.#"),1)=".",FALSE,TRUE)</formula>
    </cfRule>
    <cfRule type="expression" dxfId="1478" priority="856">
      <formula>IF(RIGHT(TEXT(AU659,"0.#"),1)=".",TRUE,FALSE)</formula>
    </cfRule>
  </conditionalFormatting>
  <conditionalFormatting sqref="AU660">
    <cfRule type="expression" dxfId="1477" priority="853">
      <formula>IF(RIGHT(TEXT(AU660,"0.#"),1)=".",FALSE,TRUE)</formula>
    </cfRule>
    <cfRule type="expression" dxfId="1476" priority="854">
      <formula>IF(RIGHT(TEXT(AU660,"0.#"),1)=".",TRUE,FALSE)</formula>
    </cfRule>
  </conditionalFormatting>
  <conditionalFormatting sqref="AU661">
    <cfRule type="expression" dxfId="1475" priority="851">
      <formula>IF(RIGHT(TEXT(AU661,"0.#"),1)=".",FALSE,TRUE)</formula>
    </cfRule>
    <cfRule type="expression" dxfId="1474" priority="852">
      <formula>IF(RIGHT(TEXT(AU661,"0.#"),1)=".",TRUE,FALSE)</formula>
    </cfRule>
  </conditionalFormatting>
  <conditionalFormatting sqref="AQ660">
    <cfRule type="expression" dxfId="1473" priority="843">
      <formula>IF(RIGHT(TEXT(AQ660,"0.#"),1)=".",FALSE,TRUE)</formula>
    </cfRule>
    <cfRule type="expression" dxfId="1472" priority="844">
      <formula>IF(RIGHT(TEXT(AQ660,"0.#"),1)=".",TRUE,FALSE)</formula>
    </cfRule>
  </conditionalFormatting>
  <conditionalFormatting sqref="AQ661">
    <cfRule type="expression" dxfId="1471" priority="841">
      <formula>IF(RIGHT(TEXT(AQ661,"0.#"),1)=".",FALSE,TRUE)</formula>
    </cfRule>
    <cfRule type="expression" dxfId="1470" priority="842">
      <formula>IF(RIGHT(TEXT(AQ661,"0.#"),1)=".",TRUE,FALSE)</formula>
    </cfRule>
  </conditionalFormatting>
  <conditionalFormatting sqref="AQ659">
    <cfRule type="expression" dxfId="1469" priority="839">
      <formula>IF(RIGHT(TEXT(AQ659,"0.#"),1)=".",FALSE,TRUE)</formula>
    </cfRule>
    <cfRule type="expression" dxfId="1468" priority="840">
      <formula>IF(RIGHT(TEXT(AQ659,"0.#"),1)=".",TRUE,FALSE)</formula>
    </cfRule>
  </conditionalFormatting>
  <conditionalFormatting sqref="AE664">
    <cfRule type="expression" dxfId="1467" priority="837">
      <formula>IF(RIGHT(TEXT(AE664,"0.#"),1)=".",FALSE,TRUE)</formula>
    </cfRule>
    <cfRule type="expression" dxfId="1466" priority="838">
      <formula>IF(RIGHT(TEXT(AE664,"0.#"),1)=".",TRUE,FALSE)</formula>
    </cfRule>
  </conditionalFormatting>
  <conditionalFormatting sqref="AE665">
    <cfRule type="expression" dxfId="1465" priority="835">
      <formula>IF(RIGHT(TEXT(AE665,"0.#"),1)=".",FALSE,TRUE)</formula>
    </cfRule>
    <cfRule type="expression" dxfId="1464" priority="836">
      <formula>IF(RIGHT(TEXT(AE665,"0.#"),1)=".",TRUE,FALSE)</formula>
    </cfRule>
  </conditionalFormatting>
  <conditionalFormatting sqref="AE666">
    <cfRule type="expression" dxfId="1463" priority="833">
      <formula>IF(RIGHT(TEXT(AE666,"0.#"),1)=".",FALSE,TRUE)</formula>
    </cfRule>
    <cfRule type="expression" dxfId="1462" priority="834">
      <formula>IF(RIGHT(TEXT(AE666,"0.#"),1)=".",TRUE,FALSE)</formula>
    </cfRule>
  </conditionalFormatting>
  <conditionalFormatting sqref="AU664">
    <cfRule type="expression" dxfId="1461" priority="825">
      <formula>IF(RIGHT(TEXT(AU664,"0.#"),1)=".",FALSE,TRUE)</formula>
    </cfRule>
    <cfRule type="expression" dxfId="1460" priority="826">
      <formula>IF(RIGHT(TEXT(AU664,"0.#"),1)=".",TRUE,FALSE)</formula>
    </cfRule>
  </conditionalFormatting>
  <conditionalFormatting sqref="AU665">
    <cfRule type="expression" dxfId="1459" priority="823">
      <formula>IF(RIGHT(TEXT(AU665,"0.#"),1)=".",FALSE,TRUE)</formula>
    </cfRule>
    <cfRule type="expression" dxfId="1458" priority="824">
      <formula>IF(RIGHT(TEXT(AU665,"0.#"),1)=".",TRUE,FALSE)</formula>
    </cfRule>
  </conditionalFormatting>
  <conditionalFormatting sqref="AU666">
    <cfRule type="expression" dxfId="1457" priority="821">
      <formula>IF(RIGHT(TEXT(AU666,"0.#"),1)=".",FALSE,TRUE)</formula>
    </cfRule>
    <cfRule type="expression" dxfId="1456" priority="822">
      <formula>IF(RIGHT(TEXT(AU666,"0.#"),1)=".",TRUE,FALSE)</formula>
    </cfRule>
  </conditionalFormatting>
  <conditionalFormatting sqref="AQ665">
    <cfRule type="expression" dxfId="1455" priority="813">
      <formula>IF(RIGHT(TEXT(AQ665,"0.#"),1)=".",FALSE,TRUE)</formula>
    </cfRule>
    <cfRule type="expression" dxfId="1454" priority="814">
      <formula>IF(RIGHT(TEXT(AQ665,"0.#"),1)=".",TRUE,FALSE)</formula>
    </cfRule>
  </conditionalFormatting>
  <conditionalFormatting sqref="AQ666">
    <cfRule type="expression" dxfId="1453" priority="811">
      <formula>IF(RIGHT(TEXT(AQ666,"0.#"),1)=".",FALSE,TRUE)</formula>
    </cfRule>
    <cfRule type="expression" dxfId="1452" priority="812">
      <formula>IF(RIGHT(TEXT(AQ666,"0.#"),1)=".",TRUE,FALSE)</formula>
    </cfRule>
  </conditionalFormatting>
  <conditionalFormatting sqref="AQ664">
    <cfRule type="expression" dxfId="1451" priority="809">
      <formula>IF(RIGHT(TEXT(AQ664,"0.#"),1)=".",FALSE,TRUE)</formula>
    </cfRule>
    <cfRule type="expression" dxfId="1450" priority="810">
      <formula>IF(RIGHT(TEXT(AQ664,"0.#"),1)=".",TRUE,FALSE)</formula>
    </cfRule>
  </conditionalFormatting>
  <conditionalFormatting sqref="AE669">
    <cfRule type="expression" dxfId="1449" priority="807">
      <formula>IF(RIGHT(TEXT(AE669,"0.#"),1)=".",FALSE,TRUE)</formula>
    </cfRule>
    <cfRule type="expression" dxfId="1448" priority="808">
      <formula>IF(RIGHT(TEXT(AE669,"0.#"),1)=".",TRUE,FALSE)</formula>
    </cfRule>
  </conditionalFormatting>
  <conditionalFormatting sqref="AE670">
    <cfRule type="expression" dxfId="1447" priority="805">
      <formula>IF(RIGHT(TEXT(AE670,"0.#"),1)=".",FALSE,TRUE)</formula>
    </cfRule>
    <cfRule type="expression" dxfId="1446" priority="806">
      <formula>IF(RIGHT(TEXT(AE670,"0.#"),1)=".",TRUE,FALSE)</formula>
    </cfRule>
  </conditionalFormatting>
  <conditionalFormatting sqref="AE671">
    <cfRule type="expression" dxfId="1445" priority="803">
      <formula>IF(RIGHT(TEXT(AE671,"0.#"),1)=".",FALSE,TRUE)</formula>
    </cfRule>
    <cfRule type="expression" dxfId="1444" priority="804">
      <formula>IF(RIGHT(TEXT(AE671,"0.#"),1)=".",TRUE,FALSE)</formula>
    </cfRule>
  </conditionalFormatting>
  <conditionalFormatting sqref="AU669">
    <cfRule type="expression" dxfId="1443" priority="795">
      <formula>IF(RIGHT(TEXT(AU669,"0.#"),1)=".",FALSE,TRUE)</formula>
    </cfRule>
    <cfRule type="expression" dxfId="1442" priority="796">
      <formula>IF(RIGHT(TEXT(AU669,"0.#"),1)=".",TRUE,FALSE)</formula>
    </cfRule>
  </conditionalFormatting>
  <conditionalFormatting sqref="AU670">
    <cfRule type="expression" dxfId="1441" priority="793">
      <formula>IF(RIGHT(TEXT(AU670,"0.#"),1)=".",FALSE,TRUE)</formula>
    </cfRule>
    <cfRule type="expression" dxfId="1440" priority="794">
      <formula>IF(RIGHT(TEXT(AU670,"0.#"),1)=".",TRUE,FALSE)</formula>
    </cfRule>
  </conditionalFormatting>
  <conditionalFormatting sqref="AU671">
    <cfRule type="expression" dxfId="1439" priority="791">
      <formula>IF(RIGHT(TEXT(AU671,"0.#"),1)=".",FALSE,TRUE)</formula>
    </cfRule>
    <cfRule type="expression" dxfId="1438" priority="792">
      <formula>IF(RIGHT(TEXT(AU671,"0.#"),1)=".",TRUE,FALSE)</formula>
    </cfRule>
  </conditionalFormatting>
  <conditionalFormatting sqref="AQ670">
    <cfRule type="expression" dxfId="1437" priority="783">
      <formula>IF(RIGHT(TEXT(AQ670,"0.#"),1)=".",FALSE,TRUE)</formula>
    </cfRule>
    <cfRule type="expression" dxfId="1436" priority="784">
      <formula>IF(RIGHT(TEXT(AQ670,"0.#"),1)=".",TRUE,FALSE)</formula>
    </cfRule>
  </conditionalFormatting>
  <conditionalFormatting sqref="AQ671">
    <cfRule type="expression" dxfId="1435" priority="781">
      <formula>IF(RIGHT(TEXT(AQ671,"0.#"),1)=".",FALSE,TRUE)</formula>
    </cfRule>
    <cfRule type="expression" dxfId="1434" priority="782">
      <formula>IF(RIGHT(TEXT(AQ671,"0.#"),1)=".",TRUE,FALSE)</formula>
    </cfRule>
  </conditionalFormatting>
  <conditionalFormatting sqref="AQ669">
    <cfRule type="expression" dxfId="1433" priority="779">
      <formula>IF(RIGHT(TEXT(AQ669,"0.#"),1)=".",FALSE,TRUE)</formula>
    </cfRule>
    <cfRule type="expression" dxfId="1432" priority="780">
      <formula>IF(RIGHT(TEXT(AQ669,"0.#"),1)=".",TRUE,FALSE)</formula>
    </cfRule>
  </conditionalFormatting>
  <conditionalFormatting sqref="AE679">
    <cfRule type="expression" dxfId="1431" priority="777">
      <formula>IF(RIGHT(TEXT(AE679,"0.#"),1)=".",FALSE,TRUE)</formula>
    </cfRule>
    <cfRule type="expression" dxfId="1430" priority="778">
      <formula>IF(RIGHT(TEXT(AE679,"0.#"),1)=".",TRUE,FALSE)</formula>
    </cfRule>
  </conditionalFormatting>
  <conditionalFormatting sqref="AE680">
    <cfRule type="expression" dxfId="1429" priority="775">
      <formula>IF(RIGHT(TEXT(AE680,"0.#"),1)=".",FALSE,TRUE)</formula>
    </cfRule>
    <cfRule type="expression" dxfId="1428" priority="776">
      <formula>IF(RIGHT(TEXT(AE680,"0.#"),1)=".",TRUE,FALSE)</formula>
    </cfRule>
  </conditionalFormatting>
  <conditionalFormatting sqref="AE681">
    <cfRule type="expression" dxfId="1427" priority="773">
      <formula>IF(RIGHT(TEXT(AE681,"0.#"),1)=".",FALSE,TRUE)</formula>
    </cfRule>
    <cfRule type="expression" dxfId="1426" priority="774">
      <formula>IF(RIGHT(TEXT(AE681,"0.#"),1)=".",TRUE,FALSE)</formula>
    </cfRule>
  </conditionalFormatting>
  <conditionalFormatting sqref="AU679">
    <cfRule type="expression" dxfId="1425" priority="765">
      <formula>IF(RIGHT(TEXT(AU679,"0.#"),1)=".",FALSE,TRUE)</formula>
    </cfRule>
    <cfRule type="expression" dxfId="1424" priority="766">
      <formula>IF(RIGHT(TEXT(AU679,"0.#"),1)=".",TRUE,FALSE)</formula>
    </cfRule>
  </conditionalFormatting>
  <conditionalFormatting sqref="AU680">
    <cfRule type="expression" dxfId="1423" priority="763">
      <formula>IF(RIGHT(TEXT(AU680,"0.#"),1)=".",FALSE,TRUE)</formula>
    </cfRule>
    <cfRule type="expression" dxfId="1422" priority="764">
      <formula>IF(RIGHT(TEXT(AU680,"0.#"),1)=".",TRUE,FALSE)</formula>
    </cfRule>
  </conditionalFormatting>
  <conditionalFormatting sqref="AU681">
    <cfRule type="expression" dxfId="1421" priority="761">
      <formula>IF(RIGHT(TEXT(AU681,"0.#"),1)=".",FALSE,TRUE)</formula>
    </cfRule>
    <cfRule type="expression" dxfId="1420" priority="762">
      <formula>IF(RIGHT(TEXT(AU681,"0.#"),1)=".",TRUE,FALSE)</formula>
    </cfRule>
  </conditionalFormatting>
  <conditionalFormatting sqref="AQ680">
    <cfRule type="expression" dxfId="1419" priority="753">
      <formula>IF(RIGHT(TEXT(AQ680,"0.#"),1)=".",FALSE,TRUE)</formula>
    </cfRule>
    <cfRule type="expression" dxfId="1418" priority="754">
      <formula>IF(RIGHT(TEXT(AQ680,"0.#"),1)=".",TRUE,FALSE)</formula>
    </cfRule>
  </conditionalFormatting>
  <conditionalFormatting sqref="AQ681">
    <cfRule type="expression" dxfId="1417" priority="751">
      <formula>IF(RIGHT(TEXT(AQ681,"0.#"),1)=".",FALSE,TRUE)</formula>
    </cfRule>
    <cfRule type="expression" dxfId="1416" priority="752">
      <formula>IF(RIGHT(TEXT(AQ681,"0.#"),1)=".",TRUE,FALSE)</formula>
    </cfRule>
  </conditionalFormatting>
  <conditionalFormatting sqref="AQ679">
    <cfRule type="expression" dxfId="1415" priority="749">
      <formula>IF(RIGHT(TEXT(AQ679,"0.#"),1)=".",FALSE,TRUE)</formula>
    </cfRule>
    <cfRule type="expression" dxfId="1414" priority="750">
      <formula>IF(RIGHT(TEXT(AQ679,"0.#"),1)=".",TRUE,FALSE)</formula>
    </cfRule>
  </conditionalFormatting>
  <conditionalFormatting sqref="AE684">
    <cfRule type="expression" dxfId="1413" priority="747">
      <formula>IF(RIGHT(TEXT(AE684,"0.#"),1)=".",FALSE,TRUE)</formula>
    </cfRule>
    <cfRule type="expression" dxfId="1412" priority="748">
      <formula>IF(RIGHT(TEXT(AE684,"0.#"),1)=".",TRUE,FALSE)</formula>
    </cfRule>
  </conditionalFormatting>
  <conditionalFormatting sqref="AE685">
    <cfRule type="expression" dxfId="1411" priority="745">
      <formula>IF(RIGHT(TEXT(AE685,"0.#"),1)=".",FALSE,TRUE)</formula>
    </cfRule>
    <cfRule type="expression" dxfId="1410" priority="746">
      <formula>IF(RIGHT(TEXT(AE685,"0.#"),1)=".",TRUE,FALSE)</formula>
    </cfRule>
  </conditionalFormatting>
  <conditionalFormatting sqref="AE686">
    <cfRule type="expression" dxfId="1409" priority="743">
      <formula>IF(RIGHT(TEXT(AE686,"0.#"),1)=".",FALSE,TRUE)</formula>
    </cfRule>
    <cfRule type="expression" dxfId="1408" priority="744">
      <formula>IF(RIGHT(TEXT(AE686,"0.#"),1)=".",TRUE,FALSE)</formula>
    </cfRule>
  </conditionalFormatting>
  <conditionalFormatting sqref="AU684">
    <cfRule type="expression" dxfId="1407" priority="735">
      <formula>IF(RIGHT(TEXT(AU684,"0.#"),1)=".",FALSE,TRUE)</formula>
    </cfRule>
    <cfRule type="expression" dxfId="1406" priority="736">
      <formula>IF(RIGHT(TEXT(AU684,"0.#"),1)=".",TRUE,FALSE)</formula>
    </cfRule>
  </conditionalFormatting>
  <conditionalFormatting sqref="AU685">
    <cfRule type="expression" dxfId="1405" priority="733">
      <formula>IF(RIGHT(TEXT(AU685,"0.#"),1)=".",FALSE,TRUE)</formula>
    </cfRule>
    <cfRule type="expression" dxfId="1404" priority="734">
      <formula>IF(RIGHT(TEXT(AU685,"0.#"),1)=".",TRUE,FALSE)</formula>
    </cfRule>
  </conditionalFormatting>
  <conditionalFormatting sqref="AU686">
    <cfRule type="expression" dxfId="1403" priority="731">
      <formula>IF(RIGHT(TEXT(AU686,"0.#"),1)=".",FALSE,TRUE)</formula>
    </cfRule>
    <cfRule type="expression" dxfId="1402" priority="732">
      <formula>IF(RIGHT(TEXT(AU686,"0.#"),1)=".",TRUE,FALSE)</formula>
    </cfRule>
  </conditionalFormatting>
  <conditionalFormatting sqref="AQ685">
    <cfRule type="expression" dxfId="1401" priority="723">
      <formula>IF(RIGHT(TEXT(AQ685,"0.#"),1)=".",FALSE,TRUE)</formula>
    </cfRule>
    <cfRule type="expression" dxfId="1400" priority="724">
      <formula>IF(RIGHT(TEXT(AQ685,"0.#"),1)=".",TRUE,FALSE)</formula>
    </cfRule>
  </conditionalFormatting>
  <conditionalFormatting sqref="AQ686">
    <cfRule type="expression" dxfId="1399" priority="721">
      <formula>IF(RIGHT(TEXT(AQ686,"0.#"),1)=".",FALSE,TRUE)</formula>
    </cfRule>
    <cfRule type="expression" dxfId="1398" priority="722">
      <formula>IF(RIGHT(TEXT(AQ686,"0.#"),1)=".",TRUE,FALSE)</formula>
    </cfRule>
  </conditionalFormatting>
  <conditionalFormatting sqref="AQ684">
    <cfRule type="expression" dxfId="1397" priority="719">
      <formula>IF(RIGHT(TEXT(AQ684,"0.#"),1)=".",FALSE,TRUE)</formula>
    </cfRule>
    <cfRule type="expression" dxfId="1396" priority="720">
      <formula>IF(RIGHT(TEXT(AQ684,"0.#"),1)=".",TRUE,FALSE)</formula>
    </cfRule>
  </conditionalFormatting>
  <conditionalFormatting sqref="AE689">
    <cfRule type="expression" dxfId="1395" priority="717">
      <formula>IF(RIGHT(TEXT(AE689,"0.#"),1)=".",FALSE,TRUE)</formula>
    </cfRule>
    <cfRule type="expression" dxfId="1394" priority="718">
      <formula>IF(RIGHT(TEXT(AE689,"0.#"),1)=".",TRUE,FALSE)</formula>
    </cfRule>
  </conditionalFormatting>
  <conditionalFormatting sqref="AE690">
    <cfRule type="expression" dxfId="1393" priority="715">
      <formula>IF(RIGHT(TEXT(AE690,"0.#"),1)=".",FALSE,TRUE)</formula>
    </cfRule>
    <cfRule type="expression" dxfId="1392" priority="716">
      <formula>IF(RIGHT(TEXT(AE690,"0.#"),1)=".",TRUE,FALSE)</formula>
    </cfRule>
  </conditionalFormatting>
  <conditionalFormatting sqref="AE691">
    <cfRule type="expression" dxfId="1391" priority="713">
      <formula>IF(RIGHT(TEXT(AE691,"0.#"),1)=".",FALSE,TRUE)</formula>
    </cfRule>
    <cfRule type="expression" dxfId="1390" priority="714">
      <formula>IF(RIGHT(TEXT(AE691,"0.#"),1)=".",TRUE,FALSE)</formula>
    </cfRule>
  </conditionalFormatting>
  <conditionalFormatting sqref="AU689">
    <cfRule type="expression" dxfId="1389" priority="705">
      <formula>IF(RIGHT(TEXT(AU689,"0.#"),1)=".",FALSE,TRUE)</formula>
    </cfRule>
    <cfRule type="expression" dxfId="1388" priority="706">
      <formula>IF(RIGHT(TEXT(AU689,"0.#"),1)=".",TRUE,FALSE)</formula>
    </cfRule>
  </conditionalFormatting>
  <conditionalFormatting sqref="AU690">
    <cfRule type="expression" dxfId="1387" priority="703">
      <formula>IF(RIGHT(TEXT(AU690,"0.#"),1)=".",FALSE,TRUE)</formula>
    </cfRule>
    <cfRule type="expression" dxfId="1386" priority="704">
      <formula>IF(RIGHT(TEXT(AU690,"0.#"),1)=".",TRUE,FALSE)</formula>
    </cfRule>
  </conditionalFormatting>
  <conditionalFormatting sqref="AU691">
    <cfRule type="expression" dxfId="1385" priority="701">
      <formula>IF(RIGHT(TEXT(AU691,"0.#"),1)=".",FALSE,TRUE)</formula>
    </cfRule>
    <cfRule type="expression" dxfId="1384" priority="702">
      <formula>IF(RIGHT(TEXT(AU691,"0.#"),1)=".",TRUE,FALSE)</formula>
    </cfRule>
  </conditionalFormatting>
  <conditionalFormatting sqref="AQ690">
    <cfRule type="expression" dxfId="1383" priority="693">
      <formula>IF(RIGHT(TEXT(AQ690,"0.#"),1)=".",FALSE,TRUE)</formula>
    </cfRule>
    <cfRule type="expression" dxfId="1382" priority="694">
      <formula>IF(RIGHT(TEXT(AQ690,"0.#"),1)=".",TRUE,FALSE)</formula>
    </cfRule>
  </conditionalFormatting>
  <conditionalFormatting sqref="AQ691">
    <cfRule type="expression" dxfId="1381" priority="691">
      <formula>IF(RIGHT(TEXT(AQ691,"0.#"),1)=".",FALSE,TRUE)</formula>
    </cfRule>
    <cfRule type="expression" dxfId="1380" priority="692">
      <formula>IF(RIGHT(TEXT(AQ691,"0.#"),1)=".",TRUE,FALSE)</formula>
    </cfRule>
  </conditionalFormatting>
  <conditionalFormatting sqref="AQ689">
    <cfRule type="expression" dxfId="1379" priority="689">
      <formula>IF(RIGHT(TEXT(AQ689,"0.#"),1)=".",FALSE,TRUE)</formula>
    </cfRule>
    <cfRule type="expression" dxfId="1378" priority="690">
      <formula>IF(RIGHT(TEXT(AQ689,"0.#"),1)=".",TRUE,FALSE)</formula>
    </cfRule>
  </conditionalFormatting>
  <conditionalFormatting sqref="AE694">
    <cfRule type="expression" dxfId="1377" priority="687">
      <formula>IF(RIGHT(TEXT(AE694,"0.#"),1)=".",FALSE,TRUE)</formula>
    </cfRule>
    <cfRule type="expression" dxfId="1376" priority="688">
      <formula>IF(RIGHT(TEXT(AE694,"0.#"),1)=".",TRUE,FALSE)</formula>
    </cfRule>
  </conditionalFormatting>
  <conditionalFormatting sqref="AM696">
    <cfRule type="expression" dxfId="1375" priority="677">
      <formula>IF(RIGHT(TEXT(AM696,"0.#"),1)=".",FALSE,TRUE)</formula>
    </cfRule>
    <cfRule type="expression" dxfId="1374" priority="678">
      <formula>IF(RIGHT(TEXT(AM696,"0.#"),1)=".",TRUE,FALSE)</formula>
    </cfRule>
  </conditionalFormatting>
  <conditionalFormatting sqref="AE695">
    <cfRule type="expression" dxfId="1373" priority="685">
      <formula>IF(RIGHT(TEXT(AE695,"0.#"),1)=".",FALSE,TRUE)</formula>
    </cfRule>
    <cfRule type="expression" dxfId="1372" priority="686">
      <formula>IF(RIGHT(TEXT(AE695,"0.#"),1)=".",TRUE,FALSE)</formula>
    </cfRule>
  </conditionalFormatting>
  <conditionalFormatting sqref="AE696">
    <cfRule type="expression" dxfId="1371" priority="683">
      <formula>IF(RIGHT(TEXT(AE696,"0.#"),1)=".",FALSE,TRUE)</formula>
    </cfRule>
    <cfRule type="expression" dxfId="1370" priority="684">
      <formula>IF(RIGHT(TEXT(AE696,"0.#"),1)=".",TRUE,FALSE)</formula>
    </cfRule>
  </conditionalFormatting>
  <conditionalFormatting sqref="AM694">
    <cfRule type="expression" dxfId="1369" priority="681">
      <formula>IF(RIGHT(TEXT(AM694,"0.#"),1)=".",FALSE,TRUE)</formula>
    </cfRule>
    <cfRule type="expression" dxfId="1368" priority="682">
      <formula>IF(RIGHT(TEXT(AM694,"0.#"),1)=".",TRUE,FALSE)</formula>
    </cfRule>
  </conditionalFormatting>
  <conditionalFormatting sqref="AM695">
    <cfRule type="expression" dxfId="1367" priority="679">
      <formula>IF(RIGHT(TEXT(AM695,"0.#"),1)=".",FALSE,TRUE)</formula>
    </cfRule>
    <cfRule type="expression" dxfId="1366" priority="680">
      <formula>IF(RIGHT(TEXT(AM695,"0.#"),1)=".",TRUE,FALSE)</formula>
    </cfRule>
  </conditionalFormatting>
  <conditionalFormatting sqref="AU694">
    <cfRule type="expression" dxfId="1365" priority="675">
      <formula>IF(RIGHT(TEXT(AU694,"0.#"),1)=".",FALSE,TRUE)</formula>
    </cfRule>
    <cfRule type="expression" dxfId="1364" priority="676">
      <formula>IF(RIGHT(TEXT(AU694,"0.#"),1)=".",TRUE,FALSE)</formula>
    </cfRule>
  </conditionalFormatting>
  <conditionalFormatting sqref="AU695">
    <cfRule type="expression" dxfId="1363" priority="673">
      <formula>IF(RIGHT(TEXT(AU695,"0.#"),1)=".",FALSE,TRUE)</formula>
    </cfRule>
    <cfRule type="expression" dxfId="1362" priority="674">
      <formula>IF(RIGHT(TEXT(AU695,"0.#"),1)=".",TRUE,FALSE)</formula>
    </cfRule>
  </conditionalFormatting>
  <conditionalFormatting sqref="AU696">
    <cfRule type="expression" dxfId="1361" priority="671">
      <formula>IF(RIGHT(TEXT(AU696,"0.#"),1)=".",FALSE,TRUE)</formula>
    </cfRule>
    <cfRule type="expression" dxfId="1360" priority="672">
      <formula>IF(RIGHT(TEXT(AU696,"0.#"),1)=".",TRUE,FALSE)</formula>
    </cfRule>
  </conditionalFormatting>
  <conditionalFormatting sqref="AI694">
    <cfRule type="expression" dxfId="1359" priority="669">
      <formula>IF(RIGHT(TEXT(AI694,"0.#"),1)=".",FALSE,TRUE)</formula>
    </cfRule>
    <cfRule type="expression" dxfId="1358" priority="670">
      <formula>IF(RIGHT(TEXT(AI694,"0.#"),1)=".",TRUE,FALSE)</formula>
    </cfRule>
  </conditionalFormatting>
  <conditionalFormatting sqref="AI695">
    <cfRule type="expression" dxfId="1357" priority="667">
      <formula>IF(RIGHT(TEXT(AI695,"0.#"),1)=".",FALSE,TRUE)</formula>
    </cfRule>
    <cfRule type="expression" dxfId="1356" priority="668">
      <formula>IF(RIGHT(TEXT(AI695,"0.#"),1)=".",TRUE,FALSE)</formula>
    </cfRule>
  </conditionalFormatting>
  <conditionalFormatting sqref="AQ695">
    <cfRule type="expression" dxfId="1355" priority="663">
      <formula>IF(RIGHT(TEXT(AQ695,"0.#"),1)=".",FALSE,TRUE)</formula>
    </cfRule>
    <cfRule type="expression" dxfId="1354" priority="664">
      <formula>IF(RIGHT(TEXT(AQ695,"0.#"),1)=".",TRUE,FALSE)</formula>
    </cfRule>
  </conditionalFormatting>
  <conditionalFormatting sqref="AQ696">
    <cfRule type="expression" dxfId="1353" priority="661">
      <formula>IF(RIGHT(TEXT(AQ696,"0.#"),1)=".",FALSE,TRUE)</formula>
    </cfRule>
    <cfRule type="expression" dxfId="1352" priority="662">
      <formula>IF(RIGHT(TEXT(AQ696,"0.#"),1)=".",TRUE,FALSE)</formula>
    </cfRule>
  </conditionalFormatting>
  <conditionalFormatting sqref="AU101">
    <cfRule type="expression" dxfId="1351" priority="657">
      <formula>IF(RIGHT(TEXT(AU101,"0.#"),1)=".",FALSE,TRUE)</formula>
    </cfRule>
    <cfRule type="expression" dxfId="1350" priority="658">
      <formula>IF(RIGHT(TEXT(AU101,"0.#"),1)=".",TRUE,FALSE)</formula>
    </cfRule>
  </conditionalFormatting>
  <conditionalFormatting sqref="AU102">
    <cfRule type="expression" dxfId="1349" priority="655">
      <formula>IF(RIGHT(TEXT(AU102,"0.#"),1)=".",FALSE,TRUE)</formula>
    </cfRule>
    <cfRule type="expression" dxfId="1348" priority="656">
      <formula>IF(RIGHT(TEXT(AU102,"0.#"),1)=".",TRUE,FALSE)</formula>
    </cfRule>
  </conditionalFormatting>
  <conditionalFormatting sqref="AU104">
    <cfRule type="expression" dxfId="1347" priority="651">
      <formula>IF(RIGHT(TEXT(AU104,"0.#"),1)=".",FALSE,TRUE)</formula>
    </cfRule>
    <cfRule type="expression" dxfId="1346" priority="652">
      <formula>IF(RIGHT(TEXT(AU104,"0.#"),1)=".",TRUE,FALSE)</formula>
    </cfRule>
  </conditionalFormatting>
  <conditionalFormatting sqref="AU105">
    <cfRule type="expression" dxfId="1345" priority="649">
      <formula>IF(RIGHT(TEXT(AU105,"0.#"),1)=".",FALSE,TRUE)</formula>
    </cfRule>
    <cfRule type="expression" dxfId="1344" priority="650">
      <formula>IF(RIGHT(TEXT(AU105,"0.#"),1)=".",TRUE,FALSE)</formula>
    </cfRule>
  </conditionalFormatting>
  <conditionalFormatting sqref="AU107">
    <cfRule type="expression" dxfId="1343" priority="645">
      <formula>IF(RIGHT(TEXT(AU107,"0.#"),1)=".",FALSE,TRUE)</formula>
    </cfRule>
    <cfRule type="expression" dxfId="1342" priority="646">
      <formula>IF(RIGHT(TEXT(AU107,"0.#"),1)=".",TRUE,FALSE)</formula>
    </cfRule>
  </conditionalFormatting>
  <conditionalFormatting sqref="AU108">
    <cfRule type="expression" dxfId="1341" priority="643">
      <formula>IF(RIGHT(TEXT(AU108,"0.#"),1)=".",FALSE,TRUE)</formula>
    </cfRule>
    <cfRule type="expression" dxfId="1340" priority="644">
      <formula>IF(RIGHT(TEXT(AU108,"0.#"),1)=".",TRUE,FALSE)</formula>
    </cfRule>
  </conditionalFormatting>
  <conditionalFormatting sqref="AU110">
    <cfRule type="expression" dxfId="1339" priority="641">
      <formula>IF(RIGHT(TEXT(AU110,"0.#"),1)=".",FALSE,TRUE)</formula>
    </cfRule>
    <cfRule type="expression" dxfId="1338" priority="642">
      <formula>IF(RIGHT(TEXT(AU110,"0.#"),1)=".",TRUE,FALSE)</formula>
    </cfRule>
  </conditionalFormatting>
  <conditionalFormatting sqref="AU111">
    <cfRule type="expression" dxfId="1337" priority="639">
      <formula>IF(RIGHT(TEXT(AU111,"0.#"),1)=".",FALSE,TRUE)</formula>
    </cfRule>
    <cfRule type="expression" dxfId="1336" priority="640">
      <formula>IF(RIGHT(TEXT(AU111,"0.#"),1)=".",TRUE,FALSE)</formula>
    </cfRule>
  </conditionalFormatting>
  <conditionalFormatting sqref="AU113">
    <cfRule type="expression" dxfId="1335" priority="637">
      <formula>IF(RIGHT(TEXT(AU113,"0.#"),1)=".",FALSE,TRUE)</formula>
    </cfRule>
    <cfRule type="expression" dxfId="1334" priority="638">
      <formula>IF(RIGHT(TEXT(AU113,"0.#"),1)=".",TRUE,FALSE)</formula>
    </cfRule>
  </conditionalFormatting>
  <conditionalFormatting sqref="AU114">
    <cfRule type="expression" dxfId="1333" priority="635">
      <formula>IF(RIGHT(TEXT(AU114,"0.#"),1)=".",FALSE,TRUE)</formula>
    </cfRule>
    <cfRule type="expression" dxfId="1332" priority="636">
      <formula>IF(RIGHT(TEXT(AU114,"0.#"),1)=".",TRUE,FALSE)</formula>
    </cfRule>
  </conditionalFormatting>
  <conditionalFormatting sqref="AM489">
    <cfRule type="expression" dxfId="1331" priority="629">
      <formula>IF(RIGHT(TEXT(AM489,"0.#"),1)=".",FALSE,TRUE)</formula>
    </cfRule>
    <cfRule type="expression" dxfId="1330" priority="630">
      <formula>IF(RIGHT(TEXT(AM489,"0.#"),1)=".",TRUE,FALSE)</formula>
    </cfRule>
  </conditionalFormatting>
  <conditionalFormatting sqref="AM487">
    <cfRule type="expression" dxfId="1329" priority="633">
      <formula>IF(RIGHT(TEXT(AM487,"0.#"),1)=".",FALSE,TRUE)</formula>
    </cfRule>
    <cfRule type="expression" dxfId="1328" priority="634">
      <formula>IF(RIGHT(TEXT(AM487,"0.#"),1)=".",TRUE,FALSE)</formula>
    </cfRule>
  </conditionalFormatting>
  <conditionalFormatting sqref="AM488">
    <cfRule type="expression" dxfId="1327" priority="631">
      <formula>IF(RIGHT(TEXT(AM488,"0.#"),1)=".",FALSE,TRUE)</formula>
    </cfRule>
    <cfRule type="expression" dxfId="1326" priority="632">
      <formula>IF(RIGHT(TEXT(AM488,"0.#"),1)=".",TRUE,FALSE)</formula>
    </cfRule>
  </conditionalFormatting>
  <conditionalFormatting sqref="AI489">
    <cfRule type="expression" dxfId="1325" priority="623">
      <formula>IF(RIGHT(TEXT(AI489,"0.#"),1)=".",FALSE,TRUE)</formula>
    </cfRule>
    <cfRule type="expression" dxfId="1324" priority="624">
      <formula>IF(RIGHT(TEXT(AI489,"0.#"),1)=".",TRUE,FALSE)</formula>
    </cfRule>
  </conditionalFormatting>
  <conditionalFormatting sqref="AI487">
    <cfRule type="expression" dxfId="1323" priority="627">
      <formula>IF(RIGHT(TEXT(AI487,"0.#"),1)=".",FALSE,TRUE)</formula>
    </cfRule>
    <cfRule type="expression" dxfId="1322" priority="628">
      <formula>IF(RIGHT(TEXT(AI487,"0.#"),1)=".",TRUE,FALSE)</formula>
    </cfRule>
  </conditionalFormatting>
  <conditionalFormatting sqref="AI488">
    <cfRule type="expression" dxfId="1321" priority="625">
      <formula>IF(RIGHT(TEXT(AI488,"0.#"),1)=".",FALSE,TRUE)</formula>
    </cfRule>
    <cfRule type="expression" dxfId="1320" priority="626">
      <formula>IF(RIGHT(TEXT(AI488,"0.#"),1)=".",TRUE,FALSE)</formula>
    </cfRule>
  </conditionalFormatting>
  <conditionalFormatting sqref="AM514">
    <cfRule type="expression" dxfId="1319" priority="617">
      <formula>IF(RIGHT(TEXT(AM514,"0.#"),1)=".",FALSE,TRUE)</formula>
    </cfRule>
    <cfRule type="expression" dxfId="1318" priority="618">
      <formula>IF(RIGHT(TEXT(AM514,"0.#"),1)=".",TRUE,FALSE)</formula>
    </cfRule>
  </conditionalFormatting>
  <conditionalFormatting sqref="AM512">
    <cfRule type="expression" dxfId="1317" priority="621">
      <formula>IF(RIGHT(TEXT(AM512,"0.#"),1)=".",FALSE,TRUE)</formula>
    </cfRule>
    <cfRule type="expression" dxfId="1316" priority="622">
      <formula>IF(RIGHT(TEXT(AM512,"0.#"),1)=".",TRUE,FALSE)</formula>
    </cfRule>
  </conditionalFormatting>
  <conditionalFormatting sqref="AM513">
    <cfRule type="expression" dxfId="1315" priority="619">
      <formula>IF(RIGHT(TEXT(AM513,"0.#"),1)=".",FALSE,TRUE)</formula>
    </cfRule>
    <cfRule type="expression" dxfId="1314" priority="620">
      <formula>IF(RIGHT(TEXT(AM513,"0.#"),1)=".",TRUE,FALSE)</formula>
    </cfRule>
  </conditionalFormatting>
  <conditionalFormatting sqref="AI514">
    <cfRule type="expression" dxfId="1313" priority="611">
      <formula>IF(RIGHT(TEXT(AI514,"0.#"),1)=".",FALSE,TRUE)</formula>
    </cfRule>
    <cfRule type="expression" dxfId="1312" priority="612">
      <formula>IF(RIGHT(TEXT(AI514,"0.#"),1)=".",TRUE,FALSE)</formula>
    </cfRule>
  </conditionalFormatting>
  <conditionalFormatting sqref="AI512">
    <cfRule type="expression" dxfId="1311" priority="615">
      <formula>IF(RIGHT(TEXT(AI512,"0.#"),1)=".",FALSE,TRUE)</formula>
    </cfRule>
    <cfRule type="expression" dxfId="1310" priority="616">
      <formula>IF(RIGHT(TEXT(AI512,"0.#"),1)=".",TRUE,FALSE)</formula>
    </cfRule>
  </conditionalFormatting>
  <conditionalFormatting sqref="AI513">
    <cfRule type="expression" dxfId="1309" priority="613">
      <formula>IF(RIGHT(TEXT(AI513,"0.#"),1)=".",FALSE,TRUE)</formula>
    </cfRule>
    <cfRule type="expression" dxfId="1308" priority="614">
      <formula>IF(RIGHT(TEXT(AI513,"0.#"),1)=".",TRUE,FALSE)</formula>
    </cfRule>
  </conditionalFormatting>
  <conditionalFormatting sqref="AM519">
    <cfRule type="expression" dxfId="1307" priority="557">
      <formula>IF(RIGHT(TEXT(AM519,"0.#"),1)=".",FALSE,TRUE)</formula>
    </cfRule>
    <cfRule type="expression" dxfId="1306" priority="558">
      <formula>IF(RIGHT(TEXT(AM519,"0.#"),1)=".",TRUE,FALSE)</formula>
    </cfRule>
  </conditionalFormatting>
  <conditionalFormatting sqref="AM517">
    <cfRule type="expression" dxfId="1305" priority="561">
      <formula>IF(RIGHT(TEXT(AM517,"0.#"),1)=".",FALSE,TRUE)</formula>
    </cfRule>
    <cfRule type="expression" dxfId="1304" priority="562">
      <formula>IF(RIGHT(TEXT(AM517,"0.#"),1)=".",TRUE,FALSE)</formula>
    </cfRule>
  </conditionalFormatting>
  <conditionalFormatting sqref="AM518">
    <cfRule type="expression" dxfId="1303" priority="559">
      <formula>IF(RIGHT(TEXT(AM518,"0.#"),1)=".",FALSE,TRUE)</formula>
    </cfRule>
    <cfRule type="expression" dxfId="1302" priority="560">
      <formula>IF(RIGHT(TEXT(AM518,"0.#"),1)=".",TRUE,FALSE)</formula>
    </cfRule>
  </conditionalFormatting>
  <conditionalFormatting sqref="AI519">
    <cfRule type="expression" dxfId="1301" priority="551">
      <formula>IF(RIGHT(TEXT(AI519,"0.#"),1)=".",FALSE,TRUE)</formula>
    </cfRule>
    <cfRule type="expression" dxfId="1300" priority="552">
      <formula>IF(RIGHT(TEXT(AI519,"0.#"),1)=".",TRUE,FALSE)</formula>
    </cfRule>
  </conditionalFormatting>
  <conditionalFormatting sqref="AI517">
    <cfRule type="expression" dxfId="1299" priority="555">
      <formula>IF(RIGHT(TEXT(AI517,"0.#"),1)=".",FALSE,TRUE)</formula>
    </cfRule>
    <cfRule type="expression" dxfId="1298" priority="556">
      <formula>IF(RIGHT(TEXT(AI517,"0.#"),1)=".",TRUE,FALSE)</formula>
    </cfRule>
  </conditionalFormatting>
  <conditionalFormatting sqref="AI518">
    <cfRule type="expression" dxfId="1297" priority="553">
      <formula>IF(RIGHT(TEXT(AI518,"0.#"),1)=".",FALSE,TRUE)</formula>
    </cfRule>
    <cfRule type="expression" dxfId="1296" priority="554">
      <formula>IF(RIGHT(TEXT(AI518,"0.#"),1)=".",TRUE,FALSE)</formula>
    </cfRule>
  </conditionalFormatting>
  <conditionalFormatting sqref="AM524">
    <cfRule type="expression" dxfId="1295" priority="545">
      <formula>IF(RIGHT(TEXT(AM524,"0.#"),1)=".",FALSE,TRUE)</formula>
    </cfRule>
    <cfRule type="expression" dxfId="1294" priority="546">
      <formula>IF(RIGHT(TEXT(AM524,"0.#"),1)=".",TRUE,FALSE)</formula>
    </cfRule>
  </conditionalFormatting>
  <conditionalFormatting sqref="AM522">
    <cfRule type="expression" dxfId="1293" priority="549">
      <formula>IF(RIGHT(TEXT(AM522,"0.#"),1)=".",FALSE,TRUE)</formula>
    </cfRule>
    <cfRule type="expression" dxfId="1292" priority="550">
      <formula>IF(RIGHT(TEXT(AM522,"0.#"),1)=".",TRUE,FALSE)</formula>
    </cfRule>
  </conditionalFormatting>
  <conditionalFormatting sqref="AM523">
    <cfRule type="expression" dxfId="1291" priority="547">
      <formula>IF(RIGHT(TEXT(AM523,"0.#"),1)=".",FALSE,TRUE)</formula>
    </cfRule>
    <cfRule type="expression" dxfId="1290" priority="548">
      <formula>IF(RIGHT(TEXT(AM523,"0.#"),1)=".",TRUE,FALSE)</formula>
    </cfRule>
  </conditionalFormatting>
  <conditionalFormatting sqref="AI524">
    <cfRule type="expression" dxfId="1289" priority="539">
      <formula>IF(RIGHT(TEXT(AI524,"0.#"),1)=".",FALSE,TRUE)</formula>
    </cfRule>
    <cfRule type="expression" dxfId="1288" priority="540">
      <formula>IF(RIGHT(TEXT(AI524,"0.#"),1)=".",TRUE,FALSE)</formula>
    </cfRule>
  </conditionalFormatting>
  <conditionalFormatting sqref="AI522">
    <cfRule type="expression" dxfId="1287" priority="543">
      <formula>IF(RIGHT(TEXT(AI522,"0.#"),1)=".",FALSE,TRUE)</formula>
    </cfRule>
    <cfRule type="expression" dxfId="1286" priority="544">
      <formula>IF(RIGHT(TEXT(AI522,"0.#"),1)=".",TRUE,FALSE)</formula>
    </cfRule>
  </conditionalFormatting>
  <conditionalFormatting sqref="AI523">
    <cfRule type="expression" dxfId="1285" priority="541">
      <formula>IF(RIGHT(TEXT(AI523,"0.#"),1)=".",FALSE,TRUE)</formula>
    </cfRule>
    <cfRule type="expression" dxfId="1284" priority="542">
      <formula>IF(RIGHT(TEXT(AI523,"0.#"),1)=".",TRUE,FALSE)</formula>
    </cfRule>
  </conditionalFormatting>
  <conditionalFormatting sqref="AM529">
    <cfRule type="expression" dxfId="1283" priority="533">
      <formula>IF(RIGHT(TEXT(AM529,"0.#"),1)=".",FALSE,TRUE)</formula>
    </cfRule>
    <cfRule type="expression" dxfId="1282" priority="534">
      <formula>IF(RIGHT(TEXT(AM529,"0.#"),1)=".",TRUE,FALSE)</formula>
    </cfRule>
  </conditionalFormatting>
  <conditionalFormatting sqref="AM527">
    <cfRule type="expression" dxfId="1281" priority="537">
      <formula>IF(RIGHT(TEXT(AM527,"0.#"),1)=".",FALSE,TRUE)</formula>
    </cfRule>
    <cfRule type="expression" dxfId="1280" priority="538">
      <formula>IF(RIGHT(TEXT(AM527,"0.#"),1)=".",TRUE,FALSE)</formula>
    </cfRule>
  </conditionalFormatting>
  <conditionalFormatting sqref="AM528">
    <cfRule type="expression" dxfId="1279" priority="535">
      <formula>IF(RIGHT(TEXT(AM528,"0.#"),1)=".",FALSE,TRUE)</formula>
    </cfRule>
    <cfRule type="expression" dxfId="1278" priority="536">
      <formula>IF(RIGHT(TEXT(AM528,"0.#"),1)=".",TRUE,FALSE)</formula>
    </cfRule>
  </conditionalFormatting>
  <conditionalFormatting sqref="AI529">
    <cfRule type="expression" dxfId="1277" priority="527">
      <formula>IF(RIGHT(TEXT(AI529,"0.#"),1)=".",FALSE,TRUE)</formula>
    </cfRule>
    <cfRule type="expression" dxfId="1276" priority="528">
      <formula>IF(RIGHT(TEXT(AI529,"0.#"),1)=".",TRUE,FALSE)</formula>
    </cfRule>
  </conditionalFormatting>
  <conditionalFormatting sqref="AI527">
    <cfRule type="expression" dxfId="1275" priority="531">
      <formula>IF(RIGHT(TEXT(AI527,"0.#"),1)=".",FALSE,TRUE)</formula>
    </cfRule>
    <cfRule type="expression" dxfId="1274" priority="532">
      <formula>IF(RIGHT(TEXT(AI527,"0.#"),1)=".",TRUE,FALSE)</formula>
    </cfRule>
  </conditionalFormatting>
  <conditionalFormatting sqref="AI528">
    <cfRule type="expression" dxfId="1273" priority="529">
      <formula>IF(RIGHT(TEXT(AI528,"0.#"),1)=".",FALSE,TRUE)</formula>
    </cfRule>
    <cfRule type="expression" dxfId="1272" priority="530">
      <formula>IF(RIGHT(TEXT(AI528,"0.#"),1)=".",TRUE,FALSE)</formula>
    </cfRule>
  </conditionalFormatting>
  <conditionalFormatting sqref="AM494">
    <cfRule type="expression" dxfId="1271" priority="605">
      <formula>IF(RIGHT(TEXT(AM494,"0.#"),1)=".",FALSE,TRUE)</formula>
    </cfRule>
    <cfRule type="expression" dxfId="1270" priority="606">
      <formula>IF(RIGHT(TEXT(AM494,"0.#"),1)=".",TRUE,FALSE)</formula>
    </cfRule>
  </conditionalFormatting>
  <conditionalFormatting sqref="AM492">
    <cfRule type="expression" dxfId="1269" priority="609">
      <formula>IF(RIGHT(TEXT(AM492,"0.#"),1)=".",FALSE,TRUE)</formula>
    </cfRule>
    <cfRule type="expression" dxfId="1268" priority="610">
      <formula>IF(RIGHT(TEXT(AM492,"0.#"),1)=".",TRUE,FALSE)</formula>
    </cfRule>
  </conditionalFormatting>
  <conditionalFormatting sqref="AM493">
    <cfRule type="expression" dxfId="1267" priority="607">
      <formula>IF(RIGHT(TEXT(AM493,"0.#"),1)=".",FALSE,TRUE)</formula>
    </cfRule>
    <cfRule type="expression" dxfId="1266" priority="608">
      <formula>IF(RIGHT(TEXT(AM493,"0.#"),1)=".",TRUE,FALSE)</formula>
    </cfRule>
  </conditionalFormatting>
  <conditionalFormatting sqref="AI494">
    <cfRule type="expression" dxfId="1265" priority="599">
      <formula>IF(RIGHT(TEXT(AI494,"0.#"),1)=".",FALSE,TRUE)</formula>
    </cfRule>
    <cfRule type="expression" dxfId="1264" priority="600">
      <formula>IF(RIGHT(TEXT(AI494,"0.#"),1)=".",TRUE,FALSE)</formula>
    </cfRule>
  </conditionalFormatting>
  <conditionalFormatting sqref="AI492">
    <cfRule type="expression" dxfId="1263" priority="603">
      <formula>IF(RIGHT(TEXT(AI492,"0.#"),1)=".",FALSE,TRUE)</formula>
    </cfRule>
    <cfRule type="expression" dxfId="1262" priority="604">
      <formula>IF(RIGHT(TEXT(AI492,"0.#"),1)=".",TRUE,FALSE)</formula>
    </cfRule>
  </conditionalFormatting>
  <conditionalFormatting sqref="AI493">
    <cfRule type="expression" dxfId="1261" priority="601">
      <formula>IF(RIGHT(TEXT(AI493,"0.#"),1)=".",FALSE,TRUE)</formula>
    </cfRule>
    <cfRule type="expression" dxfId="1260" priority="602">
      <formula>IF(RIGHT(TEXT(AI493,"0.#"),1)=".",TRUE,FALSE)</formula>
    </cfRule>
  </conditionalFormatting>
  <conditionalFormatting sqref="AM499">
    <cfRule type="expression" dxfId="1259" priority="593">
      <formula>IF(RIGHT(TEXT(AM499,"0.#"),1)=".",FALSE,TRUE)</formula>
    </cfRule>
    <cfRule type="expression" dxfId="1258" priority="594">
      <formula>IF(RIGHT(TEXT(AM499,"0.#"),1)=".",TRUE,FALSE)</formula>
    </cfRule>
  </conditionalFormatting>
  <conditionalFormatting sqref="AM497">
    <cfRule type="expression" dxfId="1257" priority="597">
      <formula>IF(RIGHT(TEXT(AM497,"0.#"),1)=".",FALSE,TRUE)</formula>
    </cfRule>
    <cfRule type="expression" dxfId="1256" priority="598">
      <formula>IF(RIGHT(TEXT(AM497,"0.#"),1)=".",TRUE,FALSE)</formula>
    </cfRule>
  </conditionalFormatting>
  <conditionalFormatting sqref="AM498">
    <cfRule type="expression" dxfId="1255" priority="595">
      <formula>IF(RIGHT(TEXT(AM498,"0.#"),1)=".",FALSE,TRUE)</formula>
    </cfRule>
    <cfRule type="expression" dxfId="1254" priority="596">
      <formula>IF(RIGHT(TEXT(AM498,"0.#"),1)=".",TRUE,FALSE)</formula>
    </cfRule>
  </conditionalFormatting>
  <conditionalFormatting sqref="AI499">
    <cfRule type="expression" dxfId="1253" priority="587">
      <formula>IF(RIGHT(TEXT(AI499,"0.#"),1)=".",FALSE,TRUE)</formula>
    </cfRule>
    <cfRule type="expression" dxfId="1252" priority="588">
      <formula>IF(RIGHT(TEXT(AI499,"0.#"),1)=".",TRUE,FALSE)</formula>
    </cfRule>
  </conditionalFormatting>
  <conditionalFormatting sqref="AI497">
    <cfRule type="expression" dxfId="1251" priority="591">
      <formula>IF(RIGHT(TEXT(AI497,"0.#"),1)=".",FALSE,TRUE)</formula>
    </cfRule>
    <cfRule type="expression" dxfId="1250" priority="592">
      <formula>IF(RIGHT(TEXT(AI497,"0.#"),1)=".",TRUE,FALSE)</formula>
    </cfRule>
  </conditionalFormatting>
  <conditionalFormatting sqref="AI498">
    <cfRule type="expression" dxfId="1249" priority="589">
      <formula>IF(RIGHT(TEXT(AI498,"0.#"),1)=".",FALSE,TRUE)</formula>
    </cfRule>
    <cfRule type="expression" dxfId="1248" priority="590">
      <formula>IF(RIGHT(TEXT(AI498,"0.#"),1)=".",TRUE,FALSE)</formula>
    </cfRule>
  </conditionalFormatting>
  <conditionalFormatting sqref="AM504">
    <cfRule type="expression" dxfId="1247" priority="581">
      <formula>IF(RIGHT(TEXT(AM504,"0.#"),1)=".",FALSE,TRUE)</formula>
    </cfRule>
    <cfRule type="expression" dxfId="1246" priority="582">
      <formula>IF(RIGHT(TEXT(AM504,"0.#"),1)=".",TRUE,FALSE)</formula>
    </cfRule>
  </conditionalFormatting>
  <conditionalFormatting sqref="AM502">
    <cfRule type="expression" dxfId="1245" priority="585">
      <formula>IF(RIGHT(TEXT(AM502,"0.#"),1)=".",FALSE,TRUE)</formula>
    </cfRule>
    <cfRule type="expression" dxfId="1244" priority="586">
      <formula>IF(RIGHT(TEXT(AM502,"0.#"),1)=".",TRUE,FALSE)</formula>
    </cfRule>
  </conditionalFormatting>
  <conditionalFormatting sqref="AM503">
    <cfRule type="expression" dxfId="1243" priority="583">
      <formula>IF(RIGHT(TEXT(AM503,"0.#"),1)=".",FALSE,TRUE)</formula>
    </cfRule>
    <cfRule type="expression" dxfId="1242" priority="584">
      <formula>IF(RIGHT(TEXT(AM503,"0.#"),1)=".",TRUE,FALSE)</formula>
    </cfRule>
  </conditionalFormatting>
  <conditionalFormatting sqref="AI504">
    <cfRule type="expression" dxfId="1241" priority="575">
      <formula>IF(RIGHT(TEXT(AI504,"0.#"),1)=".",FALSE,TRUE)</formula>
    </cfRule>
    <cfRule type="expression" dxfId="1240" priority="576">
      <formula>IF(RIGHT(TEXT(AI504,"0.#"),1)=".",TRUE,FALSE)</formula>
    </cfRule>
  </conditionalFormatting>
  <conditionalFormatting sqref="AI502">
    <cfRule type="expression" dxfId="1239" priority="579">
      <formula>IF(RIGHT(TEXT(AI502,"0.#"),1)=".",FALSE,TRUE)</formula>
    </cfRule>
    <cfRule type="expression" dxfId="1238" priority="580">
      <formula>IF(RIGHT(TEXT(AI502,"0.#"),1)=".",TRUE,FALSE)</formula>
    </cfRule>
  </conditionalFormatting>
  <conditionalFormatting sqref="AI503">
    <cfRule type="expression" dxfId="1237" priority="577">
      <formula>IF(RIGHT(TEXT(AI503,"0.#"),1)=".",FALSE,TRUE)</formula>
    </cfRule>
    <cfRule type="expression" dxfId="1236" priority="578">
      <formula>IF(RIGHT(TEXT(AI503,"0.#"),1)=".",TRUE,FALSE)</formula>
    </cfRule>
  </conditionalFormatting>
  <conditionalFormatting sqref="AM509">
    <cfRule type="expression" dxfId="1235" priority="569">
      <formula>IF(RIGHT(TEXT(AM509,"0.#"),1)=".",FALSE,TRUE)</formula>
    </cfRule>
    <cfRule type="expression" dxfId="1234" priority="570">
      <formula>IF(RIGHT(TEXT(AM509,"0.#"),1)=".",TRUE,FALSE)</formula>
    </cfRule>
  </conditionalFormatting>
  <conditionalFormatting sqref="AM507">
    <cfRule type="expression" dxfId="1233" priority="573">
      <formula>IF(RIGHT(TEXT(AM507,"0.#"),1)=".",FALSE,TRUE)</formula>
    </cfRule>
    <cfRule type="expression" dxfId="1232" priority="574">
      <formula>IF(RIGHT(TEXT(AM507,"0.#"),1)=".",TRUE,FALSE)</formula>
    </cfRule>
  </conditionalFormatting>
  <conditionalFormatting sqref="AM508">
    <cfRule type="expression" dxfId="1231" priority="571">
      <formula>IF(RIGHT(TEXT(AM508,"0.#"),1)=".",FALSE,TRUE)</formula>
    </cfRule>
    <cfRule type="expression" dxfId="1230" priority="572">
      <formula>IF(RIGHT(TEXT(AM508,"0.#"),1)=".",TRUE,FALSE)</formula>
    </cfRule>
  </conditionalFormatting>
  <conditionalFormatting sqref="AI509">
    <cfRule type="expression" dxfId="1229" priority="563">
      <formula>IF(RIGHT(TEXT(AI509,"0.#"),1)=".",FALSE,TRUE)</formula>
    </cfRule>
    <cfRule type="expression" dxfId="1228" priority="564">
      <formula>IF(RIGHT(TEXT(AI509,"0.#"),1)=".",TRUE,FALSE)</formula>
    </cfRule>
  </conditionalFormatting>
  <conditionalFormatting sqref="AI507">
    <cfRule type="expression" dxfId="1227" priority="567">
      <formula>IF(RIGHT(TEXT(AI507,"0.#"),1)=".",FALSE,TRUE)</formula>
    </cfRule>
    <cfRule type="expression" dxfId="1226" priority="568">
      <formula>IF(RIGHT(TEXT(AI507,"0.#"),1)=".",TRUE,FALSE)</formula>
    </cfRule>
  </conditionalFormatting>
  <conditionalFormatting sqref="AI508">
    <cfRule type="expression" dxfId="1225" priority="565">
      <formula>IF(RIGHT(TEXT(AI508,"0.#"),1)=".",FALSE,TRUE)</formula>
    </cfRule>
    <cfRule type="expression" dxfId="1224" priority="566">
      <formula>IF(RIGHT(TEXT(AI508,"0.#"),1)=".",TRUE,FALSE)</formula>
    </cfRule>
  </conditionalFormatting>
  <conditionalFormatting sqref="AM543">
    <cfRule type="expression" dxfId="1223" priority="521">
      <formula>IF(RIGHT(TEXT(AM543,"0.#"),1)=".",FALSE,TRUE)</formula>
    </cfRule>
    <cfRule type="expression" dxfId="1222" priority="522">
      <formula>IF(RIGHT(TEXT(AM543,"0.#"),1)=".",TRUE,FALSE)</formula>
    </cfRule>
  </conditionalFormatting>
  <conditionalFormatting sqref="AM541">
    <cfRule type="expression" dxfId="1221" priority="525">
      <formula>IF(RIGHT(TEXT(AM541,"0.#"),1)=".",FALSE,TRUE)</formula>
    </cfRule>
    <cfRule type="expression" dxfId="1220" priority="526">
      <formula>IF(RIGHT(TEXT(AM541,"0.#"),1)=".",TRUE,FALSE)</formula>
    </cfRule>
  </conditionalFormatting>
  <conditionalFormatting sqref="AM542">
    <cfRule type="expression" dxfId="1219" priority="523">
      <formula>IF(RIGHT(TEXT(AM542,"0.#"),1)=".",FALSE,TRUE)</formula>
    </cfRule>
    <cfRule type="expression" dxfId="1218" priority="524">
      <formula>IF(RIGHT(TEXT(AM542,"0.#"),1)=".",TRUE,FALSE)</formula>
    </cfRule>
  </conditionalFormatting>
  <conditionalFormatting sqref="AI543">
    <cfRule type="expression" dxfId="1217" priority="515">
      <formula>IF(RIGHT(TEXT(AI543,"0.#"),1)=".",FALSE,TRUE)</formula>
    </cfRule>
    <cfRule type="expression" dxfId="1216" priority="516">
      <formula>IF(RIGHT(TEXT(AI543,"0.#"),1)=".",TRUE,FALSE)</formula>
    </cfRule>
  </conditionalFormatting>
  <conditionalFormatting sqref="AI541">
    <cfRule type="expression" dxfId="1215" priority="519">
      <formula>IF(RIGHT(TEXT(AI541,"0.#"),1)=".",FALSE,TRUE)</formula>
    </cfRule>
    <cfRule type="expression" dxfId="1214" priority="520">
      <formula>IF(RIGHT(TEXT(AI541,"0.#"),1)=".",TRUE,FALSE)</formula>
    </cfRule>
  </conditionalFormatting>
  <conditionalFormatting sqref="AI542">
    <cfRule type="expression" dxfId="1213" priority="517">
      <formula>IF(RIGHT(TEXT(AI542,"0.#"),1)=".",FALSE,TRUE)</formula>
    </cfRule>
    <cfRule type="expression" dxfId="1212" priority="518">
      <formula>IF(RIGHT(TEXT(AI542,"0.#"),1)=".",TRUE,FALSE)</formula>
    </cfRule>
  </conditionalFormatting>
  <conditionalFormatting sqref="AM568">
    <cfRule type="expression" dxfId="1211" priority="509">
      <formula>IF(RIGHT(TEXT(AM568,"0.#"),1)=".",FALSE,TRUE)</formula>
    </cfRule>
    <cfRule type="expression" dxfId="1210" priority="510">
      <formula>IF(RIGHT(TEXT(AM568,"0.#"),1)=".",TRUE,FALSE)</formula>
    </cfRule>
  </conditionalFormatting>
  <conditionalFormatting sqref="AM566">
    <cfRule type="expression" dxfId="1209" priority="513">
      <formula>IF(RIGHT(TEXT(AM566,"0.#"),1)=".",FALSE,TRUE)</formula>
    </cfRule>
    <cfRule type="expression" dxfId="1208" priority="514">
      <formula>IF(RIGHT(TEXT(AM566,"0.#"),1)=".",TRUE,FALSE)</formula>
    </cfRule>
  </conditionalFormatting>
  <conditionalFormatting sqref="AM567">
    <cfRule type="expression" dxfId="1207" priority="511">
      <formula>IF(RIGHT(TEXT(AM567,"0.#"),1)=".",FALSE,TRUE)</formula>
    </cfRule>
    <cfRule type="expression" dxfId="1206" priority="512">
      <formula>IF(RIGHT(TEXT(AM567,"0.#"),1)=".",TRUE,FALSE)</formula>
    </cfRule>
  </conditionalFormatting>
  <conditionalFormatting sqref="AI568">
    <cfRule type="expression" dxfId="1205" priority="503">
      <formula>IF(RIGHT(TEXT(AI568,"0.#"),1)=".",FALSE,TRUE)</formula>
    </cfRule>
    <cfRule type="expression" dxfId="1204" priority="504">
      <formula>IF(RIGHT(TEXT(AI568,"0.#"),1)=".",TRUE,FALSE)</formula>
    </cfRule>
  </conditionalFormatting>
  <conditionalFormatting sqref="AI566">
    <cfRule type="expression" dxfId="1203" priority="507">
      <formula>IF(RIGHT(TEXT(AI566,"0.#"),1)=".",FALSE,TRUE)</formula>
    </cfRule>
    <cfRule type="expression" dxfId="1202" priority="508">
      <formula>IF(RIGHT(TEXT(AI566,"0.#"),1)=".",TRUE,FALSE)</formula>
    </cfRule>
  </conditionalFormatting>
  <conditionalFormatting sqref="AI567">
    <cfRule type="expression" dxfId="1201" priority="505">
      <formula>IF(RIGHT(TEXT(AI567,"0.#"),1)=".",FALSE,TRUE)</formula>
    </cfRule>
    <cfRule type="expression" dxfId="1200" priority="506">
      <formula>IF(RIGHT(TEXT(AI567,"0.#"),1)=".",TRUE,FALSE)</formula>
    </cfRule>
  </conditionalFormatting>
  <conditionalFormatting sqref="AM573">
    <cfRule type="expression" dxfId="1199" priority="449">
      <formula>IF(RIGHT(TEXT(AM573,"0.#"),1)=".",FALSE,TRUE)</formula>
    </cfRule>
    <cfRule type="expression" dxfId="1198" priority="450">
      <formula>IF(RIGHT(TEXT(AM573,"0.#"),1)=".",TRUE,FALSE)</formula>
    </cfRule>
  </conditionalFormatting>
  <conditionalFormatting sqref="AM571">
    <cfRule type="expression" dxfId="1197" priority="453">
      <formula>IF(RIGHT(TEXT(AM571,"0.#"),1)=".",FALSE,TRUE)</formula>
    </cfRule>
    <cfRule type="expression" dxfId="1196" priority="454">
      <formula>IF(RIGHT(TEXT(AM571,"0.#"),1)=".",TRUE,FALSE)</formula>
    </cfRule>
  </conditionalFormatting>
  <conditionalFormatting sqref="AM572">
    <cfRule type="expression" dxfId="1195" priority="451">
      <formula>IF(RIGHT(TEXT(AM572,"0.#"),1)=".",FALSE,TRUE)</formula>
    </cfRule>
    <cfRule type="expression" dxfId="1194" priority="452">
      <formula>IF(RIGHT(TEXT(AM572,"0.#"),1)=".",TRUE,FALSE)</formula>
    </cfRule>
  </conditionalFormatting>
  <conditionalFormatting sqref="AI573">
    <cfRule type="expression" dxfId="1193" priority="443">
      <formula>IF(RIGHT(TEXT(AI573,"0.#"),1)=".",FALSE,TRUE)</formula>
    </cfRule>
    <cfRule type="expression" dxfId="1192" priority="444">
      <formula>IF(RIGHT(TEXT(AI573,"0.#"),1)=".",TRUE,FALSE)</formula>
    </cfRule>
  </conditionalFormatting>
  <conditionalFormatting sqref="AI571">
    <cfRule type="expression" dxfId="1191" priority="447">
      <formula>IF(RIGHT(TEXT(AI571,"0.#"),1)=".",FALSE,TRUE)</formula>
    </cfRule>
    <cfRule type="expression" dxfId="1190" priority="448">
      <formula>IF(RIGHT(TEXT(AI571,"0.#"),1)=".",TRUE,FALSE)</formula>
    </cfRule>
  </conditionalFormatting>
  <conditionalFormatting sqref="AI572">
    <cfRule type="expression" dxfId="1189" priority="445">
      <formula>IF(RIGHT(TEXT(AI572,"0.#"),1)=".",FALSE,TRUE)</formula>
    </cfRule>
    <cfRule type="expression" dxfId="1188" priority="446">
      <formula>IF(RIGHT(TEXT(AI572,"0.#"),1)=".",TRUE,FALSE)</formula>
    </cfRule>
  </conditionalFormatting>
  <conditionalFormatting sqref="AM578">
    <cfRule type="expression" dxfId="1187" priority="437">
      <formula>IF(RIGHT(TEXT(AM578,"0.#"),1)=".",FALSE,TRUE)</formula>
    </cfRule>
    <cfRule type="expression" dxfId="1186" priority="438">
      <formula>IF(RIGHT(TEXT(AM578,"0.#"),1)=".",TRUE,FALSE)</formula>
    </cfRule>
  </conditionalFormatting>
  <conditionalFormatting sqref="AM576">
    <cfRule type="expression" dxfId="1185" priority="441">
      <formula>IF(RIGHT(TEXT(AM576,"0.#"),1)=".",FALSE,TRUE)</formula>
    </cfRule>
    <cfRule type="expression" dxfId="1184" priority="442">
      <formula>IF(RIGHT(TEXT(AM576,"0.#"),1)=".",TRUE,FALSE)</formula>
    </cfRule>
  </conditionalFormatting>
  <conditionalFormatting sqref="AM577">
    <cfRule type="expression" dxfId="1183" priority="439">
      <formula>IF(RIGHT(TEXT(AM577,"0.#"),1)=".",FALSE,TRUE)</formula>
    </cfRule>
    <cfRule type="expression" dxfId="1182" priority="440">
      <formula>IF(RIGHT(TEXT(AM577,"0.#"),1)=".",TRUE,FALSE)</formula>
    </cfRule>
  </conditionalFormatting>
  <conditionalFormatting sqref="AI578">
    <cfRule type="expression" dxfId="1181" priority="431">
      <formula>IF(RIGHT(TEXT(AI578,"0.#"),1)=".",FALSE,TRUE)</formula>
    </cfRule>
    <cfRule type="expression" dxfId="1180" priority="432">
      <formula>IF(RIGHT(TEXT(AI578,"0.#"),1)=".",TRUE,FALSE)</formula>
    </cfRule>
  </conditionalFormatting>
  <conditionalFormatting sqref="AI576">
    <cfRule type="expression" dxfId="1179" priority="435">
      <formula>IF(RIGHT(TEXT(AI576,"0.#"),1)=".",FALSE,TRUE)</formula>
    </cfRule>
    <cfRule type="expression" dxfId="1178" priority="436">
      <formula>IF(RIGHT(TEXT(AI576,"0.#"),1)=".",TRUE,FALSE)</formula>
    </cfRule>
  </conditionalFormatting>
  <conditionalFormatting sqref="AI577">
    <cfRule type="expression" dxfId="1177" priority="433">
      <formula>IF(RIGHT(TEXT(AI577,"0.#"),1)=".",FALSE,TRUE)</formula>
    </cfRule>
    <cfRule type="expression" dxfId="1176" priority="434">
      <formula>IF(RIGHT(TEXT(AI577,"0.#"),1)=".",TRUE,FALSE)</formula>
    </cfRule>
  </conditionalFormatting>
  <conditionalFormatting sqref="AM583">
    <cfRule type="expression" dxfId="1175" priority="425">
      <formula>IF(RIGHT(TEXT(AM583,"0.#"),1)=".",FALSE,TRUE)</formula>
    </cfRule>
    <cfRule type="expression" dxfId="1174" priority="426">
      <formula>IF(RIGHT(TEXT(AM583,"0.#"),1)=".",TRUE,FALSE)</formula>
    </cfRule>
  </conditionalFormatting>
  <conditionalFormatting sqref="AM581">
    <cfRule type="expression" dxfId="1173" priority="429">
      <formula>IF(RIGHT(TEXT(AM581,"0.#"),1)=".",FALSE,TRUE)</formula>
    </cfRule>
    <cfRule type="expression" dxfId="1172" priority="430">
      <formula>IF(RIGHT(TEXT(AM581,"0.#"),1)=".",TRUE,FALSE)</formula>
    </cfRule>
  </conditionalFormatting>
  <conditionalFormatting sqref="AM582">
    <cfRule type="expression" dxfId="1171" priority="427">
      <formula>IF(RIGHT(TEXT(AM582,"0.#"),1)=".",FALSE,TRUE)</formula>
    </cfRule>
    <cfRule type="expression" dxfId="1170" priority="428">
      <formula>IF(RIGHT(TEXT(AM582,"0.#"),1)=".",TRUE,FALSE)</formula>
    </cfRule>
  </conditionalFormatting>
  <conditionalFormatting sqref="AI583">
    <cfRule type="expression" dxfId="1169" priority="419">
      <formula>IF(RIGHT(TEXT(AI583,"0.#"),1)=".",FALSE,TRUE)</formula>
    </cfRule>
    <cfRule type="expression" dxfId="1168" priority="420">
      <formula>IF(RIGHT(TEXT(AI583,"0.#"),1)=".",TRUE,FALSE)</formula>
    </cfRule>
  </conditionalFormatting>
  <conditionalFormatting sqref="AI581">
    <cfRule type="expression" dxfId="1167" priority="423">
      <formula>IF(RIGHT(TEXT(AI581,"0.#"),1)=".",FALSE,TRUE)</formula>
    </cfRule>
    <cfRule type="expression" dxfId="1166" priority="424">
      <formula>IF(RIGHT(TEXT(AI581,"0.#"),1)=".",TRUE,FALSE)</formula>
    </cfRule>
  </conditionalFormatting>
  <conditionalFormatting sqref="AI582">
    <cfRule type="expression" dxfId="1165" priority="421">
      <formula>IF(RIGHT(TEXT(AI582,"0.#"),1)=".",FALSE,TRUE)</formula>
    </cfRule>
    <cfRule type="expression" dxfId="1164" priority="422">
      <formula>IF(RIGHT(TEXT(AI582,"0.#"),1)=".",TRUE,FALSE)</formula>
    </cfRule>
  </conditionalFormatting>
  <conditionalFormatting sqref="AM548">
    <cfRule type="expression" dxfId="1163" priority="497">
      <formula>IF(RIGHT(TEXT(AM548,"0.#"),1)=".",FALSE,TRUE)</formula>
    </cfRule>
    <cfRule type="expression" dxfId="1162" priority="498">
      <formula>IF(RIGHT(TEXT(AM548,"0.#"),1)=".",TRUE,FALSE)</formula>
    </cfRule>
  </conditionalFormatting>
  <conditionalFormatting sqref="AM546">
    <cfRule type="expression" dxfId="1161" priority="501">
      <formula>IF(RIGHT(TEXT(AM546,"0.#"),1)=".",FALSE,TRUE)</formula>
    </cfRule>
    <cfRule type="expression" dxfId="1160" priority="502">
      <formula>IF(RIGHT(TEXT(AM546,"0.#"),1)=".",TRUE,FALSE)</formula>
    </cfRule>
  </conditionalFormatting>
  <conditionalFormatting sqref="AM547">
    <cfRule type="expression" dxfId="1159" priority="499">
      <formula>IF(RIGHT(TEXT(AM547,"0.#"),1)=".",FALSE,TRUE)</formula>
    </cfRule>
    <cfRule type="expression" dxfId="1158" priority="500">
      <formula>IF(RIGHT(TEXT(AM547,"0.#"),1)=".",TRUE,FALSE)</formula>
    </cfRule>
  </conditionalFormatting>
  <conditionalFormatting sqref="AI548">
    <cfRule type="expression" dxfId="1157" priority="491">
      <formula>IF(RIGHT(TEXT(AI548,"0.#"),1)=".",FALSE,TRUE)</formula>
    </cfRule>
    <cfRule type="expression" dxfId="1156" priority="492">
      <formula>IF(RIGHT(TEXT(AI548,"0.#"),1)=".",TRUE,FALSE)</formula>
    </cfRule>
  </conditionalFormatting>
  <conditionalFormatting sqref="AI546">
    <cfRule type="expression" dxfId="1155" priority="495">
      <formula>IF(RIGHT(TEXT(AI546,"0.#"),1)=".",FALSE,TRUE)</formula>
    </cfRule>
    <cfRule type="expression" dxfId="1154" priority="496">
      <formula>IF(RIGHT(TEXT(AI546,"0.#"),1)=".",TRUE,FALSE)</formula>
    </cfRule>
  </conditionalFormatting>
  <conditionalFormatting sqref="AI547">
    <cfRule type="expression" dxfId="1153" priority="493">
      <formula>IF(RIGHT(TEXT(AI547,"0.#"),1)=".",FALSE,TRUE)</formula>
    </cfRule>
    <cfRule type="expression" dxfId="1152" priority="494">
      <formula>IF(RIGHT(TEXT(AI547,"0.#"),1)=".",TRUE,FALSE)</formula>
    </cfRule>
  </conditionalFormatting>
  <conditionalFormatting sqref="AM553">
    <cfRule type="expression" dxfId="1151" priority="485">
      <formula>IF(RIGHT(TEXT(AM553,"0.#"),1)=".",FALSE,TRUE)</formula>
    </cfRule>
    <cfRule type="expression" dxfId="1150" priority="486">
      <formula>IF(RIGHT(TEXT(AM553,"0.#"),1)=".",TRUE,FALSE)</formula>
    </cfRule>
  </conditionalFormatting>
  <conditionalFormatting sqref="AM551">
    <cfRule type="expression" dxfId="1149" priority="489">
      <formula>IF(RIGHT(TEXT(AM551,"0.#"),1)=".",FALSE,TRUE)</formula>
    </cfRule>
    <cfRule type="expression" dxfId="1148" priority="490">
      <formula>IF(RIGHT(TEXT(AM551,"0.#"),1)=".",TRUE,FALSE)</formula>
    </cfRule>
  </conditionalFormatting>
  <conditionalFormatting sqref="AM552">
    <cfRule type="expression" dxfId="1147" priority="487">
      <formula>IF(RIGHT(TEXT(AM552,"0.#"),1)=".",FALSE,TRUE)</formula>
    </cfRule>
    <cfRule type="expression" dxfId="1146" priority="488">
      <formula>IF(RIGHT(TEXT(AM552,"0.#"),1)=".",TRUE,FALSE)</formula>
    </cfRule>
  </conditionalFormatting>
  <conditionalFormatting sqref="AI553">
    <cfRule type="expression" dxfId="1145" priority="479">
      <formula>IF(RIGHT(TEXT(AI553,"0.#"),1)=".",FALSE,TRUE)</formula>
    </cfRule>
    <cfRule type="expression" dxfId="1144" priority="480">
      <formula>IF(RIGHT(TEXT(AI553,"0.#"),1)=".",TRUE,FALSE)</formula>
    </cfRule>
  </conditionalFormatting>
  <conditionalFormatting sqref="AI551">
    <cfRule type="expression" dxfId="1143" priority="483">
      <formula>IF(RIGHT(TEXT(AI551,"0.#"),1)=".",FALSE,TRUE)</formula>
    </cfRule>
    <cfRule type="expression" dxfId="1142" priority="484">
      <formula>IF(RIGHT(TEXT(AI551,"0.#"),1)=".",TRUE,FALSE)</formula>
    </cfRule>
  </conditionalFormatting>
  <conditionalFormatting sqref="AI552">
    <cfRule type="expression" dxfId="1141" priority="481">
      <formula>IF(RIGHT(TEXT(AI552,"0.#"),1)=".",FALSE,TRUE)</formula>
    </cfRule>
    <cfRule type="expression" dxfId="1140" priority="482">
      <formula>IF(RIGHT(TEXT(AI552,"0.#"),1)=".",TRUE,FALSE)</formula>
    </cfRule>
  </conditionalFormatting>
  <conditionalFormatting sqref="AM558">
    <cfRule type="expression" dxfId="1139" priority="473">
      <formula>IF(RIGHT(TEXT(AM558,"0.#"),1)=".",FALSE,TRUE)</formula>
    </cfRule>
    <cfRule type="expression" dxfId="1138" priority="474">
      <formula>IF(RIGHT(TEXT(AM558,"0.#"),1)=".",TRUE,FALSE)</formula>
    </cfRule>
  </conditionalFormatting>
  <conditionalFormatting sqref="AM556">
    <cfRule type="expression" dxfId="1137" priority="477">
      <formula>IF(RIGHT(TEXT(AM556,"0.#"),1)=".",FALSE,TRUE)</formula>
    </cfRule>
    <cfRule type="expression" dxfId="1136" priority="478">
      <formula>IF(RIGHT(TEXT(AM556,"0.#"),1)=".",TRUE,FALSE)</formula>
    </cfRule>
  </conditionalFormatting>
  <conditionalFormatting sqref="AM557">
    <cfRule type="expression" dxfId="1135" priority="475">
      <formula>IF(RIGHT(TEXT(AM557,"0.#"),1)=".",FALSE,TRUE)</formula>
    </cfRule>
    <cfRule type="expression" dxfId="1134" priority="476">
      <formula>IF(RIGHT(TEXT(AM557,"0.#"),1)=".",TRUE,FALSE)</formula>
    </cfRule>
  </conditionalFormatting>
  <conditionalFormatting sqref="AI558">
    <cfRule type="expression" dxfId="1133" priority="467">
      <formula>IF(RIGHT(TEXT(AI558,"0.#"),1)=".",FALSE,TRUE)</formula>
    </cfRule>
    <cfRule type="expression" dxfId="1132" priority="468">
      <formula>IF(RIGHT(TEXT(AI558,"0.#"),1)=".",TRUE,FALSE)</formula>
    </cfRule>
  </conditionalFormatting>
  <conditionalFormatting sqref="AI556">
    <cfRule type="expression" dxfId="1131" priority="471">
      <formula>IF(RIGHT(TEXT(AI556,"0.#"),1)=".",FALSE,TRUE)</formula>
    </cfRule>
    <cfRule type="expression" dxfId="1130" priority="472">
      <formula>IF(RIGHT(TEXT(AI556,"0.#"),1)=".",TRUE,FALSE)</formula>
    </cfRule>
  </conditionalFormatting>
  <conditionalFormatting sqref="AI557">
    <cfRule type="expression" dxfId="1129" priority="469">
      <formula>IF(RIGHT(TEXT(AI557,"0.#"),1)=".",FALSE,TRUE)</formula>
    </cfRule>
    <cfRule type="expression" dxfId="1128" priority="470">
      <formula>IF(RIGHT(TEXT(AI557,"0.#"),1)=".",TRUE,FALSE)</formula>
    </cfRule>
  </conditionalFormatting>
  <conditionalFormatting sqref="AM563">
    <cfRule type="expression" dxfId="1127" priority="461">
      <formula>IF(RIGHT(TEXT(AM563,"0.#"),1)=".",FALSE,TRUE)</formula>
    </cfRule>
    <cfRule type="expression" dxfId="1126" priority="462">
      <formula>IF(RIGHT(TEXT(AM563,"0.#"),1)=".",TRUE,FALSE)</formula>
    </cfRule>
  </conditionalFormatting>
  <conditionalFormatting sqref="AM561">
    <cfRule type="expression" dxfId="1125" priority="465">
      <formula>IF(RIGHT(TEXT(AM561,"0.#"),1)=".",FALSE,TRUE)</formula>
    </cfRule>
    <cfRule type="expression" dxfId="1124" priority="466">
      <formula>IF(RIGHT(TEXT(AM561,"0.#"),1)=".",TRUE,FALSE)</formula>
    </cfRule>
  </conditionalFormatting>
  <conditionalFormatting sqref="AM562">
    <cfRule type="expression" dxfId="1123" priority="463">
      <formula>IF(RIGHT(TEXT(AM562,"0.#"),1)=".",FALSE,TRUE)</formula>
    </cfRule>
    <cfRule type="expression" dxfId="1122" priority="464">
      <formula>IF(RIGHT(TEXT(AM562,"0.#"),1)=".",TRUE,FALSE)</formula>
    </cfRule>
  </conditionalFormatting>
  <conditionalFormatting sqref="AI563">
    <cfRule type="expression" dxfId="1121" priority="455">
      <formula>IF(RIGHT(TEXT(AI563,"0.#"),1)=".",FALSE,TRUE)</formula>
    </cfRule>
    <cfRule type="expression" dxfId="1120" priority="456">
      <formula>IF(RIGHT(TEXT(AI563,"0.#"),1)=".",TRUE,FALSE)</formula>
    </cfRule>
  </conditionalFormatting>
  <conditionalFormatting sqref="AI561">
    <cfRule type="expression" dxfId="1119" priority="459">
      <formula>IF(RIGHT(TEXT(AI561,"0.#"),1)=".",FALSE,TRUE)</formula>
    </cfRule>
    <cfRule type="expression" dxfId="1118" priority="460">
      <formula>IF(RIGHT(TEXT(AI561,"0.#"),1)=".",TRUE,FALSE)</formula>
    </cfRule>
  </conditionalFormatting>
  <conditionalFormatting sqref="AI562">
    <cfRule type="expression" dxfId="1117" priority="457">
      <formula>IF(RIGHT(TEXT(AI562,"0.#"),1)=".",FALSE,TRUE)</formula>
    </cfRule>
    <cfRule type="expression" dxfId="1116" priority="458">
      <formula>IF(RIGHT(TEXT(AI562,"0.#"),1)=".",TRUE,FALSE)</formula>
    </cfRule>
  </conditionalFormatting>
  <conditionalFormatting sqref="AM597">
    <cfRule type="expression" dxfId="1115" priority="413">
      <formula>IF(RIGHT(TEXT(AM597,"0.#"),1)=".",FALSE,TRUE)</formula>
    </cfRule>
    <cfRule type="expression" dxfId="1114" priority="414">
      <formula>IF(RIGHT(TEXT(AM597,"0.#"),1)=".",TRUE,FALSE)</formula>
    </cfRule>
  </conditionalFormatting>
  <conditionalFormatting sqref="AM595">
    <cfRule type="expression" dxfId="1113" priority="417">
      <formula>IF(RIGHT(TEXT(AM595,"0.#"),1)=".",FALSE,TRUE)</formula>
    </cfRule>
    <cfRule type="expression" dxfId="1112" priority="418">
      <formula>IF(RIGHT(TEXT(AM595,"0.#"),1)=".",TRUE,FALSE)</formula>
    </cfRule>
  </conditionalFormatting>
  <conditionalFormatting sqref="AM596">
    <cfRule type="expression" dxfId="1111" priority="415">
      <formula>IF(RIGHT(TEXT(AM596,"0.#"),1)=".",FALSE,TRUE)</formula>
    </cfRule>
    <cfRule type="expression" dxfId="1110" priority="416">
      <formula>IF(RIGHT(TEXT(AM596,"0.#"),1)=".",TRUE,FALSE)</formula>
    </cfRule>
  </conditionalFormatting>
  <conditionalFormatting sqref="AI597">
    <cfRule type="expression" dxfId="1109" priority="407">
      <formula>IF(RIGHT(TEXT(AI597,"0.#"),1)=".",FALSE,TRUE)</formula>
    </cfRule>
    <cfRule type="expression" dxfId="1108" priority="408">
      <formula>IF(RIGHT(TEXT(AI597,"0.#"),1)=".",TRUE,FALSE)</formula>
    </cfRule>
  </conditionalFormatting>
  <conditionalFormatting sqref="AI595">
    <cfRule type="expression" dxfId="1107" priority="411">
      <formula>IF(RIGHT(TEXT(AI595,"0.#"),1)=".",FALSE,TRUE)</formula>
    </cfRule>
    <cfRule type="expression" dxfId="1106" priority="412">
      <formula>IF(RIGHT(TEXT(AI595,"0.#"),1)=".",TRUE,FALSE)</formula>
    </cfRule>
  </conditionalFormatting>
  <conditionalFormatting sqref="AI596">
    <cfRule type="expression" dxfId="1105" priority="409">
      <formula>IF(RIGHT(TEXT(AI596,"0.#"),1)=".",FALSE,TRUE)</formula>
    </cfRule>
    <cfRule type="expression" dxfId="1104" priority="410">
      <formula>IF(RIGHT(TEXT(AI596,"0.#"),1)=".",TRUE,FALSE)</formula>
    </cfRule>
  </conditionalFormatting>
  <conditionalFormatting sqref="AM622">
    <cfRule type="expression" dxfId="1103" priority="401">
      <formula>IF(RIGHT(TEXT(AM622,"0.#"),1)=".",FALSE,TRUE)</formula>
    </cfRule>
    <cfRule type="expression" dxfId="1102" priority="402">
      <formula>IF(RIGHT(TEXT(AM622,"0.#"),1)=".",TRUE,FALSE)</formula>
    </cfRule>
  </conditionalFormatting>
  <conditionalFormatting sqref="AM620">
    <cfRule type="expression" dxfId="1101" priority="405">
      <formula>IF(RIGHT(TEXT(AM620,"0.#"),1)=".",FALSE,TRUE)</formula>
    </cfRule>
    <cfRule type="expression" dxfId="1100" priority="406">
      <formula>IF(RIGHT(TEXT(AM620,"0.#"),1)=".",TRUE,FALSE)</formula>
    </cfRule>
  </conditionalFormatting>
  <conditionalFormatting sqref="AM621">
    <cfRule type="expression" dxfId="1099" priority="403">
      <formula>IF(RIGHT(TEXT(AM621,"0.#"),1)=".",FALSE,TRUE)</formula>
    </cfRule>
    <cfRule type="expression" dxfId="1098" priority="404">
      <formula>IF(RIGHT(TEXT(AM621,"0.#"),1)=".",TRUE,FALSE)</formula>
    </cfRule>
  </conditionalFormatting>
  <conditionalFormatting sqref="AI622">
    <cfRule type="expression" dxfId="1097" priority="395">
      <formula>IF(RIGHT(TEXT(AI622,"0.#"),1)=".",FALSE,TRUE)</formula>
    </cfRule>
    <cfRule type="expression" dxfId="1096" priority="396">
      <formula>IF(RIGHT(TEXT(AI622,"0.#"),1)=".",TRUE,FALSE)</formula>
    </cfRule>
  </conditionalFormatting>
  <conditionalFormatting sqref="AI620">
    <cfRule type="expression" dxfId="1095" priority="399">
      <formula>IF(RIGHT(TEXT(AI620,"0.#"),1)=".",FALSE,TRUE)</formula>
    </cfRule>
    <cfRule type="expression" dxfId="1094" priority="400">
      <formula>IF(RIGHT(TEXT(AI620,"0.#"),1)=".",TRUE,FALSE)</formula>
    </cfRule>
  </conditionalFormatting>
  <conditionalFormatting sqref="AI621">
    <cfRule type="expression" dxfId="1093" priority="397">
      <formula>IF(RIGHT(TEXT(AI621,"0.#"),1)=".",FALSE,TRUE)</formula>
    </cfRule>
    <cfRule type="expression" dxfId="1092" priority="398">
      <formula>IF(RIGHT(TEXT(AI621,"0.#"),1)=".",TRUE,FALSE)</formula>
    </cfRule>
  </conditionalFormatting>
  <conditionalFormatting sqref="AM627">
    <cfRule type="expression" dxfId="1091" priority="341">
      <formula>IF(RIGHT(TEXT(AM627,"0.#"),1)=".",FALSE,TRUE)</formula>
    </cfRule>
    <cfRule type="expression" dxfId="1090" priority="342">
      <formula>IF(RIGHT(TEXT(AM627,"0.#"),1)=".",TRUE,FALSE)</formula>
    </cfRule>
  </conditionalFormatting>
  <conditionalFormatting sqref="AM625">
    <cfRule type="expression" dxfId="1089" priority="345">
      <formula>IF(RIGHT(TEXT(AM625,"0.#"),1)=".",FALSE,TRUE)</formula>
    </cfRule>
    <cfRule type="expression" dxfId="1088" priority="346">
      <formula>IF(RIGHT(TEXT(AM625,"0.#"),1)=".",TRUE,FALSE)</formula>
    </cfRule>
  </conditionalFormatting>
  <conditionalFormatting sqref="AM626">
    <cfRule type="expression" dxfId="1087" priority="343">
      <formula>IF(RIGHT(TEXT(AM626,"0.#"),1)=".",FALSE,TRUE)</formula>
    </cfRule>
    <cfRule type="expression" dxfId="1086" priority="344">
      <formula>IF(RIGHT(TEXT(AM626,"0.#"),1)=".",TRUE,FALSE)</formula>
    </cfRule>
  </conditionalFormatting>
  <conditionalFormatting sqref="AI627">
    <cfRule type="expression" dxfId="1085" priority="335">
      <formula>IF(RIGHT(TEXT(AI627,"0.#"),1)=".",FALSE,TRUE)</formula>
    </cfRule>
    <cfRule type="expression" dxfId="1084" priority="336">
      <formula>IF(RIGHT(TEXT(AI627,"0.#"),1)=".",TRUE,FALSE)</formula>
    </cfRule>
  </conditionalFormatting>
  <conditionalFormatting sqref="AI625">
    <cfRule type="expression" dxfId="1083" priority="339">
      <formula>IF(RIGHT(TEXT(AI625,"0.#"),1)=".",FALSE,TRUE)</formula>
    </cfRule>
    <cfRule type="expression" dxfId="1082" priority="340">
      <formula>IF(RIGHT(TEXT(AI625,"0.#"),1)=".",TRUE,FALSE)</formula>
    </cfRule>
  </conditionalFormatting>
  <conditionalFormatting sqref="AI626">
    <cfRule type="expression" dxfId="1081" priority="337">
      <formula>IF(RIGHT(TEXT(AI626,"0.#"),1)=".",FALSE,TRUE)</formula>
    </cfRule>
    <cfRule type="expression" dxfId="1080" priority="338">
      <formula>IF(RIGHT(TEXT(AI626,"0.#"),1)=".",TRUE,FALSE)</formula>
    </cfRule>
  </conditionalFormatting>
  <conditionalFormatting sqref="AM632">
    <cfRule type="expression" dxfId="1079" priority="329">
      <formula>IF(RIGHT(TEXT(AM632,"0.#"),1)=".",FALSE,TRUE)</formula>
    </cfRule>
    <cfRule type="expression" dxfId="1078" priority="330">
      <formula>IF(RIGHT(TEXT(AM632,"0.#"),1)=".",TRUE,FALSE)</formula>
    </cfRule>
  </conditionalFormatting>
  <conditionalFormatting sqref="AM630">
    <cfRule type="expression" dxfId="1077" priority="333">
      <formula>IF(RIGHT(TEXT(AM630,"0.#"),1)=".",FALSE,TRUE)</formula>
    </cfRule>
    <cfRule type="expression" dxfId="1076" priority="334">
      <formula>IF(RIGHT(TEXT(AM630,"0.#"),1)=".",TRUE,FALSE)</formula>
    </cfRule>
  </conditionalFormatting>
  <conditionalFormatting sqref="AM631">
    <cfRule type="expression" dxfId="1075" priority="331">
      <formula>IF(RIGHT(TEXT(AM631,"0.#"),1)=".",FALSE,TRUE)</formula>
    </cfRule>
    <cfRule type="expression" dxfId="1074" priority="332">
      <formula>IF(RIGHT(TEXT(AM631,"0.#"),1)=".",TRUE,FALSE)</formula>
    </cfRule>
  </conditionalFormatting>
  <conditionalFormatting sqref="AI632">
    <cfRule type="expression" dxfId="1073" priority="323">
      <formula>IF(RIGHT(TEXT(AI632,"0.#"),1)=".",FALSE,TRUE)</formula>
    </cfRule>
    <cfRule type="expression" dxfId="1072" priority="324">
      <formula>IF(RIGHT(TEXT(AI632,"0.#"),1)=".",TRUE,FALSE)</formula>
    </cfRule>
  </conditionalFormatting>
  <conditionalFormatting sqref="AI630">
    <cfRule type="expression" dxfId="1071" priority="327">
      <formula>IF(RIGHT(TEXT(AI630,"0.#"),1)=".",FALSE,TRUE)</formula>
    </cfRule>
    <cfRule type="expression" dxfId="1070" priority="328">
      <formula>IF(RIGHT(TEXT(AI630,"0.#"),1)=".",TRUE,FALSE)</formula>
    </cfRule>
  </conditionalFormatting>
  <conditionalFormatting sqref="AI631">
    <cfRule type="expression" dxfId="1069" priority="325">
      <formula>IF(RIGHT(TEXT(AI631,"0.#"),1)=".",FALSE,TRUE)</formula>
    </cfRule>
    <cfRule type="expression" dxfId="1068" priority="326">
      <formula>IF(RIGHT(TEXT(AI631,"0.#"),1)=".",TRUE,FALSE)</formula>
    </cfRule>
  </conditionalFormatting>
  <conditionalFormatting sqref="AM637">
    <cfRule type="expression" dxfId="1067" priority="317">
      <formula>IF(RIGHT(TEXT(AM637,"0.#"),1)=".",FALSE,TRUE)</formula>
    </cfRule>
    <cfRule type="expression" dxfId="1066" priority="318">
      <formula>IF(RIGHT(TEXT(AM637,"0.#"),1)=".",TRUE,FALSE)</formula>
    </cfRule>
  </conditionalFormatting>
  <conditionalFormatting sqref="AM635">
    <cfRule type="expression" dxfId="1065" priority="321">
      <formula>IF(RIGHT(TEXT(AM635,"0.#"),1)=".",FALSE,TRUE)</formula>
    </cfRule>
    <cfRule type="expression" dxfId="1064" priority="322">
      <formula>IF(RIGHT(TEXT(AM635,"0.#"),1)=".",TRUE,FALSE)</formula>
    </cfRule>
  </conditionalFormatting>
  <conditionalFormatting sqref="AM636">
    <cfRule type="expression" dxfId="1063" priority="319">
      <formula>IF(RIGHT(TEXT(AM636,"0.#"),1)=".",FALSE,TRUE)</formula>
    </cfRule>
    <cfRule type="expression" dxfId="1062" priority="320">
      <formula>IF(RIGHT(TEXT(AM636,"0.#"),1)=".",TRUE,FALSE)</formula>
    </cfRule>
  </conditionalFormatting>
  <conditionalFormatting sqref="AI637">
    <cfRule type="expression" dxfId="1061" priority="311">
      <formula>IF(RIGHT(TEXT(AI637,"0.#"),1)=".",FALSE,TRUE)</formula>
    </cfRule>
    <cfRule type="expression" dxfId="1060" priority="312">
      <formula>IF(RIGHT(TEXT(AI637,"0.#"),1)=".",TRUE,FALSE)</formula>
    </cfRule>
  </conditionalFormatting>
  <conditionalFormatting sqref="AI635">
    <cfRule type="expression" dxfId="1059" priority="315">
      <formula>IF(RIGHT(TEXT(AI635,"0.#"),1)=".",FALSE,TRUE)</formula>
    </cfRule>
    <cfRule type="expression" dxfId="1058" priority="316">
      <formula>IF(RIGHT(TEXT(AI635,"0.#"),1)=".",TRUE,FALSE)</formula>
    </cfRule>
  </conditionalFormatting>
  <conditionalFormatting sqref="AI636">
    <cfRule type="expression" dxfId="1057" priority="313">
      <formula>IF(RIGHT(TEXT(AI636,"0.#"),1)=".",FALSE,TRUE)</formula>
    </cfRule>
    <cfRule type="expression" dxfId="1056" priority="314">
      <formula>IF(RIGHT(TEXT(AI636,"0.#"),1)=".",TRUE,FALSE)</formula>
    </cfRule>
  </conditionalFormatting>
  <conditionalFormatting sqref="AM602">
    <cfRule type="expression" dxfId="1055" priority="389">
      <formula>IF(RIGHT(TEXT(AM602,"0.#"),1)=".",FALSE,TRUE)</formula>
    </cfRule>
    <cfRule type="expression" dxfId="1054" priority="390">
      <formula>IF(RIGHT(TEXT(AM602,"0.#"),1)=".",TRUE,FALSE)</formula>
    </cfRule>
  </conditionalFormatting>
  <conditionalFormatting sqref="AM600">
    <cfRule type="expression" dxfId="1053" priority="393">
      <formula>IF(RIGHT(TEXT(AM600,"0.#"),1)=".",FALSE,TRUE)</formula>
    </cfRule>
    <cfRule type="expression" dxfId="1052" priority="394">
      <formula>IF(RIGHT(TEXT(AM600,"0.#"),1)=".",TRUE,FALSE)</formula>
    </cfRule>
  </conditionalFormatting>
  <conditionalFormatting sqref="AM601">
    <cfRule type="expression" dxfId="1051" priority="391">
      <formula>IF(RIGHT(TEXT(AM601,"0.#"),1)=".",FALSE,TRUE)</formula>
    </cfRule>
    <cfRule type="expression" dxfId="1050" priority="392">
      <formula>IF(RIGHT(TEXT(AM601,"0.#"),1)=".",TRUE,FALSE)</formula>
    </cfRule>
  </conditionalFormatting>
  <conditionalFormatting sqref="AI602">
    <cfRule type="expression" dxfId="1049" priority="383">
      <formula>IF(RIGHT(TEXT(AI602,"0.#"),1)=".",FALSE,TRUE)</formula>
    </cfRule>
    <cfRule type="expression" dxfId="1048" priority="384">
      <formula>IF(RIGHT(TEXT(AI602,"0.#"),1)=".",TRUE,FALSE)</formula>
    </cfRule>
  </conditionalFormatting>
  <conditionalFormatting sqref="AI600">
    <cfRule type="expression" dxfId="1047" priority="387">
      <formula>IF(RIGHT(TEXT(AI600,"0.#"),1)=".",FALSE,TRUE)</formula>
    </cfRule>
    <cfRule type="expression" dxfId="1046" priority="388">
      <formula>IF(RIGHT(TEXT(AI600,"0.#"),1)=".",TRUE,FALSE)</formula>
    </cfRule>
  </conditionalFormatting>
  <conditionalFormatting sqref="AI601">
    <cfRule type="expression" dxfId="1045" priority="385">
      <formula>IF(RIGHT(TEXT(AI601,"0.#"),1)=".",FALSE,TRUE)</formula>
    </cfRule>
    <cfRule type="expression" dxfId="1044" priority="386">
      <formula>IF(RIGHT(TEXT(AI601,"0.#"),1)=".",TRUE,FALSE)</formula>
    </cfRule>
  </conditionalFormatting>
  <conditionalFormatting sqref="AM607">
    <cfRule type="expression" dxfId="1043" priority="377">
      <formula>IF(RIGHT(TEXT(AM607,"0.#"),1)=".",FALSE,TRUE)</formula>
    </cfRule>
    <cfRule type="expression" dxfId="1042" priority="378">
      <formula>IF(RIGHT(TEXT(AM607,"0.#"),1)=".",TRUE,FALSE)</formula>
    </cfRule>
  </conditionalFormatting>
  <conditionalFormatting sqref="AM605">
    <cfRule type="expression" dxfId="1041" priority="381">
      <formula>IF(RIGHT(TEXT(AM605,"0.#"),1)=".",FALSE,TRUE)</formula>
    </cfRule>
    <cfRule type="expression" dxfId="1040" priority="382">
      <formula>IF(RIGHT(TEXT(AM605,"0.#"),1)=".",TRUE,FALSE)</formula>
    </cfRule>
  </conditionalFormatting>
  <conditionalFormatting sqref="AM606">
    <cfRule type="expression" dxfId="1039" priority="379">
      <formula>IF(RIGHT(TEXT(AM606,"0.#"),1)=".",FALSE,TRUE)</formula>
    </cfRule>
    <cfRule type="expression" dxfId="1038" priority="380">
      <formula>IF(RIGHT(TEXT(AM606,"0.#"),1)=".",TRUE,FALSE)</formula>
    </cfRule>
  </conditionalFormatting>
  <conditionalFormatting sqref="AI607">
    <cfRule type="expression" dxfId="1037" priority="371">
      <formula>IF(RIGHT(TEXT(AI607,"0.#"),1)=".",FALSE,TRUE)</formula>
    </cfRule>
    <cfRule type="expression" dxfId="1036" priority="372">
      <formula>IF(RIGHT(TEXT(AI607,"0.#"),1)=".",TRUE,FALSE)</formula>
    </cfRule>
  </conditionalFormatting>
  <conditionalFormatting sqref="AI605">
    <cfRule type="expression" dxfId="1035" priority="375">
      <formula>IF(RIGHT(TEXT(AI605,"0.#"),1)=".",FALSE,TRUE)</formula>
    </cfRule>
    <cfRule type="expression" dxfId="1034" priority="376">
      <formula>IF(RIGHT(TEXT(AI605,"0.#"),1)=".",TRUE,FALSE)</formula>
    </cfRule>
  </conditionalFormatting>
  <conditionalFormatting sqref="AI606">
    <cfRule type="expression" dxfId="1033" priority="373">
      <formula>IF(RIGHT(TEXT(AI606,"0.#"),1)=".",FALSE,TRUE)</formula>
    </cfRule>
    <cfRule type="expression" dxfId="1032" priority="374">
      <formula>IF(RIGHT(TEXT(AI606,"0.#"),1)=".",TRUE,FALSE)</formula>
    </cfRule>
  </conditionalFormatting>
  <conditionalFormatting sqref="AM612">
    <cfRule type="expression" dxfId="1031" priority="365">
      <formula>IF(RIGHT(TEXT(AM612,"0.#"),1)=".",FALSE,TRUE)</formula>
    </cfRule>
    <cfRule type="expression" dxfId="1030" priority="366">
      <formula>IF(RIGHT(TEXT(AM612,"0.#"),1)=".",TRUE,FALSE)</formula>
    </cfRule>
  </conditionalFormatting>
  <conditionalFormatting sqref="AM610">
    <cfRule type="expression" dxfId="1029" priority="369">
      <formula>IF(RIGHT(TEXT(AM610,"0.#"),1)=".",FALSE,TRUE)</formula>
    </cfRule>
    <cfRule type="expression" dxfId="1028" priority="370">
      <formula>IF(RIGHT(TEXT(AM610,"0.#"),1)=".",TRUE,FALSE)</formula>
    </cfRule>
  </conditionalFormatting>
  <conditionalFormatting sqref="AM611">
    <cfRule type="expression" dxfId="1027" priority="367">
      <formula>IF(RIGHT(TEXT(AM611,"0.#"),1)=".",FALSE,TRUE)</formula>
    </cfRule>
    <cfRule type="expression" dxfId="1026" priority="368">
      <formula>IF(RIGHT(TEXT(AM611,"0.#"),1)=".",TRUE,FALSE)</formula>
    </cfRule>
  </conditionalFormatting>
  <conditionalFormatting sqref="AI612">
    <cfRule type="expression" dxfId="1025" priority="359">
      <formula>IF(RIGHT(TEXT(AI612,"0.#"),1)=".",FALSE,TRUE)</formula>
    </cfRule>
    <cfRule type="expression" dxfId="1024" priority="360">
      <formula>IF(RIGHT(TEXT(AI612,"0.#"),1)=".",TRUE,FALSE)</formula>
    </cfRule>
  </conditionalFormatting>
  <conditionalFormatting sqref="AI610">
    <cfRule type="expression" dxfId="1023" priority="363">
      <formula>IF(RIGHT(TEXT(AI610,"0.#"),1)=".",FALSE,TRUE)</formula>
    </cfRule>
    <cfRule type="expression" dxfId="1022" priority="364">
      <formula>IF(RIGHT(TEXT(AI610,"0.#"),1)=".",TRUE,FALSE)</formula>
    </cfRule>
  </conditionalFormatting>
  <conditionalFormatting sqref="AI611">
    <cfRule type="expression" dxfId="1021" priority="361">
      <formula>IF(RIGHT(TEXT(AI611,"0.#"),1)=".",FALSE,TRUE)</formula>
    </cfRule>
    <cfRule type="expression" dxfId="1020" priority="362">
      <formula>IF(RIGHT(TEXT(AI611,"0.#"),1)=".",TRUE,FALSE)</formula>
    </cfRule>
  </conditionalFormatting>
  <conditionalFormatting sqref="AM617">
    <cfRule type="expression" dxfId="1019" priority="353">
      <formula>IF(RIGHT(TEXT(AM617,"0.#"),1)=".",FALSE,TRUE)</formula>
    </cfRule>
    <cfRule type="expression" dxfId="1018" priority="354">
      <formula>IF(RIGHT(TEXT(AM617,"0.#"),1)=".",TRUE,FALSE)</formula>
    </cfRule>
  </conditionalFormatting>
  <conditionalFormatting sqref="AM615">
    <cfRule type="expression" dxfId="1017" priority="357">
      <formula>IF(RIGHT(TEXT(AM615,"0.#"),1)=".",FALSE,TRUE)</formula>
    </cfRule>
    <cfRule type="expression" dxfId="1016" priority="358">
      <formula>IF(RIGHT(TEXT(AM615,"0.#"),1)=".",TRUE,FALSE)</formula>
    </cfRule>
  </conditionalFormatting>
  <conditionalFormatting sqref="AM616">
    <cfRule type="expression" dxfId="1015" priority="355">
      <formula>IF(RIGHT(TEXT(AM616,"0.#"),1)=".",FALSE,TRUE)</formula>
    </cfRule>
    <cfRule type="expression" dxfId="1014" priority="356">
      <formula>IF(RIGHT(TEXT(AM616,"0.#"),1)=".",TRUE,FALSE)</formula>
    </cfRule>
  </conditionalFormatting>
  <conditionalFormatting sqref="AI617">
    <cfRule type="expression" dxfId="1013" priority="347">
      <formula>IF(RIGHT(TEXT(AI617,"0.#"),1)=".",FALSE,TRUE)</formula>
    </cfRule>
    <cfRule type="expression" dxfId="1012" priority="348">
      <formula>IF(RIGHT(TEXT(AI617,"0.#"),1)=".",TRUE,FALSE)</formula>
    </cfRule>
  </conditionalFormatting>
  <conditionalFormatting sqref="AI615">
    <cfRule type="expression" dxfId="1011" priority="351">
      <formula>IF(RIGHT(TEXT(AI615,"0.#"),1)=".",FALSE,TRUE)</formula>
    </cfRule>
    <cfRule type="expression" dxfId="1010" priority="352">
      <formula>IF(RIGHT(TEXT(AI615,"0.#"),1)=".",TRUE,FALSE)</formula>
    </cfRule>
  </conditionalFormatting>
  <conditionalFormatting sqref="AI616">
    <cfRule type="expression" dxfId="1009" priority="349">
      <formula>IF(RIGHT(TEXT(AI616,"0.#"),1)=".",FALSE,TRUE)</formula>
    </cfRule>
    <cfRule type="expression" dxfId="1008" priority="350">
      <formula>IF(RIGHT(TEXT(AI616,"0.#"),1)=".",TRUE,FALSE)</formula>
    </cfRule>
  </conditionalFormatting>
  <conditionalFormatting sqref="AM651">
    <cfRule type="expression" dxfId="1007" priority="305">
      <formula>IF(RIGHT(TEXT(AM651,"0.#"),1)=".",FALSE,TRUE)</formula>
    </cfRule>
    <cfRule type="expression" dxfId="1006" priority="306">
      <formula>IF(RIGHT(TEXT(AM651,"0.#"),1)=".",TRUE,FALSE)</formula>
    </cfRule>
  </conditionalFormatting>
  <conditionalFormatting sqref="AM649">
    <cfRule type="expression" dxfId="1005" priority="309">
      <formula>IF(RIGHT(TEXT(AM649,"0.#"),1)=".",FALSE,TRUE)</formula>
    </cfRule>
    <cfRule type="expression" dxfId="1004" priority="310">
      <formula>IF(RIGHT(TEXT(AM649,"0.#"),1)=".",TRUE,FALSE)</formula>
    </cfRule>
  </conditionalFormatting>
  <conditionalFormatting sqref="AM650">
    <cfRule type="expression" dxfId="1003" priority="307">
      <formula>IF(RIGHT(TEXT(AM650,"0.#"),1)=".",FALSE,TRUE)</formula>
    </cfRule>
    <cfRule type="expression" dxfId="1002" priority="308">
      <formula>IF(RIGHT(TEXT(AM650,"0.#"),1)=".",TRUE,FALSE)</formula>
    </cfRule>
  </conditionalFormatting>
  <conditionalFormatting sqref="AI651">
    <cfRule type="expression" dxfId="1001" priority="299">
      <formula>IF(RIGHT(TEXT(AI651,"0.#"),1)=".",FALSE,TRUE)</formula>
    </cfRule>
    <cfRule type="expression" dxfId="1000" priority="300">
      <formula>IF(RIGHT(TEXT(AI651,"0.#"),1)=".",TRUE,FALSE)</formula>
    </cfRule>
  </conditionalFormatting>
  <conditionalFormatting sqref="AI649">
    <cfRule type="expression" dxfId="999" priority="303">
      <formula>IF(RIGHT(TEXT(AI649,"0.#"),1)=".",FALSE,TRUE)</formula>
    </cfRule>
    <cfRule type="expression" dxfId="998" priority="304">
      <formula>IF(RIGHT(TEXT(AI649,"0.#"),1)=".",TRUE,FALSE)</formula>
    </cfRule>
  </conditionalFormatting>
  <conditionalFormatting sqref="AI650">
    <cfRule type="expression" dxfId="997" priority="301">
      <formula>IF(RIGHT(TEXT(AI650,"0.#"),1)=".",FALSE,TRUE)</formula>
    </cfRule>
    <cfRule type="expression" dxfId="996" priority="302">
      <formula>IF(RIGHT(TEXT(AI650,"0.#"),1)=".",TRUE,FALSE)</formula>
    </cfRule>
  </conditionalFormatting>
  <conditionalFormatting sqref="AM676">
    <cfRule type="expression" dxfId="995" priority="293">
      <formula>IF(RIGHT(TEXT(AM676,"0.#"),1)=".",FALSE,TRUE)</formula>
    </cfRule>
    <cfRule type="expression" dxfId="994" priority="294">
      <formula>IF(RIGHT(TEXT(AM676,"0.#"),1)=".",TRUE,FALSE)</formula>
    </cfRule>
  </conditionalFormatting>
  <conditionalFormatting sqref="AM674">
    <cfRule type="expression" dxfId="993" priority="297">
      <formula>IF(RIGHT(TEXT(AM674,"0.#"),1)=".",FALSE,TRUE)</formula>
    </cfRule>
    <cfRule type="expression" dxfId="992" priority="298">
      <formula>IF(RIGHT(TEXT(AM674,"0.#"),1)=".",TRUE,FALSE)</formula>
    </cfRule>
  </conditionalFormatting>
  <conditionalFormatting sqref="AM675">
    <cfRule type="expression" dxfId="991" priority="295">
      <formula>IF(RIGHT(TEXT(AM675,"0.#"),1)=".",FALSE,TRUE)</formula>
    </cfRule>
    <cfRule type="expression" dxfId="990" priority="296">
      <formula>IF(RIGHT(TEXT(AM675,"0.#"),1)=".",TRUE,FALSE)</formula>
    </cfRule>
  </conditionalFormatting>
  <conditionalFormatting sqref="AI676">
    <cfRule type="expression" dxfId="989" priority="287">
      <formula>IF(RIGHT(TEXT(AI676,"0.#"),1)=".",FALSE,TRUE)</formula>
    </cfRule>
    <cfRule type="expression" dxfId="988" priority="288">
      <formula>IF(RIGHT(TEXT(AI676,"0.#"),1)=".",TRUE,FALSE)</formula>
    </cfRule>
  </conditionalFormatting>
  <conditionalFormatting sqref="AI674">
    <cfRule type="expression" dxfId="987" priority="291">
      <formula>IF(RIGHT(TEXT(AI674,"0.#"),1)=".",FALSE,TRUE)</formula>
    </cfRule>
    <cfRule type="expression" dxfId="986" priority="292">
      <formula>IF(RIGHT(TEXT(AI674,"0.#"),1)=".",TRUE,FALSE)</formula>
    </cfRule>
  </conditionalFormatting>
  <conditionalFormatting sqref="AI675">
    <cfRule type="expression" dxfId="985" priority="289">
      <formula>IF(RIGHT(TEXT(AI675,"0.#"),1)=".",FALSE,TRUE)</formula>
    </cfRule>
    <cfRule type="expression" dxfId="984" priority="290">
      <formula>IF(RIGHT(TEXT(AI675,"0.#"),1)=".",TRUE,FALSE)</formula>
    </cfRule>
  </conditionalFormatting>
  <conditionalFormatting sqref="AM681">
    <cfRule type="expression" dxfId="983" priority="233">
      <formula>IF(RIGHT(TEXT(AM681,"0.#"),1)=".",FALSE,TRUE)</formula>
    </cfRule>
    <cfRule type="expression" dxfId="982" priority="234">
      <formula>IF(RIGHT(TEXT(AM681,"0.#"),1)=".",TRUE,FALSE)</formula>
    </cfRule>
  </conditionalFormatting>
  <conditionalFormatting sqref="AM679">
    <cfRule type="expression" dxfId="981" priority="237">
      <formula>IF(RIGHT(TEXT(AM679,"0.#"),1)=".",FALSE,TRUE)</formula>
    </cfRule>
    <cfRule type="expression" dxfId="980" priority="238">
      <formula>IF(RIGHT(TEXT(AM679,"0.#"),1)=".",TRUE,FALSE)</formula>
    </cfRule>
  </conditionalFormatting>
  <conditionalFormatting sqref="AM680">
    <cfRule type="expression" dxfId="979" priority="235">
      <formula>IF(RIGHT(TEXT(AM680,"0.#"),1)=".",FALSE,TRUE)</formula>
    </cfRule>
    <cfRule type="expression" dxfId="978" priority="236">
      <formula>IF(RIGHT(TEXT(AM680,"0.#"),1)=".",TRUE,FALSE)</formula>
    </cfRule>
  </conditionalFormatting>
  <conditionalFormatting sqref="AI681">
    <cfRule type="expression" dxfId="977" priority="227">
      <formula>IF(RIGHT(TEXT(AI681,"0.#"),1)=".",FALSE,TRUE)</formula>
    </cfRule>
    <cfRule type="expression" dxfId="976" priority="228">
      <formula>IF(RIGHT(TEXT(AI681,"0.#"),1)=".",TRUE,FALSE)</formula>
    </cfRule>
  </conditionalFormatting>
  <conditionalFormatting sqref="AI679">
    <cfRule type="expression" dxfId="975" priority="231">
      <formula>IF(RIGHT(TEXT(AI679,"0.#"),1)=".",FALSE,TRUE)</formula>
    </cfRule>
    <cfRule type="expression" dxfId="974" priority="232">
      <formula>IF(RIGHT(TEXT(AI679,"0.#"),1)=".",TRUE,FALSE)</formula>
    </cfRule>
  </conditionalFormatting>
  <conditionalFormatting sqref="AI680">
    <cfRule type="expression" dxfId="973" priority="229">
      <formula>IF(RIGHT(TEXT(AI680,"0.#"),1)=".",FALSE,TRUE)</formula>
    </cfRule>
    <cfRule type="expression" dxfId="972" priority="230">
      <formula>IF(RIGHT(TEXT(AI680,"0.#"),1)=".",TRUE,FALSE)</formula>
    </cfRule>
  </conditionalFormatting>
  <conditionalFormatting sqref="AM686">
    <cfRule type="expression" dxfId="971" priority="221">
      <formula>IF(RIGHT(TEXT(AM686,"0.#"),1)=".",FALSE,TRUE)</formula>
    </cfRule>
    <cfRule type="expression" dxfId="970" priority="222">
      <formula>IF(RIGHT(TEXT(AM686,"0.#"),1)=".",TRUE,FALSE)</formula>
    </cfRule>
  </conditionalFormatting>
  <conditionalFormatting sqref="AM684">
    <cfRule type="expression" dxfId="969" priority="225">
      <formula>IF(RIGHT(TEXT(AM684,"0.#"),1)=".",FALSE,TRUE)</formula>
    </cfRule>
    <cfRule type="expression" dxfId="968" priority="226">
      <formula>IF(RIGHT(TEXT(AM684,"0.#"),1)=".",TRUE,FALSE)</formula>
    </cfRule>
  </conditionalFormatting>
  <conditionalFormatting sqref="AM685">
    <cfRule type="expression" dxfId="967" priority="223">
      <formula>IF(RIGHT(TEXT(AM685,"0.#"),1)=".",FALSE,TRUE)</formula>
    </cfRule>
    <cfRule type="expression" dxfId="966" priority="224">
      <formula>IF(RIGHT(TEXT(AM685,"0.#"),1)=".",TRUE,FALSE)</formula>
    </cfRule>
  </conditionalFormatting>
  <conditionalFormatting sqref="AI686">
    <cfRule type="expression" dxfId="965" priority="215">
      <formula>IF(RIGHT(TEXT(AI686,"0.#"),1)=".",FALSE,TRUE)</formula>
    </cfRule>
    <cfRule type="expression" dxfId="964" priority="216">
      <formula>IF(RIGHT(TEXT(AI686,"0.#"),1)=".",TRUE,FALSE)</formula>
    </cfRule>
  </conditionalFormatting>
  <conditionalFormatting sqref="AI684">
    <cfRule type="expression" dxfId="963" priority="219">
      <formula>IF(RIGHT(TEXT(AI684,"0.#"),1)=".",FALSE,TRUE)</formula>
    </cfRule>
    <cfRule type="expression" dxfId="962" priority="220">
      <formula>IF(RIGHT(TEXT(AI684,"0.#"),1)=".",TRUE,FALSE)</formula>
    </cfRule>
  </conditionalFormatting>
  <conditionalFormatting sqref="AI685">
    <cfRule type="expression" dxfId="961" priority="217">
      <formula>IF(RIGHT(TEXT(AI685,"0.#"),1)=".",FALSE,TRUE)</formula>
    </cfRule>
    <cfRule type="expression" dxfId="960" priority="218">
      <formula>IF(RIGHT(TEXT(AI685,"0.#"),1)=".",TRUE,FALSE)</formula>
    </cfRule>
  </conditionalFormatting>
  <conditionalFormatting sqref="AM691">
    <cfRule type="expression" dxfId="959" priority="209">
      <formula>IF(RIGHT(TEXT(AM691,"0.#"),1)=".",FALSE,TRUE)</formula>
    </cfRule>
    <cfRule type="expression" dxfId="958" priority="210">
      <formula>IF(RIGHT(TEXT(AM691,"0.#"),1)=".",TRUE,FALSE)</formula>
    </cfRule>
  </conditionalFormatting>
  <conditionalFormatting sqref="AM689">
    <cfRule type="expression" dxfId="957" priority="213">
      <formula>IF(RIGHT(TEXT(AM689,"0.#"),1)=".",FALSE,TRUE)</formula>
    </cfRule>
    <cfRule type="expression" dxfId="956" priority="214">
      <formula>IF(RIGHT(TEXT(AM689,"0.#"),1)=".",TRUE,FALSE)</formula>
    </cfRule>
  </conditionalFormatting>
  <conditionalFormatting sqref="AM690">
    <cfRule type="expression" dxfId="955" priority="211">
      <formula>IF(RIGHT(TEXT(AM690,"0.#"),1)=".",FALSE,TRUE)</formula>
    </cfRule>
    <cfRule type="expression" dxfId="954" priority="212">
      <formula>IF(RIGHT(TEXT(AM690,"0.#"),1)=".",TRUE,FALSE)</formula>
    </cfRule>
  </conditionalFormatting>
  <conditionalFormatting sqref="AI691">
    <cfRule type="expression" dxfId="953" priority="203">
      <formula>IF(RIGHT(TEXT(AI691,"0.#"),1)=".",FALSE,TRUE)</formula>
    </cfRule>
    <cfRule type="expression" dxfId="952" priority="204">
      <formula>IF(RIGHT(TEXT(AI691,"0.#"),1)=".",TRUE,FALSE)</formula>
    </cfRule>
  </conditionalFormatting>
  <conditionalFormatting sqref="AI689">
    <cfRule type="expression" dxfId="951" priority="207">
      <formula>IF(RIGHT(TEXT(AI689,"0.#"),1)=".",FALSE,TRUE)</formula>
    </cfRule>
    <cfRule type="expression" dxfId="950" priority="208">
      <formula>IF(RIGHT(TEXT(AI689,"0.#"),1)=".",TRUE,FALSE)</formula>
    </cfRule>
  </conditionalFormatting>
  <conditionalFormatting sqref="AI690">
    <cfRule type="expression" dxfId="949" priority="205">
      <formula>IF(RIGHT(TEXT(AI690,"0.#"),1)=".",FALSE,TRUE)</formula>
    </cfRule>
    <cfRule type="expression" dxfId="948" priority="206">
      <formula>IF(RIGHT(TEXT(AI690,"0.#"),1)=".",TRUE,FALSE)</formula>
    </cfRule>
  </conditionalFormatting>
  <conditionalFormatting sqref="AM656">
    <cfRule type="expression" dxfId="947" priority="281">
      <formula>IF(RIGHT(TEXT(AM656,"0.#"),1)=".",FALSE,TRUE)</formula>
    </cfRule>
    <cfRule type="expression" dxfId="946" priority="282">
      <formula>IF(RIGHT(TEXT(AM656,"0.#"),1)=".",TRUE,FALSE)</formula>
    </cfRule>
  </conditionalFormatting>
  <conditionalFormatting sqref="AM654">
    <cfRule type="expression" dxfId="945" priority="285">
      <formula>IF(RIGHT(TEXT(AM654,"0.#"),1)=".",FALSE,TRUE)</formula>
    </cfRule>
    <cfRule type="expression" dxfId="944" priority="286">
      <formula>IF(RIGHT(TEXT(AM654,"0.#"),1)=".",TRUE,FALSE)</formula>
    </cfRule>
  </conditionalFormatting>
  <conditionalFormatting sqref="AM655">
    <cfRule type="expression" dxfId="943" priority="283">
      <formula>IF(RIGHT(TEXT(AM655,"0.#"),1)=".",FALSE,TRUE)</formula>
    </cfRule>
    <cfRule type="expression" dxfId="942" priority="284">
      <formula>IF(RIGHT(TEXT(AM655,"0.#"),1)=".",TRUE,FALSE)</formula>
    </cfRule>
  </conditionalFormatting>
  <conditionalFormatting sqref="AI656">
    <cfRule type="expression" dxfId="941" priority="275">
      <formula>IF(RIGHT(TEXT(AI656,"0.#"),1)=".",FALSE,TRUE)</formula>
    </cfRule>
    <cfRule type="expression" dxfId="940" priority="276">
      <formula>IF(RIGHT(TEXT(AI656,"0.#"),1)=".",TRUE,FALSE)</formula>
    </cfRule>
  </conditionalFormatting>
  <conditionalFormatting sqref="AI654">
    <cfRule type="expression" dxfId="939" priority="279">
      <formula>IF(RIGHT(TEXT(AI654,"0.#"),1)=".",FALSE,TRUE)</formula>
    </cfRule>
    <cfRule type="expression" dxfId="938" priority="280">
      <formula>IF(RIGHT(TEXT(AI654,"0.#"),1)=".",TRUE,FALSE)</formula>
    </cfRule>
  </conditionalFormatting>
  <conditionalFormatting sqref="AI655">
    <cfRule type="expression" dxfId="937" priority="277">
      <formula>IF(RIGHT(TEXT(AI655,"0.#"),1)=".",FALSE,TRUE)</formula>
    </cfRule>
    <cfRule type="expression" dxfId="936" priority="278">
      <formula>IF(RIGHT(TEXT(AI655,"0.#"),1)=".",TRUE,FALSE)</formula>
    </cfRule>
  </conditionalFormatting>
  <conditionalFormatting sqref="AM661">
    <cfRule type="expression" dxfId="935" priority="269">
      <formula>IF(RIGHT(TEXT(AM661,"0.#"),1)=".",FALSE,TRUE)</formula>
    </cfRule>
    <cfRule type="expression" dxfId="934" priority="270">
      <formula>IF(RIGHT(TEXT(AM661,"0.#"),1)=".",TRUE,FALSE)</formula>
    </cfRule>
  </conditionalFormatting>
  <conditionalFormatting sqref="AM659">
    <cfRule type="expression" dxfId="933" priority="273">
      <formula>IF(RIGHT(TEXT(AM659,"0.#"),1)=".",FALSE,TRUE)</formula>
    </cfRule>
    <cfRule type="expression" dxfId="932" priority="274">
      <formula>IF(RIGHT(TEXT(AM659,"0.#"),1)=".",TRUE,FALSE)</formula>
    </cfRule>
  </conditionalFormatting>
  <conditionalFormatting sqref="AM660">
    <cfRule type="expression" dxfId="931" priority="271">
      <formula>IF(RIGHT(TEXT(AM660,"0.#"),1)=".",FALSE,TRUE)</formula>
    </cfRule>
    <cfRule type="expression" dxfId="930" priority="272">
      <formula>IF(RIGHT(TEXT(AM660,"0.#"),1)=".",TRUE,FALSE)</formula>
    </cfRule>
  </conditionalFormatting>
  <conditionalFormatting sqref="AI661">
    <cfRule type="expression" dxfId="929" priority="263">
      <formula>IF(RIGHT(TEXT(AI661,"0.#"),1)=".",FALSE,TRUE)</formula>
    </cfRule>
    <cfRule type="expression" dxfId="928" priority="264">
      <formula>IF(RIGHT(TEXT(AI661,"0.#"),1)=".",TRUE,FALSE)</formula>
    </cfRule>
  </conditionalFormatting>
  <conditionalFormatting sqref="AI659">
    <cfRule type="expression" dxfId="927" priority="267">
      <formula>IF(RIGHT(TEXT(AI659,"0.#"),1)=".",FALSE,TRUE)</formula>
    </cfRule>
    <cfRule type="expression" dxfId="926" priority="268">
      <formula>IF(RIGHT(TEXT(AI659,"0.#"),1)=".",TRUE,FALSE)</formula>
    </cfRule>
  </conditionalFormatting>
  <conditionalFormatting sqref="AI660">
    <cfRule type="expression" dxfId="925" priority="265">
      <formula>IF(RIGHT(TEXT(AI660,"0.#"),1)=".",FALSE,TRUE)</formula>
    </cfRule>
    <cfRule type="expression" dxfId="924" priority="266">
      <formula>IF(RIGHT(TEXT(AI660,"0.#"),1)=".",TRUE,FALSE)</formula>
    </cfRule>
  </conditionalFormatting>
  <conditionalFormatting sqref="AM666">
    <cfRule type="expression" dxfId="923" priority="257">
      <formula>IF(RIGHT(TEXT(AM666,"0.#"),1)=".",FALSE,TRUE)</formula>
    </cfRule>
    <cfRule type="expression" dxfId="922" priority="258">
      <formula>IF(RIGHT(TEXT(AM666,"0.#"),1)=".",TRUE,FALSE)</formula>
    </cfRule>
  </conditionalFormatting>
  <conditionalFormatting sqref="AM664">
    <cfRule type="expression" dxfId="921" priority="261">
      <formula>IF(RIGHT(TEXT(AM664,"0.#"),1)=".",FALSE,TRUE)</formula>
    </cfRule>
    <cfRule type="expression" dxfId="920" priority="262">
      <formula>IF(RIGHT(TEXT(AM664,"0.#"),1)=".",TRUE,FALSE)</formula>
    </cfRule>
  </conditionalFormatting>
  <conditionalFormatting sqref="AM665">
    <cfRule type="expression" dxfId="919" priority="259">
      <formula>IF(RIGHT(TEXT(AM665,"0.#"),1)=".",FALSE,TRUE)</formula>
    </cfRule>
    <cfRule type="expression" dxfId="918" priority="260">
      <formula>IF(RIGHT(TEXT(AM665,"0.#"),1)=".",TRUE,FALSE)</formula>
    </cfRule>
  </conditionalFormatting>
  <conditionalFormatting sqref="AI666">
    <cfRule type="expression" dxfId="917" priority="251">
      <formula>IF(RIGHT(TEXT(AI666,"0.#"),1)=".",FALSE,TRUE)</formula>
    </cfRule>
    <cfRule type="expression" dxfId="916" priority="252">
      <formula>IF(RIGHT(TEXT(AI666,"0.#"),1)=".",TRUE,FALSE)</formula>
    </cfRule>
  </conditionalFormatting>
  <conditionalFormatting sqref="AI664">
    <cfRule type="expression" dxfId="915" priority="255">
      <formula>IF(RIGHT(TEXT(AI664,"0.#"),1)=".",FALSE,TRUE)</formula>
    </cfRule>
    <cfRule type="expression" dxfId="914" priority="256">
      <formula>IF(RIGHT(TEXT(AI664,"0.#"),1)=".",TRUE,FALSE)</formula>
    </cfRule>
  </conditionalFormatting>
  <conditionalFormatting sqref="AI665">
    <cfRule type="expression" dxfId="913" priority="253">
      <formula>IF(RIGHT(TEXT(AI665,"0.#"),1)=".",FALSE,TRUE)</formula>
    </cfRule>
    <cfRule type="expression" dxfId="912" priority="254">
      <formula>IF(RIGHT(TEXT(AI665,"0.#"),1)=".",TRUE,FALSE)</formula>
    </cfRule>
  </conditionalFormatting>
  <conditionalFormatting sqref="AM671">
    <cfRule type="expression" dxfId="911" priority="245">
      <formula>IF(RIGHT(TEXT(AM671,"0.#"),1)=".",FALSE,TRUE)</formula>
    </cfRule>
    <cfRule type="expression" dxfId="910" priority="246">
      <formula>IF(RIGHT(TEXT(AM671,"0.#"),1)=".",TRUE,FALSE)</formula>
    </cfRule>
  </conditionalFormatting>
  <conditionalFormatting sqref="AM669">
    <cfRule type="expression" dxfId="909" priority="249">
      <formula>IF(RIGHT(TEXT(AM669,"0.#"),1)=".",FALSE,TRUE)</formula>
    </cfRule>
    <cfRule type="expression" dxfId="908" priority="250">
      <formula>IF(RIGHT(TEXT(AM669,"0.#"),1)=".",TRUE,FALSE)</formula>
    </cfRule>
  </conditionalFormatting>
  <conditionalFormatting sqref="AM670">
    <cfRule type="expression" dxfId="907" priority="247">
      <formula>IF(RIGHT(TEXT(AM670,"0.#"),1)=".",FALSE,TRUE)</formula>
    </cfRule>
    <cfRule type="expression" dxfId="906" priority="248">
      <formula>IF(RIGHT(TEXT(AM670,"0.#"),1)=".",TRUE,FALSE)</formula>
    </cfRule>
  </conditionalFormatting>
  <conditionalFormatting sqref="AI671">
    <cfRule type="expression" dxfId="905" priority="239">
      <formula>IF(RIGHT(TEXT(AI671,"0.#"),1)=".",FALSE,TRUE)</formula>
    </cfRule>
    <cfRule type="expression" dxfId="904" priority="240">
      <formula>IF(RIGHT(TEXT(AI671,"0.#"),1)=".",TRUE,FALSE)</formula>
    </cfRule>
  </conditionalFormatting>
  <conditionalFormatting sqref="AI669">
    <cfRule type="expression" dxfId="903" priority="243">
      <formula>IF(RIGHT(TEXT(AI669,"0.#"),1)=".",FALSE,TRUE)</formula>
    </cfRule>
    <cfRule type="expression" dxfId="902" priority="244">
      <formula>IF(RIGHT(TEXT(AI669,"0.#"),1)=".",TRUE,FALSE)</formula>
    </cfRule>
  </conditionalFormatting>
  <conditionalFormatting sqref="AI670">
    <cfRule type="expression" dxfId="901" priority="241">
      <formula>IF(RIGHT(TEXT(AI670,"0.#"),1)=".",FALSE,TRUE)</formula>
    </cfRule>
    <cfRule type="expression" dxfId="900" priority="242">
      <formula>IF(RIGHT(TEXT(AI670,"0.#"),1)=".",TRUE,FALSE)</formula>
    </cfRule>
  </conditionalFormatting>
  <conditionalFormatting sqref="P29:AC29">
    <cfRule type="expression" dxfId="899" priority="201">
      <formula>IF(RIGHT(TEXT(P29,"0.#"),1)=".",FALSE,TRUE)</formula>
    </cfRule>
    <cfRule type="expression" dxfId="898" priority="202">
      <formula>IF(RIGHT(TEXT(P29,"0.#"),1)=".",TRUE,FALSE)</formula>
    </cfRule>
  </conditionalFormatting>
  <conditionalFormatting sqref="AU781">
    <cfRule type="expression" dxfId="897" priority="199">
      <formula>IF(RIGHT(TEXT(AU781,"0.#"),1)=".",FALSE,TRUE)</formula>
    </cfRule>
    <cfRule type="expression" dxfId="896" priority="200">
      <formula>IF(RIGHT(TEXT(AU781,"0.#"),1)=".",TRUE,FALSE)</formula>
    </cfRule>
  </conditionalFormatting>
  <conditionalFormatting sqref="Y794">
    <cfRule type="expression" dxfId="895" priority="197">
      <formula>IF(RIGHT(TEXT(Y794,"0.#"),1)=".",FALSE,TRUE)</formula>
    </cfRule>
    <cfRule type="expression" dxfId="894" priority="198">
      <formula>IF(RIGHT(TEXT(Y794,"0.#"),1)=".",TRUE,FALSE)</formula>
    </cfRule>
  </conditionalFormatting>
  <conditionalFormatting sqref="Y870:Y871">
    <cfRule type="expression" dxfId="893" priority="195">
      <formula>IF(RIGHT(TEXT(Y870,"0.#"),1)=".",FALSE,TRUE)</formula>
    </cfRule>
    <cfRule type="expression" dxfId="892" priority="196">
      <formula>IF(RIGHT(TEXT(Y870,"0.#"),1)=".",TRUE,FALSE)</formula>
    </cfRule>
  </conditionalFormatting>
  <conditionalFormatting sqref="AL870:AO871">
    <cfRule type="expression" dxfId="891" priority="191">
      <formula>IF(AND(AL870&gt;=0, RIGHT(TEXT(AL870,"0.#"),1)&lt;&gt;"."),TRUE,FALSE)</formula>
    </cfRule>
    <cfRule type="expression" dxfId="890" priority="192">
      <formula>IF(AND(AL870&gt;=0, RIGHT(TEXT(AL870,"0.#"),1)="."),TRUE,FALSE)</formula>
    </cfRule>
    <cfRule type="expression" dxfId="889" priority="193">
      <formula>IF(AND(AL870&lt;0, RIGHT(TEXT(AL870,"0.#"),1)&lt;&gt;"."),TRUE,FALSE)</formula>
    </cfRule>
    <cfRule type="expression" dxfId="888" priority="194">
      <formula>IF(AND(AL870&lt;0, RIGHT(TEXT(AL870,"0.#"),1)="."),TRUE,FALSE)</formula>
    </cfRule>
  </conditionalFormatting>
  <conditionalFormatting sqref="Y872">
    <cfRule type="expression" dxfId="887" priority="189">
      <formula>IF(RIGHT(TEXT(Y872,"0.#"),1)=".",FALSE,TRUE)</formula>
    </cfRule>
    <cfRule type="expression" dxfId="886" priority="190">
      <formula>IF(RIGHT(TEXT(Y872,"0.#"),1)=".",TRUE,FALSE)</formula>
    </cfRule>
  </conditionalFormatting>
  <conditionalFormatting sqref="AL872:AO872">
    <cfRule type="expression" dxfId="885" priority="185">
      <formula>IF(AND(AL872&gt;=0, RIGHT(TEXT(AL872,"0.#"),1)&lt;&gt;"."),TRUE,FALSE)</formula>
    </cfRule>
    <cfRule type="expression" dxfId="884" priority="186">
      <formula>IF(AND(AL872&gt;=0, RIGHT(TEXT(AL872,"0.#"),1)="."),TRUE,FALSE)</formula>
    </cfRule>
    <cfRule type="expression" dxfId="883" priority="187">
      <formula>IF(AND(AL872&lt;0, RIGHT(TEXT(AL872,"0.#"),1)&lt;&gt;"."),TRUE,FALSE)</formula>
    </cfRule>
    <cfRule type="expression" dxfId="882" priority="188">
      <formula>IF(AND(AL872&lt;0, RIGHT(TEXT(AL872,"0.#"),1)="."),TRUE,FALSE)</formula>
    </cfRule>
  </conditionalFormatting>
  <conditionalFormatting sqref="Y873">
    <cfRule type="expression" dxfId="881" priority="179">
      <formula>IF(RIGHT(TEXT(Y873,"0.#"),1)=".",FALSE,TRUE)</formula>
    </cfRule>
    <cfRule type="expression" dxfId="880" priority="180">
      <formula>IF(RIGHT(TEXT(Y873,"0.#"),1)=".",TRUE,FALSE)</formula>
    </cfRule>
  </conditionalFormatting>
  <conditionalFormatting sqref="AL873:AO873">
    <cfRule type="expression" dxfId="879" priority="181">
      <formula>IF(AND(AL873&gt;=0, RIGHT(TEXT(AL873,"0.#"),1)&lt;&gt;"."),TRUE,FALSE)</formula>
    </cfRule>
    <cfRule type="expression" dxfId="878" priority="182">
      <formula>IF(AND(AL873&gt;=0, RIGHT(TEXT(AL873,"0.#"),1)="."),TRUE,FALSE)</formula>
    </cfRule>
    <cfRule type="expression" dxfId="877" priority="183">
      <formula>IF(AND(AL873&lt;0, RIGHT(TEXT(AL873,"0.#"),1)&lt;&gt;"."),TRUE,FALSE)</formula>
    </cfRule>
    <cfRule type="expression" dxfId="876" priority="184">
      <formula>IF(AND(AL873&lt;0, RIGHT(TEXT(AL873,"0.#"),1)="."),TRUE,FALSE)</formula>
    </cfRule>
  </conditionalFormatting>
  <conditionalFormatting sqref="Y905 Y923:Y932 Y907:Y908 Y915 Y918 Y911:Y913">
    <cfRule type="expression" dxfId="875" priority="173">
      <formula>IF(RIGHT(TEXT(Y905,"0.#"),1)=".",FALSE,TRUE)</formula>
    </cfRule>
    <cfRule type="expression" dxfId="874" priority="174">
      <formula>IF(RIGHT(TEXT(Y905,"0.#"),1)=".",TRUE,FALSE)</formula>
    </cfRule>
  </conditionalFormatting>
  <conditionalFormatting sqref="AL905:AO905 AL923:AO932 AL907:AO908 AL911:AO921">
    <cfRule type="expression" dxfId="873" priority="175">
      <formula>IF(AND(AL905&gt;=0, RIGHT(TEXT(AL905,"0.#"),1)&lt;&gt;"."),TRUE,FALSE)</formula>
    </cfRule>
    <cfRule type="expression" dxfId="872" priority="176">
      <formula>IF(AND(AL905&gt;=0, RIGHT(TEXT(AL905,"0.#"),1)="."),TRUE,FALSE)</formula>
    </cfRule>
    <cfRule type="expression" dxfId="871" priority="177">
      <formula>IF(AND(AL905&lt;0, RIGHT(TEXT(AL905,"0.#"),1)&lt;&gt;"."),TRUE,FALSE)</formula>
    </cfRule>
    <cfRule type="expression" dxfId="870" priority="178">
      <formula>IF(AND(AL905&lt;0, RIGHT(TEXT(AL905,"0.#"),1)="."),TRUE,FALSE)</formula>
    </cfRule>
  </conditionalFormatting>
  <conditionalFormatting sqref="Y903">
    <cfRule type="expression" dxfId="869" priority="171">
      <formula>IF(RIGHT(TEXT(Y903,"0.#"),1)=".",FALSE,TRUE)</formula>
    </cfRule>
    <cfRule type="expression" dxfId="868" priority="172">
      <formula>IF(RIGHT(TEXT(Y903,"0.#"),1)=".",TRUE,FALSE)</formula>
    </cfRule>
  </conditionalFormatting>
  <conditionalFormatting sqref="AL903:AO903">
    <cfRule type="expression" dxfId="867" priority="167">
      <formula>IF(AND(AL903&gt;=0, RIGHT(TEXT(AL903,"0.#"),1)&lt;&gt;"."),TRUE,FALSE)</formula>
    </cfRule>
    <cfRule type="expression" dxfId="866" priority="168">
      <formula>IF(AND(AL903&gt;=0, RIGHT(TEXT(AL903,"0.#"),1)="."),TRUE,FALSE)</formula>
    </cfRule>
    <cfRule type="expression" dxfId="865" priority="169">
      <formula>IF(AND(AL903&lt;0, RIGHT(TEXT(AL903,"0.#"),1)&lt;&gt;"."),TRUE,FALSE)</formula>
    </cfRule>
    <cfRule type="expression" dxfId="864" priority="170">
      <formula>IF(AND(AL903&lt;0, RIGHT(TEXT(AL903,"0.#"),1)="."),TRUE,FALSE)</formula>
    </cfRule>
  </conditionalFormatting>
  <conditionalFormatting sqref="Y904">
    <cfRule type="expression" dxfId="863" priority="161">
      <formula>IF(RIGHT(TEXT(Y904,"0.#"),1)=".",FALSE,TRUE)</formula>
    </cfRule>
    <cfRule type="expression" dxfId="862" priority="162">
      <formula>IF(RIGHT(TEXT(Y904,"0.#"),1)=".",TRUE,FALSE)</formula>
    </cfRule>
  </conditionalFormatting>
  <conditionalFormatting sqref="AL904:AO904">
    <cfRule type="expression" dxfId="861" priority="163">
      <formula>IF(AND(AL904&gt;=0, RIGHT(TEXT(AL904,"0.#"),1)&lt;&gt;"."),TRUE,FALSE)</formula>
    </cfRule>
    <cfRule type="expression" dxfId="860" priority="164">
      <formula>IF(AND(AL904&gt;=0, RIGHT(TEXT(AL904,"0.#"),1)="."),TRUE,FALSE)</formula>
    </cfRule>
    <cfRule type="expression" dxfId="859" priority="165">
      <formula>IF(AND(AL904&lt;0, RIGHT(TEXT(AL904,"0.#"),1)&lt;&gt;"."),TRUE,FALSE)</formula>
    </cfRule>
    <cfRule type="expression" dxfId="858" priority="166">
      <formula>IF(AND(AL904&lt;0, RIGHT(TEXT(AL904,"0.#"),1)="."),TRUE,FALSE)</formula>
    </cfRule>
  </conditionalFormatting>
  <conditionalFormatting sqref="Y906">
    <cfRule type="expression" dxfId="857" priority="155">
      <formula>IF(RIGHT(TEXT(Y906,"0.#"),1)=".",FALSE,TRUE)</formula>
    </cfRule>
    <cfRule type="expression" dxfId="856" priority="156">
      <formula>IF(RIGHT(TEXT(Y906,"0.#"),1)=".",TRUE,FALSE)</formula>
    </cfRule>
  </conditionalFormatting>
  <conditionalFormatting sqref="AL906:AO906">
    <cfRule type="expression" dxfId="855" priority="157">
      <formula>IF(AND(AL906&gt;=0, RIGHT(TEXT(AL906,"0.#"),1)&lt;&gt;"."),TRUE,FALSE)</formula>
    </cfRule>
    <cfRule type="expression" dxfId="854" priority="158">
      <formula>IF(AND(AL906&gt;=0, RIGHT(TEXT(AL906,"0.#"),1)="."),TRUE,FALSE)</formula>
    </cfRule>
    <cfRule type="expression" dxfId="853" priority="159">
      <formula>IF(AND(AL906&lt;0, RIGHT(TEXT(AL906,"0.#"),1)&lt;&gt;"."),TRUE,FALSE)</formula>
    </cfRule>
    <cfRule type="expression" dxfId="852" priority="160">
      <formula>IF(AND(AL906&lt;0, RIGHT(TEXT(AL906,"0.#"),1)="."),TRUE,FALSE)</formula>
    </cfRule>
  </conditionalFormatting>
  <conditionalFormatting sqref="Y914">
    <cfRule type="expression" dxfId="851" priority="153">
      <formula>IF(RIGHT(TEXT(Y914,"0.#"),1)=".",FALSE,TRUE)</formula>
    </cfRule>
    <cfRule type="expression" dxfId="850" priority="154">
      <formula>IF(RIGHT(TEXT(Y914,"0.#"),1)=".",TRUE,FALSE)</formula>
    </cfRule>
  </conditionalFormatting>
  <conditionalFormatting sqref="Y921">
    <cfRule type="expression" dxfId="849" priority="151">
      <formula>IF(RIGHT(TEXT(Y921,"0.#"),1)=".",FALSE,TRUE)</formula>
    </cfRule>
    <cfRule type="expression" dxfId="848" priority="152">
      <formula>IF(RIGHT(TEXT(Y921,"0.#"),1)=".",TRUE,FALSE)</formula>
    </cfRule>
  </conditionalFormatting>
  <conditionalFormatting sqref="Y916">
    <cfRule type="expression" dxfId="847" priority="149">
      <formula>IF(RIGHT(TEXT(Y916,"0.#"),1)=".",FALSE,TRUE)</formula>
    </cfRule>
    <cfRule type="expression" dxfId="846" priority="150">
      <formula>IF(RIGHT(TEXT(Y916,"0.#"),1)=".",TRUE,FALSE)</formula>
    </cfRule>
  </conditionalFormatting>
  <conditionalFormatting sqref="Y917">
    <cfRule type="expression" dxfId="845" priority="147">
      <formula>IF(RIGHT(TEXT(Y917,"0.#"),1)=".",FALSE,TRUE)</formula>
    </cfRule>
    <cfRule type="expression" dxfId="844" priority="148">
      <formula>IF(RIGHT(TEXT(Y917,"0.#"),1)=".",TRUE,FALSE)</formula>
    </cfRule>
  </conditionalFormatting>
  <conditionalFormatting sqref="Y919">
    <cfRule type="expression" dxfId="843" priority="145">
      <formula>IF(RIGHT(TEXT(Y919,"0.#"),1)=".",FALSE,TRUE)</formula>
    </cfRule>
    <cfRule type="expression" dxfId="842" priority="146">
      <formula>IF(RIGHT(TEXT(Y919,"0.#"),1)=".",TRUE,FALSE)</formula>
    </cfRule>
  </conditionalFormatting>
  <conditionalFormatting sqref="Y920">
    <cfRule type="expression" dxfId="841" priority="143">
      <formula>IF(RIGHT(TEXT(Y920,"0.#"),1)=".",FALSE,TRUE)</formula>
    </cfRule>
    <cfRule type="expression" dxfId="840" priority="144">
      <formula>IF(RIGHT(TEXT(Y920,"0.#"),1)=".",TRUE,FALSE)</formula>
    </cfRule>
  </conditionalFormatting>
  <conditionalFormatting sqref="Y922">
    <cfRule type="expression" dxfId="839" priority="137">
      <formula>IF(RIGHT(TEXT(Y922,"0.#"),1)=".",FALSE,TRUE)</formula>
    </cfRule>
    <cfRule type="expression" dxfId="838" priority="138">
      <formula>IF(RIGHT(TEXT(Y922,"0.#"),1)=".",TRUE,FALSE)</formula>
    </cfRule>
  </conditionalFormatting>
  <conditionalFormatting sqref="AL922:AO922">
    <cfRule type="expression" dxfId="837" priority="139">
      <formula>IF(AND(AL922&gt;=0, RIGHT(TEXT(AL922,"0.#"),1)&lt;&gt;"."),TRUE,FALSE)</formula>
    </cfRule>
    <cfRule type="expression" dxfId="836" priority="140">
      <formula>IF(AND(AL922&gt;=0, RIGHT(TEXT(AL922,"0.#"),1)="."),TRUE,FALSE)</formula>
    </cfRule>
    <cfRule type="expression" dxfId="835" priority="141">
      <formula>IF(AND(AL922&lt;0, RIGHT(TEXT(AL922,"0.#"),1)&lt;&gt;"."),TRUE,FALSE)</formula>
    </cfRule>
    <cfRule type="expression" dxfId="834" priority="142">
      <formula>IF(AND(AL922&lt;0, RIGHT(TEXT(AL922,"0.#"),1)="."),TRUE,FALSE)</formula>
    </cfRule>
  </conditionalFormatting>
  <conditionalFormatting sqref="Y909">
    <cfRule type="expression" dxfId="833" priority="131">
      <formula>IF(RIGHT(TEXT(Y909,"0.#"),1)=".",FALSE,TRUE)</formula>
    </cfRule>
    <cfRule type="expression" dxfId="832" priority="132">
      <formula>IF(RIGHT(TEXT(Y909,"0.#"),1)=".",TRUE,FALSE)</formula>
    </cfRule>
  </conditionalFormatting>
  <conditionalFormatting sqref="AL909:AO909">
    <cfRule type="expression" dxfId="831" priority="133">
      <formula>IF(AND(AL909&gt;=0, RIGHT(TEXT(AL909,"0.#"),1)&lt;&gt;"."),TRUE,FALSE)</formula>
    </cfRule>
    <cfRule type="expression" dxfId="830" priority="134">
      <formula>IF(AND(AL909&gt;=0, RIGHT(TEXT(AL909,"0.#"),1)="."),TRUE,FALSE)</formula>
    </cfRule>
    <cfRule type="expression" dxfId="829" priority="135">
      <formula>IF(AND(AL909&lt;0, RIGHT(TEXT(AL909,"0.#"),1)&lt;&gt;"."),TRUE,FALSE)</formula>
    </cfRule>
    <cfRule type="expression" dxfId="828" priority="136">
      <formula>IF(AND(AL909&lt;0, RIGHT(TEXT(AL909,"0.#"),1)="."),TRUE,FALSE)</formula>
    </cfRule>
  </conditionalFormatting>
  <conditionalFormatting sqref="Y910">
    <cfRule type="expression" dxfId="827" priority="125">
      <formula>IF(RIGHT(TEXT(Y910,"0.#"),1)=".",FALSE,TRUE)</formula>
    </cfRule>
    <cfRule type="expression" dxfId="826" priority="126">
      <formula>IF(RIGHT(TEXT(Y910,"0.#"),1)=".",TRUE,FALSE)</formula>
    </cfRule>
  </conditionalFormatting>
  <conditionalFormatting sqref="AL910:AO910">
    <cfRule type="expression" dxfId="825" priority="127">
      <formula>IF(AND(AL910&gt;=0, RIGHT(TEXT(AL910,"0.#"),1)&lt;&gt;"."),TRUE,FALSE)</formula>
    </cfRule>
    <cfRule type="expression" dxfId="824" priority="128">
      <formula>IF(AND(AL910&gt;=0, RIGHT(TEXT(AL910,"0.#"),1)="."),TRUE,FALSE)</formula>
    </cfRule>
    <cfRule type="expression" dxfId="823" priority="129">
      <formula>IF(AND(AL910&lt;0, RIGHT(TEXT(AL910,"0.#"),1)&lt;&gt;"."),TRUE,FALSE)</formula>
    </cfRule>
    <cfRule type="expression" dxfId="822" priority="130">
      <formula>IF(AND(AL910&lt;0, RIGHT(TEXT(AL910,"0.#"),1)="."),TRUE,FALSE)</formula>
    </cfRule>
  </conditionalFormatting>
  <conditionalFormatting sqref="AI32">
    <cfRule type="expression" dxfId="821" priority="123">
      <formula>IF(RIGHT(TEXT(AI32,"0.#"),1)=".",FALSE,TRUE)</formula>
    </cfRule>
    <cfRule type="expression" dxfId="820" priority="124">
      <formula>IF(RIGHT(TEXT(AI32,"0.#"),1)=".",TRUE,FALSE)</formula>
    </cfRule>
  </conditionalFormatting>
  <conditionalFormatting sqref="AI33">
    <cfRule type="expression" dxfId="819" priority="121">
      <formula>IF(RIGHT(TEXT(AI33,"0.#"),1)=".",FALSE,TRUE)</formula>
    </cfRule>
    <cfRule type="expression" dxfId="818" priority="122">
      <formula>IF(RIGHT(TEXT(AI33,"0.#"),1)=".",TRUE,FALSE)</formula>
    </cfRule>
  </conditionalFormatting>
  <conditionalFormatting sqref="AE32">
    <cfRule type="expression" dxfId="817" priority="119">
      <formula>IF(RIGHT(TEXT(AE32,"0.#"),1)=".",FALSE,TRUE)</formula>
    </cfRule>
    <cfRule type="expression" dxfId="816" priority="120">
      <formula>IF(RIGHT(TEXT(AE32,"0.#"),1)=".",TRUE,FALSE)</formula>
    </cfRule>
  </conditionalFormatting>
  <conditionalFormatting sqref="AE33">
    <cfRule type="expression" dxfId="815" priority="117">
      <formula>IF(RIGHT(TEXT(AE33,"0.#"),1)=".",FALSE,TRUE)</formula>
    </cfRule>
    <cfRule type="expression" dxfId="814" priority="118">
      <formula>IF(RIGHT(TEXT(AE33,"0.#"),1)=".",TRUE,FALSE)</formula>
    </cfRule>
  </conditionalFormatting>
  <conditionalFormatting sqref="AI34">
    <cfRule type="expression" dxfId="813" priority="113">
      <formula>IF(RIGHT(TEXT(AI34,"0.#"),1)=".",FALSE,TRUE)</formula>
    </cfRule>
    <cfRule type="expression" dxfId="812" priority="114">
      <formula>IF(RIGHT(TEXT(AI34,"0.#"),1)=".",TRUE,FALSE)</formula>
    </cfRule>
  </conditionalFormatting>
  <conditionalFormatting sqref="AE34">
    <cfRule type="expression" dxfId="811" priority="115">
      <formula>IF(RIGHT(TEXT(AE34,"0.#"),1)=".",FALSE,TRUE)</formula>
    </cfRule>
    <cfRule type="expression" dxfId="810" priority="116">
      <formula>IF(RIGHT(TEXT(AE34,"0.#"),1)=".",TRUE,FALSE)</formula>
    </cfRule>
  </conditionalFormatting>
  <conditionalFormatting sqref="AI39">
    <cfRule type="expression" dxfId="809" priority="111">
      <formula>IF(RIGHT(TEXT(AI39,"0.#"),1)=".",FALSE,TRUE)</formula>
    </cfRule>
    <cfRule type="expression" dxfId="808" priority="112">
      <formula>IF(RIGHT(TEXT(AI39,"0.#"),1)=".",TRUE,FALSE)</formula>
    </cfRule>
  </conditionalFormatting>
  <conditionalFormatting sqref="AI40">
    <cfRule type="expression" dxfId="807" priority="109">
      <formula>IF(RIGHT(TEXT(AI40,"0.#"),1)=".",FALSE,TRUE)</formula>
    </cfRule>
    <cfRule type="expression" dxfId="806" priority="110">
      <formula>IF(RIGHT(TEXT(AI40,"0.#"),1)=".",TRUE,FALSE)</formula>
    </cfRule>
  </conditionalFormatting>
  <conditionalFormatting sqref="AE41">
    <cfRule type="expression" dxfId="805" priority="107">
      <formula>IF(RIGHT(TEXT(AE41,"0.#"),1)=".",FALSE,TRUE)</formula>
    </cfRule>
    <cfRule type="expression" dxfId="804" priority="108">
      <formula>IF(RIGHT(TEXT(AE41,"0.#"),1)=".",TRUE,FALSE)</formula>
    </cfRule>
  </conditionalFormatting>
  <conditionalFormatting sqref="AI41">
    <cfRule type="expression" dxfId="803" priority="105">
      <formula>IF(RIGHT(TEXT(AI41,"0.#"),1)=".",FALSE,TRUE)</formula>
    </cfRule>
    <cfRule type="expression" dxfId="802" priority="106">
      <formula>IF(RIGHT(TEXT(AI41,"0.#"),1)=".",TRUE,FALSE)</formula>
    </cfRule>
  </conditionalFormatting>
  <conditionalFormatting sqref="AE39">
    <cfRule type="expression" dxfId="801" priority="103">
      <formula>IF(RIGHT(TEXT(AE39,"0.#"),1)=".",FALSE,TRUE)</formula>
    </cfRule>
    <cfRule type="expression" dxfId="800" priority="104">
      <formula>IF(RIGHT(TEXT(AE39,"0.#"),1)=".",TRUE,FALSE)</formula>
    </cfRule>
  </conditionalFormatting>
  <conditionalFormatting sqref="AE40">
    <cfRule type="expression" dxfId="799" priority="101">
      <formula>IF(RIGHT(TEXT(AE40,"0.#"),1)=".",FALSE,TRUE)</formula>
    </cfRule>
    <cfRule type="expression" dxfId="798" priority="102">
      <formula>IF(RIGHT(TEXT(AE40,"0.#"),1)=".",TRUE,FALSE)</formula>
    </cfRule>
  </conditionalFormatting>
  <conditionalFormatting sqref="AI47">
    <cfRule type="expression" dxfId="797" priority="97">
      <formula>IF(RIGHT(TEXT(AI47,"0.#"),1)=".",FALSE,TRUE)</formula>
    </cfRule>
    <cfRule type="expression" dxfId="796" priority="98">
      <formula>IF(RIGHT(TEXT(AI47,"0.#"),1)=".",TRUE,FALSE)</formula>
    </cfRule>
  </conditionalFormatting>
  <conditionalFormatting sqref="AI46">
    <cfRule type="expression" dxfId="795" priority="99">
      <formula>IF(RIGHT(TEXT(AI46,"0.#"),1)=".",FALSE,TRUE)</formula>
    </cfRule>
    <cfRule type="expression" dxfId="794" priority="100">
      <formula>IF(RIGHT(TEXT(AI46,"0.#"),1)=".",TRUE,FALSE)</formula>
    </cfRule>
  </conditionalFormatting>
  <conditionalFormatting sqref="AI48">
    <cfRule type="expression" dxfId="793" priority="95">
      <formula>IF(RIGHT(TEXT(AI48,"0.#"),1)=".",FALSE,TRUE)</formula>
    </cfRule>
    <cfRule type="expression" dxfId="792" priority="96">
      <formula>IF(RIGHT(TEXT(AI48,"0.#"),1)=".",TRUE,FALSE)</formula>
    </cfRule>
  </conditionalFormatting>
  <conditionalFormatting sqref="AE47">
    <cfRule type="expression" dxfId="791" priority="91">
      <formula>IF(RIGHT(TEXT(AE47,"0.#"),1)=".",FALSE,TRUE)</formula>
    </cfRule>
    <cfRule type="expression" dxfId="790" priority="92">
      <formula>IF(RIGHT(TEXT(AE47,"0.#"),1)=".",TRUE,FALSE)</formula>
    </cfRule>
  </conditionalFormatting>
  <conditionalFormatting sqref="AE46">
    <cfRule type="expression" dxfId="789" priority="93">
      <formula>IF(RIGHT(TEXT(AE46,"0.#"),1)=".",FALSE,TRUE)</formula>
    </cfRule>
    <cfRule type="expression" dxfId="788" priority="94">
      <formula>IF(RIGHT(TEXT(AE46,"0.#"),1)=".",TRUE,FALSE)</formula>
    </cfRule>
  </conditionalFormatting>
  <conditionalFormatting sqref="AE48">
    <cfRule type="expression" dxfId="787" priority="89">
      <formula>IF(RIGHT(TEXT(AE48,"0.#"),1)=".",FALSE,TRUE)</formula>
    </cfRule>
    <cfRule type="expression" dxfId="786" priority="90">
      <formula>IF(RIGHT(TEXT(AE48,"0.#"),1)=".",TRUE,FALSE)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E101">
    <cfRule type="expression" dxfId="781" priority="83">
      <formula>IF(RIGHT(TEXT(AE101,"0.#"),1)=".",FALSE,TRUE)</formula>
    </cfRule>
    <cfRule type="expression" dxfId="780" priority="84">
      <formula>IF(RIGHT(TEXT(AE101,"0.#"),1)=".",TRUE,FALSE)</formula>
    </cfRule>
  </conditionalFormatting>
  <conditionalFormatting sqref="AE102">
    <cfRule type="expression" dxfId="779" priority="81">
      <formula>IF(RIGHT(TEXT(AE102,"0.#"),1)=".",FALSE,TRUE)</formula>
    </cfRule>
    <cfRule type="expression" dxfId="778" priority="82">
      <formula>IF(RIGHT(TEXT(AE102,"0.#"),1)=".",TRUE,FALSE)</formula>
    </cfRule>
  </conditionalFormatting>
  <conditionalFormatting sqref="AI116">
    <cfRule type="expression" dxfId="777" priority="79">
      <formula>IF(RIGHT(TEXT(AI116,"0.#"),1)=".",FALSE,TRUE)</formula>
    </cfRule>
    <cfRule type="expression" dxfId="776" priority="80">
      <formula>IF(RIGHT(TEXT(AI116,"0.#"),1)=".",TRUE,FALSE)</formula>
    </cfRule>
  </conditionalFormatting>
  <conditionalFormatting sqref="AI117">
    <cfRule type="expression" dxfId="775" priority="77">
      <formula>IF(RIGHT(TEXT(AI117,"0.#"),1)=".",FALSE,TRUE)</formula>
    </cfRule>
    <cfRule type="expression" dxfId="774" priority="78">
      <formula>IF(RIGHT(TEXT(AI117,"0.#"),1)=".",TRUE,FALSE)</formula>
    </cfRule>
  </conditionalFormatting>
  <conditionalFormatting sqref="AE116">
    <cfRule type="expression" dxfId="773" priority="75">
      <formula>IF(RIGHT(TEXT(AE116,"0.#"),1)=".",FALSE,TRUE)</formula>
    </cfRule>
    <cfRule type="expression" dxfId="772" priority="76">
      <formula>IF(RIGHT(TEXT(AE116,"0.#"),1)=".",TRUE,FALSE)</formula>
    </cfRule>
  </conditionalFormatting>
  <conditionalFormatting sqref="AE117">
    <cfRule type="expression" dxfId="771" priority="73">
      <formula>IF(RIGHT(TEXT(AE117,"0.#"),1)=".",FALSE,TRUE)</formula>
    </cfRule>
    <cfRule type="expression" dxfId="770" priority="74">
      <formula>IF(RIGHT(TEXT(AE117,"0.#"),1)=".",TRUE,FALSE)</formula>
    </cfRule>
  </conditionalFormatting>
  <conditionalFormatting sqref="AM34">
    <cfRule type="expression" dxfId="769" priority="71">
      <formula>IF(RIGHT(TEXT(AM34,"0.#"),1)=".",FALSE,TRUE)</formula>
    </cfRule>
    <cfRule type="expression" dxfId="768" priority="72">
      <formula>IF(RIGHT(TEXT(AM34,"0.#"),1)=".",TRUE,FALSE)</formula>
    </cfRule>
  </conditionalFormatting>
  <conditionalFormatting sqref="AM41">
    <cfRule type="expression" dxfId="767" priority="69">
      <formula>IF(RIGHT(TEXT(AM41,"0.#"),1)=".",FALSE,TRUE)</formula>
    </cfRule>
    <cfRule type="expression" dxfId="766" priority="70">
      <formula>IF(RIGHT(TEXT(AM41,"0.#"),1)=".",TRUE,FALSE)</formula>
    </cfRule>
  </conditionalFormatting>
  <conditionalFormatting sqref="Y807">
    <cfRule type="expression" dxfId="765" priority="67">
      <formula>IF(RIGHT(TEXT(Y807,"0.#"),1)=".",FALSE,TRUE)</formula>
    </cfRule>
    <cfRule type="expression" dxfId="764" priority="68">
      <formula>IF(RIGHT(TEXT(Y807,"0.#"),1)=".",TRUE,FALSE)</formula>
    </cfRule>
  </conditionalFormatting>
  <conditionalFormatting sqref="AU807">
    <cfRule type="expression" dxfId="763" priority="65">
      <formula>IF(RIGHT(TEXT(AU807,"0.#"),1)=".",FALSE,TRUE)</formula>
    </cfRule>
    <cfRule type="expression" dxfId="762" priority="66">
      <formula>IF(RIGHT(TEXT(AU807,"0.#"),1)=".",TRUE,FALSE)</formula>
    </cfRule>
  </conditionalFormatting>
  <conditionalFormatting sqref="Y820">
    <cfRule type="expression" dxfId="761" priority="63">
      <formula>IF(RIGHT(TEXT(Y820,"0.#"),1)=".",FALSE,TRUE)</formula>
    </cfRule>
    <cfRule type="expression" dxfId="760" priority="64">
      <formula>IF(RIGHT(TEXT(Y820,"0.#"),1)=".",TRUE,FALSE)</formula>
    </cfRule>
  </conditionalFormatting>
  <conditionalFormatting sqref="Y969">
    <cfRule type="expression" dxfId="759" priority="57">
      <formula>IF(RIGHT(TEXT(Y969,"0.#"),1)=".",FALSE,TRUE)</formula>
    </cfRule>
    <cfRule type="expression" dxfId="758" priority="58">
      <formula>IF(RIGHT(TEXT(Y969,"0.#"),1)=".",TRUE,FALSE)</formula>
    </cfRule>
  </conditionalFormatting>
  <conditionalFormatting sqref="AL969:AO969">
    <cfRule type="expression" dxfId="757" priority="59">
      <formula>IF(AND(AL969&gt;=0, RIGHT(TEXT(AL969,"0.#"),1)&lt;&gt;"."),TRUE,FALSE)</formula>
    </cfRule>
    <cfRule type="expression" dxfId="756" priority="60">
      <formula>IF(AND(AL969&gt;=0, RIGHT(TEXT(AL969,"0.#"),1)="."),TRUE,FALSE)</formula>
    </cfRule>
    <cfRule type="expression" dxfId="755" priority="61">
      <formula>IF(AND(AL969&lt;0, RIGHT(TEXT(AL969,"0.#"),1)&lt;&gt;"."),TRUE,FALSE)</formula>
    </cfRule>
    <cfRule type="expression" dxfId="754" priority="62">
      <formula>IF(AND(AL969&lt;0, RIGHT(TEXT(AL969,"0.#"),1)="."),TRUE,FALSE)</formula>
    </cfRule>
  </conditionalFormatting>
  <conditionalFormatting sqref="Y1004:Y1007">
    <cfRule type="expression" dxfId="753" priority="51">
      <formula>IF(RIGHT(TEXT(Y1004,"0.#"),1)=".",FALSE,TRUE)</formula>
    </cfRule>
    <cfRule type="expression" dxfId="752" priority="52">
      <formula>IF(RIGHT(TEXT(Y1004,"0.#"),1)=".",TRUE,FALSE)</formula>
    </cfRule>
  </conditionalFormatting>
  <conditionalFormatting sqref="AL1004:AO1007">
    <cfRule type="expression" dxfId="751" priority="53">
      <formula>IF(AND(AL1004&gt;=0, RIGHT(TEXT(AL1004,"0.#"),1)&lt;&gt;"."),TRUE,FALSE)</formula>
    </cfRule>
    <cfRule type="expression" dxfId="750" priority="54">
      <formula>IF(AND(AL1004&gt;=0, RIGHT(TEXT(AL1004,"0.#"),1)="."),TRUE,FALSE)</formula>
    </cfRule>
    <cfRule type="expression" dxfId="749" priority="55">
      <formula>IF(AND(AL1004&lt;0, RIGHT(TEXT(AL1004,"0.#"),1)&lt;&gt;"."),TRUE,FALSE)</formula>
    </cfRule>
    <cfRule type="expression" dxfId="748" priority="56">
      <formula>IF(AND(AL1004&lt;0, RIGHT(TEXT(AL1004,"0.#"),1)="."),TRUE,FALSE)</formula>
    </cfRule>
  </conditionalFormatting>
  <conditionalFormatting sqref="AL1002:AO1003">
    <cfRule type="expression" dxfId="747" priority="47">
      <formula>IF(AND(AL1002&gt;=0, RIGHT(TEXT(AL1002,"0.#"),1)&lt;&gt;"."),TRUE,FALSE)</formula>
    </cfRule>
    <cfRule type="expression" dxfId="746" priority="48">
      <formula>IF(AND(AL1002&gt;=0, RIGHT(TEXT(AL1002,"0.#"),1)="."),TRUE,FALSE)</formula>
    </cfRule>
    <cfRule type="expression" dxfId="745" priority="49">
      <formula>IF(AND(AL1002&lt;0, RIGHT(TEXT(AL1002,"0.#"),1)&lt;&gt;"."),TRUE,FALSE)</formula>
    </cfRule>
    <cfRule type="expression" dxfId="744" priority="50">
      <formula>IF(AND(AL1002&lt;0, RIGHT(TEXT(AL1002,"0.#"),1)="."),TRUE,FALSE)</formula>
    </cfRule>
  </conditionalFormatting>
  <conditionalFormatting sqref="Y1002:Y1003">
    <cfRule type="expression" dxfId="743" priority="45">
      <formula>IF(RIGHT(TEXT(Y1002,"0.#"),1)=".",FALSE,TRUE)</formula>
    </cfRule>
    <cfRule type="expression" dxfId="742" priority="46">
      <formula>IF(RIGHT(TEXT(Y1002,"0.#"),1)=".",TRUE,FALSE)</formula>
    </cfRule>
  </conditionalFormatting>
  <conditionalFormatting sqref="AL1035:AO1035">
    <cfRule type="expression" dxfId="741" priority="41">
      <formula>IF(AND(AL1035&gt;=0, RIGHT(TEXT(AL1035,"0.#"),1)&lt;&gt;"."),TRUE,FALSE)</formula>
    </cfRule>
    <cfRule type="expression" dxfId="740" priority="42">
      <formula>IF(AND(AL1035&gt;=0, RIGHT(TEXT(AL1035,"0.#"),1)="."),TRUE,FALSE)</formula>
    </cfRule>
    <cfRule type="expression" dxfId="739" priority="43">
      <formula>IF(AND(AL1035&lt;0, RIGHT(TEXT(AL1035,"0.#"),1)&lt;&gt;"."),TRUE,FALSE)</formula>
    </cfRule>
    <cfRule type="expression" dxfId="738" priority="44">
      <formula>IF(AND(AL1035&lt;0, RIGHT(TEXT(AL1035,"0.#"),1)="."),TRUE,FALSE)</formula>
    </cfRule>
  </conditionalFormatting>
  <conditionalFormatting sqref="Y1035">
    <cfRule type="expression" dxfId="737" priority="39">
      <formula>IF(RIGHT(TEXT(Y1035,"0.#"),1)=".",FALSE,TRUE)</formula>
    </cfRule>
    <cfRule type="expression" dxfId="736" priority="40">
      <formula>IF(RIGHT(TEXT(Y1035,"0.#"),1)=".",TRUE,FALSE)</formula>
    </cfRule>
  </conditionalFormatting>
  <conditionalFormatting sqref="AL1102:AO1105">
    <cfRule type="expression" dxfId="735" priority="35">
      <formula>IF(AND(AL1102&gt;=0, RIGHT(TEXT(AL1102,"0.#"),1)&lt;&gt;"."),TRUE,FALSE)</formula>
    </cfRule>
    <cfRule type="expression" dxfId="734" priority="36">
      <formula>IF(AND(AL1102&gt;=0, RIGHT(TEXT(AL1102,"0.#"),1)="."),TRUE,FALSE)</formula>
    </cfRule>
    <cfRule type="expression" dxfId="733" priority="37">
      <formula>IF(AND(AL1102&lt;0, RIGHT(TEXT(AL1102,"0.#"),1)&lt;&gt;"."),TRUE,FALSE)</formula>
    </cfRule>
    <cfRule type="expression" dxfId="732" priority="38">
      <formula>IF(AND(AL1102&lt;0, RIGHT(TEXT(AL1102,"0.#"),1)="."),TRUE,FALSE)</formula>
    </cfRule>
  </conditionalFormatting>
  <conditionalFormatting sqref="Y1102:Y1105">
    <cfRule type="expression" dxfId="731" priority="33">
      <formula>IF(RIGHT(TEXT(Y1102,"0.#"),1)=".",FALSE,TRUE)</formula>
    </cfRule>
    <cfRule type="expression" dxfId="730" priority="34">
      <formula>IF(RIGHT(TEXT(Y1102,"0.#"),1)=".",TRUE,FALSE)</formula>
    </cfRule>
  </conditionalFormatting>
  <conditionalFormatting sqref="AU135">
    <cfRule type="expression" dxfId="729" priority="29">
      <formula>IF(RIGHT(TEXT(AU135,"0.#"),1)=".",FALSE,TRUE)</formula>
    </cfRule>
    <cfRule type="expression" dxfId="728" priority="30">
      <formula>IF(RIGHT(TEXT(AU135,"0.#"),1)=".",TRUE,FALSE)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936">
    <cfRule type="expression" dxfId="721" priority="17">
      <formula>IF(RIGHT(TEXT(Y936,"0.#"),1)=".",FALSE,TRUE)</formula>
    </cfRule>
    <cfRule type="expression" dxfId="720" priority="18">
      <formula>IF(RIGHT(TEXT(Y936,"0.#"),1)=".",TRUE,FALSE)</formula>
    </cfRule>
  </conditionalFormatting>
  <conditionalFormatting sqref="AL936:AO936">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I134">
    <cfRule type="expression" dxfId="713" priority="13">
      <formula>IF(RIGHT(TEXT(AI134,"0.#"),1)=".",FALSE,TRUE)</formula>
    </cfRule>
    <cfRule type="expression" dxfId="712" priority="14">
      <formula>IF(RIGHT(TEXT(AI134,"0.#"),1)=".",TRUE,FALSE)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Q41">
    <cfRule type="expression" dxfId="703" priority="3">
      <formula>IF(RIGHT(TEXT(AQ41,"0.#"),1)=".",FALSE,TRUE)</formula>
    </cfRule>
    <cfRule type="expression" dxfId="702" priority="4">
      <formula>IF(RIGHT(TEXT(AQ41,"0.#"),1)=".",TRUE,FALSE)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5" max="49" man="1"/>
    <brk id="778" max="49" man="1"/>
    <brk id="900" max="49" man="1"/>
    <brk id="933" max="49" man="1"/>
    <brk id="1105" max="49" man="1"/>
  </rowBreaks>
  <colBreaks count="1" manualBreakCount="1">
    <brk id="6" max="1104"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675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675</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t="s">
        <v>675</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468</v>
      </c>
      <c r="B2" s="410"/>
      <c r="C2" s="410"/>
      <c r="D2" s="410"/>
      <c r="E2" s="410"/>
      <c r="F2" s="411"/>
      <c r="G2" s="522" t="s">
        <v>265</v>
      </c>
      <c r="H2" s="442"/>
      <c r="I2" s="442"/>
      <c r="J2" s="442"/>
      <c r="K2" s="442"/>
      <c r="L2" s="442"/>
      <c r="M2" s="442"/>
      <c r="N2" s="442"/>
      <c r="O2" s="523"/>
      <c r="P2" s="441" t="s">
        <v>59</v>
      </c>
      <c r="Q2" s="442"/>
      <c r="R2" s="442"/>
      <c r="S2" s="442"/>
      <c r="T2" s="442"/>
      <c r="U2" s="442"/>
      <c r="V2" s="442"/>
      <c r="W2" s="442"/>
      <c r="X2" s="523"/>
      <c r="Y2" s="1074"/>
      <c r="Z2" s="847"/>
      <c r="AA2" s="848"/>
      <c r="AB2" s="1078" t="s">
        <v>11</v>
      </c>
      <c r="AC2" s="1079"/>
      <c r="AD2" s="1080"/>
      <c r="AE2" s="1084" t="s">
        <v>551</v>
      </c>
      <c r="AF2" s="1084"/>
      <c r="AG2" s="1084"/>
      <c r="AH2" s="1084"/>
      <c r="AI2" s="1084" t="s">
        <v>548</v>
      </c>
      <c r="AJ2" s="1084"/>
      <c r="AK2" s="1084"/>
      <c r="AL2" s="1084"/>
      <c r="AM2" s="1084" t="s">
        <v>522</v>
      </c>
      <c r="AN2" s="1084"/>
      <c r="AO2" s="1084"/>
      <c r="AP2" s="571"/>
      <c r="AQ2" s="159" t="s">
        <v>354</v>
      </c>
      <c r="AR2" s="130"/>
      <c r="AS2" s="130"/>
      <c r="AT2" s="131"/>
      <c r="AU2" s="543" t="s">
        <v>253</v>
      </c>
      <c r="AV2" s="543"/>
      <c r="AW2" s="543"/>
      <c r="AX2" s="544"/>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75"/>
      <c r="Z3" s="1076"/>
      <c r="AA3" s="1077"/>
      <c r="AB3" s="1081"/>
      <c r="AC3" s="1082"/>
      <c r="AD3" s="1083"/>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93"/>
      <c r="H4" s="1051"/>
      <c r="I4" s="1051"/>
      <c r="J4" s="1051"/>
      <c r="K4" s="1051"/>
      <c r="L4" s="1051"/>
      <c r="M4" s="1051"/>
      <c r="N4" s="1051"/>
      <c r="O4" s="1052"/>
      <c r="P4" s="105"/>
      <c r="Q4" s="1059"/>
      <c r="R4" s="1059"/>
      <c r="S4" s="1059"/>
      <c r="T4" s="1059"/>
      <c r="U4" s="1059"/>
      <c r="V4" s="1059"/>
      <c r="W4" s="1059"/>
      <c r="X4" s="1060"/>
      <c r="Y4" s="1069" t="s">
        <v>12</v>
      </c>
      <c r="Z4" s="1070"/>
      <c r="AA4" s="1071"/>
      <c r="AB4" s="471"/>
      <c r="AC4" s="1073"/>
      <c r="AD4" s="1073"/>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3"/>
      <c r="B5" s="414"/>
      <c r="C5" s="414"/>
      <c r="D5" s="414"/>
      <c r="E5" s="414"/>
      <c r="F5" s="415"/>
      <c r="G5" s="1053"/>
      <c r="H5" s="1054"/>
      <c r="I5" s="1054"/>
      <c r="J5" s="1054"/>
      <c r="K5" s="1054"/>
      <c r="L5" s="1054"/>
      <c r="M5" s="1054"/>
      <c r="N5" s="1054"/>
      <c r="O5" s="1055"/>
      <c r="P5" s="1061"/>
      <c r="Q5" s="1061"/>
      <c r="R5" s="1061"/>
      <c r="S5" s="1061"/>
      <c r="T5" s="1061"/>
      <c r="U5" s="1061"/>
      <c r="V5" s="1061"/>
      <c r="W5" s="1061"/>
      <c r="X5" s="1062"/>
      <c r="Y5" s="424" t="s">
        <v>54</v>
      </c>
      <c r="Z5" s="1066"/>
      <c r="AA5" s="1067"/>
      <c r="AB5" s="533"/>
      <c r="AC5" s="1072"/>
      <c r="AD5" s="1072"/>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3"/>
      <c r="B6" s="414"/>
      <c r="C6" s="414"/>
      <c r="D6" s="414"/>
      <c r="E6" s="414"/>
      <c r="F6" s="415"/>
      <c r="G6" s="1056"/>
      <c r="H6" s="1057"/>
      <c r="I6" s="1057"/>
      <c r="J6" s="1057"/>
      <c r="K6" s="1057"/>
      <c r="L6" s="1057"/>
      <c r="M6" s="1057"/>
      <c r="N6" s="1057"/>
      <c r="O6" s="1058"/>
      <c r="P6" s="1063"/>
      <c r="Q6" s="1063"/>
      <c r="R6" s="1063"/>
      <c r="S6" s="1063"/>
      <c r="T6" s="1063"/>
      <c r="U6" s="1063"/>
      <c r="V6" s="1063"/>
      <c r="W6" s="1063"/>
      <c r="X6" s="1064"/>
      <c r="Y6" s="1065" t="s">
        <v>13</v>
      </c>
      <c r="Z6" s="1066"/>
      <c r="AA6" s="1067"/>
      <c r="AB6" s="608" t="s">
        <v>301</v>
      </c>
      <c r="AC6" s="1068"/>
      <c r="AD6" s="1068"/>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468</v>
      </c>
      <c r="B9" s="410"/>
      <c r="C9" s="410"/>
      <c r="D9" s="410"/>
      <c r="E9" s="410"/>
      <c r="F9" s="411"/>
      <c r="G9" s="522" t="s">
        <v>265</v>
      </c>
      <c r="H9" s="442"/>
      <c r="I9" s="442"/>
      <c r="J9" s="442"/>
      <c r="K9" s="442"/>
      <c r="L9" s="442"/>
      <c r="M9" s="442"/>
      <c r="N9" s="442"/>
      <c r="O9" s="523"/>
      <c r="P9" s="441" t="s">
        <v>59</v>
      </c>
      <c r="Q9" s="442"/>
      <c r="R9" s="442"/>
      <c r="S9" s="442"/>
      <c r="T9" s="442"/>
      <c r="U9" s="442"/>
      <c r="V9" s="442"/>
      <c r="W9" s="442"/>
      <c r="X9" s="523"/>
      <c r="Y9" s="1074"/>
      <c r="Z9" s="847"/>
      <c r="AA9" s="848"/>
      <c r="AB9" s="1078" t="s">
        <v>11</v>
      </c>
      <c r="AC9" s="1079"/>
      <c r="AD9" s="1080"/>
      <c r="AE9" s="1084" t="s">
        <v>552</v>
      </c>
      <c r="AF9" s="1084"/>
      <c r="AG9" s="1084"/>
      <c r="AH9" s="1084"/>
      <c r="AI9" s="1084" t="s">
        <v>548</v>
      </c>
      <c r="AJ9" s="1084"/>
      <c r="AK9" s="1084"/>
      <c r="AL9" s="1084"/>
      <c r="AM9" s="1084" t="s">
        <v>522</v>
      </c>
      <c r="AN9" s="1084"/>
      <c r="AO9" s="1084"/>
      <c r="AP9" s="571"/>
      <c r="AQ9" s="159" t="s">
        <v>354</v>
      </c>
      <c r="AR9" s="130"/>
      <c r="AS9" s="130"/>
      <c r="AT9" s="131"/>
      <c r="AU9" s="543" t="s">
        <v>253</v>
      </c>
      <c r="AV9" s="543"/>
      <c r="AW9" s="543"/>
      <c r="AX9" s="544"/>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75"/>
      <c r="Z10" s="1076"/>
      <c r="AA10" s="1077"/>
      <c r="AB10" s="1081"/>
      <c r="AC10" s="1082"/>
      <c r="AD10" s="1083"/>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93"/>
      <c r="H11" s="1051"/>
      <c r="I11" s="1051"/>
      <c r="J11" s="1051"/>
      <c r="K11" s="1051"/>
      <c r="L11" s="1051"/>
      <c r="M11" s="1051"/>
      <c r="N11" s="1051"/>
      <c r="O11" s="1052"/>
      <c r="P11" s="105"/>
      <c r="Q11" s="1059"/>
      <c r="R11" s="1059"/>
      <c r="S11" s="1059"/>
      <c r="T11" s="1059"/>
      <c r="U11" s="1059"/>
      <c r="V11" s="1059"/>
      <c r="W11" s="1059"/>
      <c r="X11" s="1060"/>
      <c r="Y11" s="1069" t="s">
        <v>12</v>
      </c>
      <c r="Z11" s="1070"/>
      <c r="AA11" s="1071"/>
      <c r="AB11" s="471"/>
      <c r="AC11" s="1073"/>
      <c r="AD11" s="1073"/>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3"/>
      <c r="B12" s="414"/>
      <c r="C12" s="414"/>
      <c r="D12" s="414"/>
      <c r="E12" s="414"/>
      <c r="F12" s="415"/>
      <c r="G12" s="1053"/>
      <c r="H12" s="1054"/>
      <c r="I12" s="1054"/>
      <c r="J12" s="1054"/>
      <c r="K12" s="1054"/>
      <c r="L12" s="1054"/>
      <c r="M12" s="1054"/>
      <c r="N12" s="1054"/>
      <c r="O12" s="1055"/>
      <c r="P12" s="1061"/>
      <c r="Q12" s="1061"/>
      <c r="R12" s="1061"/>
      <c r="S12" s="1061"/>
      <c r="T12" s="1061"/>
      <c r="U12" s="1061"/>
      <c r="V12" s="1061"/>
      <c r="W12" s="1061"/>
      <c r="X12" s="1062"/>
      <c r="Y12" s="424" t="s">
        <v>54</v>
      </c>
      <c r="Z12" s="1066"/>
      <c r="AA12" s="1067"/>
      <c r="AB12" s="533"/>
      <c r="AC12" s="1072"/>
      <c r="AD12" s="1072"/>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6"/>
      <c r="B13" s="417"/>
      <c r="C13" s="417"/>
      <c r="D13" s="417"/>
      <c r="E13" s="417"/>
      <c r="F13" s="418"/>
      <c r="G13" s="1056"/>
      <c r="H13" s="1057"/>
      <c r="I13" s="1057"/>
      <c r="J13" s="1057"/>
      <c r="K13" s="1057"/>
      <c r="L13" s="1057"/>
      <c r="M13" s="1057"/>
      <c r="N13" s="1057"/>
      <c r="O13" s="1058"/>
      <c r="P13" s="1063"/>
      <c r="Q13" s="1063"/>
      <c r="R13" s="1063"/>
      <c r="S13" s="1063"/>
      <c r="T13" s="1063"/>
      <c r="U13" s="1063"/>
      <c r="V13" s="1063"/>
      <c r="W13" s="1063"/>
      <c r="X13" s="1064"/>
      <c r="Y13" s="1065" t="s">
        <v>13</v>
      </c>
      <c r="Z13" s="1066"/>
      <c r="AA13" s="1067"/>
      <c r="AB13" s="608" t="s">
        <v>301</v>
      </c>
      <c r="AC13" s="1068"/>
      <c r="AD13" s="1068"/>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468</v>
      </c>
      <c r="B16" s="410"/>
      <c r="C16" s="410"/>
      <c r="D16" s="410"/>
      <c r="E16" s="410"/>
      <c r="F16" s="411"/>
      <c r="G16" s="522" t="s">
        <v>265</v>
      </c>
      <c r="H16" s="442"/>
      <c r="I16" s="442"/>
      <c r="J16" s="442"/>
      <c r="K16" s="442"/>
      <c r="L16" s="442"/>
      <c r="M16" s="442"/>
      <c r="N16" s="442"/>
      <c r="O16" s="523"/>
      <c r="P16" s="441" t="s">
        <v>59</v>
      </c>
      <c r="Q16" s="442"/>
      <c r="R16" s="442"/>
      <c r="S16" s="442"/>
      <c r="T16" s="442"/>
      <c r="U16" s="442"/>
      <c r="V16" s="442"/>
      <c r="W16" s="442"/>
      <c r="X16" s="523"/>
      <c r="Y16" s="1074"/>
      <c r="Z16" s="847"/>
      <c r="AA16" s="848"/>
      <c r="AB16" s="1078" t="s">
        <v>11</v>
      </c>
      <c r="AC16" s="1079"/>
      <c r="AD16" s="1080"/>
      <c r="AE16" s="1084" t="s">
        <v>551</v>
      </c>
      <c r="AF16" s="1084"/>
      <c r="AG16" s="1084"/>
      <c r="AH16" s="1084"/>
      <c r="AI16" s="1084" t="s">
        <v>549</v>
      </c>
      <c r="AJ16" s="1084"/>
      <c r="AK16" s="1084"/>
      <c r="AL16" s="1084"/>
      <c r="AM16" s="1084" t="s">
        <v>522</v>
      </c>
      <c r="AN16" s="1084"/>
      <c r="AO16" s="1084"/>
      <c r="AP16" s="571"/>
      <c r="AQ16" s="159" t="s">
        <v>354</v>
      </c>
      <c r="AR16" s="130"/>
      <c r="AS16" s="130"/>
      <c r="AT16" s="131"/>
      <c r="AU16" s="543" t="s">
        <v>253</v>
      </c>
      <c r="AV16" s="543"/>
      <c r="AW16" s="543"/>
      <c r="AX16" s="544"/>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75"/>
      <c r="Z17" s="1076"/>
      <c r="AA17" s="1077"/>
      <c r="AB17" s="1081"/>
      <c r="AC17" s="1082"/>
      <c r="AD17" s="1083"/>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93"/>
      <c r="H18" s="1051"/>
      <c r="I18" s="1051"/>
      <c r="J18" s="1051"/>
      <c r="K18" s="1051"/>
      <c r="L18" s="1051"/>
      <c r="M18" s="1051"/>
      <c r="N18" s="1051"/>
      <c r="O18" s="1052"/>
      <c r="P18" s="105"/>
      <c r="Q18" s="1059"/>
      <c r="R18" s="1059"/>
      <c r="S18" s="1059"/>
      <c r="T18" s="1059"/>
      <c r="U18" s="1059"/>
      <c r="V18" s="1059"/>
      <c r="W18" s="1059"/>
      <c r="X18" s="1060"/>
      <c r="Y18" s="1069" t="s">
        <v>12</v>
      </c>
      <c r="Z18" s="1070"/>
      <c r="AA18" s="1071"/>
      <c r="AB18" s="471"/>
      <c r="AC18" s="1073"/>
      <c r="AD18" s="1073"/>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3"/>
      <c r="B19" s="414"/>
      <c r="C19" s="414"/>
      <c r="D19" s="414"/>
      <c r="E19" s="414"/>
      <c r="F19" s="415"/>
      <c r="G19" s="1053"/>
      <c r="H19" s="1054"/>
      <c r="I19" s="1054"/>
      <c r="J19" s="1054"/>
      <c r="K19" s="1054"/>
      <c r="L19" s="1054"/>
      <c r="M19" s="1054"/>
      <c r="N19" s="1054"/>
      <c r="O19" s="1055"/>
      <c r="P19" s="1061"/>
      <c r="Q19" s="1061"/>
      <c r="R19" s="1061"/>
      <c r="S19" s="1061"/>
      <c r="T19" s="1061"/>
      <c r="U19" s="1061"/>
      <c r="V19" s="1061"/>
      <c r="W19" s="1061"/>
      <c r="X19" s="1062"/>
      <c r="Y19" s="424" t="s">
        <v>54</v>
      </c>
      <c r="Z19" s="1066"/>
      <c r="AA19" s="1067"/>
      <c r="AB19" s="533"/>
      <c r="AC19" s="1072"/>
      <c r="AD19" s="1072"/>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6"/>
      <c r="B20" s="417"/>
      <c r="C20" s="417"/>
      <c r="D20" s="417"/>
      <c r="E20" s="417"/>
      <c r="F20" s="418"/>
      <c r="G20" s="1056"/>
      <c r="H20" s="1057"/>
      <c r="I20" s="1057"/>
      <c r="J20" s="1057"/>
      <c r="K20" s="1057"/>
      <c r="L20" s="1057"/>
      <c r="M20" s="1057"/>
      <c r="N20" s="1057"/>
      <c r="O20" s="1058"/>
      <c r="P20" s="1063"/>
      <c r="Q20" s="1063"/>
      <c r="R20" s="1063"/>
      <c r="S20" s="1063"/>
      <c r="T20" s="1063"/>
      <c r="U20" s="1063"/>
      <c r="V20" s="1063"/>
      <c r="W20" s="1063"/>
      <c r="X20" s="1064"/>
      <c r="Y20" s="1065" t="s">
        <v>13</v>
      </c>
      <c r="Z20" s="1066"/>
      <c r="AA20" s="1067"/>
      <c r="AB20" s="608" t="s">
        <v>301</v>
      </c>
      <c r="AC20" s="1068"/>
      <c r="AD20" s="1068"/>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468</v>
      </c>
      <c r="B23" s="410"/>
      <c r="C23" s="410"/>
      <c r="D23" s="410"/>
      <c r="E23" s="410"/>
      <c r="F23" s="411"/>
      <c r="G23" s="522" t="s">
        <v>265</v>
      </c>
      <c r="H23" s="442"/>
      <c r="I23" s="442"/>
      <c r="J23" s="442"/>
      <c r="K23" s="442"/>
      <c r="L23" s="442"/>
      <c r="M23" s="442"/>
      <c r="N23" s="442"/>
      <c r="O23" s="523"/>
      <c r="P23" s="441" t="s">
        <v>59</v>
      </c>
      <c r="Q23" s="442"/>
      <c r="R23" s="442"/>
      <c r="S23" s="442"/>
      <c r="T23" s="442"/>
      <c r="U23" s="442"/>
      <c r="V23" s="442"/>
      <c r="W23" s="442"/>
      <c r="X23" s="523"/>
      <c r="Y23" s="1074"/>
      <c r="Z23" s="847"/>
      <c r="AA23" s="848"/>
      <c r="AB23" s="1078" t="s">
        <v>11</v>
      </c>
      <c r="AC23" s="1079"/>
      <c r="AD23" s="1080"/>
      <c r="AE23" s="1084" t="s">
        <v>553</v>
      </c>
      <c r="AF23" s="1084"/>
      <c r="AG23" s="1084"/>
      <c r="AH23" s="1084"/>
      <c r="AI23" s="1084" t="s">
        <v>548</v>
      </c>
      <c r="AJ23" s="1084"/>
      <c r="AK23" s="1084"/>
      <c r="AL23" s="1084"/>
      <c r="AM23" s="1084" t="s">
        <v>522</v>
      </c>
      <c r="AN23" s="1084"/>
      <c r="AO23" s="1084"/>
      <c r="AP23" s="571"/>
      <c r="AQ23" s="159" t="s">
        <v>354</v>
      </c>
      <c r="AR23" s="130"/>
      <c r="AS23" s="130"/>
      <c r="AT23" s="131"/>
      <c r="AU23" s="543" t="s">
        <v>253</v>
      </c>
      <c r="AV23" s="543"/>
      <c r="AW23" s="543"/>
      <c r="AX23" s="544"/>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75"/>
      <c r="Z24" s="1076"/>
      <c r="AA24" s="1077"/>
      <c r="AB24" s="1081"/>
      <c r="AC24" s="1082"/>
      <c r="AD24" s="1083"/>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93"/>
      <c r="H25" s="1051"/>
      <c r="I25" s="1051"/>
      <c r="J25" s="1051"/>
      <c r="K25" s="1051"/>
      <c r="L25" s="1051"/>
      <c r="M25" s="1051"/>
      <c r="N25" s="1051"/>
      <c r="O25" s="1052"/>
      <c r="P25" s="105"/>
      <c r="Q25" s="1059"/>
      <c r="R25" s="1059"/>
      <c r="S25" s="1059"/>
      <c r="T25" s="1059"/>
      <c r="U25" s="1059"/>
      <c r="V25" s="1059"/>
      <c r="W25" s="1059"/>
      <c r="X25" s="1060"/>
      <c r="Y25" s="1069" t="s">
        <v>12</v>
      </c>
      <c r="Z25" s="1070"/>
      <c r="AA25" s="1071"/>
      <c r="AB25" s="471"/>
      <c r="AC25" s="1073"/>
      <c r="AD25" s="1073"/>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3"/>
      <c r="B26" s="414"/>
      <c r="C26" s="414"/>
      <c r="D26" s="414"/>
      <c r="E26" s="414"/>
      <c r="F26" s="415"/>
      <c r="G26" s="1053"/>
      <c r="H26" s="1054"/>
      <c r="I26" s="1054"/>
      <c r="J26" s="1054"/>
      <c r="K26" s="1054"/>
      <c r="L26" s="1054"/>
      <c r="M26" s="1054"/>
      <c r="N26" s="1054"/>
      <c r="O26" s="1055"/>
      <c r="P26" s="1061"/>
      <c r="Q26" s="1061"/>
      <c r="R26" s="1061"/>
      <c r="S26" s="1061"/>
      <c r="T26" s="1061"/>
      <c r="U26" s="1061"/>
      <c r="V26" s="1061"/>
      <c r="W26" s="1061"/>
      <c r="X26" s="1062"/>
      <c r="Y26" s="424" t="s">
        <v>54</v>
      </c>
      <c r="Z26" s="1066"/>
      <c r="AA26" s="1067"/>
      <c r="AB26" s="533"/>
      <c r="AC26" s="1072"/>
      <c r="AD26" s="1072"/>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6"/>
      <c r="B27" s="417"/>
      <c r="C27" s="417"/>
      <c r="D27" s="417"/>
      <c r="E27" s="417"/>
      <c r="F27" s="418"/>
      <c r="G27" s="1056"/>
      <c r="H27" s="1057"/>
      <c r="I27" s="1057"/>
      <c r="J27" s="1057"/>
      <c r="K27" s="1057"/>
      <c r="L27" s="1057"/>
      <c r="M27" s="1057"/>
      <c r="N27" s="1057"/>
      <c r="O27" s="1058"/>
      <c r="P27" s="1063"/>
      <c r="Q27" s="1063"/>
      <c r="R27" s="1063"/>
      <c r="S27" s="1063"/>
      <c r="T27" s="1063"/>
      <c r="U27" s="1063"/>
      <c r="V27" s="1063"/>
      <c r="W27" s="1063"/>
      <c r="X27" s="1064"/>
      <c r="Y27" s="1065" t="s">
        <v>13</v>
      </c>
      <c r="Z27" s="1066"/>
      <c r="AA27" s="1067"/>
      <c r="AB27" s="608" t="s">
        <v>301</v>
      </c>
      <c r="AC27" s="1068"/>
      <c r="AD27" s="1068"/>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468</v>
      </c>
      <c r="B30" s="410"/>
      <c r="C30" s="410"/>
      <c r="D30" s="410"/>
      <c r="E30" s="410"/>
      <c r="F30" s="411"/>
      <c r="G30" s="522" t="s">
        <v>265</v>
      </c>
      <c r="H30" s="442"/>
      <c r="I30" s="442"/>
      <c r="J30" s="442"/>
      <c r="K30" s="442"/>
      <c r="L30" s="442"/>
      <c r="M30" s="442"/>
      <c r="N30" s="442"/>
      <c r="O30" s="523"/>
      <c r="P30" s="441" t="s">
        <v>59</v>
      </c>
      <c r="Q30" s="442"/>
      <c r="R30" s="442"/>
      <c r="S30" s="442"/>
      <c r="T30" s="442"/>
      <c r="U30" s="442"/>
      <c r="V30" s="442"/>
      <c r="W30" s="442"/>
      <c r="X30" s="523"/>
      <c r="Y30" s="1074"/>
      <c r="Z30" s="847"/>
      <c r="AA30" s="848"/>
      <c r="AB30" s="1078" t="s">
        <v>11</v>
      </c>
      <c r="AC30" s="1079"/>
      <c r="AD30" s="1080"/>
      <c r="AE30" s="1084" t="s">
        <v>551</v>
      </c>
      <c r="AF30" s="1084"/>
      <c r="AG30" s="1084"/>
      <c r="AH30" s="1084"/>
      <c r="AI30" s="1084" t="s">
        <v>548</v>
      </c>
      <c r="AJ30" s="1084"/>
      <c r="AK30" s="1084"/>
      <c r="AL30" s="1084"/>
      <c r="AM30" s="1084" t="s">
        <v>546</v>
      </c>
      <c r="AN30" s="1084"/>
      <c r="AO30" s="1084"/>
      <c r="AP30" s="571"/>
      <c r="AQ30" s="159" t="s">
        <v>354</v>
      </c>
      <c r="AR30" s="130"/>
      <c r="AS30" s="130"/>
      <c r="AT30" s="131"/>
      <c r="AU30" s="543" t="s">
        <v>253</v>
      </c>
      <c r="AV30" s="543"/>
      <c r="AW30" s="543"/>
      <c r="AX30" s="54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75"/>
      <c r="Z31" s="1076"/>
      <c r="AA31" s="1077"/>
      <c r="AB31" s="1081"/>
      <c r="AC31" s="1082"/>
      <c r="AD31" s="1083"/>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93"/>
      <c r="H32" s="1051"/>
      <c r="I32" s="1051"/>
      <c r="J32" s="1051"/>
      <c r="K32" s="1051"/>
      <c r="L32" s="1051"/>
      <c r="M32" s="1051"/>
      <c r="N32" s="1051"/>
      <c r="O32" s="1052"/>
      <c r="P32" s="105"/>
      <c r="Q32" s="1059"/>
      <c r="R32" s="1059"/>
      <c r="S32" s="1059"/>
      <c r="T32" s="1059"/>
      <c r="U32" s="1059"/>
      <c r="V32" s="1059"/>
      <c r="W32" s="1059"/>
      <c r="X32" s="1060"/>
      <c r="Y32" s="1069" t="s">
        <v>12</v>
      </c>
      <c r="Z32" s="1070"/>
      <c r="AA32" s="1071"/>
      <c r="AB32" s="471"/>
      <c r="AC32" s="1073"/>
      <c r="AD32" s="1073"/>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3"/>
      <c r="B33" s="414"/>
      <c r="C33" s="414"/>
      <c r="D33" s="414"/>
      <c r="E33" s="414"/>
      <c r="F33" s="415"/>
      <c r="G33" s="1053"/>
      <c r="H33" s="1054"/>
      <c r="I33" s="1054"/>
      <c r="J33" s="1054"/>
      <c r="K33" s="1054"/>
      <c r="L33" s="1054"/>
      <c r="M33" s="1054"/>
      <c r="N33" s="1054"/>
      <c r="O33" s="1055"/>
      <c r="P33" s="1061"/>
      <c r="Q33" s="1061"/>
      <c r="R33" s="1061"/>
      <c r="S33" s="1061"/>
      <c r="T33" s="1061"/>
      <c r="U33" s="1061"/>
      <c r="V33" s="1061"/>
      <c r="W33" s="1061"/>
      <c r="X33" s="1062"/>
      <c r="Y33" s="424" t="s">
        <v>54</v>
      </c>
      <c r="Z33" s="1066"/>
      <c r="AA33" s="1067"/>
      <c r="AB33" s="533"/>
      <c r="AC33" s="1072"/>
      <c r="AD33" s="1072"/>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6"/>
      <c r="B34" s="417"/>
      <c r="C34" s="417"/>
      <c r="D34" s="417"/>
      <c r="E34" s="417"/>
      <c r="F34" s="418"/>
      <c r="G34" s="1056"/>
      <c r="H34" s="1057"/>
      <c r="I34" s="1057"/>
      <c r="J34" s="1057"/>
      <c r="K34" s="1057"/>
      <c r="L34" s="1057"/>
      <c r="M34" s="1057"/>
      <c r="N34" s="1057"/>
      <c r="O34" s="1058"/>
      <c r="P34" s="1063"/>
      <c r="Q34" s="1063"/>
      <c r="R34" s="1063"/>
      <c r="S34" s="1063"/>
      <c r="T34" s="1063"/>
      <c r="U34" s="1063"/>
      <c r="V34" s="1063"/>
      <c r="W34" s="1063"/>
      <c r="X34" s="1064"/>
      <c r="Y34" s="1065" t="s">
        <v>13</v>
      </c>
      <c r="Z34" s="1066"/>
      <c r="AA34" s="1067"/>
      <c r="AB34" s="608" t="s">
        <v>301</v>
      </c>
      <c r="AC34" s="1068"/>
      <c r="AD34" s="1068"/>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468</v>
      </c>
      <c r="B37" s="410"/>
      <c r="C37" s="410"/>
      <c r="D37" s="410"/>
      <c r="E37" s="410"/>
      <c r="F37" s="411"/>
      <c r="G37" s="522" t="s">
        <v>265</v>
      </c>
      <c r="H37" s="442"/>
      <c r="I37" s="442"/>
      <c r="J37" s="442"/>
      <c r="K37" s="442"/>
      <c r="L37" s="442"/>
      <c r="M37" s="442"/>
      <c r="N37" s="442"/>
      <c r="O37" s="523"/>
      <c r="P37" s="441" t="s">
        <v>59</v>
      </c>
      <c r="Q37" s="442"/>
      <c r="R37" s="442"/>
      <c r="S37" s="442"/>
      <c r="T37" s="442"/>
      <c r="U37" s="442"/>
      <c r="V37" s="442"/>
      <c r="W37" s="442"/>
      <c r="X37" s="523"/>
      <c r="Y37" s="1074"/>
      <c r="Z37" s="847"/>
      <c r="AA37" s="848"/>
      <c r="AB37" s="1078" t="s">
        <v>11</v>
      </c>
      <c r="AC37" s="1079"/>
      <c r="AD37" s="1080"/>
      <c r="AE37" s="1084" t="s">
        <v>553</v>
      </c>
      <c r="AF37" s="1084"/>
      <c r="AG37" s="1084"/>
      <c r="AH37" s="1084"/>
      <c r="AI37" s="1084" t="s">
        <v>550</v>
      </c>
      <c r="AJ37" s="1084"/>
      <c r="AK37" s="1084"/>
      <c r="AL37" s="1084"/>
      <c r="AM37" s="1084" t="s">
        <v>547</v>
      </c>
      <c r="AN37" s="1084"/>
      <c r="AO37" s="1084"/>
      <c r="AP37" s="571"/>
      <c r="AQ37" s="159" t="s">
        <v>354</v>
      </c>
      <c r="AR37" s="130"/>
      <c r="AS37" s="130"/>
      <c r="AT37" s="131"/>
      <c r="AU37" s="543" t="s">
        <v>253</v>
      </c>
      <c r="AV37" s="543"/>
      <c r="AW37" s="543"/>
      <c r="AX37" s="544"/>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75"/>
      <c r="Z38" s="1076"/>
      <c r="AA38" s="1077"/>
      <c r="AB38" s="1081"/>
      <c r="AC38" s="1082"/>
      <c r="AD38" s="1083"/>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93"/>
      <c r="H39" s="1051"/>
      <c r="I39" s="1051"/>
      <c r="J39" s="1051"/>
      <c r="K39" s="1051"/>
      <c r="L39" s="1051"/>
      <c r="M39" s="1051"/>
      <c r="N39" s="1051"/>
      <c r="O39" s="1052"/>
      <c r="P39" s="105"/>
      <c r="Q39" s="1059"/>
      <c r="R39" s="1059"/>
      <c r="S39" s="1059"/>
      <c r="T39" s="1059"/>
      <c r="U39" s="1059"/>
      <c r="V39" s="1059"/>
      <c r="W39" s="1059"/>
      <c r="X39" s="1060"/>
      <c r="Y39" s="1069" t="s">
        <v>12</v>
      </c>
      <c r="Z39" s="1070"/>
      <c r="AA39" s="1071"/>
      <c r="AB39" s="471"/>
      <c r="AC39" s="1073"/>
      <c r="AD39" s="107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3"/>
      <c r="B40" s="414"/>
      <c r="C40" s="414"/>
      <c r="D40" s="414"/>
      <c r="E40" s="414"/>
      <c r="F40" s="415"/>
      <c r="G40" s="1053"/>
      <c r="H40" s="1054"/>
      <c r="I40" s="1054"/>
      <c r="J40" s="1054"/>
      <c r="K40" s="1054"/>
      <c r="L40" s="1054"/>
      <c r="M40" s="1054"/>
      <c r="N40" s="1054"/>
      <c r="O40" s="1055"/>
      <c r="P40" s="1061"/>
      <c r="Q40" s="1061"/>
      <c r="R40" s="1061"/>
      <c r="S40" s="1061"/>
      <c r="T40" s="1061"/>
      <c r="U40" s="1061"/>
      <c r="V40" s="1061"/>
      <c r="W40" s="1061"/>
      <c r="X40" s="1062"/>
      <c r="Y40" s="424" t="s">
        <v>54</v>
      </c>
      <c r="Z40" s="1066"/>
      <c r="AA40" s="1067"/>
      <c r="AB40" s="533"/>
      <c r="AC40" s="1072"/>
      <c r="AD40" s="107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6"/>
      <c r="B41" s="417"/>
      <c r="C41" s="417"/>
      <c r="D41" s="417"/>
      <c r="E41" s="417"/>
      <c r="F41" s="418"/>
      <c r="G41" s="1056"/>
      <c r="H41" s="1057"/>
      <c r="I41" s="1057"/>
      <c r="J41" s="1057"/>
      <c r="K41" s="1057"/>
      <c r="L41" s="1057"/>
      <c r="M41" s="1057"/>
      <c r="N41" s="1057"/>
      <c r="O41" s="1058"/>
      <c r="P41" s="1063"/>
      <c r="Q41" s="1063"/>
      <c r="R41" s="1063"/>
      <c r="S41" s="1063"/>
      <c r="T41" s="1063"/>
      <c r="U41" s="1063"/>
      <c r="V41" s="1063"/>
      <c r="W41" s="1063"/>
      <c r="X41" s="1064"/>
      <c r="Y41" s="1065" t="s">
        <v>13</v>
      </c>
      <c r="Z41" s="1066"/>
      <c r="AA41" s="1067"/>
      <c r="AB41" s="608" t="s">
        <v>301</v>
      </c>
      <c r="AC41" s="1068"/>
      <c r="AD41" s="106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468</v>
      </c>
      <c r="B44" s="410"/>
      <c r="C44" s="410"/>
      <c r="D44" s="410"/>
      <c r="E44" s="410"/>
      <c r="F44" s="411"/>
      <c r="G44" s="522" t="s">
        <v>265</v>
      </c>
      <c r="H44" s="442"/>
      <c r="I44" s="442"/>
      <c r="J44" s="442"/>
      <c r="K44" s="442"/>
      <c r="L44" s="442"/>
      <c r="M44" s="442"/>
      <c r="N44" s="442"/>
      <c r="O44" s="523"/>
      <c r="P44" s="441" t="s">
        <v>59</v>
      </c>
      <c r="Q44" s="442"/>
      <c r="R44" s="442"/>
      <c r="S44" s="442"/>
      <c r="T44" s="442"/>
      <c r="U44" s="442"/>
      <c r="V44" s="442"/>
      <c r="W44" s="442"/>
      <c r="X44" s="523"/>
      <c r="Y44" s="1074"/>
      <c r="Z44" s="847"/>
      <c r="AA44" s="848"/>
      <c r="AB44" s="1078" t="s">
        <v>11</v>
      </c>
      <c r="AC44" s="1079"/>
      <c r="AD44" s="1080"/>
      <c r="AE44" s="1084" t="s">
        <v>551</v>
      </c>
      <c r="AF44" s="1084"/>
      <c r="AG44" s="1084"/>
      <c r="AH44" s="1084"/>
      <c r="AI44" s="1084" t="s">
        <v>548</v>
      </c>
      <c r="AJ44" s="1084"/>
      <c r="AK44" s="1084"/>
      <c r="AL44" s="1084"/>
      <c r="AM44" s="1084" t="s">
        <v>522</v>
      </c>
      <c r="AN44" s="1084"/>
      <c r="AO44" s="1084"/>
      <c r="AP44" s="571"/>
      <c r="AQ44" s="159" t="s">
        <v>354</v>
      </c>
      <c r="AR44" s="130"/>
      <c r="AS44" s="130"/>
      <c r="AT44" s="131"/>
      <c r="AU44" s="543" t="s">
        <v>253</v>
      </c>
      <c r="AV44" s="543"/>
      <c r="AW44" s="543"/>
      <c r="AX44" s="544"/>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75"/>
      <c r="Z45" s="1076"/>
      <c r="AA45" s="1077"/>
      <c r="AB45" s="1081"/>
      <c r="AC45" s="1082"/>
      <c r="AD45" s="1083"/>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93"/>
      <c r="H46" s="1051"/>
      <c r="I46" s="1051"/>
      <c r="J46" s="1051"/>
      <c r="K46" s="1051"/>
      <c r="L46" s="1051"/>
      <c r="M46" s="1051"/>
      <c r="N46" s="1051"/>
      <c r="O46" s="1052"/>
      <c r="P46" s="105"/>
      <c r="Q46" s="1059"/>
      <c r="R46" s="1059"/>
      <c r="S46" s="1059"/>
      <c r="T46" s="1059"/>
      <c r="U46" s="1059"/>
      <c r="V46" s="1059"/>
      <c r="W46" s="1059"/>
      <c r="X46" s="1060"/>
      <c r="Y46" s="1069" t="s">
        <v>12</v>
      </c>
      <c r="Z46" s="1070"/>
      <c r="AA46" s="1071"/>
      <c r="AB46" s="471"/>
      <c r="AC46" s="1073"/>
      <c r="AD46" s="107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3"/>
      <c r="B47" s="414"/>
      <c r="C47" s="414"/>
      <c r="D47" s="414"/>
      <c r="E47" s="414"/>
      <c r="F47" s="415"/>
      <c r="G47" s="1053"/>
      <c r="H47" s="1054"/>
      <c r="I47" s="1054"/>
      <c r="J47" s="1054"/>
      <c r="K47" s="1054"/>
      <c r="L47" s="1054"/>
      <c r="M47" s="1054"/>
      <c r="N47" s="1054"/>
      <c r="O47" s="1055"/>
      <c r="P47" s="1061"/>
      <c r="Q47" s="1061"/>
      <c r="R47" s="1061"/>
      <c r="S47" s="1061"/>
      <c r="T47" s="1061"/>
      <c r="U47" s="1061"/>
      <c r="V47" s="1061"/>
      <c r="W47" s="1061"/>
      <c r="X47" s="1062"/>
      <c r="Y47" s="424" t="s">
        <v>54</v>
      </c>
      <c r="Z47" s="1066"/>
      <c r="AA47" s="1067"/>
      <c r="AB47" s="533"/>
      <c r="AC47" s="1072"/>
      <c r="AD47" s="107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6"/>
      <c r="B48" s="417"/>
      <c r="C48" s="417"/>
      <c r="D48" s="417"/>
      <c r="E48" s="417"/>
      <c r="F48" s="418"/>
      <c r="G48" s="1056"/>
      <c r="H48" s="1057"/>
      <c r="I48" s="1057"/>
      <c r="J48" s="1057"/>
      <c r="K48" s="1057"/>
      <c r="L48" s="1057"/>
      <c r="M48" s="1057"/>
      <c r="N48" s="1057"/>
      <c r="O48" s="1058"/>
      <c r="P48" s="1063"/>
      <c r="Q48" s="1063"/>
      <c r="R48" s="1063"/>
      <c r="S48" s="1063"/>
      <c r="T48" s="1063"/>
      <c r="U48" s="1063"/>
      <c r="V48" s="1063"/>
      <c r="W48" s="1063"/>
      <c r="X48" s="1064"/>
      <c r="Y48" s="1065" t="s">
        <v>13</v>
      </c>
      <c r="Z48" s="1066"/>
      <c r="AA48" s="1067"/>
      <c r="AB48" s="608" t="s">
        <v>301</v>
      </c>
      <c r="AC48" s="1068"/>
      <c r="AD48" s="106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468</v>
      </c>
      <c r="B51" s="410"/>
      <c r="C51" s="410"/>
      <c r="D51" s="410"/>
      <c r="E51" s="410"/>
      <c r="F51" s="411"/>
      <c r="G51" s="522" t="s">
        <v>265</v>
      </c>
      <c r="H51" s="442"/>
      <c r="I51" s="442"/>
      <c r="J51" s="442"/>
      <c r="K51" s="442"/>
      <c r="L51" s="442"/>
      <c r="M51" s="442"/>
      <c r="N51" s="442"/>
      <c r="O51" s="523"/>
      <c r="P51" s="441" t="s">
        <v>59</v>
      </c>
      <c r="Q51" s="442"/>
      <c r="R51" s="442"/>
      <c r="S51" s="442"/>
      <c r="T51" s="442"/>
      <c r="U51" s="442"/>
      <c r="V51" s="442"/>
      <c r="W51" s="442"/>
      <c r="X51" s="523"/>
      <c r="Y51" s="1074"/>
      <c r="Z51" s="847"/>
      <c r="AA51" s="848"/>
      <c r="AB51" s="571" t="s">
        <v>11</v>
      </c>
      <c r="AC51" s="1079"/>
      <c r="AD51" s="1080"/>
      <c r="AE51" s="1084" t="s">
        <v>551</v>
      </c>
      <c r="AF51" s="1084"/>
      <c r="AG51" s="1084"/>
      <c r="AH51" s="1084"/>
      <c r="AI51" s="1084" t="s">
        <v>548</v>
      </c>
      <c r="AJ51" s="1084"/>
      <c r="AK51" s="1084"/>
      <c r="AL51" s="1084"/>
      <c r="AM51" s="1084" t="s">
        <v>522</v>
      </c>
      <c r="AN51" s="1084"/>
      <c r="AO51" s="1084"/>
      <c r="AP51" s="571"/>
      <c r="AQ51" s="159" t="s">
        <v>354</v>
      </c>
      <c r="AR51" s="130"/>
      <c r="AS51" s="130"/>
      <c r="AT51" s="131"/>
      <c r="AU51" s="543" t="s">
        <v>253</v>
      </c>
      <c r="AV51" s="543"/>
      <c r="AW51" s="543"/>
      <c r="AX51" s="544"/>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75"/>
      <c r="Z52" s="1076"/>
      <c r="AA52" s="1077"/>
      <c r="AB52" s="1081"/>
      <c r="AC52" s="1082"/>
      <c r="AD52" s="1083"/>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93"/>
      <c r="H53" s="1051"/>
      <c r="I53" s="1051"/>
      <c r="J53" s="1051"/>
      <c r="K53" s="1051"/>
      <c r="L53" s="1051"/>
      <c r="M53" s="1051"/>
      <c r="N53" s="1051"/>
      <c r="O53" s="1052"/>
      <c r="P53" s="105"/>
      <c r="Q53" s="1059"/>
      <c r="R53" s="1059"/>
      <c r="S53" s="1059"/>
      <c r="T53" s="1059"/>
      <c r="U53" s="1059"/>
      <c r="V53" s="1059"/>
      <c r="W53" s="1059"/>
      <c r="X53" s="1060"/>
      <c r="Y53" s="1069" t="s">
        <v>12</v>
      </c>
      <c r="Z53" s="1070"/>
      <c r="AA53" s="1071"/>
      <c r="AB53" s="471"/>
      <c r="AC53" s="1073"/>
      <c r="AD53" s="107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3"/>
      <c r="B54" s="414"/>
      <c r="C54" s="414"/>
      <c r="D54" s="414"/>
      <c r="E54" s="414"/>
      <c r="F54" s="415"/>
      <c r="G54" s="1053"/>
      <c r="H54" s="1054"/>
      <c r="I54" s="1054"/>
      <c r="J54" s="1054"/>
      <c r="K54" s="1054"/>
      <c r="L54" s="1054"/>
      <c r="M54" s="1054"/>
      <c r="N54" s="1054"/>
      <c r="O54" s="1055"/>
      <c r="P54" s="1061"/>
      <c r="Q54" s="1061"/>
      <c r="R54" s="1061"/>
      <c r="S54" s="1061"/>
      <c r="T54" s="1061"/>
      <c r="U54" s="1061"/>
      <c r="V54" s="1061"/>
      <c r="W54" s="1061"/>
      <c r="X54" s="1062"/>
      <c r="Y54" s="424" t="s">
        <v>54</v>
      </c>
      <c r="Z54" s="1066"/>
      <c r="AA54" s="1067"/>
      <c r="AB54" s="533"/>
      <c r="AC54" s="1072"/>
      <c r="AD54" s="107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6"/>
      <c r="B55" s="417"/>
      <c r="C55" s="417"/>
      <c r="D55" s="417"/>
      <c r="E55" s="417"/>
      <c r="F55" s="418"/>
      <c r="G55" s="1056"/>
      <c r="H55" s="1057"/>
      <c r="I55" s="1057"/>
      <c r="J55" s="1057"/>
      <c r="K55" s="1057"/>
      <c r="L55" s="1057"/>
      <c r="M55" s="1057"/>
      <c r="N55" s="1057"/>
      <c r="O55" s="1058"/>
      <c r="P55" s="1063"/>
      <c r="Q55" s="1063"/>
      <c r="R55" s="1063"/>
      <c r="S55" s="1063"/>
      <c r="T55" s="1063"/>
      <c r="U55" s="1063"/>
      <c r="V55" s="1063"/>
      <c r="W55" s="1063"/>
      <c r="X55" s="1064"/>
      <c r="Y55" s="1065" t="s">
        <v>13</v>
      </c>
      <c r="Z55" s="1066"/>
      <c r="AA55" s="1067"/>
      <c r="AB55" s="608" t="s">
        <v>301</v>
      </c>
      <c r="AC55" s="1068"/>
      <c r="AD55" s="106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468</v>
      </c>
      <c r="B58" s="410"/>
      <c r="C58" s="410"/>
      <c r="D58" s="410"/>
      <c r="E58" s="410"/>
      <c r="F58" s="411"/>
      <c r="G58" s="522" t="s">
        <v>265</v>
      </c>
      <c r="H58" s="442"/>
      <c r="I58" s="442"/>
      <c r="J58" s="442"/>
      <c r="K58" s="442"/>
      <c r="L58" s="442"/>
      <c r="M58" s="442"/>
      <c r="N58" s="442"/>
      <c r="O58" s="523"/>
      <c r="P58" s="441" t="s">
        <v>59</v>
      </c>
      <c r="Q58" s="442"/>
      <c r="R58" s="442"/>
      <c r="S58" s="442"/>
      <c r="T58" s="442"/>
      <c r="U58" s="442"/>
      <c r="V58" s="442"/>
      <c r="W58" s="442"/>
      <c r="X58" s="523"/>
      <c r="Y58" s="1074"/>
      <c r="Z58" s="847"/>
      <c r="AA58" s="848"/>
      <c r="AB58" s="1078" t="s">
        <v>11</v>
      </c>
      <c r="AC58" s="1079"/>
      <c r="AD58" s="1080"/>
      <c r="AE58" s="1084" t="s">
        <v>551</v>
      </c>
      <c r="AF58" s="1084"/>
      <c r="AG58" s="1084"/>
      <c r="AH58" s="1084"/>
      <c r="AI58" s="1084" t="s">
        <v>548</v>
      </c>
      <c r="AJ58" s="1084"/>
      <c r="AK58" s="1084"/>
      <c r="AL58" s="1084"/>
      <c r="AM58" s="1084" t="s">
        <v>522</v>
      </c>
      <c r="AN58" s="1084"/>
      <c r="AO58" s="1084"/>
      <c r="AP58" s="571"/>
      <c r="AQ58" s="159" t="s">
        <v>354</v>
      </c>
      <c r="AR58" s="130"/>
      <c r="AS58" s="130"/>
      <c r="AT58" s="131"/>
      <c r="AU58" s="543" t="s">
        <v>253</v>
      </c>
      <c r="AV58" s="543"/>
      <c r="AW58" s="543"/>
      <c r="AX58" s="544"/>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75"/>
      <c r="Z59" s="1076"/>
      <c r="AA59" s="1077"/>
      <c r="AB59" s="1081"/>
      <c r="AC59" s="1082"/>
      <c r="AD59" s="1083"/>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93"/>
      <c r="H60" s="1051"/>
      <c r="I60" s="1051"/>
      <c r="J60" s="1051"/>
      <c r="K60" s="1051"/>
      <c r="L60" s="1051"/>
      <c r="M60" s="1051"/>
      <c r="N60" s="1051"/>
      <c r="O60" s="1052"/>
      <c r="P60" s="105"/>
      <c r="Q60" s="1059"/>
      <c r="R60" s="1059"/>
      <c r="S60" s="1059"/>
      <c r="T60" s="1059"/>
      <c r="U60" s="1059"/>
      <c r="V60" s="1059"/>
      <c r="W60" s="1059"/>
      <c r="X60" s="1060"/>
      <c r="Y60" s="1069" t="s">
        <v>12</v>
      </c>
      <c r="Z60" s="1070"/>
      <c r="AA60" s="1071"/>
      <c r="AB60" s="471"/>
      <c r="AC60" s="1073"/>
      <c r="AD60" s="107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3"/>
      <c r="B61" s="414"/>
      <c r="C61" s="414"/>
      <c r="D61" s="414"/>
      <c r="E61" s="414"/>
      <c r="F61" s="415"/>
      <c r="G61" s="1053"/>
      <c r="H61" s="1054"/>
      <c r="I61" s="1054"/>
      <c r="J61" s="1054"/>
      <c r="K61" s="1054"/>
      <c r="L61" s="1054"/>
      <c r="M61" s="1054"/>
      <c r="N61" s="1054"/>
      <c r="O61" s="1055"/>
      <c r="P61" s="1061"/>
      <c r="Q61" s="1061"/>
      <c r="R61" s="1061"/>
      <c r="S61" s="1061"/>
      <c r="T61" s="1061"/>
      <c r="U61" s="1061"/>
      <c r="V61" s="1061"/>
      <c r="W61" s="1061"/>
      <c r="X61" s="1062"/>
      <c r="Y61" s="424" t="s">
        <v>54</v>
      </c>
      <c r="Z61" s="1066"/>
      <c r="AA61" s="1067"/>
      <c r="AB61" s="533"/>
      <c r="AC61" s="1072"/>
      <c r="AD61" s="107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6"/>
      <c r="B62" s="417"/>
      <c r="C62" s="417"/>
      <c r="D62" s="417"/>
      <c r="E62" s="417"/>
      <c r="F62" s="418"/>
      <c r="G62" s="1056"/>
      <c r="H62" s="1057"/>
      <c r="I62" s="1057"/>
      <c r="J62" s="1057"/>
      <c r="K62" s="1057"/>
      <c r="L62" s="1057"/>
      <c r="M62" s="1057"/>
      <c r="N62" s="1057"/>
      <c r="O62" s="1058"/>
      <c r="P62" s="1063"/>
      <c r="Q62" s="1063"/>
      <c r="R62" s="1063"/>
      <c r="S62" s="1063"/>
      <c r="T62" s="1063"/>
      <c r="U62" s="1063"/>
      <c r="V62" s="1063"/>
      <c r="W62" s="1063"/>
      <c r="X62" s="1064"/>
      <c r="Y62" s="1065" t="s">
        <v>13</v>
      </c>
      <c r="Z62" s="1066"/>
      <c r="AA62" s="1067"/>
      <c r="AB62" s="608" t="s">
        <v>301</v>
      </c>
      <c r="AC62" s="1068"/>
      <c r="AD62" s="106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468</v>
      </c>
      <c r="B65" s="410"/>
      <c r="C65" s="410"/>
      <c r="D65" s="410"/>
      <c r="E65" s="410"/>
      <c r="F65" s="411"/>
      <c r="G65" s="522" t="s">
        <v>265</v>
      </c>
      <c r="H65" s="442"/>
      <c r="I65" s="442"/>
      <c r="J65" s="442"/>
      <c r="K65" s="442"/>
      <c r="L65" s="442"/>
      <c r="M65" s="442"/>
      <c r="N65" s="442"/>
      <c r="O65" s="523"/>
      <c r="P65" s="441" t="s">
        <v>59</v>
      </c>
      <c r="Q65" s="442"/>
      <c r="R65" s="442"/>
      <c r="S65" s="442"/>
      <c r="T65" s="442"/>
      <c r="U65" s="442"/>
      <c r="V65" s="442"/>
      <c r="W65" s="442"/>
      <c r="X65" s="523"/>
      <c r="Y65" s="1074"/>
      <c r="Z65" s="847"/>
      <c r="AA65" s="848"/>
      <c r="AB65" s="1078" t="s">
        <v>11</v>
      </c>
      <c r="AC65" s="1079"/>
      <c r="AD65" s="1080"/>
      <c r="AE65" s="1084" t="s">
        <v>551</v>
      </c>
      <c r="AF65" s="1084"/>
      <c r="AG65" s="1084"/>
      <c r="AH65" s="1084"/>
      <c r="AI65" s="1084" t="s">
        <v>548</v>
      </c>
      <c r="AJ65" s="1084"/>
      <c r="AK65" s="1084"/>
      <c r="AL65" s="1084"/>
      <c r="AM65" s="1084" t="s">
        <v>522</v>
      </c>
      <c r="AN65" s="1084"/>
      <c r="AO65" s="1084"/>
      <c r="AP65" s="571"/>
      <c r="AQ65" s="159" t="s">
        <v>354</v>
      </c>
      <c r="AR65" s="130"/>
      <c r="AS65" s="130"/>
      <c r="AT65" s="131"/>
      <c r="AU65" s="543" t="s">
        <v>253</v>
      </c>
      <c r="AV65" s="543"/>
      <c r="AW65" s="543"/>
      <c r="AX65" s="544"/>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75"/>
      <c r="Z66" s="1076"/>
      <c r="AA66" s="1077"/>
      <c r="AB66" s="1081"/>
      <c r="AC66" s="1082"/>
      <c r="AD66" s="1083"/>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93"/>
      <c r="H67" s="1051"/>
      <c r="I67" s="1051"/>
      <c r="J67" s="1051"/>
      <c r="K67" s="1051"/>
      <c r="L67" s="1051"/>
      <c r="M67" s="1051"/>
      <c r="N67" s="1051"/>
      <c r="O67" s="1052"/>
      <c r="P67" s="105"/>
      <c r="Q67" s="1059"/>
      <c r="R67" s="1059"/>
      <c r="S67" s="1059"/>
      <c r="T67" s="1059"/>
      <c r="U67" s="1059"/>
      <c r="V67" s="1059"/>
      <c r="W67" s="1059"/>
      <c r="X67" s="1060"/>
      <c r="Y67" s="1069" t="s">
        <v>12</v>
      </c>
      <c r="Z67" s="1070"/>
      <c r="AA67" s="1071"/>
      <c r="AB67" s="471"/>
      <c r="AC67" s="1073"/>
      <c r="AD67" s="1073"/>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3"/>
      <c r="B68" s="414"/>
      <c r="C68" s="414"/>
      <c r="D68" s="414"/>
      <c r="E68" s="414"/>
      <c r="F68" s="415"/>
      <c r="G68" s="1053"/>
      <c r="H68" s="1054"/>
      <c r="I68" s="1054"/>
      <c r="J68" s="1054"/>
      <c r="K68" s="1054"/>
      <c r="L68" s="1054"/>
      <c r="M68" s="1054"/>
      <c r="N68" s="1054"/>
      <c r="O68" s="1055"/>
      <c r="P68" s="1061"/>
      <c r="Q68" s="1061"/>
      <c r="R68" s="1061"/>
      <c r="S68" s="1061"/>
      <c r="T68" s="1061"/>
      <c r="U68" s="1061"/>
      <c r="V68" s="1061"/>
      <c r="W68" s="1061"/>
      <c r="X68" s="1062"/>
      <c r="Y68" s="424" t="s">
        <v>54</v>
      </c>
      <c r="Z68" s="1066"/>
      <c r="AA68" s="1067"/>
      <c r="AB68" s="533"/>
      <c r="AC68" s="1072"/>
      <c r="AD68" s="1072"/>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6"/>
      <c r="B69" s="417"/>
      <c r="C69" s="417"/>
      <c r="D69" s="417"/>
      <c r="E69" s="417"/>
      <c r="F69" s="418"/>
      <c r="G69" s="1056"/>
      <c r="H69" s="1057"/>
      <c r="I69" s="1057"/>
      <c r="J69" s="1057"/>
      <c r="K69" s="1057"/>
      <c r="L69" s="1057"/>
      <c r="M69" s="1057"/>
      <c r="N69" s="1057"/>
      <c r="O69" s="1058"/>
      <c r="P69" s="1063"/>
      <c r="Q69" s="1063"/>
      <c r="R69" s="1063"/>
      <c r="S69" s="1063"/>
      <c r="T69" s="1063"/>
      <c r="U69" s="1063"/>
      <c r="V69" s="1063"/>
      <c r="W69" s="1063"/>
      <c r="X69" s="1064"/>
      <c r="Y69" s="424" t="s">
        <v>13</v>
      </c>
      <c r="Z69" s="1066"/>
      <c r="AA69" s="1067"/>
      <c r="AB69" s="56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3" t="s">
        <v>28</v>
      </c>
      <c r="B2" s="1104"/>
      <c r="C2" s="1104"/>
      <c r="D2" s="1104"/>
      <c r="E2" s="1104"/>
      <c r="F2" s="1105"/>
      <c r="G2" s="609" t="s">
        <v>486</v>
      </c>
      <c r="H2" s="922"/>
      <c r="I2" s="922"/>
      <c r="J2" s="922"/>
      <c r="K2" s="922"/>
      <c r="L2" s="922"/>
      <c r="M2" s="922"/>
      <c r="N2" s="922"/>
      <c r="O2" s="922"/>
      <c r="P2" s="922"/>
      <c r="Q2" s="922"/>
      <c r="R2" s="922"/>
      <c r="S2" s="922"/>
      <c r="T2" s="922"/>
      <c r="U2" s="922"/>
      <c r="V2" s="922"/>
      <c r="W2" s="922"/>
      <c r="X2" s="922"/>
      <c r="Y2" s="922"/>
      <c r="Z2" s="922"/>
      <c r="AA2" s="922"/>
      <c r="AB2" s="923"/>
      <c r="AC2" s="609" t="s">
        <v>488</v>
      </c>
      <c r="AD2" s="610"/>
      <c r="AE2" s="610"/>
      <c r="AF2" s="610"/>
      <c r="AG2" s="610"/>
      <c r="AH2" s="610"/>
      <c r="AI2" s="610"/>
      <c r="AJ2" s="610"/>
      <c r="AK2" s="610"/>
      <c r="AL2" s="610"/>
      <c r="AM2" s="610"/>
      <c r="AN2" s="610"/>
      <c r="AO2" s="610"/>
      <c r="AP2" s="610"/>
      <c r="AQ2" s="610"/>
      <c r="AR2" s="610"/>
      <c r="AS2" s="610"/>
      <c r="AT2" s="610"/>
      <c r="AU2" s="610"/>
      <c r="AV2" s="610"/>
      <c r="AW2" s="610"/>
      <c r="AX2" s="811"/>
    </row>
    <row r="3" spans="1:50" ht="24.75" customHeight="1" x14ac:dyDescent="0.15">
      <c r="A3" s="1097"/>
      <c r="B3" s="1098"/>
      <c r="C3" s="1098"/>
      <c r="D3" s="1098"/>
      <c r="E3" s="1098"/>
      <c r="F3" s="1099"/>
      <c r="G3" s="833" t="s">
        <v>17</v>
      </c>
      <c r="H3" s="683"/>
      <c r="I3" s="683"/>
      <c r="J3" s="683"/>
      <c r="K3" s="683"/>
      <c r="L3" s="682" t="s">
        <v>18</v>
      </c>
      <c r="M3" s="683"/>
      <c r="N3" s="683"/>
      <c r="O3" s="683"/>
      <c r="P3" s="683"/>
      <c r="Q3" s="683"/>
      <c r="R3" s="683"/>
      <c r="S3" s="683"/>
      <c r="T3" s="683"/>
      <c r="U3" s="683"/>
      <c r="V3" s="683"/>
      <c r="W3" s="683"/>
      <c r="X3" s="684"/>
      <c r="Y3" s="668" t="s">
        <v>19</v>
      </c>
      <c r="Z3" s="669"/>
      <c r="AA3" s="669"/>
      <c r="AB3" s="816"/>
      <c r="AC3" s="833"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97"/>
      <c r="B4" s="1098"/>
      <c r="C4" s="1098"/>
      <c r="D4" s="1098"/>
      <c r="E4" s="1098"/>
      <c r="F4" s="1099"/>
      <c r="G4" s="685"/>
      <c r="H4" s="686"/>
      <c r="I4" s="686"/>
      <c r="J4" s="686"/>
      <c r="K4" s="687"/>
      <c r="L4" s="679"/>
      <c r="M4" s="680"/>
      <c r="N4" s="680"/>
      <c r="O4" s="680"/>
      <c r="P4" s="680"/>
      <c r="Q4" s="680"/>
      <c r="R4" s="680"/>
      <c r="S4" s="680"/>
      <c r="T4" s="680"/>
      <c r="U4" s="680"/>
      <c r="V4" s="680"/>
      <c r="W4" s="680"/>
      <c r="X4" s="681"/>
      <c r="Y4" s="397"/>
      <c r="Z4" s="398"/>
      <c r="AA4" s="398"/>
      <c r="AB4" s="823"/>
      <c r="AC4" s="685"/>
      <c r="AD4" s="686"/>
      <c r="AE4" s="686"/>
      <c r="AF4" s="686"/>
      <c r="AG4" s="687"/>
      <c r="AH4" s="679"/>
      <c r="AI4" s="680"/>
      <c r="AJ4" s="680"/>
      <c r="AK4" s="680"/>
      <c r="AL4" s="680"/>
      <c r="AM4" s="680"/>
      <c r="AN4" s="680"/>
      <c r="AO4" s="680"/>
      <c r="AP4" s="680"/>
      <c r="AQ4" s="680"/>
      <c r="AR4" s="680"/>
      <c r="AS4" s="680"/>
      <c r="AT4" s="681"/>
      <c r="AU4" s="397"/>
      <c r="AV4" s="398"/>
      <c r="AW4" s="398"/>
      <c r="AX4" s="399"/>
    </row>
    <row r="5" spans="1:50" ht="24.75" customHeight="1" x14ac:dyDescent="0.15">
      <c r="A5" s="1097"/>
      <c r="B5" s="1098"/>
      <c r="C5" s="1098"/>
      <c r="D5" s="1098"/>
      <c r="E5" s="1098"/>
      <c r="F5" s="1099"/>
      <c r="G5" s="620"/>
      <c r="H5" s="621"/>
      <c r="I5" s="621"/>
      <c r="J5" s="621"/>
      <c r="K5" s="622"/>
      <c r="L5" s="612"/>
      <c r="M5" s="613"/>
      <c r="N5" s="613"/>
      <c r="O5" s="613"/>
      <c r="P5" s="613"/>
      <c r="Q5" s="613"/>
      <c r="R5" s="613"/>
      <c r="S5" s="613"/>
      <c r="T5" s="613"/>
      <c r="U5" s="613"/>
      <c r="V5" s="613"/>
      <c r="W5" s="613"/>
      <c r="X5" s="614"/>
      <c r="Y5" s="615"/>
      <c r="Z5" s="616"/>
      <c r="AA5" s="616"/>
      <c r="AB5" s="627"/>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97"/>
      <c r="B6" s="1098"/>
      <c r="C6" s="1098"/>
      <c r="D6" s="1098"/>
      <c r="E6" s="1098"/>
      <c r="F6" s="1099"/>
      <c r="G6" s="620"/>
      <c r="H6" s="621"/>
      <c r="I6" s="621"/>
      <c r="J6" s="621"/>
      <c r="K6" s="622"/>
      <c r="L6" s="612"/>
      <c r="M6" s="613"/>
      <c r="N6" s="613"/>
      <c r="O6" s="613"/>
      <c r="P6" s="613"/>
      <c r="Q6" s="613"/>
      <c r="R6" s="613"/>
      <c r="S6" s="613"/>
      <c r="T6" s="613"/>
      <c r="U6" s="613"/>
      <c r="V6" s="613"/>
      <c r="W6" s="613"/>
      <c r="X6" s="614"/>
      <c r="Y6" s="615"/>
      <c r="Z6" s="616"/>
      <c r="AA6" s="616"/>
      <c r="AB6" s="627"/>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97"/>
      <c r="B7" s="1098"/>
      <c r="C7" s="1098"/>
      <c r="D7" s="1098"/>
      <c r="E7" s="1098"/>
      <c r="F7" s="1099"/>
      <c r="G7" s="620"/>
      <c r="H7" s="621"/>
      <c r="I7" s="621"/>
      <c r="J7" s="621"/>
      <c r="K7" s="622"/>
      <c r="L7" s="612"/>
      <c r="M7" s="613"/>
      <c r="N7" s="613"/>
      <c r="O7" s="613"/>
      <c r="P7" s="613"/>
      <c r="Q7" s="613"/>
      <c r="R7" s="613"/>
      <c r="S7" s="613"/>
      <c r="T7" s="613"/>
      <c r="U7" s="613"/>
      <c r="V7" s="613"/>
      <c r="W7" s="613"/>
      <c r="X7" s="614"/>
      <c r="Y7" s="615"/>
      <c r="Z7" s="616"/>
      <c r="AA7" s="616"/>
      <c r="AB7" s="627"/>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97"/>
      <c r="B8" s="1098"/>
      <c r="C8" s="1098"/>
      <c r="D8" s="1098"/>
      <c r="E8" s="1098"/>
      <c r="F8" s="1099"/>
      <c r="G8" s="620"/>
      <c r="H8" s="621"/>
      <c r="I8" s="621"/>
      <c r="J8" s="621"/>
      <c r="K8" s="622"/>
      <c r="L8" s="612"/>
      <c r="M8" s="613"/>
      <c r="N8" s="613"/>
      <c r="O8" s="613"/>
      <c r="P8" s="613"/>
      <c r="Q8" s="613"/>
      <c r="R8" s="613"/>
      <c r="S8" s="613"/>
      <c r="T8" s="613"/>
      <c r="U8" s="613"/>
      <c r="V8" s="613"/>
      <c r="W8" s="613"/>
      <c r="X8" s="614"/>
      <c r="Y8" s="615"/>
      <c r="Z8" s="616"/>
      <c r="AA8" s="616"/>
      <c r="AB8" s="627"/>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97"/>
      <c r="B9" s="1098"/>
      <c r="C9" s="1098"/>
      <c r="D9" s="1098"/>
      <c r="E9" s="1098"/>
      <c r="F9" s="1099"/>
      <c r="G9" s="620"/>
      <c r="H9" s="621"/>
      <c r="I9" s="621"/>
      <c r="J9" s="621"/>
      <c r="K9" s="622"/>
      <c r="L9" s="612"/>
      <c r="M9" s="613"/>
      <c r="N9" s="613"/>
      <c r="O9" s="613"/>
      <c r="P9" s="613"/>
      <c r="Q9" s="613"/>
      <c r="R9" s="613"/>
      <c r="S9" s="613"/>
      <c r="T9" s="613"/>
      <c r="U9" s="613"/>
      <c r="V9" s="613"/>
      <c r="W9" s="613"/>
      <c r="X9" s="614"/>
      <c r="Y9" s="615"/>
      <c r="Z9" s="616"/>
      <c r="AA9" s="616"/>
      <c r="AB9" s="627"/>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97"/>
      <c r="B10" s="1098"/>
      <c r="C10" s="1098"/>
      <c r="D10" s="1098"/>
      <c r="E10" s="1098"/>
      <c r="F10" s="1099"/>
      <c r="G10" s="620"/>
      <c r="H10" s="621"/>
      <c r="I10" s="621"/>
      <c r="J10" s="621"/>
      <c r="K10" s="622"/>
      <c r="L10" s="612"/>
      <c r="M10" s="613"/>
      <c r="N10" s="613"/>
      <c r="O10" s="613"/>
      <c r="P10" s="613"/>
      <c r="Q10" s="613"/>
      <c r="R10" s="613"/>
      <c r="S10" s="613"/>
      <c r="T10" s="613"/>
      <c r="U10" s="613"/>
      <c r="V10" s="613"/>
      <c r="W10" s="613"/>
      <c r="X10" s="614"/>
      <c r="Y10" s="615"/>
      <c r="Z10" s="616"/>
      <c r="AA10" s="616"/>
      <c r="AB10" s="627"/>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97"/>
      <c r="B11" s="1098"/>
      <c r="C11" s="1098"/>
      <c r="D11" s="1098"/>
      <c r="E11" s="1098"/>
      <c r="F11" s="1099"/>
      <c r="G11" s="620"/>
      <c r="H11" s="621"/>
      <c r="I11" s="621"/>
      <c r="J11" s="621"/>
      <c r="K11" s="622"/>
      <c r="L11" s="612"/>
      <c r="M11" s="613"/>
      <c r="N11" s="613"/>
      <c r="O11" s="613"/>
      <c r="P11" s="613"/>
      <c r="Q11" s="613"/>
      <c r="R11" s="613"/>
      <c r="S11" s="613"/>
      <c r="T11" s="613"/>
      <c r="U11" s="613"/>
      <c r="V11" s="613"/>
      <c r="W11" s="613"/>
      <c r="X11" s="614"/>
      <c r="Y11" s="615"/>
      <c r="Z11" s="616"/>
      <c r="AA11" s="616"/>
      <c r="AB11" s="627"/>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97"/>
      <c r="B12" s="1098"/>
      <c r="C12" s="1098"/>
      <c r="D12" s="1098"/>
      <c r="E12" s="1098"/>
      <c r="F12" s="1099"/>
      <c r="G12" s="620"/>
      <c r="H12" s="621"/>
      <c r="I12" s="621"/>
      <c r="J12" s="621"/>
      <c r="K12" s="622"/>
      <c r="L12" s="612"/>
      <c r="M12" s="613"/>
      <c r="N12" s="613"/>
      <c r="O12" s="613"/>
      <c r="P12" s="613"/>
      <c r="Q12" s="613"/>
      <c r="R12" s="613"/>
      <c r="S12" s="613"/>
      <c r="T12" s="613"/>
      <c r="U12" s="613"/>
      <c r="V12" s="613"/>
      <c r="W12" s="613"/>
      <c r="X12" s="614"/>
      <c r="Y12" s="615"/>
      <c r="Z12" s="616"/>
      <c r="AA12" s="616"/>
      <c r="AB12" s="627"/>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97"/>
      <c r="B13" s="1098"/>
      <c r="C13" s="1098"/>
      <c r="D13" s="1098"/>
      <c r="E13" s="1098"/>
      <c r="F13" s="1099"/>
      <c r="G13" s="620"/>
      <c r="H13" s="621"/>
      <c r="I13" s="621"/>
      <c r="J13" s="621"/>
      <c r="K13" s="622"/>
      <c r="L13" s="612"/>
      <c r="M13" s="613"/>
      <c r="N13" s="613"/>
      <c r="O13" s="613"/>
      <c r="P13" s="613"/>
      <c r="Q13" s="613"/>
      <c r="R13" s="613"/>
      <c r="S13" s="613"/>
      <c r="T13" s="613"/>
      <c r="U13" s="613"/>
      <c r="V13" s="613"/>
      <c r="W13" s="613"/>
      <c r="X13" s="614"/>
      <c r="Y13" s="615"/>
      <c r="Z13" s="616"/>
      <c r="AA13" s="616"/>
      <c r="AB13" s="627"/>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97"/>
      <c r="B14" s="1098"/>
      <c r="C14" s="1098"/>
      <c r="D14" s="1098"/>
      <c r="E14" s="1098"/>
      <c r="F14" s="109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97"/>
      <c r="B15" s="1098"/>
      <c r="C15" s="1098"/>
      <c r="D15" s="1098"/>
      <c r="E15" s="1098"/>
      <c r="F15" s="1099"/>
      <c r="G15" s="609" t="s">
        <v>389</v>
      </c>
      <c r="H15" s="922"/>
      <c r="I15" s="922"/>
      <c r="J15" s="922"/>
      <c r="K15" s="922"/>
      <c r="L15" s="922"/>
      <c r="M15" s="922"/>
      <c r="N15" s="922"/>
      <c r="O15" s="922"/>
      <c r="P15" s="922"/>
      <c r="Q15" s="922"/>
      <c r="R15" s="922"/>
      <c r="S15" s="922"/>
      <c r="T15" s="922"/>
      <c r="U15" s="922"/>
      <c r="V15" s="922"/>
      <c r="W15" s="922"/>
      <c r="X15" s="922"/>
      <c r="Y15" s="922"/>
      <c r="Z15" s="922"/>
      <c r="AA15" s="922"/>
      <c r="AB15" s="923"/>
      <c r="AC15" s="609" t="s">
        <v>390</v>
      </c>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25.5" customHeight="1" x14ac:dyDescent="0.15">
      <c r="A16" s="1097"/>
      <c r="B16" s="1098"/>
      <c r="C16" s="1098"/>
      <c r="D16" s="1098"/>
      <c r="E16" s="1098"/>
      <c r="F16" s="1099"/>
      <c r="G16" s="833"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6"/>
      <c r="AC16" s="833"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97"/>
      <c r="B17" s="1098"/>
      <c r="C17" s="1098"/>
      <c r="D17" s="1098"/>
      <c r="E17" s="1098"/>
      <c r="F17" s="1099"/>
      <c r="G17" s="685"/>
      <c r="H17" s="686"/>
      <c r="I17" s="686"/>
      <c r="J17" s="686"/>
      <c r="K17" s="687"/>
      <c r="L17" s="679"/>
      <c r="M17" s="680"/>
      <c r="N17" s="680"/>
      <c r="O17" s="680"/>
      <c r="P17" s="680"/>
      <c r="Q17" s="680"/>
      <c r="R17" s="680"/>
      <c r="S17" s="680"/>
      <c r="T17" s="680"/>
      <c r="U17" s="680"/>
      <c r="V17" s="680"/>
      <c r="W17" s="680"/>
      <c r="X17" s="681"/>
      <c r="Y17" s="397"/>
      <c r="Z17" s="398"/>
      <c r="AA17" s="398"/>
      <c r="AB17" s="823"/>
      <c r="AC17" s="685"/>
      <c r="AD17" s="686"/>
      <c r="AE17" s="686"/>
      <c r="AF17" s="686"/>
      <c r="AG17" s="687"/>
      <c r="AH17" s="679"/>
      <c r="AI17" s="680"/>
      <c r="AJ17" s="680"/>
      <c r="AK17" s="680"/>
      <c r="AL17" s="680"/>
      <c r="AM17" s="680"/>
      <c r="AN17" s="680"/>
      <c r="AO17" s="680"/>
      <c r="AP17" s="680"/>
      <c r="AQ17" s="680"/>
      <c r="AR17" s="680"/>
      <c r="AS17" s="680"/>
      <c r="AT17" s="681"/>
      <c r="AU17" s="397"/>
      <c r="AV17" s="398"/>
      <c r="AW17" s="398"/>
      <c r="AX17" s="399"/>
    </row>
    <row r="18" spans="1:50" ht="24.75" customHeight="1" x14ac:dyDescent="0.15">
      <c r="A18" s="1097"/>
      <c r="B18" s="1098"/>
      <c r="C18" s="1098"/>
      <c r="D18" s="1098"/>
      <c r="E18" s="1098"/>
      <c r="F18" s="1099"/>
      <c r="G18" s="620"/>
      <c r="H18" s="621"/>
      <c r="I18" s="621"/>
      <c r="J18" s="621"/>
      <c r="K18" s="622"/>
      <c r="L18" s="612"/>
      <c r="M18" s="613"/>
      <c r="N18" s="613"/>
      <c r="O18" s="613"/>
      <c r="P18" s="613"/>
      <c r="Q18" s="613"/>
      <c r="R18" s="613"/>
      <c r="S18" s="613"/>
      <c r="T18" s="613"/>
      <c r="U18" s="613"/>
      <c r="V18" s="613"/>
      <c r="W18" s="613"/>
      <c r="X18" s="614"/>
      <c r="Y18" s="615"/>
      <c r="Z18" s="616"/>
      <c r="AA18" s="616"/>
      <c r="AB18" s="627"/>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97"/>
      <c r="B19" s="1098"/>
      <c r="C19" s="1098"/>
      <c r="D19" s="1098"/>
      <c r="E19" s="1098"/>
      <c r="F19" s="1099"/>
      <c r="G19" s="620"/>
      <c r="H19" s="621"/>
      <c r="I19" s="621"/>
      <c r="J19" s="621"/>
      <c r="K19" s="622"/>
      <c r="L19" s="612"/>
      <c r="M19" s="613"/>
      <c r="N19" s="613"/>
      <c r="O19" s="613"/>
      <c r="P19" s="613"/>
      <c r="Q19" s="613"/>
      <c r="R19" s="613"/>
      <c r="S19" s="613"/>
      <c r="T19" s="613"/>
      <c r="U19" s="613"/>
      <c r="V19" s="613"/>
      <c r="W19" s="613"/>
      <c r="X19" s="614"/>
      <c r="Y19" s="615"/>
      <c r="Z19" s="616"/>
      <c r="AA19" s="616"/>
      <c r="AB19" s="627"/>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97"/>
      <c r="B20" s="1098"/>
      <c r="C20" s="1098"/>
      <c r="D20" s="1098"/>
      <c r="E20" s="1098"/>
      <c r="F20" s="1099"/>
      <c r="G20" s="620"/>
      <c r="H20" s="621"/>
      <c r="I20" s="621"/>
      <c r="J20" s="621"/>
      <c r="K20" s="622"/>
      <c r="L20" s="612"/>
      <c r="M20" s="613"/>
      <c r="N20" s="613"/>
      <c r="O20" s="613"/>
      <c r="P20" s="613"/>
      <c r="Q20" s="613"/>
      <c r="R20" s="613"/>
      <c r="S20" s="613"/>
      <c r="T20" s="613"/>
      <c r="U20" s="613"/>
      <c r="V20" s="613"/>
      <c r="W20" s="613"/>
      <c r="X20" s="614"/>
      <c r="Y20" s="615"/>
      <c r="Z20" s="616"/>
      <c r="AA20" s="616"/>
      <c r="AB20" s="627"/>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97"/>
      <c r="B21" s="1098"/>
      <c r="C21" s="1098"/>
      <c r="D21" s="1098"/>
      <c r="E21" s="1098"/>
      <c r="F21" s="1099"/>
      <c r="G21" s="620"/>
      <c r="H21" s="621"/>
      <c r="I21" s="621"/>
      <c r="J21" s="621"/>
      <c r="K21" s="622"/>
      <c r="L21" s="612"/>
      <c r="M21" s="613"/>
      <c r="N21" s="613"/>
      <c r="O21" s="613"/>
      <c r="P21" s="613"/>
      <c r="Q21" s="613"/>
      <c r="R21" s="613"/>
      <c r="S21" s="613"/>
      <c r="T21" s="613"/>
      <c r="U21" s="613"/>
      <c r="V21" s="613"/>
      <c r="W21" s="613"/>
      <c r="X21" s="614"/>
      <c r="Y21" s="615"/>
      <c r="Z21" s="616"/>
      <c r="AA21" s="616"/>
      <c r="AB21" s="627"/>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97"/>
      <c r="B22" s="1098"/>
      <c r="C22" s="1098"/>
      <c r="D22" s="1098"/>
      <c r="E22" s="1098"/>
      <c r="F22" s="1099"/>
      <c r="G22" s="620"/>
      <c r="H22" s="621"/>
      <c r="I22" s="621"/>
      <c r="J22" s="621"/>
      <c r="K22" s="622"/>
      <c r="L22" s="612"/>
      <c r="M22" s="613"/>
      <c r="N22" s="613"/>
      <c r="O22" s="613"/>
      <c r="P22" s="613"/>
      <c r="Q22" s="613"/>
      <c r="R22" s="613"/>
      <c r="S22" s="613"/>
      <c r="T22" s="613"/>
      <c r="U22" s="613"/>
      <c r="V22" s="613"/>
      <c r="W22" s="613"/>
      <c r="X22" s="614"/>
      <c r="Y22" s="615"/>
      <c r="Z22" s="616"/>
      <c r="AA22" s="616"/>
      <c r="AB22" s="627"/>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97"/>
      <c r="B23" s="1098"/>
      <c r="C23" s="1098"/>
      <c r="D23" s="1098"/>
      <c r="E23" s="1098"/>
      <c r="F23" s="1099"/>
      <c r="G23" s="620"/>
      <c r="H23" s="621"/>
      <c r="I23" s="621"/>
      <c r="J23" s="621"/>
      <c r="K23" s="622"/>
      <c r="L23" s="612"/>
      <c r="M23" s="613"/>
      <c r="N23" s="613"/>
      <c r="O23" s="613"/>
      <c r="P23" s="613"/>
      <c r="Q23" s="613"/>
      <c r="R23" s="613"/>
      <c r="S23" s="613"/>
      <c r="T23" s="613"/>
      <c r="U23" s="613"/>
      <c r="V23" s="613"/>
      <c r="W23" s="613"/>
      <c r="X23" s="614"/>
      <c r="Y23" s="615"/>
      <c r="Z23" s="616"/>
      <c r="AA23" s="616"/>
      <c r="AB23" s="627"/>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97"/>
      <c r="B24" s="1098"/>
      <c r="C24" s="1098"/>
      <c r="D24" s="1098"/>
      <c r="E24" s="1098"/>
      <c r="F24" s="1099"/>
      <c r="G24" s="620"/>
      <c r="H24" s="621"/>
      <c r="I24" s="621"/>
      <c r="J24" s="621"/>
      <c r="K24" s="622"/>
      <c r="L24" s="612"/>
      <c r="M24" s="613"/>
      <c r="N24" s="613"/>
      <c r="O24" s="613"/>
      <c r="P24" s="613"/>
      <c r="Q24" s="613"/>
      <c r="R24" s="613"/>
      <c r="S24" s="613"/>
      <c r="T24" s="613"/>
      <c r="U24" s="613"/>
      <c r="V24" s="613"/>
      <c r="W24" s="613"/>
      <c r="X24" s="614"/>
      <c r="Y24" s="615"/>
      <c r="Z24" s="616"/>
      <c r="AA24" s="616"/>
      <c r="AB24" s="627"/>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97"/>
      <c r="B25" s="1098"/>
      <c r="C25" s="1098"/>
      <c r="D25" s="1098"/>
      <c r="E25" s="1098"/>
      <c r="F25" s="1099"/>
      <c r="G25" s="620"/>
      <c r="H25" s="621"/>
      <c r="I25" s="621"/>
      <c r="J25" s="621"/>
      <c r="K25" s="622"/>
      <c r="L25" s="612"/>
      <c r="M25" s="613"/>
      <c r="N25" s="613"/>
      <c r="O25" s="613"/>
      <c r="P25" s="613"/>
      <c r="Q25" s="613"/>
      <c r="R25" s="613"/>
      <c r="S25" s="613"/>
      <c r="T25" s="613"/>
      <c r="U25" s="613"/>
      <c r="V25" s="613"/>
      <c r="W25" s="613"/>
      <c r="X25" s="614"/>
      <c r="Y25" s="615"/>
      <c r="Z25" s="616"/>
      <c r="AA25" s="616"/>
      <c r="AB25" s="627"/>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97"/>
      <c r="B26" s="1098"/>
      <c r="C26" s="1098"/>
      <c r="D26" s="1098"/>
      <c r="E26" s="1098"/>
      <c r="F26" s="1099"/>
      <c r="G26" s="620"/>
      <c r="H26" s="621"/>
      <c r="I26" s="621"/>
      <c r="J26" s="621"/>
      <c r="K26" s="622"/>
      <c r="L26" s="612"/>
      <c r="M26" s="613"/>
      <c r="N26" s="613"/>
      <c r="O26" s="613"/>
      <c r="P26" s="613"/>
      <c r="Q26" s="613"/>
      <c r="R26" s="613"/>
      <c r="S26" s="613"/>
      <c r="T26" s="613"/>
      <c r="U26" s="613"/>
      <c r="V26" s="613"/>
      <c r="W26" s="613"/>
      <c r="X26" s="614"/>
      <c r="Y26" s="615"/>
      <c r="Z26" s="616"/>
      <c r="AA26" s="616"/>
      <c r="AB26" s="627"/>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97"/>
      <c r="B27" s="1098"/>
      <c r="C27" s="1098"/>
      <c r="D27" s="1098"/>
      <c r="E27" s="1098"/>
      <c r="F27" s="109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97"/>
      <c r="B28" s="1098"/>
      <c r="C28" s="1098"/>
      <c r="D28" s="1098"/>
      <c r="E28" s="1098"/>
      <c r="F28" s="1099"/>
      <c r="G28" s="609" t="s">
        <v>388</v>
      </c>
      <c r="H28" s="922"/>
      <c r="I28" s="922"/>
      <c r="J28" s="922"/>
      <c r="K28" s="922"/>
      <c r="L28" s="922"/>
      <c r="M28" s="922"/>
      <c r="N28" s="922"/>
      <c r="O28" s="922"/>
      <c r="P28" s="922"/>
      <c r="Q28" s="922"/>
      <c r="R28" s="922"/>
      <c r="S28" s="922"/>
      <c r="T28" s="922"/>
      <c r="U28" s="922"/>
      <c r="V28" s="922"/>
      <c r="W28" s="922"/>
      <c r="X28" s="922"/>
      <c r="Y28" s="922"/>
      <c r="Z28" s="922"/>
      <c r="AA28" s="922"/>
      <c r="AB28" s="923"/>
      <c r="AC28" s="609" t="s">
        <v>391</v>
      </c>
      <c r="AD28" s="922"/>
      <c r="AE28" s="922"/>
      <c r="AF28" s="922"/>
      <c r="AG28" s="922"/>
      <c r="AH28" s="922"/>
      <c r="AI28" s="922"/>
      <c r="AJ28" s="922"/>
      <c r="AK28" s="922"/>
      <c r="AL28" s="922"/>
      <c r="AM28" s="922"/>
      <c r="AN28" s="922"/>
      <c r="AO28" s="922"/>
      <c r="AP28" s="922"/>
      <c r="AQ28" s="922"/>
      <c r="AR28" s="922"/>
      <c r="AS28" s="922"/>
      <c r="AT28" s="922"/>
      <c r="AU28" s="922"/>
      <c r="AV28" s="922"/>
      <c r="AW28" s="922"/>
      <c r="AX28" s="924"/>
    </row>
    <row r="29" spans="1:50" ht="24.75" customHeight="1" x14ac:dyDescent="0.15">
      <c r="A29" s="1097"/>
      <c r="B29" s="1098"/>
      <c r="C29" s="1098"/>
      <c r="D29" s="1098"/>
      <c r="E29" s="1098"/>
      <c r="F29" s="1099"/>
      <c r="G29" s="833"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6"/>
      <c r="AC29" s="833"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97"/>
      <c r="B30" s="1098"/>
      <c r="C30" s="1098"/>
      <c r="D30" s="1098"/>
      <c r="E30" s="1098"/>
      <c r="F30" s="1099"/>
      <c r="G30" s="685"/>
      <c r="H30" s="686"/>
      <c r="I30" s="686"/>
      <c r="J30" s="686"/>
      <c r="K30" s="687"/>
      <c r="L30" s="679"/>
      <c r="M30" s="680"/>
      <c r="N30" s="680"/>
      <c r="O30" s="680"/>
      <c r="P30" s="680"/>
      <c r="Q30" s="680"/>
      <c r="R30" s="680"/>
      <c r="S30" s="680"/>
      <c r="T30" s="680"/>
      <c r="U30" s="680"/>
      <c r="V30" s="680"/>
      <c r="W30" s="680"/>
      <c r="X30" s="681"/>
      <c r="Y30" s="397"/>
      <c r="Z30" s="398"/>
      <c r="AA30" s="398"/>
      <c r="AB30" s="823"/>
      <c r="AC30" s="685"/>
      <c r="AD30" s="686"/>
      <c r="AE30" s="686"/>
      <c r="AF30" s="686"/>
      <c r="AG30" s="687"/>
      <c r="AH30" s="679"/>
      <c r="AI30" s="680"/>
      <c r="AJ30" s="680"/>
      <c r="AK30" s="680"/>
      <c r="AL30" s="680"/>
      <c r="AM30" s="680"/>
      <c r="AN30" s="680"/>
      <c r="AO30" s="680"/>
      <c r="AP30" s="680"/>
      <c r="AQ30" s="680"/>
      <c r="AR30" s="680"/>
      <c r="AS30" s="680"/>
      <c r="AT30" s="681"/>
      <c r="AU30" s="397"/>
      <c r="AV30" s="398"/>
      <c r="AW30" s="398"/>
      <c r="AX30" s="399"/>
    </row>
    <row r="31" spans="1:50" ht="24.75" customHeight="1" x14ac:dyDescent="0.15">
      <c r="A31" s="1097"/>
      <c r="B31" s="1098"/>
      <c r="C31" s="1098"/>
      <c r="D31" s="1098"/>
      <c r="E31" s="1098"/>
      <c r="F31" s="1099"/>
      <c r="G31" s="620"/>
      <c r="H31" s="621"/>
      <c r="I31" s="621"/>
      <c r="J31" s="621"/>
      <c r="K31" s="622"/>
      <c r="L31" s="612"/>
      <c r="M31" s="613"/>
      <c r="N31" s="613"/>
      <c r="O31" s="613"/>
      <c r="P31" s="613"/>
      <c r="Q31" s="613"/>
      <c r="R31" s="613"/>
      <c r="S31" s="613"/>
      <c r="T31" s="613"/>
      <c r="U31" s="613"/>
      <c r="V31" s="613"/>
      <c r="W31" s="613"/>
      <c r="X31" s="614"/>
      <c r="Y31" s="615"/>
      <c r="Z31" s="616"/>
      <c r="AA31" s="616"/>
      <c r="AB31" s="627"/>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97"/>
      <c r="B32" s="1098"/>
      <c r="C32" s="1098"/>
      <c r="D32" s="1098"/>
      <c r="E32" s="1098"/>
      <c r="F32" s="1099"/>
      <c r="G32" s="620"/>
      <c r="H32" s="621"/>
      <c r="I32" s="621"/>
      <c r="J32" s="621"/>
      <c r="K32" s="622"/>
      <c r="L32" s="612"/>
      <c r="M32" s="613"/>
      <c r="N32" s="613"/>
      <c r="O32" s="613"/>
      <c r="P32" s="613"/>
      <c r="Q32" s="613"/>
      <c r="R32" s="613"/>
      <c r="S32" s="613"/>
      <c r="T32" s="613"/>
      <c r="U32" s="613"/>
      <c r="V32" s="613"/>
      <c r="W32" s="613"/>
      <c r="X32" s="614"/>
      <c r="Y32" s="615"/>
      <c r="Z32" s="616"/>
      <c r="AA32" s="616"/>
      <c r="AB32" s="627"/>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97"/>
      <c r="B33" s="1098"/>
      <c r="C33" s="1098"/>
      <c r="D33" s="1098"/>
      <c r="E33" s="1098"/>
      <c r="F33" s="1099"/>
      <c r="G33" s="620"/>
      <c r="H33" s="621"/>
      <c r="I33" s="621"/>
      <c r="J33" s="621"/>
      <c r="K33" s="622"/>
      <c r="L33" s="612"/>
      <c r="M33" s="613"/>
      <c r="N33" s="613"/>
      <c r="O33" s="613"/>
      <c r="P33" s="613"/>
      <c r="Q33" s="613"/>
      <c r="R33" s="613"/>
      <c r="S33" s="613"/>
      <c r="T33" s="613"/>
      <c r="U33" s="613"/>
      <c r="V33" s="613"/>
      <c r="W33" s="613"/>
      <c r="X33" s="614"/>
      <c r="Y33" s="615"/>
      <c r="Z33" s="616"/>
      <c r="AA33" s="616"/>
      <c r="AB33" s="627"/>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97"/>
      <c r="B34" s="1098"/>
      <c r="C34" s="1098"/>
      <c r="D34" s="1098"/>
      <c r="E34" s="1098"/>
      <c r="F34" s="1099"/>
      <c r="G34" s="620"/>
      <c r="H34" s="621"/>
      <c r="I34" s="621"/>
      <c r="J34" s="621"/>
      <c r="K34" s="622"/>
      <c r="L34" s="612"/>
      <c r="M34" s="613"/>
      <c r="N34" s="613"/>
      <c r="O34" s="613"/>
      <c r="P34" s="613"/>
      <c r="Q34" s="613"/>
      <c r="R34" s="613"/>
      <c r="S34" s="613"/>
      <c r="T34" s="613"/>
      <c r="U34" s="613"/>
      <c r="V34" s="613"/>
      <c r="W34" s="613"/>
      <c r="X34" s="614"/>
      <c r="Y34" s="615"/>
      <c r="Z34" s="616"/>
      <c r="AA34" s="616"/>
      <c r="AB34" s="627"/>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97"/>
      <c r="B35" s="1098"/>
      <c r="C35" s="1098"/>
      <c r="D35" s="1098"/>
      <c r="E35" s="1098"/>
      <c r="F35" s="1099"/>
      <c r="G35" s="620"/>
      <c r="H35" s="621"/>
      <c r="I35" s="621"/>
      <c r="J35" s="621"/>
      <c r="K35" s="622"/>
      <c r="L35" s="612"/>
      <c r="M35" s="613"/>
      <c r="N35" s="613"/>
      <c r="O35" s="613"/>
      <c r="P35" s="613"/>
      <c r="Q35" s="613"/>
      <c r="R35" s="613"/>
      <c r="S35" s="613"/>
      <c r="T35" s="613"/>
      <c r="U35" s="613"/>
      <c r="V35" s="613"/>
      <c r="W35" s="613"/>
      <c r="X35" s="614"/>
      <c r="Y35" s="615"/>
      <c r="Z35" s="616"/>
      <c r="AA35" s="616"/>
      <c r="AB35" s="627"/>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97"/>
      <c r="B36" s="1098"/>
      <c r="C36" s="1098"/>
      <c r="D36" s="1098"/>
      <c r="E36" s="1098"/>
      <c r="F36" s="1099"/>
      <c r="G36" s="620"/>
      <c r="H36" s="621"/>
      <c r="I36" s="621"/>
      <c r="J36" s="621"/>
      <c r="K36" s="622"/>
      <c r="L36" s="612"/>
      <c r="M36" s="613"/>
      <c r="N36" s="613"/>
      <c r="O36" s="613"/>
      <c r="P36" s="613"/>
      <c r="Q36" s="613"/>
      <c r="R36" s="613"/>
      <c r="S36" s="613"/>
      <c r="T36" s="613"/>
      <c r="U36" s="613"/>
      <c r="V36" s="613"/>
      <c r="W36" s="613"/>
      <c r="X36" s="614"/>
      <c r="Y36" s="615"/>
      <c r="Z36" s="616"/>
      <c r="AA36" s="616"/>
      <c r="AB36" s="627"/>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97"/>
      <c r="B37" s="1098"/>
      <c r="C37" s="1098"/>
      <c r="D37" s="1098"/>
      <c r="E37" s="1098"/>
      <c r="F37" s="1099"/>
      <c r="G37" s="620"/>
      <c r="H37" s="621"/>
      <c r="I37" s="621"/>
      <c r="J37" s="621"/>
      <c r="K37" s="622"/>
      <c r="L37" s="612"/>
      <c r="M37" s="613"/>
      <c r="N37" s="613"/>
      <c r="O37" s="613"/>
      <c r="P37" s="613"/>
      <c r="Q37" s="613"/>
      <c r="R37" s="613"/>
      <c r="S37" s="613"/>
      <c r="T37" s="613"/>
      <c r="U37" s="613"/>
      <c r="V37" s="613"/>
      <c r="W37" s="613"/>
      <c r="X37" s="614"/>
      <c r="Y37" s="615"/>
      <c r="Z37" s="616"/>
      <c r="AA37" s="616"/>
      <c r="AB37" s="627"/>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97"/>
      <c r="B38" s="1098"/>
      <c r="C38" s="1098"/>
      <c r="D38" s="1098"/>
      <c r="E38" s="1098"/>
      <c r="F38" s="1099"/>
      <c r="G38" s="620"/>
      <c r="H38" s="621"/>
      <c r="I38" s="621"/>
      <c r="J38" s="621"/>
      <c r="K38" s="622"/>
      <c r="L38" s="612"/>
      <c r="M38" s="613"/>
      <c r="N38" s="613"/>
      <c r="O38" s="613"/>
      <c r="P38" s="613"/>
      <c r="Q38" s="613"/>
      <c r="R38" s="613"/>
      <c r="S38" s="613"/>
      <c r="T38" s="613"/>
      <c r="U38" s="613"/>
      <c r="V38" s="613"/>
      <c r="W38" s="613"/>
      <c r="X38" s="614"/>
      <c r="Y38" s="615"/>
      <c r="Z38" s="616"/>
      <c r="AA38" s="616"/>
      <c r="AB38" s="627"/>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97"/>
      <c r="B39" s="1098"/>
      <c r="C39" s="1098"/>
      <c r="D39" s="1098"/>
      <c r="E39" s="1098"/>
      <c r="F39" s="1099"/>
      <c r="G39" s="620"/>
      <c r="H39" s="621"/>
      <c r="I39" s="621"/>
      <c r="J39" s="621"/>
      <c r="K39" s="622"/>
      <c r="L39" s="612"/>
      <c r="M39" s="613"/>
      <c r="N39" s="613"/>
      <c r="O39" s="613"/>
      <c r="P39" s="613"/>
      <c r="Q39" s="613"/>
      <c r="R39" s="613"/>
      <c r="S39" s="613"/>
      <c r="T39" s="613"/>
      <c r="U39" s="613"/>
      <c r="V39" s="613"/>
      <c r="W39" s="613"/>
      <c r="X39" s="614"/>
      <c r="Y39" s="615"/>
      <c r="Z39" s="616"/>
      <c r="AA39" s="616"/>
      <c r="AB39" s="627"/>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97"/>
      <c r="B40" s="1098"/>
      <c r="C40" s="1098"/>
      <c r="D40" s="1098"/>
      <c r="E40" s="1098"/>
      <c r="F40" s="109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97"/>
      <c r="B41" s="1098"/>
      <c r="C41" s="1098"/>
      <c r="D41" s="1098"/>
      <c r="E41" s="1098"/>
      <c r="F41" s="1099"/>
      <c r="G41" s="609" t="s">
        <v>436</v>
      </c>
      <c r="H41" s="922"/>
      <c r="I41" s="922"/>
      <c r="J41" s="922"/>
      <c r="K41" s="922"/>
      <c r="L41" s="922"/>
      <c r="M41" s="922"/>
      <c r="N41" s="922"/>
      <c r="O41" s="922"/>
      <c r="P41" s="922"/>
      <c r="Q41" s="922"/>
      <c r="R41" s="922"/>
      <c r="S41" s="922"/>
      <c r="T41" s="922"/>
      <c r="U41" s="922"/>
      <c r="V41" s="922"/>
      <c r="W41" s="922"/>
      <c r="X41" s="922"/>
      <c r="Y41" s="922"/>
      <c r="Z41" s="922"/>
      <c r="AA41" s="922"/>
      <c r="AB41" s="923"/>
      <c r="AC41" s="609" t="s">
        <v>303</v>
      </c>
      <c r="AD41" s="922"/>
      <c r="AE41" s="922"/>
      <c r="AF41" s="922"/>
      <c r="AG41" s="922"/>
      <c r="AH41" s="922"/>
      <c r="AI41" s="922"/>
      <c r="AJ41" s="922"/>
      <c r="AK41" s="922"/>
      <c r="AL41" s="922"/>
      <c r="AM41" s="922"/>
      <c r="AN41" s="922"/>
      <c r="AO41" s="922"/>
      <c r="AP41" s="922"/>
      <c r="AQ41" s="922"/>
      <c r="AR41" s="922"/>
      <c r="AS41" s="922"/>
      <c r="AT41" s="922"/>
      <c r="AU41" s="922"/>
      <c r="AV41" s="922"/>
      <c r="AW41" s="922"/>
      <c r="AX41" s="924"/>
    </row>
    <row r="42" spans="1:50" ht="24.75" customHeight="1" x14ac:dyDescent="0.15">
      <c r="A42" s="1097"/>
      <c r="B42" s="1098"/>
      <c r="C42" s="1098"/>
      <c r="D42" s="1098"/>
      <c r="E42" s="1098"/>
      <c r="F42" s="1099"/>
      <c r="G42" s="833"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6"/>
      <c r="AC42" s="833"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97"/>
      <c r="B43" s="1098"/>
      <c r="C43" s="1098"/>
      <c r="D43" s="1098"/>
      <c r="E43" s="1098"/>
      <c r="F43" s="1099"/>
      <c r="G43" s="685"/>
      <c r="H43" s="686"/>
      <c r="I43" s="686"/>
      <c r="J43" s="686"/>
      <c r="K43" s="687"/>
      <c r="L43" s="679"/>
      <c r="M43" s="680"/>
      <c r="N43" s="680"/>
      <c r="O43" s="680"/>
      <c r="P43" s="680"/>
      <c r="Q43" s="680"/>
      <c r="R43" s="680"/>
      <c r="S43" s="680"/>
      <c r="T43" s="680"/>
      <c r="U43" s="680"/>
      <c r="V43" s="680"/>
      <c r="W43" s="680"/>
      <c r="X43" s="681"/>
      <c r="Y43" s="397"/>
      <c r="Z43" s="398"/>
      <c r="AA43" s="398"/>
      <c r="AB43" s="823"/>
      <c r="AC43" s="685"/>
      <c r="AD43" s="686"/>
      <c r="AE43" s="686"/>
      <c r="AF43" s="686"/>
      <c r="AG43" s="687"/>
      <c r="AH43" s="679"/>
      <c r="AI43" s="680"/>
      <c r="AJ43" s="680"/>
      <c r="AK43" s="680"/>
      <c r="AL43" s="680"/>
      <c r="AM43" s="680"/>
      <c r="AN43" s="680"/>
      <c r="AO43" s="680"/>
      <c r="AP43" s="680"/>
      <c r="AQ43" s="680"/>
      <c r="AR43" s="680"/>
      <c r="AS43" s="680"/>
      <c r="AT43" s="681"/>
      <c r="AU43" s="397"/>
      <c r="AV43" s="398"/>
      <c r="AW43" s="398"/>
      <c r="AX43" s="399"/>
    </row>
    <row r="44" spans="1:50" ht="24.75" customHeight="1" x14ac:dyDescent="0.15">
      <c r="A44" s="1097"/>
      <c r="B44" s="1098"/>
      <c r="C44" s="1098"/>
      <c r="D44" s="1098"/>
      <c r="E44" s="1098"/>
      <c r="F44" s="1099"/>
      <c r="G44" s="620"/>
      <c r="H44" s="621"/>
      <c r="I44" s="621"/>
      <c r="J44" s="621"/>
      <c r="K44" s="622"/>
      <c r="L44" s="612"/>
      <c r="M44" s="613"/>
      <c r="N44" s="613"/>
      <c r="O44" s="613"/>
      <c r="P44" s="613"/>
      <c r="Q44" s="613"/>
      <c r="R44" s="613"/>
      <c r="S44" s="613"/>
      <c r="T44" s="613"/>
      <c r="U44" s="613"/>
      <c r="V44" s="613"/>
      <c r="W44" s="613"/>
      <c r="X44" s="614"/>
      <c r="Y44" s="615"/>
      <c r="Z44" s="616"/>
      <c r="AA44" s="616"/>
      <c r="AB44" s="627"/>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97"/>
      <c r="B45" s="1098"/>
      <c r="C45" s="1098"/>
      <c r="D45" s="1098"/>
      <c r="E45" s="1098"/>
      <c r="F45" s="1099"/>
      <c r="G45" s="620"/>
      <c r="H45" s="621"/>
      <c r="I45" s="621"/>
      <c r="J45" s="621"/>
      <c r="K45" s="622"/>
      <c r="L45" s="612"/>
      <c r="M45" s="613"/>
      <c r="N45" s="613"/>
      <c r="O45" s="613"/>
      <c r="P45" s="613"/>
      <c r="Q45" s="613"/>
      <c r="R45" s="613"/>
      <c r="S45" s="613"/>
      <c r="T45" s="613"/>
      <c r="U45" s="613"/>
      <c r="V45" s="613"/>
      <c r="W45" s="613"/>
      <c r="X45" s="614"/>
      <c r="Y45" s="615"/>
      <c r="Z45" s="616"/>
      <c r="AA45" s="616"/>
      <c r="AB45" s="627"/>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97"/>
      <c r="B46" s="1098"/>
      <c r="C46" s="1098"/>
      <c r="D46" s="1098"/>
      <c r="E46" s="1098"/>
      <c r="F46" s="1099"/>
      <c r="G46" s="620"/>
      <c r="H46" s="621"/>
      <c r="I46" s="621"/>
      <c r="J46" s="621"/>
      <c r="K46" s="622"/>
      <c r="L46" s="612"/>
      <c r="M46" s="613"/>
      <c r="N46" s="613"/>
      <c r="O46" s="613"/>
      <c r="P46" s="613"/>
      <c r="Q46" s="613"/>
      <c r="R46" s="613"/>
      <c r="S46" s="613"/>
      <c r="T46" s="613"/>
      <c r="U46" s="613"/>
      <c r="V46" s="613"/>
      <c r="W46" s="613"/>
      <c r="X46" s="614"/>
      <c r="Y46" s="615"/>
      <c r="Z46" s="616"/>
      <c r="AA46" s="616"/>
      <c r="AB46" s="627"/>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97"/>
      <c r="B47" s="1098"/>
      <c r="C47" s="1098"/>
      <c r="D47" s="1098"/>
      <c r="E47" s="1098"/>
      <c r="F47" s="1099"/>
      <c r="G47" s="620"/>
      <c r="H47" s="621"/>
      <c r="I47" s="621"/>
      <c r="J47" s="621"/>
      <c r="K47" s="622"/>
      <c r="L47" s="612"/>
      <c r="M47" s="613"/>
      <c r="N47" s="613"/>
      <c r="O47" s="613"/>
      <c r="P47" s="613"/>
      <c r="Q47" s="613"/>
      <c r="R47" s="613"/>
      <c r="S47" s="613"/>
      <c r="T47" s="613"/>
      <c r="U47" s="613"/>
      <c r="V47" s="613"/>
      <c r="W47" s="613"/>
      <c r="X47" s="614"/>
      <c r="Y47" s="615"/>
      <c r="Z47" s="616"/>
      <c r="AA47" s="616"/>
      <c r="AB47" s="627"/>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97"/>
      <c r="B48" s="1098"/>
      <c r="C48" s="1098"/>
      <c r="D48" s="1098"/>
      <c r="E48" s="1098"/>
      <c r="F48" s="1099"/>
      <c r="G48" s="620"/>
      <c r="H48" s="621"/>
      <c r="I48" s="621"/>
      <c r="J48" s="621"/>
      <c r="K48" s="622"/>
      <c r="L48" s="612"/>
      <c r="M48" s="613"/>
      <c r="N48" s="613"/>
      <c r="O48" s="613"/>
      <c r="P48" s="613"/>
      <c r="Q48" s="613"/>
      <c r="R48" s="613"/>
      <c r="S48" s="613"/>
      <c r="T48" s="613"/>
      <c r="U48" s="613"/>
      <c r="V48" s="613"/>
      <c r="W48" s="613"/>
      <c r="X48" s="614"/>
      <c r="Y48" s="615"/>
      <c r="Z48" s="616"/>
      <c r="AA48" s="616"/>
      <c r="AB48" s="627"/>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97"/>
      <c r="B49" s="1098"/>
      <c r="C49" s="1098"/>
      <c r="D49" s="1098"/>
      <c r="E49" s="1098"/>
      <c r="F49" s="1099"/>
      <c r="G49" s="620"/>
      <c r="H49" s="621"/>
      <c r="I49" s="621"/>
      <c r="J49" s="621"/>
      <c r="K49" s="622"/>
      <c r="L49" s="612"/>
      <c r="M49" s="613"/>
      <c r="N49" s="613"/>
      <c r="O49" s="613"/>
      <c r="P49" s="613"/>
      <c r="Q49" s="613"/>
      <c r="R49" s="613"/>
      <c r="S49" s="613"/>
      <c r="T49" s="613"/>
      <c r="U49" s="613"/>
      <c r="V49" s="613"/>
      <c r="W49" s="613"/>
      <c r="X49" s="614"/>
      <c r="Y49" s="615"/>
      <c r="Z49" s="616"/>
      <c r="AA49" s="616"/>
      <c r="AB49" s="627"/>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97"/>
      <c r="B50" s="1098"/>
      <c r="C50" s="1098"/>
      <c r="D50" s="1098"/>
      <c r="E50" s="1098"/>
      <c r="F50" s="1099"/>
      <c r="G50" s="620"/>
      <c r="H50" s="621"/>
      <c r="I50" s="621"/>
      <c r="J50" s="621"/>
      <c r="K50" s="622"/>
      <c r="L50" s="612"/>
      <c r="M50" s="613"/>
      <c r="N50" s="613"/>
      <c r="O50" s="613"/>
      <c r="P50" s="613"/>
      <c r="Q50" s="613"/>
      <c r="R50" s="613"/>
      <c r="S50" s="613"/>
      <c r="T50" s="613"/>
      <c r="U50" s="613"/>
      <c r="V50" s="613"/>
      <c r="W50" s="613"/>
      <c r="X50" s="614"/>
      <c r="Y50" s="615"/>
      <c r="Z50" s="616"/>
      <c r="AA50" s="616"/>
      <c r="AB50" s="627"/>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97"/>
      <c r="B51" s="1098"/>
      <c r="C51" s="1098"/>
      <c r="D51" s="1098"/>
      <c r="E51" s="1098"/>
      <c r="F51" s="1099"/>
      <c r="G51" s="620"/>
      <c r="H51" s="621"/>
      <c r="I51" s="621"/>
      <c r="J51" s="621"/>
      <c r="K51" s="622"/>
      <c r="L51" s="612"/>
      <c r="M51" s="613"/>
      <c r="N51" s="613"/>
      <c r="O51" s="613"/>
      <c r="P51" s="613"/>
      <c r="Q51" s="613"/>
      <c r="R51" s="613"/>
      <c r="S51" s="613"/>
      <c r="T51" s="613"/>
      <c r="U51" s="613"/>
      <c r="V51" s="613"/>
      <c r="W51" s="613"/>
      <c r="X51" s="614"/>
      <c r="Y51" s="615"/>
      <c r="Z51" s="616"/>
      <c r="AA51" s="616"/>
      <c r="AB51" s="627"/>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97"/>
      <c r="B52" s="1098"/>
      <c r="C52" s="1098"/>
      <c r="D52" s="1098"/>
      <c r="E52" s="1098"/>
      <c r="F52" s="1099"/>
      <c r="G52" s="620"/>
      <c r="H52" s="621"/>
      <c r="I52" s="621"/>
      <c r="J52" s="621"/>
      <c r="K52" s="622"/>
      <c r="L52" s="612"/>
      <c r="M52" s="613"/>
      <c r="N52" s="613"/>
      <c r="O52" s="613"/>
      <c r="P52" s="613"/>
      <c r="Q52" s="613"/>
      <c r="R52" s="613"/>
      <c r="S52" s="613"/>
      <c r="T52" s="613"/>
      <c r="U52" s="613"/>
      <c r="V52" s="613"/>
      <c r="W52" s="613"/>
      <c r="X52" s="614"/>
      <c r="Y52" s="615"/>
      <c r="Z52" s="616"/>
      <c r="AA52" s="616"/>
      <c r="AB52" s="627"/>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100"/>
      <c r="B53" s="1101"/>
      <c r="C53" s="1101"/>
      <c r="D53" s="1101"/>
      <c r="E53" s="1101"/>
      <c r="F53" s="110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103" t="s">
        <v>28</v>
      </c>
      <c r="B55" s="1104"/>
      <c r="C55" s="1104"/>
      <c r="D55" s="1104"/>
      <c r="E55" s="1104"/>
      <c r="F55" s="1105"/>
      <c r="G55" s="609" t="s">
        <v>304</v>
      </c>
      <c r="H55" s="922"/>
      <c r="I55" s="922"/>
      <c r="J55" s="922"/>
      <c r="K55" s="922"/>
      <c r="L55" s="922"/>
      <c r="M55" s="922"/>
      <c r="N55" s="922"/>
      <c r="O55" s="922"/>
      <c r="P55" s="922"/>
      <c r="Q55" s="922"/>
      <c r="R55" s="922"/>
      <c r="S55" s="922"/>
      <c r="T55" s="922"/>
      <c r="U55" s="922"/>
      <c r="V55" s="922"/>
      <c r="W55" s="922"/>
      <c r="X55" s="922"/>
      <c r="Y55" s="922"/>
      <c r="Z55" s="922"/>
      <c r="AA55" s="922"/>
      <c r="AB55" s="923"/>
      <c r="AC55" s="609" t="s">
        <v>392</v>
      </c>
      <c r="AD55" s="922"/>
      <c r="AE55" s="922"/>
      <c r="AF55" s="922"/>
      <c r="AG55" s="922"/>
      <c r="AH55" s="922"/>
      <c r="AI55" s="922"/>
      <c r="AJ55" s="922"/>
      <c r="AK55" s="922"/>
      <c r="AL55" s="922"/>
      <c r="AM55" s="922"/>
      <c r="AN55" s="922"/>
      <c r="AO55" s="922"/>
      <c r="AP55" s="922"/>
      <c r="AQ55" s="922"/>
      <c r="AR55" s="922"/>
      <c r="AS55" s="922"/>
      <c r="AT55" s="922"/>
      <c r="AU55" s="922"/>
      <c r="AV55" s="922"/>
      <c r="AW55" s="922"/>
      <c r="AX55" s="924"/>
    </row>
    <row r="56" spans="1:50" ht="24.75" customHeight="1" x14ac:dyDescent="0.15">
      <c r="A56" s="1097"/>
      <c r="B56" s="1098"/>
      <c r="C56" s="1098"/>
      <c r="D56" s="1098"/>
      <c r="E56" s="1098"/>
      <c r="F56" s="1099"/>
      <c r="G56" s="833"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6"/>
      <c r="AC56" s="833"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97"/>
      <c r="B57" s="1098"/>
      <c r="C57" s="1098"/>
      <c r="D57" s="1098"/>
      <c r="E57" s="1098"/>
      <c r="F57" s="1099"/>
      <c r="G57" s="685"/>
      <c r="H57" s="686"/>
      <c r="I57" s="686"/>
      <c r="J57" s="686"/>
      <c r="K57" s="687"/>
      <c r="L57" s="679"/>
      <c r="M57" s="680"/>
      <c r="N57" s="680"/>
      <c r="O57" s="680"/>
      <c r="P57" s="680"/>
      <c r="Q57" s="680"/>
      <c r="R57" s="680"/>
      <c r="S57" s="680"/>
      <c r="T57" s="680"/>
      <c r="U57" s="680"/>
      <c r="V57" s="680"/>
      <c r="W57" s="680"/>
      <c r="X57" s="681"/>
      <c r="Y57" s="397"/>
      <c r="Z57" s="398"/>
      <c r="AA57" s="398"/>
      <c r="AB57" s="823"/>
      <c r="AC57" s="685"/>
      <c r="AD57" s="686"/>
      <c r="AE57" s="686"/>
      <c r="AF57" s="686"/>
      <c r="AG57" s="687"/>
      <c r="AH57" s="679"/>
      <c r="AI57" s="680"/>
      <c r="AJ57" s="680"/>
      <c r="AK57" s="680"/>
      <c r="AL57" s="680"/>
      <c r="AM57" s="680"/>
      <c r="AN57" s="680"/>
      <c r="AO57" s="680"/>
      <c r="AP57" s="680"/>
      <c r="AQ57" s="680"/>
      <c r="AR57" s="680"/>
      <c r="AS57" s="680"/>
      <c r="AT57" s="681"/>
      <c r="AU57" s="397"/>
      <c r="AV57" s="398"/>
      <c r="AW57" s="398"/>
      <c r="AX57" s="399"/>
    </row>
    <row r="58" spans="1:50" ht="24.75" customHeight="1" x14ac:dyDescent="0.15">
      <c r="A58" s="1097"/>
      <c r="B58" s="1098"/>
      <c r="C58" s="1098"/>
      <c r="D58" s="1098"/>
      <c r="E58" s="1098"/>
      <c r="F58" s="1099"/>
      <c r="G58" s="620"/>
      <c r="H58" s="621"/>
      <c r="I58" s="621"/>
      <c r="J58" s="621"/>
      <c r="K58" s="622"/>
      <c r="L58" s="612"/>
      <c r="M58" s="613"/>
      <c r="N58" s="613"/>
      <c r="O58" s="613"/>
      <c r="P58" s="613"/>
      <c r="Q58" s="613"/>
      <c r="R58" s="613"/>
      <c r="S58" s="613"/>
      <c r="T58" s="613"/>
      <c r="U58" s="613"/>
      <c r="V58" s="613"/>
      <c r="W58" s="613"/>
      <c r="X58" s="614"/>
      <c r="Y58" s="615"/>
      <c r="Z58" s="616"/>
      <c r="AA58" s="616"/>
      <c r="AB58" s="627"/>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97"/>
      <c r="B59" s="1098"/>
      <c r="C59" s="1098"/>
      <c r="D59" s="1098"/>
      <c r="E59" s="1098"/>
      <c r="F59" s="1099"/>
      <c r="G59" s="620"/>
      <c r="H59" s="621"/>
      <c r="I59" s="621"/>
      <c r="J59" s="621"/>
      <c r="K59" s="622"/>
      <c r="L59" s="612"/>
      <c r="M59" s="613"/>
      <c r="N59" s="613"/>
      <c r="O59" s="613"/>
      <c r="P59" s="613"/>
      <c r="Q59" s="613"/>
      <c r="R59" s="613"/>
      <c r="S59" s="613"/>
      <c r="T59" s="613"/>
      <c r="U59" s="613"/>
      <c r="V59" s="613"/>
      <c r="W59" s="613"/>
      <c r="X59" s="614"/>
      <c r="Y59" s="615"/>
      <c r="Z59" s="616"/>
      <c r="AA59" s="616"/>
      <c r="AB59" s="627"/>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97"/>
      <c r="B60" s="1098"/>
      <c r="C60" s="1098"/>
      <c r="D60" s="1098"/>
      <c r="E60" s="1098"/>
      <c r="F60" s="1099"/>
      <c r="G60" s="620"/>
      <c r="H60" s="621"/>
      <c r="I60" s="621"/>
      <c r="J60" s="621"/>
      <c r="K60" s="622"/>
      <c r="L60" s="612"/>
      <c r="M60" s="613"/>
      <c r="N60" s="613"/>
      <c r="O60" s="613"/>
      <c r="P60" s="613"/>
      <c r="Q60" s="613"/>
      <c r="R60" s="613"/>
      <c r="S60" s="613"/>
      <c r="T60" s="613"/>
      <c r="U60" s="613"/>
      <c r="V60" s="613"/>
      <c r="W60" s="613"/>
      <c r="X60" s="614"/>
      <c r="Y60" s="615"/>
      <c r="Z60" s="616"/>
      <c r="AA60" s="616"/>
      <c r="AB60" s="627"/>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97"/>
      <c r="B61" s="1098"/>
      <c r="C61" s="1098"/>
      <c r="D61" s="1098"/>
      <c r="E61" s="1098"/>
      <c r="F61" s="1099"/>
      <c r="G61" s="620"/>
      <c r="H61" s="621"/>
      <c r="I61" s="621"/>
      <c r="J61" s="621"/>
      <c r="K61" s="622"/>
      <c r="L61" s="612"/>
      <c r="M61" s="613"/>
      <c r="N61" s="613"/>
      <c r="O61" s="613"/>
      <c r="P61" s="613"/>
      <c r="Q61" s="613"/>
      <c r="R61" s="613"/>
      <c r="S61" s="613"/>
      <c r="T61" s="613"/>
      <c r="U61" s="613"/>
      <c r="V61" s="613"/>
      <c r="W61" s="613"/>
      <c r="X61" s="614"/>
      <c r="Y61" s="615"/>
      <c r="Z61" s="616"/>
      <c r="AA61" s="616"/>
      <c r="AB61" s="627"/>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97"/>
      <c r="B62" s="1098"/>
      <c r="C62" s="1098"/>
      <c r="D62" s="1098"/>
      <c r="E62" s="1098"/>
      <c r="F62" s="1099"/>
      <c r="G62" s="620"/>
      <c r="H62" s="621"/>
      <c r="I62" s="621"/>
      <c r="J62" s="621"/>
      <c r="K62" s="622"/>
      <c r="L62" s="612"/>
      <c r="M62" s="613"/>
      <c r="N62" s="613"/>
      <c r="O62" s="613"/>
      <c r="P62" s="613"/>
      <c r="Q62" s="613"/>
      <c r="R62" s="613"/>
      <c r="S62" s="613"/>
      <c r="T62" s="613"/>
      <c r="U62" s="613"/>
      <c r="V62" s="613"/>
      <c r="W62" s="613"/>
      <c r="X62" s="614"/>
      <c r="Y62" s="615"/>
      <c r="Z62" s="616"/>
      <c r="AA62" s="616"/>
      <c r="AB62" s="627"/>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97"/>
      <c r="B63" s="1098"/>
      <c r="C63" s="1098"/>
      <c r="D63" s="1098"/>
      <c r="E63" s="1098"/>
      <c r="F63" s="1099"/>
      <c r="G63" s="620"/>
      <c r="H63" s="621"/>
      <c r="I63" s="621"/>
      <c r="J63" s="621"/>
      <c r="K63" s="622"/>
      <c r="L63" s="612"/>
      <c r="M63" s="613"/>
      <c r="N63" s="613"/>
      <c r="O63" s="613"/>
      <c r="P63" s="613"/>
      <c r="Q63" s="613"/>
      <c r="R63" s="613"/>
      <c r="S63" s="613"/>
      <c r="T63" s="613"/>
      <c r="U63" s="613"/>
      <c r="V63" s="613"/>
      <c r="W63" s="613"/>
      <c r="X63" s="614"/>
      <c r="Y63" s="615"/>
      <c r="Z63" s="616"/>
      <c r="AA63" s="616"/>
      <c r="AB63" s="627"/>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97"/>
      <c r="B64" s="1098"/>
      <c r="C64" s="1098"/>
      <c r="D64" s="1098"/>
      <c r="E64" s="1098"/>
      <c r="F64" s="1099"/>
      <c r="G64" s="620"/>
      <c r="H64" s="621"/>
      <c r="I64" s="621"/>
      <c r="J64" s="621"/>
      <c r="K64" s="622"/>
      <c r="L64" s="612"/>
      <c r="M64" s="613"/>
      <c r="N64" s="613"/>
      <c r="O64" s="613"/>
      <c r="P64" s="613"/>
      <c r="Q64" s="613"/>
      <c r="R64" s="613"/>
      <c r="S64" s="613"/>
      <c r="T64" s="613"/>
      <c r="U64" s="613"/>
      <c r="V64" s="613"/>
      <c r="W64" s="613"/>
      <c r="X64" s="614"/>
      <c r="Y64" s="615"/>
      <c r="Z64" s="616"/>
      <c r="AA64" s="616"/>
      <c r="AB64" s="627"/>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97"/>
      <c r="B65" s="1098"/>
      <c r="C65" s="1098"/>
      <c r="D65" s="1098"/>
      <c r="E65" s="1098"/>
      <c r="F65" s="1099"/>
      <c r="G65" s="620"/>
      <c r="H65" s="621"/>
      <c r="I65" s="621"/>
      <c r="J65" s="621"/>
      <c r="K65" s="622"/>
      <c r="L65" s="612"/>
      <c r="M65" s="613"/>
      <c r="N65" s="613"/>
      <c r="O65" s="613"/>
      <c r="P65" s="613"/>
      <c r="Q65" s="613"/>
      <c r="R65" s="613"/>
      <c r="S65" s="613"/>
      <c r="T65" s="613"/>
      <c r="U65" s="613"/>
      <c r="V65" s="613"/>
      <c r="W65" s="613"/>
      <c r="X65" s="614"/>
      <c r="Y65" s="615"/>
      <c r="Z65" s="616"/>
      <c r="AA65" s="616"/>
      <c r="AB65" s="627"/>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97"/>
      <c r="B66" s="1098"/>
      <c r="C66" s="1098"/>
      <c r="D66" s="1098"/>
      <c r="E66" s="1098"/>
      <c r="F66" s="1099"/>
      <c r="G66" s="620"/>
      <c r="H66" s="621"/>
      <c r="I66" s="621"/>
      <c r="J66" s="621"/>
      <c r="K66" s="622"/>
      <c r="L66" s="612"/>
      <c r="M66" s="613"/>
      <c r="N66" s="613"/>
      <c r="O66" s="613"/>
      <c r="P66" s="613"/>
      <c r="Q66" s="613"/>
      <c r="R66" s="613"/>
      <c r="S66" s="613"/>
      <c r="T66" s="613"/>
      <c r="U66" s="613"/>
      <c r="V66" s="613"/>
      <c r="W66" s="613"/>
      <c r="X66" s="614"/>
      <c r="Y66" s="615"/>
      <c r="Z66" s="616"/>
      <c r="AA66" s="616"/>
      <c r="AB66" s="627"/>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97"/>
      <c r="B67" s="1098"/>
      <c r="C67" s="1098"/>
      <c r="D67" s="1098"/>
      <c r="E67" s="1098"/>
      <c r="F67" s="109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97"/>
      <c r="B68" s="1098"/>
      <c r="C68" s="1098"/>
      <c r="D68" s="1098"/>
      <c r="E68" s="1098"/>
      <c r="F68" s="1099"/>
      <c r="G68" s="609" t="s">
        <v>393</v>
      </c>
      <c r="H68" s="922"/>
      <c r="I68" s="922"/>
      <c r="J68" s="922"/>
      <c r="K68" s="922"/>
      <c r="L68" s="922"/>
      <c r="M68" s="922"/>
      <c r="N68" s="922"/>
      <c r="O68" s="922"/>
      <c r="P68" s="922"/>
      <c r="Q68" s="922"/>
      <c r="R68" s="922"/>
      <c r="S68" s="922"/>
      <c r="T68" s="922"/>
      <c r="U68" s="922"/>
      <c r="V68" s="922"/>
      <c r="W68" s="922"/>
      <c r="X68" s="922"/>
      <c r="Y68" s="922"/>
      <c r="Z68" s="922"/>
      <c r="AA68" s="922"/>
      <c r="AB68" s="923"/>
      <c r="AC68" s="609" t="s">
        <v>394</v>
      </c>
      <c r="AD68" s="922"/>
      <c r="AE68" s="922"/>
      <c r="AF68" s="922"/>
      <c r="AG68" s="922"/>
      <c r="AH68" s="922"/>
      <c r="AI68" s="922"/>
      <c r="AJ68" s="922"/>
      <c r="AK68" s="922"/>
      <c r="AL68" s="922"/>
      <c r="AM68" s="922"/>
      <c r="AN68" s="922"/>
      <c r="AO68" s="922"/>
      <c r="AP68" s="922"/>
      <c r="AQ68" s="922"/>
      <c r="AR68" s="922"/>
      <c r="AS68" s="922"/>
      <c r="AT68" s="922"/>
      <c r="AU68" s="922"/>
      <c r="AV68" s="922"/>
      <c r="AW68" s="922"/>
      <c r="AX68" s="924"/>
    </row>
    <row r="69" spans="1:50" ht="25.5" customHeight="1" x14ac:dyDescent="0.15">
      <c r="A69" s="1097"/>
      <c r="B69" s="1098"/>
      <c r="C69" s="1098"/>
      <c r="D69" s="1098"/>
      <c r="E69" s="1098"/>
      <c r="F69" s="1099"/>
      <c r="G69" s="833"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6"/>
      <c r="AC69" s="833"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97"/>
      <c r="B70" s="1098"/>
      <c r="C70" s="1098"/>
      <c r="D70" s="1098"/>
      <c r="E70" s="1098"/>
      <c r="F70" s="1099"/>
      <c r="G70" s="685"/>
      <c r="H70" s="686"/>
      <c r="I70" s="686"/>
      <c r="J70" s="686"/>
      <c r="K70" s="687"/>
      <c r="L70" s="679"/>
      <c r="M70" s="680"/>
      <c r="N70" s="680"/>
      <c r="O70" s="680"/>
      <c r="P70" s="680"/>
      <c r="Q70" s="680"/>
      <c r="R70" s="680"/>
      <c r="S70" s="680"/>
      <c r="T70" s="680"/>
      <c r="U70" s="680"/>
      <c r="V70" s="680"/>
      <c r="W70" s="680"/>
      <c r="X70" s="681"/>
      <c r="Y70" s="397"/>
      <c r="Z70" s="398"/>
      <c r="AA70" s="398"/>
      <c r="AB70" s="823"/>
      <c r="AC70" s="685"/>
      <c r="AD70" s="686"/>
      <c r="AE70" s="686"/>
      <c r="AF70" s="686"/>
      <c r="AG70" s="687"/>
      <c r="AH70" s="679"/>
      <c r="AI70" s="680"/>
      <c r="AJ70" s="680"/>
      <c r="AK70" s="680"/>
      <c r="AL70" s="680"/>
      <c r="AM70" s="680"/>
      <c r="AN70" s="680"/>
      <c r="AO70" s="680"/>
      <c r="AP70" s="680"/>
      <c r="AQ70" s="680"/>
      <c r="AR70" s="680"/>
      <c r="AS70" s="680"/>
      <c r="AT70" s="681"/>
      <c r="AU70" s="397"/>
      <c r="AV70" s="398"/>
      <c r="AW70" s="398"/>
      <c r="AX70" s="399"/>
    </row>
    <row r="71" spans="1:50" ht="24.75" customHeight="1" x14ac:dyDescent="0.15">
      <c r="A71" s="1097"/>
      <c r="B71" s="1098"/>
      <c r="C71" s="1098"/>
      <c r="D71" s="1098"/>
      <c r="E71" s="1098"/>
      <c r="F71" s="1099"/>
      <c r="G71" s="620"/>
      <c r="H71" s="621"/>
      <c r="I71" s="621"/>
      <c r="J71" s="621"/>
      <c r="K71" s="622"/>
      <c r="L71" s="612"/>
      <c r="M71" s="613"/>
      <c r="N71" s="613"/>
      <c r="O71" s="613"/>
      <c r="P71" s="613"/>
      <c r="Q71" s="613"/>
      <c r="R71" s="613"/>
      <c r="S71" s="613"/>
      <c r="T71" s="613"/>
      <c r="U71" s="613"/>
      <c r="V71" s="613"/>
      <c r="W71" s="613"/>
      <c r="X71" s="614"/>
      <c r="Y71" s="615"/>
      <c r="Z71" s="616"/>
      <c r="AA71" s="616"/>
      <c r="AB71" s="627"/>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97"/>
      <c r="B72" s="1098"/>
      <c r="C72" s="1098"/>
      <c r="D72" s="1098"/>
      <c r="E72" s="1098"/>
      <c r="F72" s="1099"/>
      <c r="G72" s="620"/>
      <c r="H72" s="621"/>
      <c r="I72" s="621"/>
      <c r="J72" s="621"/>
      <c r="K72" s="622"/>
      <c r="L72" s="612"/>
      <c r="M72" s="613"/>
      <c r="N72" s="613"/>
      <c r="O72" s="613"/>
      <c r="P72" s="613"/>
      <c r="Q72" s="613"/>
      <c r="R72" s="613"/>
      <c r="S72" s="613"/>
      <c r="T72" s="613"/>
      <c r="U72" s="613"/>
      <c r="V72" s="613"/>
      <c r="W72" s="613"/>
      <c r="X72" s="614"/>
      <c r="Y72" s="615"/>
      <c r="Z72" s="616"/>
      <c r="AA72" s="616"/>
      <c r="AB72" s="627"/>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97"/>
      <c r="B73" s="1098"/>
      <c r="C73" s="1098"/>
      <c r="D73" s="1098"/>
      <c r="E73" s="1098"/>
      <c r="F73" s="1099"/>
      <c r="G73" s="620"/>
      <c r="H73" s="621"/>
      <c r="I73" s="621"/>
      <c r="J73" s="621"/>
      <c r="K73" s="622"/>
      <c r="L73" s="612"/>
      <c r="M73" s="613"/>
      <c r="N73" s="613"/>
      <c r="O73" s="613"/>
      <c r="P73" s="613"/>
      <c r="Q73" s="613"/>
      <c r="R73" s="613"/>
      <c r="S73" s="613"/>
      <c r="T73" s="613"/>
      <c r="U73" s="613"/>
      <c r="V73" s="613"/>
      <c r="W73" s="613"/>
      <c r="X73" s="614"/>
      <c r="Y73" s="615"/>
      <c r="Z73" s="616"/>
      <c r="AA73" s="616"/>
      <c r="AB73" s="627"/>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97"/>
      <c r="B74" s="1098"/>
      <c r="C74" s="1098"/>
      <c r="D74" s="1098"/>
      <c r="E74" s="1098"/>
      <c r="F74" s="1099"/>
      <c r="G74" s="620"/>
      <c r="H74" s="621"/>
      <c r="I74" s="621"/>
      <c r="J74" s="621"/>
      <c r="K74" s="622"/>
      <c r="L74" s="612"/>
      <c r="M74" s="613"/>
      <c r="N74" s="613"/>
      <c r="O74" s="613"/>
      <c r="P74" s="613"/>
      <c r="Q74" s="613"/>
      <c r="R74" s="613"/>
      <c r="S74" s="613"/>
      <c r="T74" s="613"/>
      <c r="U74" s="613"/>
      <c r="V74" s="613"/>
      <c r="W74" s="613"/>
      <c r="X74" s="614"/>
      <c r="Y74" s="615"/>
      <c r="Z74" s="616"/>
      <c r="AA74" s="616"/>
      <c r="AB74" s="627"/>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97"/>
      <c r="B75" s="1098"/>
      <c r="C75" s="1098"/>
      <c r="D75" s="1098"/>
      <c r="E75" s="1098"/>
      <c r="F75" s="1099"/>
      <c r="G75" s="620"/>
      <c r="H75" s="621"/>
      <c r="I75" s="621"/>
      <c r="J75" s="621"/>
      <c r="K75" s="622"/>
      <c r="L75" s="612"/>
      <c r="M75" s="613"/>
      <c r="N75" s="613"/>
      <c r="O75" s="613"/>
      <c r="P75" s="613"/>
      <c r="Q75" s="613"/>
      <c r="R75" s="613"/>
      <c r="S75" s="613"/>
      <c r="T75" s="613"/>
      <c r="U75" s="613"/>
      <c r="V75" s="613"/>
      <c r="W75" s="613"/>
      <c r="X75" s="614"/>
      <c r="Y75" s="615"/>
      <c r="Z75" s="616"/>
      <c r="AA75" s="616"/>
      <c r="AB75" s="627"/>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97"/>
      <c r="B76" s="1098"/>
      <c r="C76" s="1098"/>
      <c r="D76" s="1098"/>
      <c r="E76" s="1098"/>
      <c r="F76" s="1099"/>
      <c r="G76" s="620"/>
      <c r="H76" s="621"/>
      <c r="I76" s="621"/>
      <c r="J76" s="621"/>
      <c r="K76" s="622"/>
      <c r="L76" s="612"/>
      <c r="M76" s="613"/>
      <c r="N76" s="613"/>
      <c r="O76" s="613"/>
      <c r="P76" s="613"/>
      <c r="Q76" s="613"/>
      <c r="R76" s="613"/>
      <c r="S76" s="613"/>
      <c r="T76" s="613"/>
      <c r="U76" s="613"/>
      <c r="V76" s="613"/>
      <c r="W76" s="613"/>
      <c r="X76" s="614"/>
      <c r="Y76" s="615"/>
      <c r="Z76" s="616"/>
      <c r="AA76" s="616"/>
      <c r="AB76" s="627"/>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97"/>
      <c r="B77" s="1098"/>
      <c r="C77" s="1098"/>
      <c r="D77" s="1098"/>
      <c r="E77" s="1098"/>
      <c r="F77" s="1099"/>
      <c r="G77" s="620"/>
      <c r="H77" s="621"/>
      <c r="I77" s="621"/>
      <c r="J77" s="621"/>
      <c r="K77" s="622"/>
      <c r="L77" s="612"/>
      <c r="M77" s="613"/>
      <c r="N77" s="613"/>
      <c r="O77" s="613"/>
      <c r="P77" s="613"/>
      <c r="Q77" s="613"/>
      <c r="R77" s="613"/>
      <c r="S77" s="613"/>
      <c r="T77" s="613"/>
      <c r="U77" s="613"/>
      <c r="V77" s="613"/>
      <c r="W77" s="613"/>
      <c r="X77" s="614"/>
      <c r="Y77" s="615"/>
      <c r="Z77" s="616"/>
      <c r="AA77" s="616"/>
      <c r="AB77" s="627"/>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97"/>
      <c r="B78" s="1098"/>
      <c r="C78" s="1098"/>
      <c r="D78" s="1098"/>
      <c r="E78" s="1098"/>
      <c r="F78" s="1099"/>
      <c r="G78" s="620"/>
      <c r="H78" s="621"/>
      <c r="I78" s="621"/>
      <c r="J78" s="621"/>
      <c r="K78" s="622"/>
      <c r="L78" s="612"/>
      <c r="M78" s="613"/>
      <c r="N78" s="613"/>
      <c r="O78" s="613"/>
      <c r="P78" s="613"/>
      <c r="Q78" s="613"/>
      <c r="R78" s="613"/>
      <c r="S78" s="613"/>
      <c r="T78" s="613"/>
      <c r="U78" s="613"/>
      <c r="V78" s="613"/>
      <c r="W78" s="613"/>
      <c r="X78" s="614"/>
      <c r="Y78" s="615"/>
      <c r="Z78" s="616"/>
      <c r="AA78" s="616"/>
      <c r="AB78" s="627"/>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97"/>
      <c r="B79" s="1098"/>
      <c r="C79" s="1098"/>
      <c r="D79" s="1098"/>
      <c r="E79" s="1098"/>
      <c r="F79" s="1099"/>
      <c r="G79" s="620"/>
      <c r="H79" s="621"/>
      <c r="I79" s="621"/>
      <c r="J79" s="621"/>
      <c r="K79" s="622"/>
      <c r="L79" s="612"/>
      <c r="M79" s="613"/>
      <c r="N79" s="613"/>
      <c r="O79" s="613"/>
      <c r="P79" s="613"/>
      <c r="Q79" s="613"/>
      <c r="R79" s="613"/>
      <c r="S79" s="613"/>
      <c r="T79" s="613"/>
      <c r="U79" s="613"/>
      <c r="V79" s="613"/>
      <c r="W79" s="613"/>
      <c r="X79" s="614"/>
      <c r="Y79" s="615"/>
      <c r="Z79" s="616"/>
      <c r="AA79" s="616"/>
      <c r="AB79" s="627"/>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97"/>
      <c r="B80" s="1098"/>
      <c r="C80" s="1098"/>
      <c r="D80" s="1098"/>
      <c r="E80" s="1098"/>
      <c r="F80" s="109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97"/>
      <c r="B81" s="1098"/>
      <c r="C81" s="1098"/>
      <c r="D81" s="1098"/>
      <c r="E81" s="1098"/>
      <c r="F81" s="1099"/>
      <c r="G81" s="609" t="s">
        <v>395</v>
      </c>
      <c r="H81" s="922"/>
      <c r="I81" s="922"/>
      <c r="J81" s="922"/>
      <c r="K81" s="922"/>
      <c r="L81" s="922"/>
      <c r="M81" s="922"/>
      <c r="N81" s="922"/>
      <c r="O81" s="922"/>
      <c r="P81" s="922"/>
      <c r="Q81" s="922"/>
      <c r="R81" s="922"/>
      <c r="S81" s="922"/>
      <c r="T81" s="922"/>
      <c r="U81" s="922"/>
      <c r="V81" s="922"/>
      <c r="W81" s="922"/>
      <c r="X81" s="922"/>
      <c r="Y81" s="922"/>
      <c r="Z81" s="922"/>
      <c r="AA81" s="922"/>
      <c r="AB81" s="923"/>
      <c r="AC81" s="609" t="s">
        <v>396</v>
      </c>
      <c r="AD81" s="922"/>
      <c r="AE81" s="922"/>
      <c r="AF81" s="922"/>
      <c r="AG81" s="922"/>
      <c r="AH81" s="922"/>
      <c r="AI81" s="922"/>
      <c r="AJ81" s="922"/>
      <c r="AK81" s="922"/>
      <c r="AL81" s="922"/>
      <c r="AM81" s="922"/>
      <c r="AN81" s="922"/>
      <c r="AO81" s="922"/>
      <c r="AP81" s="922"/>
      <c r="AQ81" s="922"/>
      <c r="AR81" s="922"/>
      <c r="AS81" s="922"/>
      <c r="AT81" s="922"/>
      <c r="AU81" s="922"/>
      <c r="AV81" s="922"/>
      <c r="AW81" s="922"/>
      <c r="AX81" s="924"/>
    </row>
    <row r="82" spans="1:50" ht="24.75" customHeight="1" x14ac:dyDescent="0.15">
      <c r="A82" s="1097"/>
      <c r="B82" s="1098"/>
      <c r="C82" s="1098"/>
      <c r="D82" s="1098"/>
      <c r="E82" s="1098"/>
      <c r="F82" s="1099"/>
      <c r="G82" s="833"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6"/>
      <c r="AC82" s="833"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97"/>
      <c r="B83" s="1098"/>
      <c r="C83" s="1098"/>
      <c r="D83" s="1098"/>
      <c r="E83" s="1098"/>
      <c r="F83" s="1099"/>
      <c r="G83" s="685"/>
      <c r="H83" s="686"/>
      <c r="I83" s="686"/>
      <c r="J83" s="686"/>
      <c r="K83" s="687"/>
      <c r="L83" s="679"/>
      <c r="M83" s="680"/>
      <c r="N83" s="680"/>
      <c r="O83" s="680"/>
      <c r="P83" s="680"/>
      <c r="Q83" s="680"/>
      <c r="R83" s="680"/>
      <c r="S83" s="680"/>
      <c r="T83" s="680"/>
      <c r="U83" s="680"/>
      <c r="V83" s="680"/>
      <c r="W83" s="680"/>
      <c r="X83" s="681"/>
      <c r="Y83" s="397"/>
      <c r="Z83" s="398"/>
      <c r="AA83" s="398"/>
      <c r="AB83" s="823"/>
      <c r="AC83" s="685"/>
      <c r="AD83" s="686"/>
      <c r="AE83" s="686"/>
      <c r="AF83" s="686"/>
      <c r="AG83" s="687"/>
      <c r="AH83" s="679"/>
      <c r="AI83" s="680"/>
      <c r="AJ83" s="680"/>
      <c r="AK83" s="680"/>
      <c r="AL83" s="680"/>
      <c r="AM83" s="680"/>
      <c r="AN83" s="680"/>
      <c r="AO83" s="680"/>
      <c r="AP83" s="680"/>
      <c r="AQ83" s="680"/>
      <c r="AR83" s="680"/>
      <c r="AS83" s="680"/>
      <c r="AT83" s="681"/>
      <c r="AU83" s="397"/>
      <c r="AV83" s="398"/>
      <c r="AW83" s="398"/>
      <c r="AX83" s="399"/>
    </row>
    <row r="84" spans="1:50" ht="24.75" customHeight="1" x14ac:dyDescent="0.15">
      <c r="A84" s="1097"/>
      <c r="B84" s="1098"/>
      <c r="C84" s="1098"/>
      <c r="D84" s="1098"/>
      <c r="E84" s="1098"/>
      <c r="F84" s="1099"/>
      <c r="G84" s="620"/>
      <c r="H84" s="621"/>
      <c r="I84" s="621"/>
      <c r="J84" s="621"/>
      <c r="K84" s="622"/>
      <c r="L84" s="612"/>
      <c r="M84" s="613"/>
      <c r="N84" s="613"/>
      <c r="O84" s="613"/>
      <c r="P84" s="613"/>
      <c r="Q84" s="613"/>
      <c r="R84" s="613"/>
      <c r="S84" s="613"/>
      <c r="T84" s="613"/>
      <c r="U84" s="613"/>
      <c r="V84" s="613"/>
      <c r="W84" s="613"/>
      <c r="X84" s="614"/>
      <c r="Y84" s="615"/>
      <c r="Z84" s="616"/>
      <c r="AA84" s="616"/>
      <c r="AB84" s="627"/>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97"/>
      <c r="B85" s="1098"/>
      <c r="C85" s="1098"/>
      <c r="D85" s="1098"/>
      <c r="E85" s="1098"/>
      <c r="F85" s="1099"/>
      <c r="G85" s="620"/>
      <c r="H85" s="621"/>
      <c r="I85" s="621"/>
      <c r="J85" s="621"/>
      <c r="K85" s="622"/>
      <c r="L85" s="612"/>
      <c r="M85" s="613"/>
      <c r="N85" s="613"/>
      <c r="O85" s="613"/>
      <c r="P85" s="613"/>
      <c r="Q85" s="613"/>
      <c r="R85" s="613"/>
      <c r="S85" s="613"/>
      <c r="T85" s="613"/>
      <c r="U85" s="613"/>
      <c r="V85" s="613"/>
      <c r="W85" s="613"/>
      <c r="X85" s="614"/>
      <c r="Y85" s="615"/>
      <c r="Z85" s="616"/>
      <c r="AA85" s="616"/>
      <c r="AB85" s="627"/>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97"/>
      <c r="B86" s="1098"/>
      <c r="C86" s="1098"/>
      <c r="D86" s="1098"/>
      <c r="E86" s="1098"/>
      <c r="F86" s="1099"/>
      <c r="G86" s="620"/>
      <c r="H86" s="621"/>
      <c r="I86" s="621"/>
      <c r="J86" s="621"/>
      <c r="K86" s="622"/>
      <c r="L86" s="612"/>
      <c r="M86" s="613"/>
      <c r="N86" s="613"/>
      <c r="O86" s="613"/>
      <c r="P86" s="613"/>
      <c r="Q86" s="613"/>
      <c r="R86" s="613"/>
      <c r="S86" s="613"/>
      <c r="T86" s="613"/>
      <c r="U86" s="613"/>
      <c r="V86" s="613"/>
      <c r="W86" s="613"/>
      <c r="X86" s="614"/>
      <c r="Y86" s="615"/>
      <c r="Z86" s="616"/>
      <c r="AA86" s="616"/>
      <c r="AB86" s="627"/>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97"/>
      <c r="B87" s="1098"/>
      <c r="C87" s="1098"/>
      <c r="D87" s="1098"/>
      <c r="E87" s="1098"/>
      <c r="F87" s="1099"/>
      <c r="G87" s="620"/>
      <c r="H87" s="621"/>
      <c r="I87" s="621"/>
      <c r="J87" s="621"/>
      <c r="K87" s="622"/>
      <c r="L87" s="612"/>
      <c r="M87" s="613"/>
      <c r="N87" s="613"/>
      <c r="O87" s="613"/>
      <c r="P87" s="613"/>
      <c r="Q87" s="613"/>
      <c r="R87" s="613"/>
      <c r="S87" s="613"/>
      <c r="T87" s="613"/>
      <c r="U87" s="613"/>
      <c r="V87" s="613"/>
      <c r="W87" s="613"/>
      <c r="X87" s="614"/>
      <c r="Y87" s="615"/>
      <c r="Z87" s="616"/>
      <c r="AA87" s="616"/>
      <c r="AB87" s="627"/>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97"/>
      <c r="B88" s="1098"/>
      <c r="C88" s="1098"/>
      <c r="D88" s="1098"/>
      <c r="E88" s="1098"/>
      <c r="F88" s="1099"/>
      <c r="G88" s="620"/>
      <c r="H88" s="621"/>
      <c r="I88" s="621"/>
      <c r="J88" s="621"/>
      <c r="K88" s="622"/>
      <c r="L88" s="612"/>
      <c r="M88" s="613"/>
      <c r="N88" s="613"/>
      <c r="O88" s="613"/>
      <c r="P88" s="613"/>
      <c r="Q88" s="613"/>
      <c r="R88" s="613"/>
      <c r="S88" s="613"/>
      <c r="T88" s="613"/>
      <c r="U88" s="613"/>
      <c r="V88" s="613"/>
      <c r="W88" s="613"/>
      <c r="X88" s="614"/>
      <c r="Y88" s="615"/>
      <c r="Z88" s="616"/>
      <c r="AA88" s="616"/>
      <c r="AB88" s="627"/>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97"/>
      <c r="B89" s="1098"/>
      <c r="C89" s="1098"/>
      <c r="D89" s="1098"/>
      <c r="E89" s="1098"/>
      <c r="F89" s="1099"/>
      <c r="G89" s="620"/>
      <c r="H89" s="621"/>
      <c r="I89" s="621"/>
      <c r="J89" s="621"/>
      <c r="K89" s="622"/>
      <c r="L89" s="612"/>
      <c r="M89" s="613"/>
      <c r="N89" s="613"/>
      <c r="O89" s="613"/>
      <c r="P89" s="613"/>
      <c r="Q89" s="613"/>
      <c r="R89" s="613"/>
      <c r="S89" s="613"/>
      <c r="T89" s="613"/>
      <c r="U89" s="613"/>
      <c r="V89" s="613"/>
      <c r="W89" s="613"/>
      <c r="X89" s="614"/>
      <c r="Y89" s="615"/>
      <c r="Z89" s="616"/>
      <c r="AA89" s="616"/>
      <c r="AB89" s="627"/>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97"/>
      <c r="B90" s="1098"/>
      <c r="C90" s="1098"/>
      <c r="D90" s="1098"/>
      <c r="E90" s="1098"/>
      <c r="F90" s="1099"/>
      <c r="G90" s="620"/>
      <c r="H90" s="621"/>
      <c r="I90" s="621"/>
      <c r="J90" s="621"/>
      <c r="K90" s="622"/>
      <c r="L90" s="612"/>
      <c r="M90" s="613"/>
      <c r="N90" s="613"/>
      <c r="O90" s="613"/>
      <c r="P90" s="613"/>
      <c r="Q90" s="613"/>
      <c r="R90" s="613"/>
      <c r="S90" s="613"/>
      <c r="T90" s="613"/>
      <c r="U90" s="613"/>
      <c r="V90" s="613"/>
      <c r="W90" s="613"/>
      <c r="X90" s="614"/>
      <c r="Y90" s="615"/>
      <c r="Z90" s="616"/>
      <c r="AA90" s="616"/>
      <c r="AB90" s="627"/>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97"/>
      <c r="B91" s="1098"/>
      <c r="C91" s="1098"/>
      <c r="D91" s="1098"/>
      <c r="E91" s="1098"/>
      <c r="F91" s="1099"/>
      <c r="G91" s="620"/>
      <c r="H91" s="621"/>
      <c r="I91" s="621"/>
      <c r="J91" s="621"/>
      <c r="K91" s="622"/>
      <c r="L91" s="612"/>
      <c r="M91" s="613"/>
      <c r="N91" s="613"/>
      <c r="O91" s="613"/>
      <c r="P91" s="613"/>
      <c r="Q91" s="613"/>
      <c r="R91" s="613"/>
      <c r="S91" s="613"/>
      <c r="T91" s="613"/>
      <c r="U91" s="613"/>
      <c r="V91" s="613"/>
      <c r="W91" s="613"/>
      <c r="X91" s="614"/>
      <c r="Y91" s="615"/>
      <c r="Z91" s="616"/>
      <c r="AA91" s="616"/>
      <c r="AB91" s="627"/>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97"/>
      <c r="B92" s="1098"/>
      <c r="C92" s="1098"/>
      <c r="D92" s="1098"/>
      <c r="E92" s="1098"/>
      <c r="F92" s="1099"/>
      <c r="G92" s="620"/>
      <c r="H92" s="621"/>
      <c r="I92" s="621"/>
      <c r="J92" s="621"/>
      <c r="K92" s="622"/>
      <c r="L92" s="612"/>
      <c r="M92" s="613"/>
      <c r="N92" s="613"/>
      <c r="O92" s="613"/>
      <c r="P92" s="613"/>
      <c r="Q92" s="613"/>
      <c r="R92" s="613"/>
      <c r="S92" s="613"/>
      <c r="T92" s="613"/>
      <c r="U92" s="613"/>
      <c r="V92" s="613"/>
      <c r="W92" s="613"/>
      <c r="X92" s="614"/>
      <c r="Y92" s="615"/>
      <c r="Z92" s="616"/>
      <c r="AA92" s="616"/>
      <c r="AB92" s="627"/>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97"/>
      <c r="B93" s="1098"/>
      <c r="C93" s="1098"/>
      <c r="D93" s="1098"/>
      <c r="E93" s="1098"/>
      <c r="F93" s="109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97"/>
      <c r="B94" s="1098"/>
      <c r="C94" s="1098"/>
      <c r="D94" s="1098"/>
      <c r="E94" s="1098"/>
      <c r="F94" s="1099"/>
      <c r="G94" s="609" t="s">
        <v>397</v>
      </c>
      <c r="H94" s="922"/>
      <c r="I94" s="922"/>
      <c r="J94" s="922"/>
      <c r="K94" s="922"/>
      <c r="L94" s="922"/>
      <c r="M94" s="922"/>
      <c r="N94" s="922"/>
      <c r="O94" s="922"/>
      <c r="P94" s="922"/>
      <c r="Q94" s="922"/>
      <c r="R94" s="922"/>
      <c r="S94" s="922"/>
      <c r="T94" s="922"/>
      <c r="U94" s="922"/>
      <c r="V94" s="922"/>
      <c r="W94" s="922"/>
      <c r="X94" s="922"/>
      <c r="Y94" s="922"/>
      <c r="Z94" s="922"/>
      <c r="AA94" s="922"/>
      <c r="AB94" s="923"/>
      <c r="AC94" s="609" t="s">
        <v>305</v>
      </c>
      <c r="AD94" s="922"/>
      <c r="AE94" s="922"/>
      <c r="AF94" s="922"/>
      <c r="AG94" s="922"/>
      <c r="AH94" s="922"/>
      <c r="AI94" s="922"/>
      <c r="AJ94" s="922"/>
      <c r="AK94" s="922"/>
      <c r="AL94" s="922"/>
      <c r="AM94" s="922"/>
      <c r="AN94" s="922"/>
      <c r="AO94" s="922"/>
      <c r="AP94" s="922"/>
      <c r="AQ94" s="922"/>
      <c r="AR94" s="922"/>
      <c r="AS94" s="922"/>
      <c r="AT94" s="922"/>
      <c r="AU94" s="922"/>
      <c r="AV94" s="922"/>
      <c r="AW94" s="922"/>
      <c r="AX94" s="924"/>
    </row>
    <row r="95" spans="1:50" ht="24.75" customHeight="1" x14ac:dyDescent="0.15">
      <c r="A95" s="1097"/>
      <c r="B95" s="1098"/>
      <c r="C95" s="1098"/>
      <c r="D95" s="1098"/>
      <c r="E95" s="1098"/>
      <c r="F95" s="1099"/>
      <c r="G95" s="833"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6"/>
      <c r="AC95" s="833"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97"/>
      <c r="B96" s="1098"/>
      <c r="C96" s="1098"/>
      <c r="D96" s="1098"/>
      <c r="E96" s="1098"/>
      <c r="F96" s="1099"/>
      <c r="G96" s="685"/>
      <c r="H96" s="686"/>
      <c r="I96" s="686"/>
      <c r="J96" s="686"/>
      <c r="K96" s="687"/>
      <c r="L96" s="679"/>
      <c r="M96" s="680"/>
      <c r="N96" s="680"/>
      <c r="O96" s="680"/>
      <c r="P96" s="680"/>
      <c r="Q96" s="680"/>
      <c r="R96" s="680"/>
      <c r="S96" s="680"/>
      <c r="T96" s="680"/>
      <c r="U96" s="680"/>
      <c r="V96" s="680"/>
      <c r="W96" s="680"/>
      <c r="X96" s="681"/>
      <c r="Y96" s="397"/>
      <c r="Z96" s="398"/>
      <c r="AA96" s="398"/>
      <c r="AB96" s="823"/>
      <c r="AC96" s="685"/>
      <c r="AD96" s="686"/>
      <c r="AE96" s="686"/>
      <c r="AF96" s="686"/>
      <c r="AG96" s="687"/>
      <c r="AH96" s="679"/>
      <c r="AI96" s="680"/>
      <c r="AJ96" s="680"/>
      <c r="AK96" s="680"/>
      <c r="AL96" s="680"/>
      <c r="AM96" s="680"/>
      <c r="AN96" s="680"/>
      <c r="AO96" s="680"/>
      <c r="AP96" s="680"/>
      <c r="AQ96" s="680"/>
      <c r="AR96" s="680"/>
      <c r="AS96" s="680"/>
      <c r="AT96" s="681"/>
      <c r="AU96" s="397"/>
      <c r="AV96" s="398"/>
      <c r="AW96" s="398"/>
      <c r="AX96" s="399"/>
    </row>
    <row r="97" spans="1:50" ht="24.75" customHeight="1" x14ac:dyDescent="0.15">
      <c r="A97" s="1097"/>
      <c r="B97" s="1098"/>
      <c r="C97" s="1098"/>
      <c r="D97" s="1098"/>
      <c r="E97" s="1098"/>
      <c r="F97" s="1099"/>
      <c r="G97" s="620"/>
      <c r="H97" s="621"/>
      <c r="I97" s="621"/>
      <c r="J97" s="621"/>
      <c r="K97" s="622"/>
      <c r="L97" s="612"/>
      <c r="M97" s="613"/>
      <c r="N97" s="613"/>
      <c r="O97" s="613"/>
      <c r="P97" s="613"/>
      <c r="Q97" s="613"/>
      <c r="R97" s="613"/>
      <c r="S97" s="613"/>
      <c r="T97" s="613"/>
      <c r="U97" s="613"/>
      <c r="V97" s="613"/>
      <c r="W97" s="613"/>
      <c r="X97" s="614"/>
      <c r="Y97" s="615"/>
      <c r="Z97" s="616"/>
      <c r="AA97" s="616"/>
      <c r="AB97" s="627"/>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97"/>
      <c r="B98" s="1098"/>
      <c r="C98" s="1098"/>
      <c r="D98" s="1098"/>
      <c r="E98" s="1098"/>
      <c r="F98" s="1099"/>
      <c r="G98" s="620"/>
      <c r="H98" s="621"/>
      <c r="I98" s="621"/>
      <c r="J98" s="621"/>
      <c r="K98" s="622"/>
      <c r="L98" s="612"/>
      <c r="M98" s="613"/>
      <c r="N98" s="613"/>
      <c r="O98" s="613"/>
      <c r="P98" s="613"/>
      <c r="Q98" s="613"/>
      <c r="R98" s="613"/>
      <c r="S98" s="613"/>
      <c r="T98" s="613"/>
      <c r="U98" s="613"/>
      <c r="V98" s="613"/>
      <c r="W98" s="613"/>
      <c r="X98" s="614"/>
      <c r="Y98" s="615"/>
      <c r="Z98" s="616"/>
      <c r="AA98" s="616"/>
      <c r="AB98" s="627"/>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97"/>
      <c r="B99" s="1098"/>
      <c r="C99" s="1098"/>
      <c r="D99" s="1098"/>
      <c r="E99" s="1098"/>
      <c r="F99" s="1099"/>
      <c r="G99" s="620"/>
      <c r="H99" s="621"/>
      <c r="I99" s="621"/>
      <c r="J99" s="621"/>
      <c r="K99" s="622"/>
      <c r="L99" s="612"/>
      <c r="M99" s="613"/>
      <c r="N99" s="613"/>
      <c r="O99" s="613"/>
      <c r="P99" s="613"/>
      <c r="Q99" s="613"/>
      <c r="R99" s="613"/>
      <c r="S99" s="613"/>
      <c r="T99" s="613"/>
      <c r="U99" s="613"/>
      <c r="V99" s="613"/>
      <c r="W99" s="613"/>
      <c r="X99" s="614"/>
      <c r="Y99" s="615"/>
      <c r="Z99" s="616"/>
      <c r="AA99" s="616"/>
      <c r="AB99" s="627"/>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97"/>
      <c r="B100" s="1098"/>
      <c r="C100" s="1098"/>
      <c r="D100" s="1098"/>
      <c r="E100" s="1098"/>
      <c r="F100" s="1099"/>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7"/>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97"/>
      <c r="B101" s="1098"/>
      <c r="C101" s="1098"/>
      <c r="D101" s="1098"/>
      <c r="E101" s="1098"/>
      <c r="F101" s="1099"/>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7"/>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97"/>
      <c r="B102" s="1098"/>
      <c r="C102" s="1098"/>
      <c r="D102" s="1098"/>
      <c r="E102" s="1098"/>
      <c r="F102" s="1099"/>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7"/>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97"/>
      <c r="B103" s="1098"/>
      <c r="C103" s="1098"/>
      <c r="D103" s="1098"/>
      <c r="E103" s="1098"/>
      <c r="F103" s="1099"/>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7"/>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97"/>
      <c r="B104" s="1098"/>
      <c r="C104" s="1098"/>
      <c r="D104" s="1098"/>
      <c r="E104" s="1098"/>
      <c r="F104" s="1099"/>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7"/>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97"/>
      <c r="B105" s="1098"/>
      <c r="C105" s="1098"/>
      <c r="D105" s="1098"/>
      <c r="E105" s="1098"/>
      <c r="F105" s="1099"/>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7"/>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100"/>
      <c r="B106" s="1101"/>
      <c r="C106" s="1101"/>
      <c r="D106" s="1101"/>
      <c r="E106" s="1101"/>
      <c r="F106" s="110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103" t="s">
        <v>28</v>
      </c>
      <c r="B108" s="1104"/>
      <c r="C108" s="1104"/>
      <c r="D108" s="1104"/>
      <c r="E108" s="1104"/>
      <c r="F108" s="1105"/>
      <c r="G108" s="609" t="s">
        <v>306</v>
      </c>
      <c r="H108" s="922"/>
      <c r="I108" s="922"/>
      <c r="J108" s="922"/>
      <c r="K108" s="922"/>
      <c r="L108" s="922"/>
      <c r="M108" s="922"/>
      <c r="N108" s="922"/>
      <c r="O108" s="922"/>
      <c r="P108" s="922"/>
      <c r="Q108" s="922"/>
      <c r="R108" s="922"/>
      <c r="S108" s="922"/>
      <c r="T108" s="922"/>
      <c r="U108" s="922"/>
      <c r="V108" s="922"/>
      <c r="W108" s="922"/>
      <c r="X108" s="922"/>
      <c r="Y108" s="922"/>
      <c r="Z108" s="922"/>
      <c r="AA108" s="922"/>
      <c r="AB108" s="923"/>
      <c r="AC108" s="609" t="s">
        <v>398</v>
      </c>
      <c r="AD108" s="922"/>
      <c r="AE108" s="922"/>
      <c r="AF108" s="922"/>
      <c r="AG108" s="922"/>
      <c r="AH108" s="922"/>
      <c r="AI108" s="922"/>
      <c r="AJ108" s="922"/>
      <c r="AK108" s="922"/>
      <c r="AL108" s="922"/>
      <c r="AM108" s="922"/>
      <c r="AN108" s="922"/>
      <c r="AO108" s="922"/>
      <c r="AP108" s="922"/>
      <c r="AQ108" s="922"/>
      <c r="AR108" s="922"/>
      <c r="AS108" s="922"/>
      <c r="AT108" s="922"/>
      <c r="AU108" s="922"/>
      <c r="AV108" s="922"/>
      <c r="AW108" s="922"/>
      <c r="AX108" s="924"/>
    </row>
    <row r="109" spans="1:50" ht="24.75" customHeight="1" x14ac:dyDescent="0.15">
      <c r="A109" s="1097"/>
      <c r="B109" s="1098"/>
      <c r="C109" s="1098"/>
      <c r="D109" s="1098"/>
      <c r="E109" s="1098"/>
      <c r="F109" s="1099"/>
      <c r="G109" s="833"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6"/>
      <c r="AC109" s="833"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97"/>
      <c r="B110" s="1098"/>
      <c r="C110" s="1098"/>
      <c r="D110" s="1098"/>
      <c r="E110" s="1098"/>
      <c r="F110" s="1099"/>
      <c r="G110" s="685"/>
      <c r="H110" s="686"/>
      <c r="I110" s="686"/>
      <c r="J110" s="686"/>
      <c r="K110" s="687"/>
      <c r="L110" s="679"/>
      <c r="M110" s="680"/>
      <c r="N110" s="680"/>
      <c r="O110" s="680"/>
      <c r="P110" s="680"/>
      <c r="Q110" s="680"/>
      <c r="R110" s="680"/>
      <c r="S110" s="680"/>
      <c r="T110" s="680"/>
      <c r="U110" s="680"/>
      <c r="V110" s="680"/>
      <c r="W110" s="680"/>
      <c r="X110" s="681"/>
      <c r="Y110" s="397"/>
      <c r="Z110" s="398"/>
      <c r="AA110" s="398"/>
      <c r="AB110" s="823"/>
      <c r="AC110" s="685"/>
      <c r="AD110" s="686"/>
      <c r="AE110" s="686"/>
      <c r="AF110" s="686"/>
      <c r="AG110" s="687"/>
      <c r="AH110" s="679"/>
      <c r="AI110" s="680"/>
      <c r="AJ110" s="680"/>
      <c r="AK110" s="680"/>
      <c r="AL110" s="680"/>
      <c r="AM110" s="680"/>
      <c r="AN110" s="680"/>
      <c r="AO110" s="680"/>
      <c r="AP110" s="680"/>
      <c r="AQ110" s="680"/>
      <c r="AR110" s="680"/>
      <c r="AS110" s="680"/>
      <c r="AT110" s="681"/>
      <c r="AU110" s="397"/>
      <c r="AV110" s="398"/>
      <c r="AW110" s="398"/>
      <c r="AX110" s="399"/>
    </row>
    <row r="111" spans="1:50" ht="24.75" customHeight="1" x14ac:dyDescent="0.15">
      <c r="A111" s="1097"/>
      <c r="B111" s="1098"/>
      <c r="C111" s="1098"/>
      <c r="D111" s="1098"/>
      <c r="E111" s="1098"/>
      <c r="F111" s="1099"/>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7"/>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97"/>
      <c r="B112" s="1098"/>
      <c r="C112" s="1098"/>
      <c r="D112" s="1098"/>
      <c r="E112" s="1098"/>
      <c r="F112" s="1099"/>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7"/>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97"/>
      <c r="B113" s="1098"/>
      <c r="C113" s="1098"/>
      <c r="D113" s="1098"/>
      <c r="E113" s="1098"/>
      <c r="F113" s="1099"/>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7"/>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97"/>
      <c r="B114" s="1098"/>
      <c r="C114" s="1098"/>
      <c r="D114" s="1098"/>
      <c r="E114" s="1098"/>
      <c r="F114" s="1099"/>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7"/>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97"/>
      <c r="B115" s="1098"/>
      <c r="C115" s="1098"/>
      <c r="D115" s="1098"/>
      <c r="E115" s="1098"/>
      <c r="F115" s="1099"/>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7"/>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97"/>
      <c r="B116" s="1098"/>
      <c r="C116" s="1098"/>
      <c r="D116" s="1098"/>
      <c r="E116" s="1098"/>
      <c r="F116" s="1099"/>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7"/>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97"/>
      <c r="B117" s="1098"/>
      <c r="C117" s="1098"/>
      <c r="D117" s="1098"/>
      <c r="E117" s="1098"/>
      <c r="F117" s="1099"/>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7"/>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97"/>
      <c r="B118" s="1098"/>
      <c r="C118" s="1098"/>
      <c r="D118" s="1098"/>
      <c r="E118" s="1098"/>
      <c r="F118" s="1099"/>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7"/>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97"/>
      <c r="B119" s="1098"/>
      <c r="C119" s="1098"/>
      <c r="D119" s="1098"/>
      <c r="E119" s="1098"/>
      <c r="F119" s="1099"/>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7"/>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97"/>
      <c r="B120" s="1098"/>
      <c r="C120" s="1098"/>
      <c r="D120" s="1098"/>
      <c r="E120" s="1098"/>
      <c r="F120" s="109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97"/>
      <c r="B121" s="1098"/>
      <c r="C121" s="1098"/>
      <c r="D121" s="1098"/>
      <c r="E121" s="1098"/>
      <c r="F121" s="1099"/>
      <c r="G121" s="609" t="s">
        <v>399</v>
      </c>
      <c r="H121" s="922"/>
      <c r="I121" s="922"/>
      <c r="J121" s="922"/>
      <c r="K121" s="922"/>
      <c r="L121" s="922"/>
      <c r="M121" s="922"/>
      <c r="N121" s="922"/>
      <c r="O121" s="922"/>
      <c r="P121" s="922"/>
      <c r="Q121" s="922"/>
      <c r="R121" s="922"/>
      <c r="S121" s="922"/>
      <c r="T121" s="922"/>
      <c r="U121" s="922"/>
      <c r="V121" s="922"/>
      <c r="W121" s="922"/>
      <c r="X121" s="922"/>
      <c r="Y121" s="922"/>
      <c r="Z121" s="922"/>
      <c r="AA121" s="922"/>
      <c r="AB121" s="923"/>
      <c r="AC121" s="609" t="s">
        <v>400</v>
      </c>
      <c r="AD121" s="922"/>
      <c r="AE121" s="922"/>
      <c r="AF121" s="922"/>
      <c r="AG121" s="922"/>
      <c r="AH121" s="922"/>
      <c r="AI121" s="922"/>
      <c r="AJ121" s="922"/>
      <c r="AK121" s="922"/>
      <c r="AL121" s="922"/>
      <c r="AM121" s="922"/>
      <c r="AN121" s="922"/>
      <c r="AO121" s="922"/>
      <c r="AP121" s="922"/>
      <c r="AQ121" s="922"/>
      <c r="AR121" s="922"/>
      <c r="AS121" s="922"/>
      <c r="AT121" s="922"/>
      <c r="AU121" s="922"/>
      <c r="AV121" s="922"/>
      <c r="AW121" s="922"/>
      <c r="AX121" s="924"/>
    </row>
    <row r="122" spans="1:50" ht="25.5" customHeight="1" x14ac:dyDescent="0.15">
      <c r="A122" s="1097"/>
      <c r="B122" s="1098"/>
      <c r="C122" s="1098"/>
      <c r="D122" s="1098"/>
      <c r="E122" s="1098"/>
      <c r="F122" s="1099"/>
      <c r="G122" s="833"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6"/>
      <c r="AC122" s="833"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97"/>
      <c r="B123" s="1098"/>
      <c r="C123" s="1098"/>
      <c r="D123" s="1098"/>
      <c r="E123" s="1098"/>
      <c r="F123" s="1099"/>
      <c r="G123" s="685"/>
      <c r="H123" s="686"/>
      <c r="I123" s="686"/>
      <c r="J123" s="686"/>
      <c r="K123" s="687"/>
      <c r="L123" s="679"/>
      <c r="M123" s="680"/>
      <c r="N123" s="680"/>
      <c r="O123" s="680"/>
      <c r="P123" s="680"/>
      <c r="Q123" s="680"/>
      <c r="R123" s="680"/>
      <c r="S123" s="680"/>
      <c r="T123" s="680"/>
      <c r="U123" s="680"/>
      <c r="V123" s="680"/>
      <c r="W123" s="680"/>
      <c r="X123" s="681"/>
      <c r="Y123" s="397"/>
      <c r="Z123" s="398"/>
      <c r="AA123" s="398"/>
      <c r="AB123" s="823"/>
      <c r="AC123" s="685"/>
      <c r="AD123" s="686"/>
      <c r="AE123" s="686"/>
      <c r="AF123" s="686"/>
      <c r="AG123" s="687"/>
      <c r="AH123" s="679"/>
      <c r="AI123" s="680"/>
      <c r="AJ123" s="680"/>
      <c r="AK123" s="680"/>
      <c r="AL123" s="680"/>
      <c r="AM123" s="680"/>
      <c r="AN123" s="680"/>
      <c r="AO123" s="680"/>
      <c r="AP123" s="680"/>
      <c r="AQ123" s="680"/>
      <c r="AR123" s="680"/>
      <c r="AS123" s="680"/>
      <c r="AT123" s="681"/>
      <c r="AU123" s="397"/>
      <c r="AV123" s="398"/>
      <c r="AW123" s="398"/>
      <c r="AX123" s="399"/>
    </row>
    <row r="124" spans="1:50" ht="24.75" customHeight="1" x14ac:dyDescent="0.15">
      <c r="A124" s="1097"/>
      <c r="B124" s="1098"/>
      <c r="C124" s="1098"/>
      <c r="D124" s="1098"/>
      <c r="E124" s="1098"/>
      <c r="F124" s="1099"/>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7"/>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97"/>
      <c r="B125" s="1098"/>
      <c r="C125" s="1098"/>
      <c r="D125" s="1098"/>
      <c r="E125" s="1098"/>
      <c r="F125" s="1099"/>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7"/>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97"/>
      <c r="B126" s="1098"/>
      <c r="C126" s="1098"/>
      <c r="D126" s="1098"/>
      <c r="E126" s="1098"/>
      <c r="F126" s="1099"/>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7"/>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97"/>
      <c r="B127" s="1098"/>
      <c r="C127" s="1098"/>
      <c r="D127" s="1098"/>
      <c r="E127" s="1098"/>
      <c r="F127" s="1099"/>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7"/>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97"/>
      <c r="B128" s="1098"/>
      <c r="C128" s="1098"/>
      <c r="D128" s="1098"/>
      <c r="E128" s="1098"/>
      <c r="F128" s="1099"/>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7"/>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97"/>
      <c r="B129" s="1098"/>
      <c r="C129" s="1098"/>
      <c r="D129" s="1098"/>
      <c r="E129" s="1098"/>
      <c r="F129" s="1099"/>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7"/>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97"/>
      <c r="B130" s="1098"/>
      <c r="C130" s="1098"/>
      <c r="D130" s="1098"/>
      <c r="E130" s="1098"/>
      <c r="F130" s="1099"/>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7"/>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97"/>
      <c r="B131" s="1098"/>
      <c r="C131" s="1098"/>
      <c r="D131" s="1098"/>
      <c r="E131" s="1098"/>
      <c r="F131" s="1099"/>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7"/>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97"/>
      <c r="B132" s="1098"/>
      <c r="C132" s="1098"/>
      <c r="D132" s="1098"/>
      <c r="E132" s="1098"/>
      <c r="F132" s="1099"/>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7"/>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97"/>
      <c r="B133" s="1098"/>
      <c r="C133" s="1098"/>
      <c r="D133" s="1098"/>
      <c r="E133" s="1098"/>
      <c r="F133" s="109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97"/>
      <c r="B134" s="1098"/>
      <c r="C134" s="1098"/>
      <c r="D134" s="1098"/>
      <c r="E134" s="1098"/>
      <c r="F134" s="1099"/>
      <c r="G134" s="609" t="s">
        <v>401</v>
      </c>
      <c r="H134" s="922"/>
      <c r="I134" s="922"/>
      <c r="J134" s="922"/>
      <c r="K134" s="922"/>
      <c r="L134" s="922"/>
      <c r="M134" s="922"/>
      <c r="N134" s="922"/>
      <c r="O134" s="922"/>
      <c r="P134" s="922"/>
      <c r="Q134" s="922"/>
      <c r="R134" s="922"/>
      <c r="S134" s="922"/>
      <c r="T134" s="922"/>
      <c r="U134" s="922"/>
      <c r="V134" s="922"/>
      <c r="W134" s="922"/>
      <c r="X134" s="922"/>
      <c r="Y134" s="922"/>
      <c r="Z134" s="922"/>
      <c r="AA134" s="922"/>
      <c r="AB134" s="923"/>
      <c r="AC134" s="609" t="s">
        <v>402</v>
      </c>
      <c r="AD134" s="922"/>
      <c r="AE134" s="922"/>
      <c r="AF134" s="922"/>
      <c r="AG134" s="922"/>
      <c r="AH134" s="922"/>
      <c r="AI134" s="922"/>
      <c r="AJ134" s="922"/>
      <c r="AK134" s="922"/>
      <c r="AL134" s="922"/>
      <c r="AM134" s="922"/>
      <c r="AN134" s="922"/>
      <c r="AO134" s="922"/>
      <c r="AP134" s="922"/>
      <c r="AQ134" s="922"/>
      <c r="AR134" s="922"/>
      <c r="AS134" s="922"/>
      <c r="AT134" s="922"/>
      <c r="AU134" s="922"/>
      <c r="AV134" s="922"/>
      <c r="AW134" s="922"/>
      <c r="AX134" s="924"/>
    </row>
    <row r="135" spans="1:50" ht="24.75" customHeight="1" x14ac:dyDescent="0.15">
      <c r="A135" s="1097"/>
      <c r="B135" s="1098"/>
      <c r="C135" s="1098"/>
      <c r="D135" s="1098"/>
      <c r="E135" s="1098"/>
      <c r="F135" s="1099"/>
      <c r="G135" s="833"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6"/>
      <c r="AC135" s="833"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97"/>
      <c r="B136" s="1098"/>
      <c r="C136" s="1098"/>
      <c r="D136" s="1098"/>
      <c r="E136" s="1098"/>
      <c r="F136" s="1099"/>
      <c r="G136" s="685"/>
      <c r="H136" s="686"/>
      <c r="I136" s="686"/>
      <c r="J136" s="686"/>
      <c r="K136" s="687"/>
      <c r="L136" s="679"/>
      <c r="M136" s="680"/>
      <c r="N136" s="680"/>
      <c r="O136" s="680"/>
      <c r="P136" s="680"/>
      <c r="Q136" s="680"/>
      <c r="R136" s="680"/>
      <c r="S136" s="680"/>
      <c r="T136" s="680"/>
      <c r="U136" s="680"/>
      <c r="V136" s="680"/>
      <c r="W136" s="680"/>
      <c r="X136" s="681"/>
      <c r="Y136" s="397"/>
      <c r="Z136" s="398"/>
      <c r="AA136" s="398"/>
      <c r="AB136" s="823"/>
      <c r="AC136" s="685"/>
      <c r="AD136" s="686"/>
      <c r="AE136" s="686"/>
      <c r="AF136" s="686"/>
      <c r="AG136" s="687"/>
      <c r="AH136" s="679"/>
      <c r="AI136" s="680"/>
      <c r="AJ136" s="680"/>
      <c r="AK136" s="680"/>
      <c r="AL136" s="680"/>
      <c r="AM136" s="680"/>
      <c r="AN136" s="680"/>
      <c r="AO136" s="680"/>
      <c r="AP136" s="680"/>
      <c r="AQ136" s="680"/>
      <c r="AR136" s="680"/>
      <c r="AS136" s="680"/>
      <c r="AT136" s="681"/>
      <c r="AU136" s="397"/>
      <c r="AV136" s="398"/>
      <c r="AW136" s="398"/>
      <c r="AX136" s="399"/>
    </row>
    <row r="137" spans="1:50" ht="24.75" customHeight="1" x14ac:dyDescent="0.15">
      <c r="A137" s="1097"/>
      <c r="B137" s="1098"/>
      <c r="C137" s="1098"/>
      <c r="D137" s="1098"/>
      <c r="E137" s="1098"/>
      <c r="F137" s="1099"/>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7"/>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97"/>
      <c r="B138" s="1098"/>
      <c r="C138" s="1098"/>
      <c r="D138" s="1098"/>
      <c r="E138" s="1098"/>
      <c r="F138" s="1099"/>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7"/>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97"/>
      <c r="B139" s="1098"/>
      <c r="C139" s="1098"/>
      <c r="D139" s="1098"/>
      <c r="E139" s="1098"/>
      <c r="F139" s="1099"/>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7"/>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97"/>
      <c r="B140" s="1098"/>
      <c r="C140" s="1098"/>
      <c r="D140" s="1098"/>
      <c r="E140" s="1098"/>
      <c r="F140" s="1099"/>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7"/>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97"/>
      <c r="B141" s="1098"/>
      <c r="C141" s="1098"/>
      <c r="D141" s="1098"/>
      <c r="E141" s="1098"/>
      <c r="F141" s="1099"/>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7"/>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97"/>
      <c r="B142" s="1098"/>
      <c r="C142" s="1098"/>
      <c r="D142" s="1098"/>
      <c r="E142" s="1098"/>
      <c r="F142" s="1099"/>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7"/>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97"/>
      <c r="B143" s="1098"/>
      <c r="C143" s="1098"/>
      <c r="D143" s="1098"/>
      <c r="E143" s="1098"/>
      <c r="F143" s="1099"/>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7"/>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97"/>
      <c r="B144" s="1098"/>
      <c r="C144" s="1098"/>
      <c r="D144" s="1098"/>
      <c r="E144" s="1098"/>
      <c r="F144" s="1099"/>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7"/>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97"/>
      <c r="B145" s="1098"/>
      <c r="C145" s="1098"/>
      <c r="D145" s="1098"/>
      <c r="E145" s="1098"/>
      <c r="F145" s="1099"/>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7"/>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97"/>
      <c r="B146" s="1098"/>
      <c r="C146" s="1098"/>
      <c r="D146" s="1098"/>
      <c r="E146" s="1098"/>
      <c r="F146" s="109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97"/>
      <c r="B147" s="1098"/>
      <c r="C147" s="1098"/>
      <c r="D147" s="1098"/>
      <c r="E147" s="1098"/>
      <c r="F147" s="1099"/>
      <c r="G147" s="609" t="s">
        <v>403</v>
      </c>
      <c r="H147" s="922"/>
      <c r="I147" s="922"/>
      <c r="J147" s="922"/>
      <c r="K147" s="922"/>
      <c r="L147" s="922"/>
      <c r="M147" s="922"/>
      <c r="N147" s="922"/>
      <c r="O147" s="922"/>
      <c r="P147" s="922"/>
      <c r="Q147" s="922"/>
      <c r="R147" s="922"/>
      <c r="S147" s="922"/>
      <c r="T147" s="922"/>
      <c r="U147" s="922"/>
      <c r="V147" s="922"/>
      <c r="W147" s="922"/>
      <c r="X147" s="922"/>
      <c r="Y147" s="922"/>
      <c r="Z147" s="922"/>
      <c r="AA147" s="922"/>
      <c r="AB147" s="923"/>
      <c r="AC147" s="609" t="s">
        <v>307</v>
      </c>
      <c r="AD147" s="922"/>
      <c r="AE147" s="922"/>
      <c r="AF147" s="922"/>
      <c r="AG147" s="922"/>
      <c r="AH147" s="922"/>
      <c r="AI147" s="922"/>
      <c r="AJ147" s="922"/>
      <c r="AK147" s="922"/>
      <c r="AL147" s="922"/>
      <c r="AM147" s="922"/>
      <c r="AN147" s="922"/>
      <c r="AO147" s="922"/>
      <c r="AP147" s="922"/>
      <c r="AQ147" s="922"/>
      <c r="AR147" s="922"/>
      <c r="AS147" s="922"/>
      <c r="AT147" s="922"/>
      <c r="AU147" s="922"/>
      <c r="AV147" s="922"/>
      <c r="AW147" s="922"/>
      <c r="AX147" s="924"/>
    </row>
    <row r="148" spans="1:50" ht="24.75" customHeight="1" x14ac:dyDescent="0.15">
      <c r="A148" s="1097"/>
      <c r="B148" s="1098"/>
      <c r="C148" s="1098"/>
      <c r="D148" s="1098"/>
      <c r="E148" s="1098"/>
      <c r="F148" s="1099"/>
      <c r="G148" s="833"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6"/>
      <c r="AC148" s="833"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97"/>
      <c r="B149" s="1098"/>
      <c r="C149" s="1098"/>
      <c r="D149" s="1098"/>
      <c r="E149" s="1098"/>
      <c r="F149" s="1099"/>
      <c r="G149" s="685"/>
      <c r="H149" s="686"/>
      <c r="I149" s="686"/>
      <c r="J149" s="686"/>
      <c r="K149" s="687"/>
      <c r="L149" s="679"/>
      <c r="M149" s="680"/>
      <c r="N149" s="680"/>
      <c r="O149" s="680"/>
      <c r="P149" s="680"/>
      <c r="Q149" s="680"/>
      <c r="R149" s="680"/>
      <c r="S149" s="680"/>
      <c r="T149" s="680"/>
      <c r="U149" s="680"/>
      <c r="V149" s="680"/>
      <c r="W149" s="680"/>
      <c r="X149" s="681"/>
      <c r="Y149" s="397"/>
      <c r="Z149" s="398"/>
      <c r="AA149" s="398"/>
      <c r="AB149" s="823"/>
      <c r="AC149" s="685"/>
      <c r="AD149" s="686"/>
      <c r="AE149" s="686"/>
      <c r="AF149" s="686"/>
      <c r="AG149" s="687"/>
      <c r="AH149" s="679"/>
      <c r="AI149" s="680"/>
      <c r="AJ149" s="680"/>
      <c r="AK149" s="680"/>
      <c r="AL149" s="680"/>
      <c r="AM149" s="680"/>
      <c r="AN149" s="680"/>
      <c r="AO149" s="680"/>
      <c r="AP149" s="680"/>
      <c r="AQ149" s="680"/>
      <c r="AR149" s="680"/>
      <c r="AS149" s="680"/>
      <c r="AT149" s="681"/>
      <c r="AU149" s="397"/>
      <c r="AV149" s="398"/>
      <c r="AW149" s="398"/>
      <c r="AX149" s="399"/>
    </row>
    <row r="150" spans="1:50" ht="24.75" customHeight="1" x14ac:dyDescent="0.15">
      <c r="A150" s="1097"/>
      <c r="B150" s="1098"/>
      <c r="C150" s="1098"/>
      <c r="D150" s="1098"/>
      <c r="E150" s="1098"/>
      <c r="F150" s="1099"/>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7"/>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97"/>
      <c r="B151" s="1098"/>
      <c r="C151" s="1098"/>
      <c r="D151" s="1098"/>
      <c r="E151" s="1098"/>
      <c r="F151" s="1099"/>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7"/>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97"/>
      <c r="B152" s="1098"/>
      <c r="C152" s="1098"/>
      <c r="D152" s="1098"/>
      <c r="E152" s="1098"/>
      <c r="F152" s="1099"/>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7"/>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97"/>
      <c r="B153" s="1098"/>
      <c r="C153" s="1098"/>
      <c r="D153" s="1098"/>
      <c r="E153" s="1098"/>
      <c r="F153" s="1099"/>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7"/>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97"/>
      <c r="B154" s="1098"/>
      <c r="C154" s="1098"/>
      <c r="D154" s="1098"/>
      <c r="E154" s="1098"/>
      <c r="F154" s="1099"/>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7"/>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97"/>
      <c r="B155" s="1098"/>
      <c r="C155" s="1098"/>
      <c r="D155" s="1098"/>
      <c r="E155" s="1098"/>
      <c r="F155" s="1099"/>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7"/>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97"/>
      <c r="B156" s="1098"/>
      <c r="C156" s="1098"/>
      <c r="D156" s="1098"/>
      <c r="E156" s="1098"/>
      <c r="F156" s="1099"/>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7"/>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97"/>
      <c r="B157" s="1098"/>
      <c r="C157" s="1098"/>
      <c r="D157" s="1098"/>
      <c r="E157" s="1098"/>
      <c r="F157" s="1099"/>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7"/>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97"/>
      <c r="B158" s="1098"/>
      <c r="C158" s="1098"/>
      <c r="D158" s="1098"/>
      <c r="E158" s="1098"/>
      <c r="F158" s="1099"/>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7"/>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100"/>
      <c r="B159" s="1101"/>
      <c r="C159" s="1101"/>
      <c r="D159" s="1101"/>
      <c r="E159" s="1101"/>
      <c r="F159" s="110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103" t="s">
        <v>28</v>
      </c>
      <c r="B161" s="1104"/>
      <c r="C161" s="1104"/>
      <c r="D161" s="1104"/>
      <c r="E161" s="1104"/>
      <c r="F161" s="1105"/>
      <c r="G161" s="609" t="s">
        <v>308</v>
      </c>
      <c r="H161" s="922"/>
      <c r="I161" s="922"/>
      <c r="J161" s="922"/>
      <c r="K161" s="922"/>
      <c r="L161" s="922"/>
      <c r="M161" s="922"/>
      <c r="N161" s="922"/>
      <c r="O161" s="922"/>
      <c r="P161" s="922"/>
      <c r="Q161" s="922"/>
      <c r="R161" s="922"/>
      <c r="S161" s="922"/>
      <c r="T161" s="922"/>
      <c r="U161" s="922"/>
      <c r="V161" s="922"/>
      <c r="W161" s="922"/>
      <c r="X161" s="922"/>
      <c r="Y161" s="922"/>
      <c r="Z161" s="922"/>
      <c r="AA161" s="922"/>
      <c r="AB161" s="923"/>
      <c r="AC161" s="609" t="s">
        <v>404</v>
      </c>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4"/>
    </row>
    <row r="162" spans="1:50" ht="24.75" customHeight="1" x14ac:dyDescent="0.15">
      <c r="A162" s="1097"/>
      <c r="B162" s="1098"/>
      <c r="C162" s="1098"/>
      <c r="D162" s="1098"/>
      <c r="E162" s="1098"/>
      <c r="F162" s="1099"/>
      <c r="G162" s="833"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6"/>
      <c r="AC162" s="833"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97"/>
      <c r="B163" s="1098"/>
      <c r="C163" s="1098"/>
      <c r="D163" s="1098"/>
      <c r="E163" s="1098"/>
      <c r="F163" s="1099"/>
      <c r="G163" s="685"/>
      <c r="H163" s="686"/>
      <c r="I163" s="686"/>
      <c r="J163" s="686"/>
      <c r="K163" s="687"/>
      <c r="L163" s="679"/>
      <c r="M163" s="680"/>
      <c r="N163" s="680"/>
      <c r="O163" s="680"/>
      <c r="P163" s="680"/>
      <c r="Q163" s="680"/>
      <c r="R163" s="680"/>
      <c r="S163" s="680"/>
      <c r="T163" s="680"/>
      <c r="U163" s="680"/>
      <c r="V163" s="680"/>
      <c r="W163" s="680"/>
      <c r="X163" s="681"/>
      <c r="Y163" s="397"/>
      <c r="Z163" s="398"/>
      <c r="AA163" s="398"/>
      <c r="AB163" s="823"/>
      <c r="AC163" s="685"/>
      <c r="AD163" s="686"/>
      <c r="AE163" s="686"/>
      <c r="AF163" s="686"/>
      <c r="AG163" s="687"/>
      <c r="AH163" s="679"/>
      <c r="AI163" s="680"/>
      <c r="AJ163" s="680"/>
      <c r="AK163" s="680"/>
      <c r="AL163" s="680"/>
      <c r="AM163" s="680"/>
      <c r="AN163" s="680"/>
      <c r="AO163" s="680"/>
      <c r="AP163" s="680"/>
      <c r="AQ163" s="680"/>
      <c r="AR163" s="680"/>
      <c r="AS163" s="680"/>
      <c r="AT163" s="681"/>
      <c r="AU163" s="397"/>
      <c r="AV163" s="398"/>
      <c r="AW163" s="398"/>
      <c r="AX163" s="399"/>
    </row>
    <row r="164" spans="1:50" ht="24.75" customHeight="1" x14ac:dyDescent="0.15">
      <c r="A164" s="1097"/>
      <c r="B164" s="1098"/>
      <c r="C164" s="1098"/>
      <c r="D164" s="1098"/>
      <c r="E164" s="1098"/>
      <c r="F164" s="1099"/>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7"/>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97"/>
      <c r="B165" s="1098"/>
      <c r="C165" s="1098"/>
      <c r="D165" s="1098"/>
      <c r="E165" s="1098"/>
      <c r="F165" s="1099"/>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7"/>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97"/>
      <c r="B166" s="1098"/>
      <c r="C166" s="1098"/>
      <c r="D166" s="1098"/>
      <c r="E166" s="1098"/>
      <c r="F166" s="1099"/>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7"/>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97"/>
      <c r="B167" s="1098"/>
      <c r="C167" s="1098"/>
      <c r="D167" s="1098"/>
      <c r="E167" s="1098"/>
      <c r="F167" s="1099"/>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7"/>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97"/>
      <c r="B168" s="1098"/>
      <c r="C168" s="1098"/>
      <c r="D168" s="1098"/>
      <c r="E168" s="1098"/>
      <c r="F168" s="1099"/>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7"/>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97"/>
      <c r="B169" s="1098"/>
      <c r="C169" s="1098"/>
      <c r="D169" s="1098"/>
      <c r="E169" s="1098"/>
      <c r="F169" s="1099"/>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7"/>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97"/>
      <c r="B170" s="1098"/>
      <c r="C170" s="1098"/>
      <c r="D170" s="1098"/>
      <c r="E170" s="1098"/>
      <c r="F170" s="1099"/>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7"/>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97"/>
      <c r="B171" s="1098"/>
      <c r="C171" s="1098"/>
      <c r="D171" s="1098"/>
      <c r="E171" s="1098"/>
      <c r="F171" s="1099"/>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7"/>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97"/>
      <c r="B172" s="1098"/>
      <c r="C172" s="1098"/>
      <c r="D172" s="1098"/>
      <c r="E172" s="1098"/>
      <c r="F172" s="1099"/>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7"/>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97"/>
      <c r="B173" s="1098"/>
      <c r="C173" s="1098"/>
      <c r="D173" s="1098"/>
      <c r="E173" s="1098"/>
      <c r="F173" s="109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97"/>
      <c r="B174" s="1098"/>
      <c r="C174" s="1098"/>
      <c r="D174" s="1098"/>
      <c r="E174" s="1098"/>
      <c r="F174" s="1099"/>
      <c r="G174" s="609" t="s">
        <v>405</v>
      </c>
      <c r="H174" s="922"/>
      <c r="I174" s="922"/>
      <c r="J174" s="922"/>
      <c r="K174" s="922"/>
      <c r="L174" s="922"/>
      <c r="M174" s="922"/>
      <c r="N174" s="922"/>
      <c r="O174" s="922"/>
      <c r="P174" s="922"/>
      <c r="Q174" s="922"/>
      <c r="R174" s="922"/>
      <c r="S174" s="922"/>
      <c r="T174" s="922"/>
      <c r="U174" s="922"/>
      <c r="V174" s="922"/>
      <c r="W174" s="922"/>
      <c r="X174" s="922"/>
      <c r="Y174" s="922"/>
      <c r="Z174" s="922"/>
      <c r="AA174" s="922"/>
      <c r="AB174" s="923"/>
      <c r="AC174" s="609" t="s">
        <v>406</v>
      </c>
      <c r="AD174" s="922"/>
      <c r="AE174" s="922"/>
      <c r="AF174" s="922"/>
      <c r="AG174" s="922"/>
      <c r="AH174" s="922"/>
      <c r="AI174" s="922"/>
      <c r="AJ174" s="922"/>
      <c r="AK174" s="922"/>
      <c r="AL174" s="922"/>
      <c r="AM174" s="922"/>
      <c r="AN174" s="922"/>
      <c r="AO174" s="922"/>
      <c r="AP174" s="922"/>
      <c r="AQ174" s="922"/>
      <c r="AR174" s="922"/>
      <c r="AS174" s="922"/>
      <c r="AT174" s="922"/>
      <c r="AU174" s="922"/>
      <c r="AV174" s="922"/>
      <c r="AW174" s="922"/>
      <c r="AX174" s="924"/>
    </row>
    <row r="175" spans="1:50" ht="25.5" customHeight="1" x14ac:dyDescent="0.15">
      <c r="A175" s="1097"/>
      <c r="B175" s="1098"/>
      <c r="C175" s="1098"/>
      <c r="D175" s="1098"/>
      <c r="E175" s="1098"/>
      <c r="F175" s="1099"/>
      <c r="G175" s="833"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6"/>
      <c r="AC175" s="833"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97"/>
      <c r="B176" s="1098"/>
      <c r="C176" s="1098"/>
      <c r="D176" s="1098"/>
      <c r="E176" s="1098"/>
      <c r="F176" s="1099"/>
      <c r="G176" s="685"/>
      <c r="H176" s="686"/>
      <c r="I176" s="686"/>
      <c r="J176" s="686"/>
      <c r="K176" s="687"/>
      <c r="L176" s="679"/>
      <c r="M176" s="680"/>
      <c r="N176" s="680"/>
      <c r="O176" s="680"/>
      <c r="P176" s="680"/>
      <c r="Q176" s="680"/>
      <c r="R176" s="680"/>
      <c r="S176" s="680"/>
      <c r="T176" s="680"/>
      <c r="U176" s="680"/>
      <c r="V176" s="680"/>
      <c r="W176" s="680"/>
      <c r="X176" s="681"/>
      <c r="Y176" s="397"/>
      <c r="Z176" s="398"/>
      <c r="AA176" s="398"/>
      <c r="AB176" s="823"/>
      <c r="AC176" s="685"/>
      <c r="AD176" s="686"/>
      <c r="AE176" s="686"/>
      <c r="AF176" s="686"/>
      <c r="AG176" s="687"/>
      <c r="AH176" s="679"/>
      <c r="AI176" s="680"/>
      <c r="AJ176" s="680"/>
      <c r="AK176" s="680"/>
      <c r="AL176" s="680"/>
      <c r="AM176" s="680"/>
      <c r="AN176" s="680"/>
      <c r="AO176" s="680"/>
      <c r="AP176" s="680"/>
      <c r="AQ176" s="680"/>
      <c r="AR176" s="680"/>
      <c r="AS176" s="680"/>
      <c r="AT176" s="681"/>
      <c r="AU176" s="397"/>
      <c r="AV176" s="398"/>
      <c r="AW176" s="398"/>
      <c r="AX176" s="399"/>
    </row>
    <row r="177" spans="1:50" ht="24.75" customHeight="1" x14ac:dyDescent="0.15">
      <c r="A177" s="1097"/>
      <c r="B177" s="1098"/>
      <c r="C177" s="1098"/>
      <c r="D177" s="1098"/>
      <c r="E177" s="1098"/>
      <c r="F177" s="1099"/>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7"/>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97"/>
      <c r="B178" s="1098"/>
      <c r="C178" s="1098"/>
      <c r="D178" s="1098"/>
      <c r="E178" s="1098"/>
      <c r="F178" s="1099"/>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7"/>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97"/>
      <c r="B179" s="1098"/>
      <c r="C179" s="1098"/>
      <c r="D179" s="1098"/>
      <c r="E179" s="1098"/>
      <c r="F179" s="1099"/>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7"/>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97"/>
      <c r="B180" s="1098"/>
      <c r="C180" s="1098"/>
      <c r="D180" s="1098"/>
      <c r="E180" s="1098"/>
      <c r="F180" s="1099"/>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7"/>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97"/>
      <c r="B181" s="1098"/>
      <c r="C181" s="1098"/>
      <c r="D181" s="1098"/>
      <c r="E181" s="1098"/>
      <c r="F181" s="1099"/>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7"/>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97"/>
      <c r="B182" s="1098"/>
      <c r="C182" s="1098"/>
      <c r="D182" s="1098"/>
      <c r="E182" s="1098"/>
      <c r="F182" s="1099"/>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7"/>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97"/>
      <c r="B183" s="1098"/>
      <c r="C183" s="1098"/>
      <c r="D183" s="1098"/>
      <c r="E183" s="1098"/>
      <c r="F183" s="1099"/>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7"/>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97"/>
      <c r="B184" s="1098"/>
      <c r="C184" s="1098"/>
      <c r="D184" s="1098"/>
      <c r="E184" s="1098"/>
      <c r="F184" s="1099"/>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7"/>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97"/>
      <c r="B185" s="1098"/>
      <c r="C185" s="1098"/>
      <c r="D185" s="1098"/>
      <c r="E185" s="1098"/>
      <c r="F185" s="1099"/>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7"/>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97"/>
      <c r="B186" s="1098"/>
      <c r="C186" s="1098"/>
      <c r="D186" s="1098"/>
      <c r="E186" s="1098"/>
      <c r="F186" s="109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97"/>
      <c r="B187" s="1098"/>
      <c r="C187" s="1098"/>
      <c r="D187" s="1098"/>
      <c r="E187" s="1098"/>
      <c r="F187" s="1099"/>
      <c r="G187" s="609" t="s">
        <v>408</v>
      </c>
      <c r="H187" s="922"/>
      <c r="I187" s="922"/>
      <c r="J187" s="922"/>
      <c r="K187" s="922"/>
      <c r="L187" s="922"/>
      <c r="M187" s="922"/>
      <c r="N187" s="922"/>
      <c r="O187" s="922"/>
      <c r="P187" s="922"/>
      <c r="Q187" s="922"/>
      <c r="R187" s="922"/>
      <c r="S187" s="922"/>
      <c r="T187" s="922"/>
      <c r="U187" s="922"/>
      <c r="V187" s="922"/>
      <c r="W187" s="922"/>
      <c r="X187" s="922"/>
      <c r="Y187" s="922"/>
      <c r="Z187" s="922"/>
      <c r="AA187" s="922"/>
      <c r="AB187" s="923"/>
      <c r="AC187" s="609" t="s">
        <v>407</v>
      </c>
      <c r="AD187" s="922"/>
      <c r="AE187" s="922"/>
      <c r="AF187" s="922"/>
      <c r="AG187" s="922"/>
      <c r="AH187" s="922"/>
      <c r="AI187" s="922"/>
      <c r="AJ187" s="922"/>
      <c r="AK187" s="922"/>
      <c r="AL187" s="922"/>
      <c r="AM187" s="922"/>
      <c r="AN187" s="922"/>
      <c r="AO187" s="922"/>
      <c r="AP187" s="922"/>
      <c r="AQ187" s="922"/>
      <c r="AR187" s="922"/>
      <c r="AS187" s="922"/>
      <c r="AT187" s="922"/>
      <c r="AU187" s="922"/>
      <c r="AV187" s="922"/>
      <c r="AW187" s="922"/>
      <c r="AX187" s="924"/>
    </row>
    <row r="188" spans="1:50" ht="24.75" customHeight="1" x14ac:dyDescent="0.15">
      <c r="A188" s="1097"/>
      <c r="B188" s="1098"/>
      <c r="C188" s="1098"/>
      <c r="D188" s="1098"/>
      <c r="E188" s="1098"/>
      <c r="F188" s="1099"/>
      <c r="G188" s="833"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6"/>
      <c r="AC188" s="833"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97"/>
      <c r="B189" s="1098"/>
      <c r="C189" s="1098"/>
      <c r="D189" s="1098"/>
      <c r="E189" s="1098"/>
      <c r="F189" s="1099"/>
      <c r="G189" s="685"/>
      <c r="H189" s="686"/>
      <c r="I189" s="686"/>
      <c r="J189" s="686"/>
      <c r="K189" s="687"/>
      <c r="L189" s="679"/>
      <c r="M189" s="680"/>
      <c r="N189" s="680"/>
      <c r="O189" s="680"/>
      <c r="P189" s="680"/>
      <c r="Q189" s="680"/>
      <c r="R189" s="680"/>
      <c r="S189" s="680"/>
      <c r="T189" s="680"/>
      <c r="U189" s="680"/>
      <c r="V189" s="680"/>
      <c r="W189" s="680"/>
      <c r="X189" s="681"/>
      <c r="Y189" s="397"/>
      <c r="Z189" s="398"/>
      <c r="AA189" s="398"/>
      <c r="AB189" s="823"/>
      <c r="AC189" s="685"/>
      <c r="AD189" s="686"/>
      <c r="AE189" s="686"/>
      <c r="AF189" s="686"/>
      <c r="AG189" s="687"/>
      <c r="AH189" s="679"/>
      <c r="AI189" s="680"/>
      <c r="AJ189" s="680"/>
      <c r="AK189" s="680"/>
      <c r="AL189" s="680"/>
      <c r="AM189" s="680"/>
      <c r="AN189" s="680"/>
      <c r="AO189" s="680"/>
      <c r="AP189" s="680"/>
      <c r="AQ189" s="680"/>
      <c r="AR189" s="680"/>
      <c r="AS189" s="680"/>
      <c r="AT189" s="681"/>
      <c r="AU189" s="397"/>
      <c r="AV189" s="398"/>
      <c r="AW189" s="398"/>
      <c r="AX189" s="399"/>
    </row>
    <row r="190" spans="1:50" ht="24.75" customHeight="1" x14ac:dyDescent="0.15">
      <c r="A190" s="1097"/>
      <c r="B190" s="1098"/>
      <c r="C190" s="1098"/>
      <c r="D190" s="1098"/>
      <c r="E190" s="1098"/>
      <c r="F190" s="1099"/>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7"/>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97"/>
      <c r="B191" s="1098"/>
      <c r="C191" s="1098"/>
      <c r="D191" s="1098"/>
      <c r="E191" s="1098"/>
      <c r="F191" s="1099"/>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7"/>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97"/>
      <c r="B192" s="1098"/>
      <c r="C192" s="1098"/>
      <c r="D192" s="1098"/>
      <c r="E192" s="1098"/>
      <c r="F192" s="1099"/>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7"/>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97"/>
      <c r="B193" s="1098"/>
      <c r="C193" s="1098"/>
      <c r="D193" s="1098"/>
      <c r="E193" s="1098"/>
      <c r="F193" s="1099"/>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7"/>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97"/>
      <c r="B194" s="1098"/>
      <c r="C194" s="1098"/>
      <c r="D194" s="1098"/>
      <c r="E194" s="1098"/>
      <c r="F194" s="1099"/>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7"/>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97"/>
      <c r="B195" s="1098"/>
      <c r="C195" s="1098"/>
      <c r="D195" s="1098"/>
      <c r="E195" s="1098"/>
      <c r="F195" s="1099"/>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7"/>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97"/>
      <c r="B196" s="1098"/>
      <c r="C196" s="1098"/>
      <c r="D196" s="1098"/>
      <c r="E196" s="1098"/>
      <c r="F196" s="1099"/>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7"/>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97"/>
      <c r="B197" s="1098"/>
      <c r="C197" s="1098"/>
      <c r="D197" s="1098"/>
      <c r="E197" s="1098"/>
      <c r="F197" s="1099"/>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7"/>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97"/>
      <c r="B198" s="1098"/>
      <c r="C198" s="1098"/>
      <c r="D198" s="1098"/>
      <c r="E198" s="1098"/>
      <c r="F198" s="1099"/>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7"/>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97"/>
      <c r="B199" s="1098"/>
      <c r="C199" s="1098"/>
      <c r="D199" s="1098"/>
      <c r="E199" s="1098"/>
      <c r="F199" s="109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97"/>
      <c r="B200" s="1098"/>
      <c r="C200" s="1098"/>
      <c r="D200" s="1098"/>
      <c r="E200" s="1098"/>
      <c r="F200" s="1099"/>
      <c r="G200" s="609" t="s">
        <v>409</v>
      </c>
      <c r="H200" s="922"/>
      <c r="I200" s="922"/>
      <c r="J200" s="922"/>
      <c r="K200" s="922"/>
      <c r="L200" s="922"/>
      <c r="M200" s="922"/>
      <c r="N200" s="922"/>
      <c r="O200" s="922"/>
      <c r="P200" s="922"/>
      <c r="Q200" s="922"/>
      <c r="R200" s="922"/>
      <c r="S200" s="922"/>
      <c r="T200" s="922"/>
      <c r="U200" s="922"/>
      <c r="V200" s="922"/>
      <c r="W200" s="922"/>
      <c r="X200" s="922"/>
      <c r="Y200" s="922"/>
      <c r="Z200" s="922"/>
      <c r="AA200" s="922"/>
      <c r="AB200" s="923"/>
      <c r="AC200" s="609" t="s">
        <v>309</v>
      </c>
      <c r="AD200" s="922"/>
      <c r="AE200" s="922"/>
      <c r="AF200" s="922"/>
      <c r="AG200" s="922"/>
      <c r="AH200" s="922"/>
      <c r="AI200" s="922"/>
      <c r="AJ200" s="922"/>
      <c r="AK200" s="922"/>
      <c r="AL200" s="922"/>
      <c r="AM200" s="922"/>
      <c r="AN200" s="922"/>
      <c r="AO200" s="922"/>
      <c r="AP200" s="922"/>
      <c r="AQ200" s="922"/>
      <c r="AR200" s="922"/>
      <c r="AS200" s="922"/>
      <c r="AT200" s="922"/>
      <c r="AU200" s="922"/>
      <c r="AV200" s="922"/>
      <c r="AW200" s="922"/>
      <c r="AX200" s="924"/>
    </row>
    <row r="201" spans="1:50" ht="24.75" customHeight="1" x14ac:dyDescent="0.15">
      <c r="A201" s="1097"/>
      <c r="B201" s="1098"/>
      <c r="C201" s="1098"/>
      <c r="D201" s="1098"/>
      <c r="E201" s="1098"/>
      <c r="F201" s="1099"/>
      <c r="G201" s="833"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6"/>
      <c r="AC201" s="833"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97"/>
      <c r="B202" s="1098"/>
      <c r="C202" s="1098"/>
      <c r="D202" s="1098"/>
      <c r="E202" s="1098"/>
      <c r="F202" s="1099"/>
      <c r="G202" s="685"/>
      <c r="H202" s="686"/>
      <c r="I202" s="686"/>
      <c r="J202" s="686"/>
      <c r="K202" s="687"/>
      <c r="L202" s="679"/>
      <c r="M202" s="680"/>
      <c r="N202" s="680"/>
      <c r="O202" s="680"/>
      <c r="P202" s="680"/>
      <c r="Q202" s="680"/>
      <c r="R202" s="680"/>
      <c r="S202" s="680"/>
      <c r="T202" s="680"/>
      <c r="U202" s="680"/>
      <c r="V202" s="680"/>
      <c r="W202" s="680"/>
      <c r="X202" s="681"/>
      <c r="Y202" s="397"/>
      <c r="Z202" s="398"/>
      <c r="AA202" s="398"/>
      <c r="AB202" s="823"/>
      <c r="AC202" s="685"/>
      <c r="AD202" s="686"/>
      <c r="AE202" s="686"/>
      <c r="AF202" s="686"/>
      <c r="AG202" s="687"/>
      <c r="AH202" s="679"/>
      <c r="AI202" s="680"/>
      <c r="AJ202" s="680"/>
      <c r="AK202" s="680"/>
      <c r="AL202" s="680"/>
      <c r="AM202" s="680"/>
      <c r="AN202" s="680"/>
      <c r="AO202" s="680"/>
      <c r="AP202" s="680"/>
      <c r="AQ202" s="680"/>
      <c r="AR202" s="680"/>
      <c r="AS202" s="680"/>
      <c r="AT202" s="681"/>
      <c r="AU202" s="397"/>
      <c r="AV202" s="398"/>
      <c r="AW202" s="398"/>
      <c r="AX202" s="399"/>
    </row>
    <row r="203" spans="1:50" ht="24.75" customHeight="1" x14ac:dyDescent="0.15">
      <c r="A203" s="1097"/>
      <c r="B203" s="1098"/>
      <c r="C203" s="1098"/>
      <c r="D203" s="1098"/>
      <c r="E203" s="1098"/>
      <c r="F203" s="1099"/>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7"/>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97"/>
      <c r="B204" s="1098"/>
      <c r="C204" s="1098"/>
      <c r="D204" s="1098"/>
      <c r="E204" s="1098"/>
      <c r="F204" s="1099"/>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7"/>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97"/>
      <c r="B205" s="1098"/>
      <c r="C205" s="1098"/>
      <c r="D205" s="1098"/>
      <c r="E205" s="1098"/>
      <c r="F205" s="1099"/>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7"/>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97"/>
      <c r="B206" s="1098"/>
      <c r="C206" s="1098"/>
      <c r="D206" s="1098"/>
      <c r="E206" s="1098"/>
      <c r="F206" s="1099"/>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7"/>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97"/>
      <c r="B207" s="1098"/>
      <c r="C207" s="1098"/>
      <c r="D207" s="1098"/>
      <c r="E207" s="1098"/>
      <c r="F207" s="1099"/>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7"/>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97"/>
      <c r="B208" s="1098"/>
      <c r="C208" s="1098"/>
      <c r="D208" s="1098"/>
      <c r="E208" s="1098"/>
      <c r="F208" s="1099"/>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7"/>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97"/>
      <c r="B209" s="1098"/>
      <c r="C209" s="1098"/>
      <c r="D209" s="1098"/>
      <c r="E209" s="1098"/>
      <c r="F209" s="1099"/>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7"/>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97"/>
      <c r="B210" s="1098"/>
      <c r="C210" s="1098"/>
      <c r="D210" s="1098"/>
      <c r="E210" s="1098"/>
      <c r="F210" s="1099"/>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7"/>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97"/>
      <c r="B211" s="1098"/>
      <c r="C211" s="1098"/>
      <c r="D211" s="1098"/>
      <c r="E211" s="1098"/>
      <c r="F211" s="1099"/>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7"/>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100"/>
      <c r="B212" s="1101"/>
      <c r="C212" s="1101"/>
      <c r="D212" s="1101"/>
      <c r="E212" s="1101"/>
      <c r="F212" s="110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609" t="s">
        <v>310</v>
      </c>
      <c r="H214" s="922"/>
      <c r="I214" s="922"/>
      <c r="J214" s="922"/>
      <c r="K214" s="922"/>
      <c r="L214" s="922"/>
      <c r="M214" s="922"/>
      <c r="N214" s="922"/>
      <c r="O214" s="922"/>
      <c r="P214" s="922"/>
      <c r="Q214" s="922"/>
      <c r="R214" s="922"/>
      <c r="S214" s="922"/>
      <c r="T214" s="922"/>
      <c r="U214" s="922"/>
      <c r="V214" s="922"/>
      <c r="W214" s="922"/>
      <c r="X214" s="922"/>
      <c r="Y214" s="922"/>
      <c r="Z214" s="922"/>
      <c r="AA214" s="922"/>
      <c r="AB214" s="923"/>
      <c r="AC214" s="609" t="s">
        <v>410</v>
      </c>
      <c r="AD214" s="922"/>
      <c r="AE214" s="922"/>
      <c r="AF214" s="922"/>
      <c r="AG214" s="922"/>
      <c r="AH214" s="922"/>
      <c r="AI214" s="922"/>
      <c r="AJ214" s="922"/>
      <c r="AK214" s="922"/>
      <c r="AL214" s="922"/>
      <c r="AM214" s="922"/>
      <c r="AN214" s="922"/>
      <c r="AO214" s="922"/>
      <c r="AP214" s="922"/>
      <c r="AQ214" s="922"/>
      <c r="AR214" s="922"/>
      <c r="AS214" s="922"/>
      <c r="AT214" s="922"/>
      <c r="AU214" s="922"/>
      <c r="AV214" s="922"/>
      <c r="AW214" s="922"/>
      <c r="AX214" s="924"/>
    </row>
    <row r="215" spans="1:50" ht="24.75" customHeight="1" x14ac:dyDescent="0.15">
      <c r="A215" s="1097"/>
      <c r="B215" s="1098"/>
      <c r="C215" s="1098"/>
      <c r="D215" s="1098"/>
      <c r="E215" s="1098"/>
      <c r="F215" s="1099"/>
      <c r="G215" s="833"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6"/>
      <c r="AC215" s="833"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97"/>
      <c r="B216" s="1098"/>
      <c r="C216" s="1098"/>
      <c r="D216" s="1098"/>
      <c r="E216" s="1098"/>
      <c r="F216" s="1099"/>
      <c r="G216" s="685"/>
      <c r="H216" s="686"/>
      <c r="I216" s="686"/>
      <c r="J216" s="686"/>
      <c r="K216" s="687"/>
      <c r="L216" s="679"/>
      <c r="M216" s="680"/>
      <c r="N216" s="680"/>
      <c r="O216" s="680"/>
      <c r="P216" s="680"/>
      <c r="Q216" s="680"/>
      <c r="R216" s="680"/>
      <c r="S216" s="680"/>
      <c r="T216" s="680"/>
      <c r="U216" s="680"/>
      <c r="V216" s="680"/>
      <c r="W216" s="680"/>
      <c r="X216" s="681"/>
      <c r="Y216" s="397"/>
      <c r="Z216" s="398"/>
      <c r="AA216" s="398"/>
      <c r="AB216" s="823"/>
      <c r="AC216" s="685"/>
      <c r="AD216" s="686"/>
      <c r="AE216" s="686"/>
      <c r="AF216" s="686"/>
      <c r="AG216" s="687"/>
      <c r="AH216" s="679"/>
      <c r="AI216" s="680"/>
      <c r="AJ216" s="680"/>
      <c r="AK216" s="680"/>
      <c r="AL216" s="680"/>
      <c r="AM216" s="680"/>
      <c r="AN216" s="680"/>
      <c r="AO216" s="680"/>
      <c r="AP216" s="680"/>
      <c r="AQ216" s="680"/>
      <c r="AR216" s="680"/>
      <c r="AS216" s="680"/>
      <c r="AT216" s="681"/>
      <c r="AU216" s="397"/>
      <c r="AV216" s="398"/>
      <c r="AW216" s="398"/>
      <c r="AX216" s="399"/>
    </row>
    <row r="217" spans="1:50" ht="24.75" customHeight="1" x14ac:dyDescent="0.15">
      <c r="A217" s="1097"/>
      <c r="B217" s="1098"/>
      <c r="C217" s="1098"/>
      <c r="D217" s="1098"/>
      <c r="E217" s="1098"/>
      <c r="F217" s="1099"/>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7"/>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97"/>
      <c r="B218" s="1098"/>
      <c r="C218" s="1098"/>
      <c r="D218" s="1098"/>
      <c r="E218" s="1098"/>
      <c r="F218" s="1099"/>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7"/>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97"/>
      <c r="B219" s="1098"/>
      <c r="C219" s="1098"/>
      <c r="D219" s="1098"/>
      <c r="E219" s="1098"/>
      <c r="F219" s="1099"/>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7"/>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97"/>
      <c r="B220" s="1098"/>
      <c r="C220" s="1098"/>
      <c r="D220" s="1098"/>
      <c r="E220" s="1098"/>
      <c r="F220" s="1099"/>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7"/>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97"/>
      <c r="B221" s="1098"/>
      <c r="C221" s="1098"/>
      <c r="D221" s="1098"/>
      <c r="E221" s="1098"/>
      <c r="F221" s="1099"/>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7"/>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97"/>
      <c r="B222" s="1098"/>
      <c r="C222" s="1098"/>
      <c r="D222" s="1098"/>
      <c r="E222" s="1098"/>
      <c r="F222" s="1099"/>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7"/>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97"/>
      <c r="B223" s="1098"/>
      <c r="C223" s="1098"/>
      <c r="D223" s="1098"/>
      <c r="E223" s="1098"/>
      <c r="F223" s="1099"/>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7"/>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97"/>
      <c r="B224" s="1098"/>
      <c r="C224" s="1098"/>
      <c r="D224" s="1098"/>
      <c r="E224" s="1098"/>
      <c r="F224" s="1099"/>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7"/>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97"/>
      <c r="B225" s="1098"/>
      <c r="C225" s="1098"/>
      <c r="D225" s="1098"/>
      <c r="E225" s="1098"/>
      <c r="F225" s="1099"/>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7"/>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97"/>
      <c r="B226" s="1098"/>
      <c r="C226" s="1098"/>
      <c r="D226" s="1098"/>
      <c r="E226" s="1098"/>
      <c r="F226" s="109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97"/>
      <c r="B227" s="1098"/>
      <c r="C227" s="1098"/>
      <c r="D227" s="1098"/>
      <c r="E227" s="1098"/>
      <c r="F227" s="1099"/>
      <c r="G227" s="609" t="s">
        <v>411</v>
      </c>
      <c r="H227" s="922"/>
      <c r="I227" s="922"/>
      <c r="J227" s="922"/>
      <c r="K227" s="922"/>
      <c r="L227" s="922"/>
      <c r="M227" s="922"/>
      <c r="N227" s="922"/>
      <c r="O227" s="922"/>
      <c r="P227" s="922"/>
      <c r="Q227" s="922"/>
      <c r="R227" s="922"/>
      <c r="S227" s="922"/>
      <c r="T227" s="922"/>
      <c r="U227" s="922"/>
      <c r="V227" s="922"/>
      <c r="W227" s="922"/>
      <c r="X227" s="922"/>
      <c r="Y227" s="922"/>
      <c r="Z227" s="922"/>
      <c r="AA227" s="922"/>
      <c r="AB227" s="923"/>
      <c r="AC227" s="609" t="s">
        <v>412</v>
      </c>
      <c r="AD227" s="922"/>
      <c r="AE227" s="922"/>
      <c r="AF227" s="922"/>
      <c r="AG227" s="922"/>
      <c r="AH227" s="922"/>
      <c r="AI227" s="922"/>
      <c r="AJ227" s="922"/>
      <c r="AK227" s="922"/>
      <c r="AL227" s="922"/>
      <c r="AM227" s="922"/>
      <c r="AN227" s="922"/>
      <c r="AO227" s="922"/>
      <c r="AP227" s="922"/>
      <c r="AQ227" s="922"/>
      <c r="AR227" s="922"/>
      <c r="AS227" s="922"/>
      <c r="AT227" s="922"/>
      <c r="AU227" s="922"/>
      <c r="AV227" s="922"/>
      <c r="AW227" s="922"/>
      <c r="AX227" s="924"/>
    </row>
    <row r="228" spans="1:50" ht="25.5" customHeight="1" x14ac:dyDescent="0.15">
      <c r="A228" s="1097"/>
      <c r="B228" s="1098"/>
      <c r="C228" s="1098"/>
      <c r="D228" s="1098"/>
      <c r="E228" s="1098"/>
      <c r="F228" s="1099"/>
      <c r="G228" s="833"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6"/>
      <c r="AC228" s="833"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97"/>
      <c r="B229" s="1098"/>
      <c r="C229" s="1098"/>
      <c r="D229" s="1098"/>
      <c r="E229" s="1098"/>
      <c r="F229" s="1099"/>
      <c r="G229" s="685"/>
      <c r="H229" s="686"/>
      <c r="I229" s="686"/>
      <c r="J229" s="686"/>
      <c r="K229" s="687"/>
      <c r="L229" s="679"/>
      <c r="M229" s="680"/>
      <c r="N229" s="680"/>
      <c r="O229" s="680"/>
      <c r="P229" s="680"/>
      <c r="Q229" s="680"/>
      <c r="R229" s="680"/>
      <c r="S229" s="680"/>
      <c r="T229" s="680"/>
      <c r="U229" s="680"/>
      <c r="V229" s="680"/>
      <c r="W229" s="680"/>
      <c r="X229" s="681"/>
      <c r="Y229" s="397"/>
      <c r="Z229" s="398"/>
      <c r="AA229" s="398"/>
      <c r="AB229" s="823"/>
      <c r="AC229" s="685"/>
      <c r="AD229" s="686"/>
      <c r="AE229" s="686"/>
      <c r="AF229" s="686"/>
      <c r="AG229" s="687"/>
      <c r="AH229" s="679"/>
      <c r="AI229" s="680"/>
      <c r="AJ229" s="680"/>
      <c r="AK229" s="680"/>
      <c r="AL229" s="680"/>
      <c r="AM229" s="680"/>
      <c r="AN229" s="680"/>
      <c r="AO229" s="680"/>
      <c r="AP229" s="680"/>
      <c r="AQ229" s="680"/>
      <c r="AR229" s="680"/>
      <c r="AS229" s="680"/>
      <c r="AT229" s="681"/>
      <c r="AU229" s="397"/>
      <c r="AV229" s="398"/>
      <c r="AW229" s="398"/>
      <c r="AX229" s="399"/>
    </row>
    <row r="230" spans="1:50" ht="24.75" customHeight="1" x14ac:dyDescent="0.15">
      <c r="A230" s="1097"/>
      <c r="B230" s="1098"/>
      <c r="C230" s="1098"/>
      <c r="D230" s="1098"/>
      <c r="E230" s="1098"/>
      <c r="F230" s="1099"/>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7"/>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97"/>
      <c r="B231" s="1098"/>
      <c r="C231" s="1098"/>
      <c r="D231" s="1098"/>
      <c r="E231" s="1098"/>
      <c r="F231" s="1099"/>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7"/>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97"/>
      <c r="B232" s="1098"/>
      <c r="C232" s="1098"/>
      <c r="D232" s="1098"/>
      <c r="E232" s="1098"/>
      <c r="F232" s="1099"/>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7"/>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97"/>
      <c r="B233" s="1098"/>
      <c r="C233" s="1098"/>
      <c r="D233" s="1098"/>
      <c r="E233" s="1098"/>
      <c r="F233" s="1099"/>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7"/>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97"/>
      <c r="B234" s="1098"/>
      <c r="C234" s="1098"/>
      <c r="D234" s="1098"/>
      <c r="E234" s="1098"/>
      <c r="F234" s="1099"/>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7"/>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97"/>
      <c r="B235" s="1098"/>
      <c r="C235" s="1098"/>
      <c r="D235" s="1098"/>
      <c r="E235" s="1098"/>
      <c r="F235" s="1099"/>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7"/>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97"/>
      <c r="B236" s="1098"/>
      <c r="C236" s="1098"/>
      <c r="D236" s="1098"/>
      <c r="E236" s="1098"/>
      <c r="F236" s="1099"/>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7"/>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97"/>
      <c r="B237" s="1098"/>
      <c r="C237" s="1098"/>
      <c r="D237" s="1098"/>
      <c r="E237" s="1098"/>
      <c r="F237" s="1099"/>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7"/>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97"/>
      <c r="B238" s="1098"/>
      <c r="C238" s="1098"/>
      <c r="D238" s="1098"/>
      <c r="E238" s="1098"/>
      <c r="F238" s="1099"/>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7"/>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97"/>
      <c r="B239" s="1098"/>
      <c r="C239" s="1098"/>
      <c r="D239" s="1098"/>
      <c r="E239" s="1098"/>
      <c r="F239" s="109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97"/>
      <c r="B240" s="1098"/>
      <c r="C240" s="1098"/>
      <c r="D240" s="1098"/>
      <c r="E240" s="1098"/>
      <c r="F240" s="1099"/>
      <c r="G240" s="609" t="s">
        <v>413</v>
      </c>
      <c r="H240" s="922"/>
      <c r="I240" s="922"/>
      <c r="J240" s="922"/>
      <c r="K240" s="922"/>
      <c r="L240" s="922"/>
      <c r="M240" s="922"/>
      <c r="N240" s="922"/>
      <c r="O240" s="922"/>
      <c r="P240" s="922"/>
      <c r="Q240" s="922"/>
      <c r="R240" s="922"/>
      <c r="S240" s="922"/>
      <c r="T240" s="922"/>
      <c r="U240" s="922"/>
      <c r="V240" s="922"/>
      <c r="W240" s="922"/>
      <c r="X240" s="922"/>
      <c r="Y240" s="922"/>
      <c r="Z240" s="922"/>
      <c r="AA240" s="922"/>
      <c r="AB240" s="923"/>
      <c r="AC240" s="609" t="s">
        <v>414</v>
      </c>
      <c r="AD240" s="922"/>
      <c r="AE240" s="922"/>
      <c r="AF240" s="922"/>
      <c r="AG240" s="922"/>
      <c r="AH240" s="922"/>
      <c r="AI240" s="922"/>
      <c r="AJ240" s="922"/>
      <c r="AK240" s="922"/>
      <c r="AL240" s="922"/>
      <c r="AM240" s="922"/>
      <c r="AN240" s="922"/>
      <c r="AO240" s="922"/>
      <c r="AP240" s="922"/>
      <c r="AQ240" s="922"/>
      <c r="AR240" s="922"/>
      <c r="AS240" s="922"/>
      <c r="AT240" s="922"/>
      <c r="AU240" s="922"/>
      <c r="AV240" s="922"/>
      <c r="AW240" s="922"/>
      <c r="AX240" s="924"/>
    </row>
    <row r="241" spans="1:50" ht="24.75" customHeight="1" x14ac:dyDescent="0.15">
      <c r="A241" s="1097"/>
      <c r="B241" s="1098"/>
      <c r="C241" s="1098"/>
      <c r="D241" s="1098"/>
      <c r="E241" s="1098"/>
      <c r="F241" s="1099"/>
      <c r="G241" s="833"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6"/>
      <c r="AC241" s="833"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97"/>
      <c r="B242" s="1098"/>
      <c r="C242" s="1098"/>
      <c r="D242" s="1098"/>
      <c r="E242" s="1098"/>
      <c r="F242" s="1099"/>
      <c r="G242" s="685"/>
      <c r="H242" s="686"/>
      <c r="I242" s="686"/>
      <c r="J242" s="686"/>
      <c r="K242" s="687"/>
      <c r="L242" s="679"/>
      <c r="M242" s="680"/>
      <c r="N242" s="680"/>
      <c r="O242" s="680"/>
      <c r="P242" s="680"/>
      <c r="Q242" s="680"/>
      <c r="R242" s="680"/>
      <c r="S242" s="680"/>
      <c r="T242" s="680"/>
      <c r="U242" s="680"/>
      <c r="V242" s="680"/>
      <c r="W242" s="680"/>
      <c r="X242" s="681"/>
      <c r="Y242" s="397"/>
      <c r="Z242" s="398"/>
      <c r="AA242" s="398"/>
      <c r="AB242" s="823"/>
      <c r="AC242" s="685"/>
      <c r="AD242" s="686"/>
      <c r="AE242" s="686"/>
      <c r="AF242" s="686"/>
      <c r="AG242" s="687"/>
      <c r="AH242" s="679"/>
      <c r="AI242" s="680"/>
      <c r="AJ242" s="680"/>
      <c r="AK242" s="680"/>
      <c r="AL242" s="680"/>
      <c r="AM242" s="680"/>
      <c r="AN242" s="680"/>
      <c r="AO242" s="680"/>
      <c r="AP242" s="680"/>
      <c r="AQ242" s="680"/>
      <c r="AR242" s="680"/>
      <c r="AS242" s="680"/>
      <c r="AT242" s="681"/>
      <c r="AU242" s="397"/>
      <c r="AV242" s="398"/>
      <c r="AW242" s="398"/>
      <c r="AX242" s="399"/>
    </row>
    <row r="243" spans="1:50" ht="24.75" customHeight="1" x14ac:dyDescent="0.15">
      <c r="A243" s="1097"/>
      <c r="B243" s="1098"/>
      <c r="C243" s="1098"/>
      <c r="D243" s="1098"/>
      <c r="E243" s="1098"/>
      <c r="F243" s="1099"/>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7"/>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97"/>
      <c r="B244" s="1098"/>
      <c r="C244" s="1098"/>
      <c r="D244" s="1098"/>
      <c r="E244" s="1098"/>
      <c r="F244" s="1099"/>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7"/>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97"/>
      <c r="B245" s="1098"/>
      <c r="C245" s="1098"/>
      <c r="D245" s="1098"/>
      <c r="E245" s="1098"/>
      <c r="F245" s="1099"/>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7"/>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97"/>
      <c r="B246" s="1098"/>
      <c r="C246" s="1098"/>
      <c r="D246" s="1098"/>
      <c r="E246" s="1098"/>
      <c r="F246" s="1099"/>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7"/>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97"/>
      <c r="B247" s="1098"/>
      <c r="C247" s="1098"/>
      <c r="D247" s="1098"/>
      <c r="E247" s="1098"/>
      <c r="F247" s="1099"/>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7"/>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97"/>
      <c r="B248" s="1098"/>
      <c r="C248" s="1098"/>
      <c r="D248" s="1098"/>
      <c r="E248" s="1098"/>
      <c r="F248" s="1099"/>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7"/>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97"/>
      <c r="B249" s="1098"/>
      <c r="C249" s="1098"/>
      <c r="D249" s="1098"/>
      <c r="E249" s="1098"/>
      <c r="F249" s="1099"/>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7"/>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97"/>
      <c r="B250" s="1098"/>
      <c r="C250" s="1098"/>
      <c r="D250" s="1098"/>
      <c r="E250" s="1098"/>
      <c r="F250" s="1099"/>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7"/>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97"/>
      <c r="B251" s="1098"/>
      <c r="C251" s="1098"/>
      <c r="D251" s="1098"/>
      <c r="E251" s="1098"/>
      <c r="F251" s="1099"/>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7"/>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97"/>
      <c r="B252" s="1098"/>
      <c r="C252" s="1098"/>
      <c r="D252" s="1098"/>
      <c r="E252" s="1098"/>
      <c r="F252" s="109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97"/>
      <c r="B253" s="1098"/>
      <c r="C253" s="1098"/>
      <c r="D253" s="1098"/>
      <c r="E253" s="1098"/>
      <c r="F253" s="1099"/>
      <c r="G253" s="609" t="s">
        <v>415</v>
      </c>
      <c r="H253" s="922"/>
      <c r="I253" s="922"/>
      <c r="J253" s="922"/>
      <c r="K253" s="922"/>
      <c r="L253" s="922"/>
      <c r="M253" s="922"/>
      <c r="N253" s="922"/>
      <c r="O253" s="922"/>
      <c r="P253" s="922"/>
      <c r="Q253" s="922"/>
      <c r="R253" s="922"/>
      <c r="S253" s="922"/>
      <c r="T253" s="922"/>
      <c r="U253" s="922"/>
      <c r="V253" s="922"/>
      <c r="W253" s="922"/>
      <c r="X253" s="922"/>
      <c r="Y253" s="922"/>
      <c r="Z253" s="922"/>
      <c r="AA253" s="922"/>
      <c r="AB253" s="923"/>
      <c r="AC253" s="609" t="s">
        <v>311</v>
      </c>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4"/>
    </row>
    <row r="254" spans="1:50" ht="24.75" customHeight="1" x14ac:dyDescent="0.15">
      <c r="A254" s="1097"/>
      <c r="B254" s="1098"/>
      <c r="C254" s="1098"/>
      <c r="D254" s="1098"/>
      <c r="E254" s="1098"/>
      <c r="F254" s="1099"/>
      <c r="G254" s="833"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6"/>
      <c r="AC254" s="833"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97"/>
      <c r="B255" s="1098"/>
      <c r="C255" s="1098"/>
      <c r="D255" s="1098"/>
      <c r="E255" s="1098"/>
      <c r="F255" s="1099"/>
      <c r="G255" s="685"/>
      <c r="H255" s="686"/>
      <c r="I255" s="686"/>
      <c r="J255" s="686"/>
      <c r="K255" s="687"/>
      <c r="L255" s="679"/>
      <c r="M255" s="680"/>
      <c r="N255" s="680"/>
      <c r="O255" s="680"/>
      <c r="P255" s="680"/>
      <c r="Q255" s="680"/>
      <c r="R255" s="680"/>
      <c r="S255" s="680"/>
      <c r="T255" s="680"/>
      <c r="U255" s="680"/>
      <c r="V255" s="680"/>
      <c r="W255" s="680"/>
      <c r="X255" s="681"/>
      <c r="Y255" s="397"/>
      <c r="Z255" s="398"/>
      <c r="AA255" s="398"/>
      <c r="AB255" s="823"/>
      <c r="AC255" s="685"/>
      <c r="AD255" s="686"/>
      <c r="AE255" s="686"/>
      <c r="AF255" s="686"/>
      <c r="AG255" s="687"/>
      <c r="AH255" s="679"/>
      <c r="AI255" s="680"/>
      <c r="AJ255" s="680"/>
      <c r="AK255" s="680"/>
      <c r="AL255" s="680"/>
      <c r="AM255" s="680"/>
      <c r="AN255" s="680"/>
      <c r="AO255" s="680"/>
      <c r="AP255" s="680"/>
      <c r="AQ255" s="680"/>
      <c r="AR255" s="680"/>
      <c r="AS255" s="680"/>
      <c r="AT255" s="681"/>
      <c r="AU255" s="397"/>
      <c r="AV255" s="398"/>
      <c r="AW255" s="398"/>
      <c r="AX255" s="399"/>
    </row>
    <row r="256" spans="1:50" ht="24.75" customHeight="1" x14ac:dyDescent="0.15">
      <c r="A256" s="1097"/>
      <c r="B256" s="1098"/>
      <c r="C256" s="1098"/>
      <c r="D256" s="1098"/>
      <c r="E256" s="1098"/>
      <c r="F256" s="1099"/>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7"/>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97"/>
      <c r="B257" s="1098"/>
      <c r="C257" s="1098"/>
      <c r="D257" s="1098"/>
      <c r="E257" s="1098"/>
      <c r="F257" s="1099"/>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7"/>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97"/>
      <c r="B258" s="1098"/>
      <c r="C258" s="1098"/>
      <c r="D258" s="1098"/>
      <c r="E258" s="1098"/>
      <c r="F258" s="1099"/>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7"/>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97"/>
      <c r="B259" s="1098"/>
      <c r="C259" s="1098"/>
      <c r="D259" s="1098"/>
      <c r="E259" s="1098"/>
      <c r="F259" s="1099"/>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7"/>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97"/>
      <c r="B260" s="1098"/>
      <c r="C260" s="1098"/>
      <c r="D260" s="1098"/>
      <c r="E260" s="1098"/>
      <c r="F260" s="1099"/>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7"/>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97"/>
      <c r="B261" s="1098"/>
      <c r="C261" s="1098"/>
      <c r="D261" s="1098"/>
      <c r="E261" s="1098"/>
      <c r="F261" s="1099"/>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7"/>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97"/>
      <c r="B262" s="1098"/>
      <c r="C262" s="1098"/>
      <c r="D262" s="1098"/>
      <c r="E262" s="1098"/>
      <c r="F262" s="1099"/>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7"/>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97"/>
      <c r="B263" s="1098"/>
      <c r="C263" s="1098"/>
      <c r="D263" s="1098"/>
      <c r="E263" s="1098"/>
      <c r="F263" s="1099"/>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7"/>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97"/>
      <c r="B264" s="1098"/>
      <c r="C264" s="1098"/>
      <c r="D264" s="1098"/>
      <c r="E264" s="1098"/>
      <c r="F264" s="1099"/>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7"/>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100"/>
      <c r="B265" s="1101"/>
      <c r="C265" s="1101"/>
      <c r="D265" s="1101"/>
      <c r="E265" s="1101"/>
      <c r="F265" s="110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418</v>
      </c>
      <c r="K3" s="366"/>
      <c r="L3" s="366"/>
      <c r="M3" s="366"/>
      <c r="N3" s="366"/>
      <c r="O3" s="366"/>
      <c r="P3" s="367" t="s">
        <v>27</v>
      </c>
      <c r="Q3" s="367"/>
      <c r="R3" s="367"/>
      <c r="S3" s="367"/>
      <c r="T3" s="367"/>
      <c r="U3" s="367"/>
      <c r="V3" s="367"/>
      <c r="W3" s="367"/>
      <c r="X3" s="367"/>
      <c r="Y3" s="368" t="s">
        <v>472</v>
      </c>
      <c r="Z3" s="369"/>
      <c r="AA3" s="369"/>
      <c r="AB3" s="369"/>
      <c r="AC3" s="149" t="s">
        <v>457</v>
      </c>
      <c r="AD3" s="149"/>
      <c r="AE3" s="149"/>
      <c r="AF3" s="149"/>
      <c r="AG3" s="149"/>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106">
        <v>1</v>
      </c>
      <c r="B4" s="110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106">
        <v>2</v>
      </c>
      <c r="B5" s="110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106">
        <v>3</v>
      </c>
      <c r="B6" s="110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106">
        <v>4</v>
      </c>
      <c r="B7" s="110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106">
        <v>5</v>
      </c>
      <c r="B8" s="110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106">
        <v>6</v>
      </c>
      <c r="B9" s="110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106">
        <v>7</v>
      </c>
      <c r="B10" s="110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106">
        <v>8</v>
      </c>
      <c r="B11" s="110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106">
        <v>9</v>
      </c>
      <c r="B12" s="110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106">
        <v>10</v>
      </c>
      <c r="B13" s="110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106">
        <v>11</v>
      </c>
      <c r="B14" s="110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106">
        <v>12</v>
      </c>
      <c r="B15" s="110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106">
        <v>13</v>
      </c>
      <c r="B16" s="110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106">
        <v>14</v>
      </c>
      <c r="B17" s="110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106">
        <v>15</v>
      </c>
      <c r="B18" s="110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106">
        <v>16</v>
      </c>
      <c r="B19" s="110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106">
        <v>17</v>
      </c>
      <c r="B20" s="110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106">
        <v>18</v>
      </c>
      <c r="B21" s="110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106">
        <v>19</v>
      </c>
      <c r="B22" s="110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106">
        <v>20</v>
      </c>
      <c r="B23" s="110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106">
        <v>21</v>
      </c>
      <c r="B24" s="110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106">
        <v>22</v>
      </c>
      <c r="B25" s="110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106">
        <v>23</v>
      </c>
      <c r="B26" s="110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106">
        <v>24</v>
      </c>
      <c r="B27" s="110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106">
        <v>25</v>
      </c>
      <c r="B28" s="110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106">
        <v>26</v>
      </c>
      <c r="B29" s="110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106">
        <v>27</v>
      </c>
      <c r="B30" s="110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106">
        <v>28</v>
      </c>
      <c r="B31" s="110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106">
        <v>29</v>
      </c>
      <c r="B32" s="110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106">
        <v>30</v>
      </c>
      <c r="B33" s="110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418</v>
      </c>
      <c r="K36" s="366"/>
      <c r="L36" s="366"/>
      <c r="M36" s="366"/>
      <c r="N36" s="366"/>
      <c r="O36" s="366"/>
      <c r="P36" s="367" t="s">
        <v>27</v>
      </c>
      <c r="Q36" s="367"/>
      <c r="R36" s="367"/>
      <c r="S36" s="367"/>
      <c r="T36" s="367"/>
      <c r="U36" s="367"/>
      <c r="V36" s="367"/>
      <c r="W36" s="367"/>
      <c r="X36" s="367"/>
      <c r="Y36" s="368" t="s">
        <v>472</v>
      </c>
      <c r="Z36" s="369"/>
      <c r="AA36" s="369"/>
      <c r="AB36" s="369"/>
      <c r="AC36" s="149" t="s">
        <v>457</v>
      </c>
      <c r="AD36" s="149"/>
      <c r="AE36" s="149"/>
      <c r="AF36" s="149"/>
      <c r="AG36" s="149"/>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106">
        <v>1</v>
      </c>
      <c r="B37" s="110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106">
        <v>2</v>
      </c>
      <c r="B38" s="110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106">
        <v>3</v>
      </c>
      <c r="B39" s="110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106">
        <v>4</v>
      </c>
      <c r="B40" s="110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106">
        <v>5</v>
      </c>
      <c r="B41" s="110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106">
        <v>6</v>
      </c>
      <c r="B42" s="110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106">
        <v>7</v>
      </c>
      <c r="B43" s="110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106">
        <v>8</v>
      </c>
      <c r="B44" s="110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106">
        <v>9</v>
      </c>
      <c r="B45" s="110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106">
        <v>10</v>
      </c>
      <c r="B46" s="110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106">
        <v>11</v>
      </c>
      <c r="B47" s="110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106">
        <v>12</v>
      </c>
      <c r="B48" s="110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106">
        <v>13</v>
      </c>
      <c r="B49" s="110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106">
        <v>14</v>
      </c>
      <c r="B50" s="110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106">
        <v>15</v>
      </c>
      <c r="B51" s="110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106">
        <v>16</v>
      </c>
      <c r="B52" s="110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106">
        <v>17</v>
      </c>
      <c r="B53" s="110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106">
        <v>18</v>
      </c>
      <c r="B54" s="110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106">
        <v>19</v>
      </c>
      <c r="B55" s="110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106">
        <v>20</v>
      </c>
      <c r="B56" s="110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106">
        <v>21</v>
      </c>
      <c r="B57" s="110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106">
        <v>22</v>
      </c>
      <c r="B58" s="110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106">
        <v>23</v>
      </c>
      <c r="B59" s="110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106">
        <v>24</v>
      </c>
      <c r="B60" s="110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106">
        <v>25</v>
      </c>
      <c r="B61" s="110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106">
        <v>26</v>
      </c>
      <c r="B62" s="110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106">
        <v>27</v>
      </c>
      <c r="B63" s="110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106">
        <v>28</v>
      </c>
      <c r="B64" s="110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106">
        <v>29</v>
      </c>
      <c r="B65" s="110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106">
        <v>30</v>
      </c>
      <c r="B66" s="110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418</v>
      </c>
      <c r="K69" s="366"/>
      <c r="L69" s="366"/>
      <c r="M69" s="366"/>
      <c r="N69" s="366"/>
      <c r="O69" s="366"/>
      <c r="P69" s="367" t="s">
        <v>27</v>
      </c>
      <c r="Q69" s="367"/>
      <c r="R69" s="367"/>
      <c r="S69" s="367"/>
      <c r="T69" s="367"/>
      <c r="U69" s="367"/>
      <c r="V69" s="367"/>
      <c r="W69" s="367"/>
      <c r="X69" s="367"/>
      <c r="Y69" s="368" t="s">
        <v>472</v>
      </c>
      <c r="Z69" s="369"/>
      <c r="AA69" s="369"/>
      <c r="AB69" s="369"/>
      <c r="AC69" s="149" t="s">
        <v>457</v>
      </c>
      <c r="AD69" s="149"/>
      <c r="AE69" s="149"/>
      <c r="AF69" s="149"/>
      <c r="AG69" s="149"/>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106">
        <v>1</v>
      </c>
      <c r="B70" s="110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106">
        <v>2</v>
      </c>
      <c r="B71" s="110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106">
        <v>3</v>
      </c>
      <c r="B72" s="110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106">
        <v>4</v>
      </c>
      <c r="B73" s="110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106">
        <v>5</v>
      </c>
      <c r="B74" s="110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106">
        <v>6</v>
      </c>
      <c r="B75" s="110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106">
        <v>7</v>
      </c>
      <c r="B76" s="110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106">
        <v>8</v>
      </c>
      <c r="B77" s="110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106">
        <v>9</v>
      </c>
      <c r="B78" s="110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106">
        <v>10</v>
      </c>
      <c r="B79" s="110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106">
        <v>11</v>
      </c>
      <c r="B80" s="110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106">
        <v>12</v>
      </c>
      <c r="B81" s="110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106">
        <v>13</v>
      </c>
      <c r="B82" s="110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106">
        <v>14</v>
      </c>
      <c r="B83" s="110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106">
        <v>15</v>
      </c>
      <c r="B84" s="110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106">
        <v>16</v>
      </c>
      <c r="B85" s="110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106">
        <v>17</v>
      </c>
      <c r="B86" s="110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106">
        <v>18</v>
      </c>
      <c r="B87" s="110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106">
        <v>19</v>
      </c>
      <c r="B88" s="110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106">
        <v>20</v>
      </c>
      <c r="B89" s="110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106">
        <v>21</v>
      </c>
      <c r="B90" s="110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106">
        <v>22</v>
      </c>
      <c r="B91" s="110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106">
        <v>23</v>
      </c>
      <c r="B92" s="110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106">
        <v>24</v>
      </c>
      <c r="B93" s="110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106">
        <v>25</v>
      </c>
      <c r="B94" s="110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106">
        <v>26</v>
      </c>
      <c r="B95" s="110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106">
        <v>27</v>
      </c>
      <c r="B96" s="110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106">
        <v>28</v>
      </c>
      <c r="B97" s="110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106">
        <v>29</v>
      </c>
      <c r="B98" s="110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106">
        <v>30</v>
      </c>
      <c r="B99" s="110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49" t="s">
        <v>457</v>
      </c>
      <c r="AD102" s="149"/>
      <c r="AE102" s="149"/>
      <c r="AF102" s="149"/>
      <c r="AG102" s="149"/>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106">
        <v>1</v>
      </c>
      <c r="B103" s="110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106">
        <v>2</v>
      </c>
      <c r="B104" s="110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106">
        <v>3</v>
      </c>
      <c r="B105" s="110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106">
        <v>4</v>
      </c>
      <c r="B106" s="110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106">
        <v>5</v>
      </c>
      <c r="B107" s="110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106">
        <v>6</v>
      </c>
      <c r="B108" s="110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106">
        <v>7</v>
      </c>
      <c r="B109" s="110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106">
        <v>8</v>
      </c>
      <c r="B110" s="110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106">
        <v>9</v>
      </c>
      <c r="B111" s="110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106">
        <v>10</v>
      </c>
      <c r="B112" s="110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106">
        <v>11</v>
      </c>
      <c r="B113" s="110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106">
        <v>12</v>
      </c>
      <c r="B114" s="110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106">
        <v>13</v>
      </c>
      <c r="B115" s="110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106">
        <v>14</v>
      </c>
      <c r="B116" s="110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106">
        <v>15</v>
      </c>
      <c r="B117" s="110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106">
        <v>16</v>
      </c>
      <c r="B118" s="110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106">
        <v>17</v>
      </c>
      <c r="B119" s="110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106">
        <v>18</v>
      </c>
      <c r="B120" s="110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106">
        <v>19</v>
      </c>
      <c r="B121" s="110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106">
        <v>20</v>
      </c>
      <c r="B122" s="110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106">
        <v>21</v>
      </c>
      <c r="B123" s="110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106">
        <v>22</v>
      </c>
      <c r="B124" s="110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106">
        <v>23</v>
      </c>
      <c r="B125" s="110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106">
        <v>24</v>
      </c>
      <c r="B126" s="110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106">
        <v>25</v>
      </c>
      <c r="B127" s="110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106">
        <v>26</v>
      </c>
      <c r="B128" s="110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106">
        <v>27</v>
      </c>
      <c r="B129" s="110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106">
        <v>28</v>
      </c>
      <c r="B130" s="110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106">
        <v>29</v>
      </c>
      <c r="B131" s="110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106">
        <v>30</v>
      </c>
      <c r="B132" s="110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49" t="s">
        <v>457</v>
      </c>
      <c r="AD135" s="149"/>
      <c r="AE135" s="149"/>
      <c r="AF135" s="149"/>
      <c r="AG135" s="149"/>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106">
        <v>1</v>
      </c>
      <c r="B136" s="110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106">
        <v>2</v>
      </c>
      <c r="B137" s="110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106">
        <v>3</v>
      </c>
      <c r="B138" s="110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106">
        <v>4</v>
      </c>
      <c r="B139" s="110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106">
        <v>5</v>
      </c>
      <c r="B140" s="110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106">
        <v>6</v>
      </c>
      <c r="B141" s="110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106">
        <v>7</v>
      </c>
      <c r="B142" s="110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106">
        <v>8</v>
      </c>
      <c r="B143" s="110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106">
        <v>9</v>
      </c>
      <c r="B144" s="110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106">
        <v>10</v>
      </c>
      <c r="B145" s="110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106">
        <v>11</v>
      </c>
      <c r="B146" s="110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106">
        <v>12</v>
      </c>
      <c r="B147" s="110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106">
        <v>13</v>
      </c>
      <c r="B148" s="110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106">
        <v>14</v>
      </c>
      <c r="B149" s="110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106">
        <v>15</v>
      </c>
      <c r="B150" s="110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106">
        <v>16</v>
      </c>
      <c r="B151" s="110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106">
        <v>17</v>
      </c>
      <c r="B152" s="110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106">
        <v>18</v>
      </c>
      <c r="B153" s="110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106">
        <v>19</v>
      </c>
      <c r="B154" s="110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106">
        <v>20</v>
      </c>
      <c r="B155" s="110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106">
        <v>21</v>
      </c>
      <c r="B156" s="110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106">
        <v>22</v>
      </c>
      <c r="B157" s="110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106">
        <v>23</v>
      </c>
      <c r="B158" s="110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106">
        <v>24</v>
      </c>
      <c r="B159" s="110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106">
        <v>25</v>
      </c>
      <c r="B160" s="110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106">
        <v>26</v>
      </c>
      <c r="B161" s="110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106">
        <v>27</v>
      </c>
      <c r="B162" s="110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106">
        <v>28</v>
      </c>
      <c r="B163" s="110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106">
        <v>29</v>
      </c>
      <c r="B164" s="110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106">
        <v>30</v>
      </c>
      <c r="B165" s="110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49" t="s">
        <v>457</v>
      </c>
      <c r="AD168" s="149"/>
      <c r="AE168" s="149"/>
      <c r="AF168" s="149"/>
      <c r="AG168" s="149"/>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106">
        <v>1</v>
      </c>
      <c r="B169" s="110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106">
        <v>2</v>
      </c>
      <c r="B170" s="110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106">
        <v>3</v>
      </c>
      <c r="B171" s="110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106">
        <v>4</v>
      </c>
      <c r="B172" s="110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106">
        <v>5</v>
      </c>
      <c r="B173" s="110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106">
        <v>6</v>
      </c>
      <c r="B174" s="110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106">
        <v>7</v>
      </c>
      <c r="B175" s="110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106">
        <v>8</v>
      </c>
      <c r="B176" s="110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106">
        <v>9</v>
      </c>
      <c r="B177" s="110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106">
        <v>10</v>
      </c>
      <c r="B178" s="110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106">
        <v>11</v>
      </c>
      <c r="B179" s="110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106">
        <v>12</v>
      </c>
      <c r="B180" s="110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106">
        <v>13</v>
      </c>
      <c r="B181" s="110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106">
        <v>14</v>
      </c>
      <c r="B182" s="110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106">
        <v>15</v>
      </c>
      <c r="B183" s="110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106">
        <v>16</v>
      </c>
      <c r="B184" s="110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106">
        <v>17</v>
      </c>
      <c r="B185" s="110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106">
        <v>18</v>
      </c>
      <c r="B186" s="110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106">
        <v>19</v>
      </c>
      <c r="B187" s="110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106">
        <v>20</v>
      </c>
      <c r="B188" s="110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106">
        <v>21</v>
      </c>
      <c r="B189" s="110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106">
        <v>22</v>
      </c>
      <c r="B190" s="110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106">
        <v>23</v>
      </c>
      <c r="B191" s="110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106">
        <v>24</v>
      </c>
      <c r="B192" s="110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106">
        <v>25</v>
      </c>
      <c r="B193" s="110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106">
        <v>26</v>
      </c>
      <c r="B194" s="110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106">
        <v>27</v>
      </c>
      <c r="B195" s="110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106">
        <v>28</v>
      </c>
      <c r="B196" s="110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106">
        <v>29</v>
      </c>
      <c r="B197" s="110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106">
        <v>30</v>
      </c>
      <c r="B198" s="110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49" t="s">
        <v>457</v>
      </c>
      <c r="AD201" s="149"/>
      <c r="AE201" s="149"/>
      <c r="AF201" s="149"/>
      <c r="AG201" s="149"/>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106">
        <v>1</v>
      </c>
      <c r="B202" s="110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106">
        <v>2</v>
      </c>
      <c r="B203" s="110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106">
        <v>3</v>
      </c>
      <c r="B204" s="110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106">
        <v>4</v>
      </c>
      <c r="B205" s="110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106">
        <v>5</v>
      </c>
      <c r="B206" s="110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106">
        <v>6</v>
      </c>
      <c r="B207" s="110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106">
        <v>7</v>
      </c>
      <c r="B208" s="110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106">
        <v>8</v>
      </c>
      <c r="B209" s="110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106">
        <v>9</v>
      </c>
      <c r="B210" s="110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106">
        <v>10</v>
      </c>
      <c r="B211" s="110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106">
        <v>11</v>
      </c>
      <c r="B212" s="110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106">
        <v>12</v>
      </c>
      <c r="B213" s="110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106">
        <v>13</v>
      </c>
      <c r="B214" s="110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106">
        <v>14</v>
      </c>
      <c r="B215" s="110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106">
        <v>15</v>
      </c>
      <c r="B216" s="110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106">
        <v>16</v>
      </c>
      <c r="B217" s="110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106">
        <v>17</v>
      </c>
      <c r="B218" s="110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106">
        <v>18</v>
      </c>
      <c r="B219" s="110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106">
        <v>19</v>
      </c>
      <c r="B220" s="110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106">
        <v>20</v>
      </c>
      <c r="B221" s="110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106">
        <v>21</v>
      </c>
      <c r="B222" s="110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106">
        <v>22</v>
      </c>
      <c r="B223" s="110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106">
        <v>23</v>
      </c>
      <c r="B224" s="110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106">
        <v>24</v>
      </c>
      <c r="B225" s="110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106">
        <v>25</v>
      </c>
      <c r="B226" s="110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106">
        <v>26</v>
      </c>
      <c r="B227" s="110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106">
        <v>27</v>
      </c>
      <c r="B228" s="110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106">
        <v>28</v>
      </c>
      <c r="B229" s="110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106">
        <v>29</v>
      </c>
      <c r="B230" s="110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106">
        <v>30</v>
      </c>
      <c r="B231" s="110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49" t="s">
        <v>457</v>
      </c>
      <c r="AD234" s="149"/>
      <c r="AE234" s="149"/>
      <c r="AF234" s="149"/>
      <c r="AG234" s="149"/>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106">
        <v>1</v>
      </c>
      <c r="B235" s="110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106">
        <v>2</v>
      </c>
      <c r="B236" s="110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106">
        <v>3</v>
      </c>
      <c r="B237" s="110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106">
        <v>4</v>
      </c>
      <c r="B238" s="110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106">
        <v>5</v>
      </c>
      <c r="B239" s="110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106">
        <v>6</v>
      </c>
      <c r="B240" s="110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106">
        <v>7</v>
      </c>
      <c r="B241" s="110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106">
        <v>8</v>
      </c>
      <c r="B242" s="110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106">
        <v>9</v>
      </c>
      <c r="B243" s="110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106">
        <v>10</v>
      </c>
      <c r="B244" s="110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106">
        <v>11</v>
      </c>
      <c r="B245" s="110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106">
        <v>12</v>
      </c>
      <c r="B246" s="110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106">
        <v>13</v>
      </c>
      <c r="B247" s="110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106">
        <v>14</v>
      </c>
      <c r="B248" s="110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106">
        <v>15</v>
      </c>
      <c r="B249" s="110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106">
        <v>16</v>
      </c>
      <c r="B250" s="110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106">
        <v>17</v>
      </c>
      <c r="B251" s="110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106">
        <v>18</v>
      </c>
      <c r="B252" s="110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106">
        <v>19</v>
      </c>
      <c r="B253" s="110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106">
        <v>20</v>
      </c>
      <c r="B254" s="110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106">
        <v>21</v>
      </c>
      <c r="B255" s="110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106">
        <v>22</v>
      </c>
      <c r="B256" s="110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106">
        <v>23</v>
      </c>
      <c r="B257" s="110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106">
        <v>24</v>
      </c>
      <c r="B258" s="110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106">
        <v>25</v>
      </c>
      <c r="B259" s="110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106">
        <v>26</v>
      </c>
      <c r="B260" s="110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106">
        <v>27</v>
      </c>
      <c r="B261" s="110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106">
        <v>28</v>
      </c>
      <c r="B262" s="110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106">
        <v>29</v>
      </c>
      <c r="B263" s="110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106">
        <v>30</v>
      </c>
      <c r="B264" s="110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49" t="s">
        <v>457</v>
      </c>
      <c r="AD267" s="149"/>
      <c r="AE267" s="149"/>
      <c r="AF267" s="149"/>
      <c r="AG267" s="149"/>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106">
        <v>1</v>
      </c>
      <c r="B268" s="110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106">
        <v>2</v>
      </c>
      <c r="B269" s="110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106">
        <v>3</v>
      </c>
      <c r="B270" s="110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106">
        <v>4</v>
      </c>
      <c r="B271" s="110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106">
        <v>5</v>
      </c>
      <c r="B272" s="110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106">
        <v>6</v>
      </c>
      <c r="B273" s="110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106">
        <v>7</v>
      </c>
      <c r="B274" s="110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106">
        <v>8</v>
      </c>
      <c r="B275" s="110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106">
        <v>9</v>
      </c>
      <c r="B276" s="110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106">
        <v>10</v>
      </c>
      <c r="B277" s="110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106">
        <v>11</v>
      </c>
      <c r="B278" s="110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106">
        <v>12</v>
      </c>
      <c r="B279" s="110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106">
        <v>13</v>
      </c>
      <c r="B280" s="110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106">
        <v>14</v>
      </c>
      <c r="B281" s="110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106">
        <v>15</v>
      </c>
      <c r="B282" s="110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106">
        <v>16</v>
      </c>
      <c r="B283" s="110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106">
        <v>17</v>
      </c>
      <c r="B284" s="110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106">
        <v>18</v>
      </c>
      <c r="B285" s="110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106">
        <v>19</v>
      </c>
      <c r="B286" s="110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106">
        <v>20</v>
      </c>
      <c r="B287" s="110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106">
        <v>21</v>
      </c>
      <c r="B288" s="110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106">
        <v>22</v>
      </c>
      <c r="B289" s="110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106">
        <v>23</v>
      </c>
      <c r="B290" s="110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106">
        <v>24</v>
      </c>
      <c r="B291" s="110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106">
        <v>25</v>
      </c>
      <c r="B292" s="110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106">
        <v>26</v>
      </c>
      <c r="B293" s="110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106">
        <v>27</v>
      </c>
      <c r="B294" s="110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106">
        <v>28</v>
      </c>
      <c r="B295" s="110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106">
        <v>29</v>
      </c>
      <c r="B296" s="110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106">
        <v>30</v>
      </c>
      <c r="B297" s="110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49" t="s">
        <v>457</v>
      </c>
      <c r="AD300" s="149"/>
      <c r="AE300" s="149"/>
      <c r="AF300" s="149"/>
      <c r="AG300" s="149"/>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106">
        <v>1</v>
      </c>
      <c r="B301" s="110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106">
        <v>2</v>
      </c>
      <c r="B302" s="110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106">
        <v>3</v>
      </c>
      <c r="B303" s="110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106">
        <v>4</v>
      </c>
      <c r="B304" s="110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106">
        <v>5</v>
      </c>
      <c r="B305" s="110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106">
        <v>6</v>
      </c>
      <c r="B306" s="110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106">
        <v>7</v>
      </c>
      <c r="B307" s="110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106">
        <v>8</v>
      </c>
      <c r="B308" s="110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106">
        <v>9</v>
      </c>
      <c r="B309" s="110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106">
        <v>10</v>
      </c>
      <c r="B310" s="110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106">
        <v>11</v>
      </c>
      <c r="B311" s="110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106">
        <v>12</v>
      </c>
      <c r="B312" s="110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106">
        <v>13</v>
      </c>
      <c r="B313" s="110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106">
        <v>14</v>
      </c>
      <c r="B314" s="110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106">
        <v>15</v>
      </c>
      <c r="B315" s="110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106">
        <v>16</v>
      </c>
      <c r="B316" s="110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106">
        <v>17</v>
      </c>
      <c r="B317" s="110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106">
        <v>18</v>
      </c>
      <c r="B318" s="110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106">
        <v>19</v>
      </c>
      <c r="B319" s="110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106">
        <v>20</v>
      </c>
      <c r="B320" s="110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106">
        <v>21</v>
      </c>
      <c r="B321" s="110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106">
        <v>22</v>
      </c>
      <c r="B322" s="110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106">
        <v>23</v>
      </c>
      <c r="B323" s="110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106">
        <v>24</v>
      </c>
      <c r="B324" s="110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106">
        <v>25</v>
      </c>
      <c r="B325" s="110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106">
        <v>26</v>
      </c>
      <c r="B326" s="110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106">
        <v>27</v>
      </c>
      <c r="B327" s="110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106">
        <v>28</v>
      </c>
      <c r="B328" s="110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106">
        <v>29</v>
      </c>
      <c r="B329" s="110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106">
        <v>30</v>
      </c>
      <c r="B330" s="110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49" t="s">
        <v>457</v>
      </c>
      <c r="AD333" s="149"/>
      <c r="AE333" s="149"/>
      <c r="AF333" s="149"/>
      <c r="AG333" s="149"/>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106">
        <v>1</v>
      </c>
      <c r="B334" s="110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106">
        <v>2</v>
      </c>
      <c r="B335" s="110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106">
        <v>3</v>
      </c>
      <c r="B336" s="110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106">
        <v>4</v>
      </c>
      <c r="B337" s="110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106">
        <v>5</v>
      </c>
      <c r="B338" s="110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106">
        <v>6</v>
      </c>
      <c r="B339" s="110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106">
        <v>7</v>
      </c>
      <c r="B340" s="110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106">
        <v>8</v>
      </c>
      <c r="B341" s="110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106">
        <v>9</v>
      </c>
      <c r="B342" s="110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106">
        <v>10</v>
      </c>
      <c r="B343" s="110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106">
        <v>11</v>
      </c>
      <c r="B344" s="110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106">
        <v>12</v>
      </c>
      <c r="B345" s="110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106">
        <v>13</v>
      </c>
      <c r="B346" s="110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106">
        <v>14</v>
      </c>
      <c r="B347" s="110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106">
        <v>15</v>
      </c>
      <c r="B348" s="110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106">
        <v>16</v>
      </c>
      <c r="B349" s="110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106">
        <v>17</v>
      </c>
      <c r="B350" s="110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106">
        <v>18</v>
      </c>
      <c r="B351" s="110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106">
        <v>19</v>
      </c>
      <c r="B352" s="110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106">
        <v>20</v>
      </c>
      <c r="B353" s="110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106">
        <v>21</v>
      </c>
      <c r="B354" s="110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106">
        <v>22</v>
      </c>
      <c r="B355" s="110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106">
        <v>23</v>
      </c>
      <c r="B356" s="110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106">
        <v>24</v>
      </c>
      <c r="B357" s="110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106">
        <v>25</v>
      </c>
      <c r="B358" s="110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106">
        <v>26</v>
      </c>
      <c r="B359" s="110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106">
        <v>27</v>
      </c>
      <c r="B360" s="110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106">
        <v>28</v>
      </c>
      <c r="B361" s="110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106">
        <v>29</v>
      </c>
      <c r="B362" s="110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106">
        <v>30</v>
      </c>
      <c r="B363" s="110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49" t="s">
        <v>457</v>
      </c>
      <c r="AD366" s="149"/>
      <c r="AE366" s="149"/>
      <c r="AF366" s="149"/>
      <c r="AG366" s="149"/>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106">
        <v>1</v>
      </c>
      <c r="B367" s="110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106">
        <v>2</v>
      </c>
      <c r="B368" s="110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106">
        <v>3</v>
      </c>
      <c r="B369" s="110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106">
        <v>4</v>
      </c>
      <c r="B370" s="110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106">
        <v>5</v>
      </c>
      <c r="B371" s="110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106">
        <v>6</v>
      </c>
      <c r="B372" s="110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106">
        <v>7</v>
      </c>
      <c r="B373" s="110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106">
        <v>8</v>
      </c>
      <c r="B374" s="110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106">
        <v>9</v>
      </c>
      <c r="B375" s="110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106">
        <v>10</v>
      </c>
      <c r="B376" s="110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106">
        <v>11</v>
      </c>
      <c r="B377" s="110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106">
        <v>12</v>
      </c>
      <c r="B378" s="110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106">
        <v>13</v>
      </c>
      <c r="B379" s="110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106">
        <v>14</v>
      </c>
      <c r="B380" s="110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106">
        <v>15</v>
      </c>
      <c r="B381" s="110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106">
        <v>16</v>
      </c>
      <c r="B382" s="110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106">
        <v>17</v>
      </c>
      <c r="B383" s="110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106">
        <v>18</v>
      </c>
      <c r="B384" s="110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106">
        <v>19</v>
      </c>
      <c r="B385" s="110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106">
        <v>20</v>
      </c>
      <c r="B386" s="110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106">
        <v>21</v>
      </c>
      <c r="B387" s="110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106">
        <v>22</v>
      </c>
      <c r="B388" s="110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106">
        <v>23</v>
      </c>
      <c r="B389" s="110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106">
        <v>24</v>
      </c>
      <c r="B390" s="110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106">
        <v>25</v>
      </c>
      <c r="B391" s="110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106">
        <v>26</v>
      </c>
      <c r="B392" s="110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106">
        <v>27</v>
      </c>
      <c r="B393" s="110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106">
        <v>28</v>
      </c>
      <c r="B394" s="110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106">
        <v>29</v>
      </c>
      <c r="B395" s="110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106">
        <v>30</v>
      </c>
      <c r="B396" s="110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49" t="s">
        <v>457</v>
      </c>
      <c r="AD399" s="149"/>
      <c r="AE399" s="149"/>
      <c r="AF399" s="149"/>
      <c r="AG399" s="149"/>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106">
        <v>1</v>
      </c>
      <c r="B400" s="110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106">
        <v>2</v>
      </c>
      <c r="B401" s="110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106">
        <v>3</v>
      </c>
      <c r="B402" s="110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106">
        <v>4</v>
      </c>
      <c r="B403" s="110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106">
        <v>5</v>
      </c>
      <c r="B404" s="110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106">
        <v>6</v>
      </c>
      <c r="B405" s="110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106">
        <v>7</v>
      </c>
      <c r="B406" s="110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106">
        <v>8</v>
      </c>
      <c r="B407" s="110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106">
        <v>9</v>
      </c>
      <c r="B408" s="110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106">
        <v>10</v>
      </c>
      <c r="B409" s="110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106">
        <v>11</v>
      </c>
      <c r="B410" s="110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106">
        <v>12</v>
      </c>
      <c r="B411" s="110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106">
        <v>13</v>
      </c>
      <c r="B412" s="110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106">
        <v>14</v>
      </c>
      <c r="B413" s="110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106">
        <v>15</v>
      </c>
      <c r="B414" s="110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106">
        <v>16</v>
      </c>
      <c r="B415" s="110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106">
        <v>17</v>
      </c>
      <c r="B416" s="110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106">
        <v>18</v>
      </c>
      <c r="B417" s="110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106">
        <v>19</v>
      </c>
      <c r="B418" s="110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106">
        <v>20</v>
      </c>
      <c r="B419" s="110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106">
        <v>21</v>
      </c>
      <c r="B420" s="110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106">
        <v>22</v>
      </c>
      <c r="B421" s="110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106">
        <v>23</v>
      </c>
      <c r="B422" s="110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106">
        <v>24</v>
      </c>
      <c r="B423" s="110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106">
        <v>25</v>
      </c>
      <c r="B424" s="110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106">
        <v>26</v>
      </c>
      <c r="B425" s="110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106">
        <v>27</v>
      </c>
      <c r="B426" s="110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106">
        <v>28</v>
      </c>
      <c r="B427" s="110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106">
        <v>29</v>
      </c>
      <c r="B428" s="110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106">
        <v>30</v>
      </c>
      <c r="B429" s="110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49" t="s">
        <v>457</v>
      </c>
      <c r="AD432" s="149"/>
      <c r="AE432" s="149"/>
      <c r="AF432" s="149"/>
      <c r="AG432" s="149"/>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106">
        <v>1</v>
      </c>
      <c r="B433" s="110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106">
        <v>2</v>
      </c>
      <c r="B434" s="110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106">
        <v>3</v>
      </c>
      <c r="B435" s="110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106">
        <v>4</v>
      </c>
      <c r="B436" s="110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106">
        <v>5</v>
      </c>
      <c r="B437" s="110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106">
        <v>6</v>
      </c>
      <c r="B438" s="110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106">
        <v>7</v>
      </c>
      <c r="B439" s="110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106">
        <v>8</v>
      </c>
      <c r="B440" s="110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106">
        <v>9</v>
      </c>
      <c r="B441" s="110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106">
        <v>10</v>
      </c>
      <c r="B442" s="110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106">
        <v>11</v>
      </c>
      <c r="B443" s="110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106">
        <v>12</v>
      </c>
      <c r="B444" s="110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106">
        <v>13</v>
      </c>
      <c r="B445" s="110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106">
        <v>14</v>
      </c>
      <c r="B446" s="110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106">
        <v>15</v>
      </c>
      <c r="B447" s="110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106">
        <v>16</v>
      </c>
      <c r="B448" s="110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106">
        <v>17</v>
      </c>
      <c r="B449" s="110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106">
        <v>18</v>
      </c>
      <c r="B450" s="110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106">
        <v>19</v>
      </c>
      <c r="B451" s="110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106">
        <v>20</v>
      </c>
      <c r="B452" s="110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106">
        <v>21</v>
      </c>
      <c r="B453" s="110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106">
        <v>22</v>
      </c>
      <c r="B454" s="110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106">
        <v>23</v>
      </c>
      <c r="B455" s="110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106">
        <v>24</v>
      </c>
      <c r="B456" s="110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106">
        <v>25</v>
      </c>
      <c r="B457" s="110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106">
        <v>26</v>
      </c>
      <c r="B458" s="110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106">
        <v>27</v>
      </c>
      <c r="B459" s="110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106">
        <v>28</v>
      </c>
      <c r="B460" s="110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106">
        <v>29</v>
      </c>
      <c r="B461" s="110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106">
        <v>30</v>
      </c>
      <c r="B462" s="110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49" t="s">
        <v>457</v>
      </c>
      <c r="AD465" s="149"/>
      <c r="AE465" s="149"/>
      <c r="AF465" s="149"/>
      <c r="AG465" s="149"/>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106">
        <v>1</v>
      </c>
      <c r="B466" s="110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106">
        <v>2</v>
      </c>
      <c r="B467" s="110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106">
        <v>3</v>
      </c>
      <c r="B468" s="110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106">
        <v>4</v>
      </c>
      <c r="B469" s="110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106">
        <v>5</v>
      </c>
      <c r="B470" s="110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106">
        <v>6</v>
      </c>
      <c r="B471" s="110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106">
        <v>7</v>
      </c>
      <c r="B472" s="110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106">
        <v>8</v>
      </c>
      <c r="B473" s="110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106">
        <v>9</v>
      </c>
      <c r="B474" s="110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106">
        <v>10</v>
      </c>
      <c r="B475" s="110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106">
        <v>11</v>
      </c>
      <c r="B476" s="110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106">
        <v>12</v>
      </c>
      <c r="B477" s="110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106">
        <v>13</v>
      </c>
      <c r="B478" s="110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106">
        <v>14</v>
      </c>
      <c r="B479" s="110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106">
        <v>15</v>
      </c>
      <c r="B480" s="110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106">
        <v>16</v>
      </c>
      <c r="B481" s="110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106">
        <v>17</v>
      </c>
      <c r="B482" s="110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106">
        <v>18</v>
      </c>
      <c r="B483" s="110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106">
        <v>19</v>
      </c>
      <c r="B484" s="110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106">
        <v>20</v>
      </c>
      <c r="B485" s="110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106">
        <v>21</v>
      </c>
      <c r="B486" s="110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106">
        <v>22</v>
      </c>
      <c r="B487" s="110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106">
        <v>23</v>
      </c>
      <c r="B488" s="110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106">
        <v>24</v>
      </c>
      <c r="B489" s="110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106">
        <v>25</v>
      </c>
      <c r="B490" s="110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106">
        <v>26</v>
      </c>
      <c r="B491" s="110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106">
        <v>27</v>
      </c>
      <c r="B492" s="110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106">
        <v>28</v>
      </c>
      <c r="B493" s="110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106">
        <v>29</v>
      </c>
      <c r="B494" s="110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106">
        <v>30</v>
      </c>
      <c r="B495" s="110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49" t="s">
        <v>457</v>
      </c>
      <c r="AD498" s="149"/>
      <c r="AE498" s="149"/>
      <c r="AF498" s="149"/>
      <c r="AG498" s="149"/>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106">
        <v>1</v>
      </c>
      <c r="B499" s="110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106">
        <v>2</v>
      </c>
      <c r="B500" s="110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106">
        <v>3</v>
      </c>
      <c r="B501" s="110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106">
        <v>4</v>
      </c>
      <c r="B502" s="110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106">
        <v>5</v>
      </c>
      <c r="B503" s="110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106">
        <v>6</v>
      </c>
      <c r="B504" s="110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106">
        <v>7</v>
      </c>
      <c r="B505" s="110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106">
        <v>8</v>
      </c>
      <c r="B506" s="110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106">
        <v>9</v>
      </c>
      <c r="B507" s="110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106">
        <v>10</v>
      </c>
      <c r="B508" s="110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106">
        <v>11</v>
      </c>
      <c r="B509" s="110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106">
        <v>12</v>
      </c>
      <c r="B510" s="110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106">
        <v>13</v>
      </c>
      <c r="B511" s="110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106">
        <v>14</v>
      </c>
      <c r="B512" s="110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106">
        <v>15</v>
      </c>
      <c r="B513" s="110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106">
        <v>16</v>
      </c>
      <c r="B514" s="110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106">
        <v>17</v>
      </c>
      <c r="B515" s="110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106">
        <v>18</v>
      </c>
      <c r="B516" s="110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106">
        <v>19</v>
      </c>
      <c r="B517" s="110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106">
        <v>20</v>
      </c>
      <c r="B518" s="110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106">
        <v>21</v>
      </c>
      <c r="B519" s="110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106">
        <v>22</v>
      </c>
      <c r="B520" s="110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106">
        <v>23</v>
      </c>
      <c r="B521" s="110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106">
        <v>24</v>
      </c>
      <c r="B522" s="110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106">
        <v>25</v>
      </c>
      <c r="B523" s="110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106">
        <v>26</v>
      </c>
      <c r="B524" s="110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106">
        <v>27</v>
      </c>
      <c r="B525" s="110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106">
        <v>28</v>
      </c>
      <c r="B526" s="110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106">
        <v>29</v>
      </c>
      <c r="B527" s="110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106">
        <v>30</v>
      </c>
      <c r="B528" s="110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49" t="s">
        <v>457</v>
      </c>
      <c r="AD531" s="149"/>
      <c r="AE531" s="149"/>
      <c r="AF531" s="149"/>
      <c r="AG531" s="149"/>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106">
        <v>1</v>
      </c>
      <c r="B532" s="110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106">
        <v>2</v>
      </c>
      <c r="B533" s="110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106">
        <v>3</v>
      </c>
      <c r="B534" s="110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106">
        <v>4</v>
      </c>
      <c r="B535" s="110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106">
        <v>5</v>
      </c>
      <c r="B536" s="110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106">
        <v>6</v>
      </c>
      <c r="B537" s="110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106">
        <v>7</v>
      </c>
      <c r="B538" s="110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106">
        <v>8</v>
      </c>
      <c r="B539" s="110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106">
        <v>9</v>
      </c>
      <c r="B540" s="110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106">
        <v>10</v>
      </c>
      <c r="B541" s="110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106">
        <v>11</v>
      </c>
      <c r="B542" s="110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106">
        <v>12</v>
      </c>
      <c r="B543" s="110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106">
        <v>13</v>
      </c>
      <c r="B544" s="110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106">
        <v>14</v>
      </c>
      <c r="B545" s="110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106">
        <v>15</v>
      </c>
      <c r="B546" s="110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106">
        <v>16</v>
      </c>
      <c r="B547" s="110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106">
        <v>17</v>
      </c>
      <c r="B548" s="110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106">
        <v>18</v>
      </c>
      <c r="B549" s="110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106">
        <v>19</v>
      </c>
      <c r="B550" s="110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106">
        <v>20</v>
      </c>
      <c r="B551" s="110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106">
        <v>21</v>
      </c>
      <c r="B552" s="110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106">
        <v>22</v>
      </c>
      <c r="B553" s="110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106">
        <v>23</v>
      </c>
      <c r="B554" s="110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106">
        <v>24</v>
      </c>
      <c r="B555" s="110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106">
        <v>25</v>
      </c>
      <c r="B556" s="110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106">
        <v>26</v>
      </c>
      <c r="B557" s="110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106">
        <v>27</v>
      </c>
      <c r="B558" s="110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106">
        <v>28</v>
      </c>
      <c r="B559" s="110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106">
        <v>29</v>
      </c>
      <c r="B560" s="110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106">
        <v>30</v>
      </c>
      <c r="B561" s="110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49" t="s">
        <v>457</v>
      </c>
      <c r="AD564" s="149"/>
      <c r="AE564" s="149"/>
      <c r="AF564" s="149"/>
      <c r="AG564" s="149"/>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106">
        <v>1</v>
      </c>
      <c r="B565" s="110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106">
        <v>2</v>
      </c>
      <c r="B566" s="110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106">
        <v>3</v>
      </c>
      <c r="B567" s="110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106">
        <v>4</v>
      </c>
      <c r="B568" s="110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106">
        <v>5</v>
      </c>
      <c r="B569" s="110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106">
        <v>6</v>
      </c>
      <c r="B570" s="110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106">
        <v>7</v>
      </c>
      <c r="B571" s="110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106">
        <v>8</v>
      </c>
      <c r="B572" s="110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106">
        <v>9</v>
      </c>
      <c r="B573" s="110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106">
        <v>10</v>
      </c>
      <c r="B574" s="110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106">
        <v>11</v>
      </c>
      <c r="B575" s="110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106">
        <v>12</v>
      </c>
      <c r="B576" s="110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106">
        <v>13</v>
      </c>
      <c r="B577" s="110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106">
        <v>14</v>
      </c>
      <c r="B578" s="110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106">
        <v>15</v>
      </c>
      <c r="B579" s="110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106">
        <v>16</v>
      </c>
      <c r="B580" s="110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106">
        <v>17</v>
      </c>
      <c r="B581" s="110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106">
        <v>18</v>
      </c>
      <c r="B582" s="110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106">
        <v>19</v>
      </c>
      <c r="B583" s="110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106">
        <v>20</v>
      </c>
      <c r="B584" s="110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106">
        <v>21</v>
      </c>
      <c r="B585" s="110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106">
        <v>22</v>
      </c>
      <c r="B586" s="110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106">
        <v>23</v>
      </c>
      <c r="B587" s="110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106">
        <v>24</v>
      </c>
      <c r="B588" s="110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106">
        <v>25</v>
      </c>
      <c r="B589" s="110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106">
        <v>26</v>
      </c>
      <c r="B590" s="110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106">
        <v>27</v>
      </c>
      <c r="B591" s="110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106">
        <v>28</v>
      </c>
      <c r="B592" s="110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106">
        <v>29</v>
      </c>
      <c r="B593" s="110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106">
        <v>30</v>
      </c>
      <c r="B594" s="110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49" t="s">
        <v>457</v>
      </c>
      <c r="AD597" s="149"/>
      <c r="AE597" s="149"/>
      <c r="AF597" s="149"/>
      <c r="AG597" s="149"/>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106">
        <v>1</v>
      </c>
      <c r="B598" s="110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106">
        <v>2</v>
      </c>
      <c r="B599" s="110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106">
        <v>3</v>
      </c>
      <c r="B600" s="110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106">
        <v>4</v>
      </c>
      <c r="B601" s="110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106">
        <v>5</v>
      </c>
      <c r="B602" s="110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106">
        <v>6</v>
      </c>
      <c r="B603" s="110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106">
        <v>7</v>
      </c>
      <c r="B604" s="110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106">
        <v>8</v>
      </c>
      <c r="B605" s="110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106">
        <v>9</v>
      </c>
      <c r="B606" s="110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106">
        <v>10</v>
      </c>
      <c r="B607" s="110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106">
        <v>11</v>
      </c>
      <c r="B608" s="110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106">
        <v>12</v>
      </c>
      <c r="B609" s="110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106">
        <v>13</v>
      </c>
      <c r="B610" s="110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106">
        <v>14</v>
      </c>
      <c r="B611" s="110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106">
        <v>15</v>
      </c>
      <c r="B612" s="110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106">
        <v>16</v>
      </c>
      <c r="B613" s="110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106">
        <v>17</v>
      </c>
      <c r="B614" s="110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106">
        <v>18</v>
      </c>
      <c r="B615" s="110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106">
        <v>19</v>
      </c>
      <c r="B616" s="110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106">
        <v>20</v>
      </c>
      <c r="B617" s="110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106">
        <v>21</v>
      </c>
      <c r="B618" s="110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106">
        <v>22</v>
      </c>
      <c r="B619" s="110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106">
        <v>23</v>
      </c>
      <c r="B620" s="110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106">
        <v>24</v>
      </c>
      <c r="B621" s="110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106">
        <v>25</v>
      </c>
      <c r="B622" s="110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106">
        <v>26</v>
      </c>
      <c r="B623" s="110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106">
        <v>27</v>
      </c>
      <c r="B624" s="110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106">
        <v>28</v>
      </c>
      <c r="B625" s="110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106">
        <v>29</v>
      </c>
      <c r="B626" s="110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106">
        <v>30</v>
      </c>
      <c r="B627" s="110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49" t="s">
        <v>457</v>
      </c>
      <c r="AD630" s="149"/>
      <c r="AE630" s="149"/>
      <c r="AF630" s="149"/>
      <c r="AG630" s="149"/>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106">
        <v>1</v>
      </c>
      <c r="B631" s="110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106">
        <v>2</v>
      </c>
      <c r="B632" s="110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106">
        <v>3</v>
      </c>
      <c r="B633" s="110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106">
        <v>4</v>
      </c>
      <c r="B634" s="110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106">
        <v>5</v>
      </c>
      <c r="B635" s="110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106">
        <v>6</v>
      </c>
      <c r="B636" s="110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106">
        <v>7</v>
      </c>
      <c r="B637" s="110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106">
        <v>8</v>
      </c>
      <c r="B638" s="110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106">
        <v>9</v>
      </c>
      <c r="B639" s="110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106">
        <v>10</v>
      </c>
      <c r="B640" s="110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106">
        <v>11</v>
      </c>
      <c r="B641" s="110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106">
        <v>12</v>
      </c>
      <c r="B642" s="110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106">
        <v>13</v>
      </c>
      <c r="B643" s="110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106">
        <v>14</v>
      </c>
      <c r="B644" s="110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106">
        <v>15</v>
      </c>
      <c r="B645" s="110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106">
        <v>16</v>
      </c>
      <c r="B646" s="110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106">
        <v>17</v>
      </c>
      <c r="B647" s="110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106">
        <v>18</v>
      </c>
      <c r="B648" s="110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106">
        <v>19</v>
      </c>
      <c r="B649" s="110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106">
        <v>20</v>
      </c>
      <c r="B650" s="110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106">
        <v>21</v>
      </c>
      <c r="B651" s="110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106">
        <v>22</v>
      </c>
      <c r="B652" s="110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106">
        <v>23</v>
      </c>
      <c r="B653" s="110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106">
        <v>24</v>
      </c>
      <c r="B654" s="110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106">
        <v>25</v>
      </c>
      <c r="B655" s="110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106">
        <v>26</v>
      </c>
      <c r="B656" s="110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106">
        <v>27</v>
      </c>
      <c r="B657" s="110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106">
        <v>28</v>
      </c>
      <c r="B658" s="110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106">
        <v>29</v>
      </c>
      <c r="B659" s="110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106">
        <v>30</v>
      </c>
      <c r="B660" s="110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49" t="s">
        <v>457</v>
      </c>
      <c r="AD663" s="149"/>
      <c r="AE663" s="149"/>
      <c r="AF663" s="149"/>
      <c r="AG663" s="149"/>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106">
        <v>1</v>
      </c>
      <c r="B664" s="110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106">
        <v>2</v>
      </c>
      <c r="B665" s="110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106">
        <v>3</v>
      </c>
      <c r="B666" s="110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106">
        <v>4</v>
      </c>
      <c r="B667" s="110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106">
        <v>5</v>
      </c>
      <c r="B668" s="110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106">
        <v>6</v>
      </c>
      <c r="B669" s="110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106">
        <v>7</v>
      </c>
      <c r="B670" s="110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106">
        <v>8</v>
      </c>
      <c r="B671" s="110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106">
        <v>9</v>
      </c>
      <c r="B672" s="110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106">
        <v>10</v>
      </c>
      <c r="B673" s="110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106">
        <v>11</v>
      </c>
      <c r="B674" s="110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106">
        <v>12</v>
      </c>
      <c r="B675" s="110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106">
        <v>13</v>
      </c>
      <c r="B676" s="110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106">
        <v>14</v>
      </c>
      <c r="B677" s="110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106">
        <v>15</v>
      </c>
      <c r="B678" s="110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106">
        <v>16</v>
      </c>
      <c r="B679" s="110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106">
        <v>17</v>
      </c>
      <c r="B680" s="110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106">
        <v>18</v>
      </c>
      <c r="B681" s="110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106">
        <v>19</v>
      </c>
      <c r="B682" s="110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106">
        <v>20</v>
      </c>
      <c r="B683" s="110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106">
        <v>21</v>
      </c>
      <c r="B684" s="110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106">
        <v>22</v>
      </c>
      <c r="B685" s="110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106">
        <v>23</v>
      </c>
      <c r="B686" s="110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106">
        <v>24</v>
      </c>
      <c r="B687" s="110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106">
        <v>25</v>
      </c>
      <c r="B688" s="110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106">
        <v>26</v>
      </c>
      <c r="B689" s="110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106">
        <v>27</v>
      </c>
      <c r="B690" s="110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106">
        <v>28</v>
      </c>
      <c r="B691" s="110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106">
        <v>29</v>
      </c>
      <c r="B692" s="110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106">
        <v>30</v>
      </c>
      <c r="B693" s="110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49" t="s">
        <v>457</v>
      </c>
      <c r="AD696" s="149"/>
      <c r="AE696" s="149"/>
      <c r="AF696" s="149"/>
      <c r="AG696" s="149"/>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106">
        <v>1</v>
      </c>
      <c r="B697" s="110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106">
        <v>2</v>
      </c>
      <c r="B698" s="110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106">
        <v>3</v>
      </c>
      <c r="B699" s="110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106">
        <v>4</v>
      </c>
      <c r="B700" s="110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106">
        <v>5</v>
      </c>
      <c r="B701" s="110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106">
        <v>6</v>
      </c>
      <c r="B702" s="110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106">
        <v>7</v>
      </c>
      <c r="B703" s="110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106">
        <v>8</v>
      </c>
      <c r="B704" s="110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106">
        <v>9</v>
      </c>
      <c r="B705" s="110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106">
        <v>10</v>
      </c>
      <c r="B706" s="110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106">
        <v>11</v>
      </c>
      <c r="B707" s="110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106">
        <v>12</v>
      </c>
      <c r="B708" s="110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106">
        <v>13</v>
      </c>
      <c r="B709" s="110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106">
        <v>14</v>
      </c>
      <c r="B710" s="110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106">
        <v>15</v>
      </c>
      <c r="B711" s="110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106">
        <v>16</v>
      </c>
      <c r="B712" s="110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106">
        <v>17</v>
      </c>
      <c r="B713" s="110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106">
        <v>18</v>
      </c>
      <c r="B714" s="110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106">
        <v>19</v>
      </c>
      <c r="B715" s="110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106">
        <v>20</v>
      </c>
      <c r="B716" s="110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106">
        <v>21</v>
      </c>
      <c r="B717" s="110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106">
        <v>22</v>
      </c>
      <c r="B718" s="110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106">
        <v>23</v>
      </c>
      <c r="B719" s="110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106">
        <v>24</v>
      </c>
      <c r="B720" s="110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106">
        <v>25</v>
      </c>
      <c r="B721" s="110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106">
        <v>26</v>
      </c>
      <c r="B722" s="110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106">
        <v>27</v>
      </c>
      <c r="B723" s="110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106">
        <v>28</v>
      </c>
      <c r="B724" s="110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106">
        <v>29</v>
      </c>
      <c r="B725" s="110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106">
        <v>30</v>
      </c>
      <c r="B726" s="110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49" t="s">
        <v>457</v>
      </c>
      <c r="AD729" s="149"/>
      <c r="AE729" s="149"/>
      <c r="AF729" s="149"/>
      <c r="AG729" s="149"/>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106">
        <v>1</v>
      </c>
      <c r="B730" s="110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106">
        <v>2</v>
      </c>
      <c r="B731" s="110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106">
        <v>3</v>
      </c>
      <c r="B732" s="110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106">
        <v>4</v>
      </c>
      <c r="B733" s="110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106">
        <v>5</v>
      </c>
      <c r="B734" s="110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106">
        <v>6</v>
      </c>
      <c r="B735" s="110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106">
        <v>7</v>
      </c>
      <c r="B736" s="110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106">
        <v>8</v>
      </c>
      <c r="B737" s="110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106">
        <v>9</v>
      </c>
      <c r="B738" s="110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106">
        <v>10</v>
      </c>
      <c r="B739" s="110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106">
        <v>11</v>
      </c>
      <c r="B740" s="110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106">
        <v>12</v>
      </c>
      <c r="B741" s="110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106">
        <v>13</v>
      </c>
      <c r="B742" s="110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106">
        <v>14</v>
      </c>
      <c r="B743" s="110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106">
        <v>15</v>
      </c>
      <c r="B744" s="110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106">
        <v>16</v>
      </c>
      <c r="B745" s="110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106">
        <v>17</v>
      </c>
      <c r="B746" s="110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106">
        <v>18</v>
      </c>
      <c r="B747" s="110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106">
        <v>19</v>
      </c>
      <c r="B748" s="110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106">
        <v>20</v>
      </c>
      <c r="B749" s="110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106">
        <v>21</v>
      </c>
      <c r="B750" s="110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106">
        <v>22</v>
      </c>
      <c r="B751" s="110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106">
        <v>23</v>
      </c>
      <c r="B752" s="110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106">
        <v>24</v>
      </c>
      <c r="B753" s="110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106">
        <v>25</v>
      </c>
      <c r="B754" s="110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106">
        <v>26</v>
      </c>
      <c r="B755" s="110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106">
        <v>27</v>
      </c>
      <c r="B756" s="110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106">
        <v>28</v>
      </c>
      <c r="B757" s="110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106">
        <v>29</v>
      </c>
      <c r="B758" s="110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106">
        <v>30</v>
      </c>
      <c r="B759" s="110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49" t="s">
        <v>457</v>
      </c>
      <c r="AD762" s="149"/>
      <c r="AE762" s="149"/>
      <c r="AF762" s="149"/>
      <c r="AG762" s="149"/>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106">
        <v>1</v>
      </c>
      <c r="B763" s="110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106">
        <v>2</v>
      </c>
      <c r="B764" s="110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106">
        <v>3</v>
      </c>
      <c r="B765" s="110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106">
        <v>4</v>
      </c>
      <c r="B766" s="110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106">
        <v>5</v>
      </c>
      <c r="B767" s="110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106">
        <v>6</v>
      </c>
      <c r="B768" s="110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106">
        <v>7</v>
      </c>
      <c r="B769" s="110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106">
        <v>8</v>
      </c>
      <c r="B770" s="110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106">
        <v>9</v>
      </c>
      <c r="B771" s="110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106">
        <v>10</v>
      </c>
      <c r="B772" s="110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106">
        <v>11</v>
      </c>
      <c r="B773" s="110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106">
        <v>12</v>
      </c>
      <c r="B774" s="110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106">
        <v>13</v>
      </c>
      <c r="B775" s="110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106">
        <v>14</v>
      </c>
      <c r="B776" s="110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106">
        <v>15</v>
      </c>
      <c r="B777" s="110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106">
        <v>16</v>
      </c>
      <c r="B778" s="110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106">
        <v>17</v>
      </c>
      <c r="B779" s="110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106">
        <v>18</v>
      </c>
      <c r="B780" s="110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106">
        <v>19</v>
      </c>
      <c r="B781" s="110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106">
        <v>20</v>
      </c>
      <c r="B782" s="110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106">
        <v>21</v>
      </c>
      <c r="B783" s="110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106">
        <v>22</v>
      </c>
      <c r="B784" s="110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106">
        <v>23</v>
      </c>
      <c r="B785" s="110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106">
        <v>24</v>
      </c>
      <c r="B786" s="110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106">
        <v>25</v>
      </c>
      <c r="B787" s="110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106">
        <v>26</v>
      </c>
      <c r="B788" s="110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106">
        <v>27</v>
      </c>
      <c r="B789" s="110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106">
        <v>28</v>
      </c>
      <c r="B790" s="110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106">
        <v>29</v>
      </c>
      <c r="B791" s="110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106">
        <v>30</v>
      </c>
      <c r="B792" s="110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49" t="s">
        <v>457</v>
      </c>
      <c r="AD795" s="149"/>
      <c r="AE795" s="149"/>
      <c r="AF795" s="149"/>
      <c r="AG795" s="149"/>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106">
        <v>1</v>
      </c>
      <c r="B796" s="110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106">
        <v>2</v>
      </c>
      <c r="B797" s="110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106">
        <v>3</v>
      </c>
      <c r="B798" s="110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106">
        <v>4</v>
      </c>
      <c r="B799" s="110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106">
        <v>5</v>
      </c>
      <c r="B800" s="110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106">
        <v>6</v>
      </c>
      <c r="B801" s="110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106">
        <v>7</v>
      </c>
      <c r="B802" s="110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106">
        <v>8</v>
      </c>
      <c r="B803" s="110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106">
        <v>9</v>
      </c>
      <c r="B804" s="110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106">
        <v>10</v>
      </c>
      <c r="B805" s="110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106">
        <v>11</v>
      </c>
      <c r="B806" s="110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106">
        <v>12</v>
      </c>
      <c r="B807" s="110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106">
        <v>13</v>
      </c>
      <c r="B808" s="110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106">
        <v>14</v>
      </c>
      <c r="B809" s="110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106">
        <v>15</v>
      </c>
      <c r="B810" s="110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106">
        <v>16</v>
      </c>
      <c r="B811" s="110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106">
        <v>17</v>
      </c>
      <c r="B812" s="110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106">
        <v>18</v>
      </c>
      <c r="B813" s="110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106">
        <v>19</v>
      </c>
      <c r="B814" s="110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106">
        <v>20</v>
      </c>
      <c r="B815" s="110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106">
        <v>21</v>
      </c>
      <c r="B816" s="110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106">
        <v>22</v>
      </c>
      <c r="B817" s="110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106">
        <v>23</v>
      </c>
      <c r="B818" s="110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106">
        <v>24</v>
      </c>
      <c r="B819" s="110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106">
        <v>25</v>
      </c>
      <c r="B820" s="110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106">
        <v>26</v>
      </c>
      <c r="B821" s="110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106">
        <v>27</v>
      </c>
      <c r="B822" s="110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106">
        <v>28</v>
      </c>
      <c r="B823" s="110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106">
        <v>29</v>
      </c>
      <c r="B824" s="110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106">
        <v>30</v>
      </c>
      <c r="B825" s="110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49" t="s">
        <v>457</v>
      </c>
      <c r="AD828" s="149"/>
      <c r="AE828" s="149"/>
      <c r="AF828" s="149"/>
      <c r="AG828" s="149"/>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106">
        <v>1</v>
      </c>
      <c r="B829" s="110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106">
        <v>2</v>
      </c>
      <c r="B830" s="110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106">
        <v>3</v>
      </c>
      <c r="B831" s="110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106">
        <v>4</v>
      </c>
      <c r="B832" s="110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106">
        <v>5</v>
      </c>
      <c r="B833" s="110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106">
        <v>6</v>
      </c>
      <c r="B834" s="110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106">
        <v>7</v>
      </c>
      <c r="B835" s="110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106">
        <v>8</v>
      </c>
      <c r="B836" s="110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106">
        <v>9</v>
      </c>
      <c r="B837" s="110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106">
        <v>10</v>
      </c>
      <c r="B838" s="110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106">
        <v>11</v>
      </c>
      <c r="B839" s="110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106">
        <v>12</v>
      </c>
      <c r="B840" s="110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106">
        <v>13</v>
      </c>
      <c r="B841" s="110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106">
        <v>14</v>
      </c>
      <c r="B842" s="110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106">
        <v>15</v>
      </c>
      <c r="B843" s="110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106">
        <v>16</v>
      </c>
      <c r="B844" s="110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106">
        <v>17</v>
      </c>
      <c r="B845" s="110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106">
        <v>18</v>
      </c>
      <c r="B846" s="110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106">
        <v>19</v>
      </c>
      <c r="B847" s="110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106">
        <v>20</v>
      </c>
      <c r="B848" s="110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106">
        <v>21</v>
      </c>
      <c r="B849" s="110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106">
        <v>22</v>
      </c>
      <c r="B850" s="110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106">
        <v>23</v>
      </c>
      <c r="B851" s="110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106">
        <v>24</v>
      </c>
      <c r="B852" s="110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106">
        <v>25</v>
      </c>
      <c r="B853" s="110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106">
        <v>26</v>
      </c>
      <c r="B854" s="110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106">
        <v>27</v>
      </c>
      <c r="B855" s="110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106">
        <v>28</v>
      </c>
      <c r="B856" s="110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106">
        <v>29</v>
      </c>
      <c r="B857" s="110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106">
        <v>30</v>
      </c>
      <c r="B858" s="110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49" t="s">
        <v>457</v>
      </c>
      <c r="AD861" s="149"/>
      <c r="AE861" s="149"/>
      <c r="AF861" s="149"/>
      <c r="AG861" s="149"/>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106">
        <v>1</v>
      </c>
      <c r="B862" s="110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106">
        <v>2</v>
      </c>
      <c r="B863" s="110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106">
        <v>3</v>
      </c>
      <c r="B864" s="110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106">
        <v>4</v>
      </c>
      <c r="B865" s="110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106">
        <v>5</v>
      </c>
      <c r="B866" s="110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106">
        <v>6</v>
      </c>
      <c r="B867" s="110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106">
        <v>7</v>
      </c>
      <c r="B868" s="110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106">
        <v>8</v>
      </c>
      <c r="B869" s="110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106">
        <v>9</v>
      </c>
      <c r="B870" s="110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106">
        <v>10</v>
      </c>
      <c r="B871" s="110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106">
        <v>11</v>
      </c>
      <c r="B872" s="110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106">
        <v>12</v>
      </c>
      <c r="B873" s="110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106">
        <v>13</v>
      </c>
      <c r="B874" s="110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106">
        <v>14</v>
      </c>
      <c r="B875" s="110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106">
        <v>15</v>
      </c>
      <c r="B876" s="110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106">
        <v>16</v>
      </c>
      <c r="B877" s="110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106">
        <v>17</v>
      </c>
      <c r="B878" s="110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106">
        <v>18</v>
      </c>
      <c r="B879" s="110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106">
        <v>19</v>
      </c>
      <c r="B880" s="110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106">
        <v>20</v>
      </c>
      <c r="B881" s="110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106">
        <v>21</v>
      </c>
      <c r="B882" s="110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106">
        <v>22</v>
      </c>
      <c r="B883" s="110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106">
        <v>23</v>
      </c>
      <c r="B884" s="110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106">
        <v>24</v>
      </c>
      <c r="B885" s="110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106">
        <v>25</v>
      </c>
      <c r="B886" s="110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106">
        <v>26</v>
      </c>
      <c r="B887" s="110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106">
        <v>27</v>
      </c>
      <c r="B888" s="110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106">
        <v>28</v>
      </c>
      <c r="B889" s="110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106">
        <v>29</v>
      </c>
      <c r="B890" s="110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106">
        <v>30</v>
      </c>
      <c r="B891" s="110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49" t="s">
        <v>457</v>
      </c>
      <c r="AD894" s="149"/>
      <c r="AE894" s="149"/>
      <c r="AF894" s="149"/>
      <c r="AG894" s="149"/>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106">
        <v>1</v>
      </c>
      <c r="B895" s="110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106">
        <v>2</v>
      </c>
      <c r="B896" s="110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106">
        <v>3</v>
      </c>
      <c r="B897" s="110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106">
        <v>4</v>
      </c>
      <c r="B898" s="110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106">
        <v>5</v>
      </c>
      <c r="B899" s="110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106">
        <v>6</v>
      </c>
      <c r="B900" s="110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106">
        <v>7</v>
      </c>
      <c r="B901" s="110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106">
        <v>8</v>
      </c>
      <c r="B902" s="110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106">
        <v>9</v>
      </c>
      <c r="B903" s="110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106">
        <v>10</v>
      </c>
      <c r="B904" s="110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106">
        <v>11</v>
      </c>
      <c r="B905" s="110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106">
        <v>12</v>
      </c>
      <c r="B906" s="110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106">
        <v>13</v>
      </c>
      <c r="B907" s="110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106">
        <v>14</v>
      </c>
      <c r="B908" s="110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106">
        <v>15</v>
      </c>
      <c r="B909" s="110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106">
        <v>16</v>
      </c>
      <c r="B910" s="110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106">
        <v>17</v>
      </c>
      <c r="B911" s="110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106">
        <v>18</v>
      </c>
      <c r="B912" s="110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106">
        <v>19</v>
      </c>
      <c r="B913" s="110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106">
        <v>20</v>
      </c>
      <c r="B914" s="110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106">
        <v>21</v>
      </c>
      <c r="B915" s="110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106">
        <v>22</v>
      </c>
      <c r="B916" s="110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106">
        <v>23</v>
      </c>
      <c r="B917" s="110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106">
        <v>24</v>
      </c>
      <c r="B918" s="110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106">
        <v>25</v>
      </c>
      <c r="B919" s="110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106">
        <v>26</v>
      </c>
      <c r="B920" s="110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106">
        <v>27</v>
      </c>
      <c r="B921" s="110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106">
        <v>28</v>
      </c>
      <c r="B922" s="110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106">
        <v>29</v>
      </c>
      <c r="B923" s="110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106">
        <v>30</v>
      </c>
      <c r="B924" s="110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49" t="s">
        <v>457</v>
      </c>
      <c r="AD927" s="149"/>
      <c r="AE927" s="149"/>
      <c r="AF927" s="149"/>
      <c r="AG927" s="149"/>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106">
        <v>1</v>
      </c>
      <c r="B928" s="110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106">
        <v>2</v>
      </c>
      <c r="B929" s="110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106">
        <v>3</v>
      </c>
      <c r="B930" s="110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106">
        <v>4</v>
      </c>
      <c r="B931" s="110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106">
        <v>5</v>
      </c>
      <c r="B932" s="110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106">
        <v>6</v>
      </c>
      <c r="B933" s="110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106">
        <v>7</v>
      </c>
      <c r="B934" s="110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106">
        <v>8</v>
      </c>
      <c r="B935" s="110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106">
        <v>9</v>
      </c>
      <c r="B936" s="110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106">
        <v>10</v>
      </c>
      <c r="B937" s="110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106">
        <v>11</v>
      </c>
      <c r="B938" s="110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106">
        <v>12</v>
      </c>
      <c r="B939" s="110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106">
        <v>13</v>
      </c>
      <c r="B940" s="110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106">
        <v>14</v>
      </c>
      <c r="B941" s="110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106">
        <v>15</v>
      </c>
      <c r="B942" s="110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106">
        <v>16</v>
      </c>
      <c r="B943" s="110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106">
        <v>17</v>
      </c>
      <c r="B944" s="110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106">
        <v>18</v>
      </c>
      <c r="B945" s="110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106">
        <v>19</v>
      </c>
      <c r="B946" s="110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106">
        <v>20</v>
      </c>
      <c r="B947" s="110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106">
        <v>21</v>
      </c>
      <c r="B948" s="110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106">
        <v>22</v>
      </c>
      <c r="B949" s="110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106">
        <v>23</v>
      </c>
      <c r="B950" s="110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106">
        <v>24</v>
      </c>
      <c r="B951" s="110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106">
        <v>25</v>
      </c>
      <c r="B952" s="110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106">
        <v>26</v>
      </c>
      <c r="B953" s="110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106">
        <v>27</v>
      </c>
      <c r="B954" s="110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106">
        <v>28</v>
      </c>
      <c r="B955" s="110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106">
        <v>29</v>
      </c>
      <c r="B956" s="110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106">
        <v>30</v>
      </c>
      <c r="B957" s="110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49" t="s">
        <v>457</v>
      </c>
      <c r="AD960" s="149"/>
      <c r="AE960" s="149"/>
      <c r="AF960" s="149"/>
      <c r="AG960" s="149"/>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106">
        <v>1</v>
      </c>
      <c r="B961" s="110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106">
        <v>2</v>
      </c>
      <c r="B962" s="110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106">
        <v>3</v>
      </c>
      <c r="B963" s="110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106">
        <v>4</v>
      </c>
      <c r="B964" s="110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106">
        <v>5</v>
      </c>
      <c r="B965" s="110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106">
        <v>6</v>
      </c>
      <c r="B966" s="110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106">
        <v>7</v>
      </c>
      <c r="B967" s="110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106">
        <v>8</v>
      </c>
      <c r="B968" s="110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106">
        <v>9</v>
      </c>
      <c r="B969" s="110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106">
        <v>10</v>
      </c>
      <c r="B970" s="110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106">
        <v>11</v>
      </c>
      <c r="B971" s="110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106">
        <v>12</v>
      </c>
      <c r="B972" s="110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106">
        <v>13</v>
      </c>
      <c r="B973" s="110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106">
        <v>14</v>
      </c>
      <c r="B974" s="110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106">
        <v>15</v>
      </c>
      <c r="B975" s="110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106">
        <v>16</v>
      </c>
      <c r="B976" s="110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106">
        <v>17</v>
      </c>
      <c r="B977" s="110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106">
        <v>18</v>
      </c>
      <c r="B978" s="110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106">
        <v>19</v>
      </c>
      <c r="B979" s="110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106">
        <v>20</v>
      </c>
      <c r="B980" s="110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106">
        <v>21</v>
      </c>
      <c r="B981" s="110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106">
        <v>22</v>
      </c>
      <c r="B982" s="110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106">
        <v>23</v>
      </c>
      <c r="B983" s="110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106">
        <v>24</v>
      </c>
      <c r="B984" s="110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106">
        <v>25</v>
      </c>
      <c r="B985" s="110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106">
        <v>26</v>
      </c>
      <c r="B986" s="110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106">
        <v>27</v>
      </c>
      <c r="B987" s="110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106">
        <v>28</v>
      </c>
      <c r="B988" s="110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106">
        <v>29</v>
      </c>
      <c r="B989" s="110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106">
        <v>30</v>
      </c>
      <c r="B990" s="110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49" t="s">
        <v>457</v>
      </c>
      <c r="AD993" s="149"/>
      <c r="AE993" s="149"/>
      <c r="AF993" s="149"/>
      <c r="AG993" s="149"/>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106">
        <v>1</v>
      </c>
      <c r="B994" s="110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106">
        <v>2</v>
      </c>
      <c r="B995" s="110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106">
        <v>3</v>
      </c>
      <c r="B996" s="110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106">
        <v>4</v>
      </c>
      <c r="B997" s="110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106">
        <v>5</v>
      </c>
      <c r="B998" s="110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106">
        <v>6</v>
      </c>
      <c r="B999" s="110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106">
        <v>7</v>
      </c>
      <c r="B1000" s="110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106">
        <v>8</v>
      </c>
      <c r="B1001" s="110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106">
        <v>9</v>
      </c>
      <c r="B1002" s="110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106">
        <v>10</v>
      </c>
      <c r="B1003" s="110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106">
        <v>11</v>
      </c>
      <c r="B1004" s="110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106">
        <v>12</v>
      </c>
      <c r="B1005" s="110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106">
        <v>13</v>
      </c>
      <c r="B1006" s="110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106">
        <v>14</v>
      </c>
      <c r="B1007" s="110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106">
        <v>15</v>
      </c>
      <c r="B1008" s="110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106">
        <v>16</v>
      </c>
      <c r="B1009" s="110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106">
        <v>17</v>
      </c>
      <c r="B1010" s="110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106">
        <v>18</v>
      </c>
      <c r="B1011" s="110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106">
        <v>19</v>
      </c>
      <c r="B1012" s="110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106">
        <v>20</v>
      </c>
      <c r="B1013" s="110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106">
        <v>21</v>
      </c>
      <c r="B1014" s="110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106">
        <v>22</v>
      </c>
      <c r="B1015" s="110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106">
        <v>23</v>
      </c>
      <c r="B1016" s="110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106">
        <v>24</v>
      </c>
      <c r="B1017" s="110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106">
        <v>25</v>
      </c>
      <c r="B1018" s="110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106">
        <v>26</v>
      </c>
      <c r="B1019" s="110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106">
        <v>27</v>
      </c>
      <c r="B1020" s="110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106">
        <v>28</v>
      </c>
      <c r="B1021" s="110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106">
        <v>29</v>
      </c>
      <c r="B1022" s="110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106">
        <v>30</v>
      </c>
      <c r="B1023" s="110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49" t="s">
        <v>457</v>
      </c>
      <c r="AD1026" s="149"/>
      <c r="AE1026" s="149"/>
      <c r="AF1026" s="149"/>
      <c r="AG1026" s="149"/>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106">
        <v>1</v>
      </c>
      <c r="B1027" s="110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106">
        <v>2</v>
      </c>
      <c r="B1028" s="110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106">
        <v>3</v>
      </c>
      <c r="B1029" s="110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106">
        <v>4</v>
      </c>
      <c r="B1030" s="110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106">
        <v>5</v>
      </c>
      <c r="B1031" s="110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106">
        <v>6</v>
      </c>
      <c r="B1032" s="110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106">
        <v>7</v>
      </c>
      <c r="B1033" s="110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106">
        <v>8</v>
      </c>
      <c r="B1034" s="110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106">
        <v>9</v>
      </c>
      <c r="B1035" s="110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106">
        <v>10</v>
      </c>
      <c r="B1036" s="110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106">
        <v>11</v>
      </c>
      <c r="B1037" s="110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106">
        <v>12</v>
      </c>
      <c r="B1038" s="110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106">
        <v>13</v>
      </c>
      <c r="B1039" s="110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106">
        <v>14</v>
      </c>
      <c r="B1040" s="110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106">
        <v>15</v>
      </c>
      <c r="B1041" s="110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106">
        <v>16</v>
      </c>
      <c r="B1042" s="110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106">
        <v>17</v>
      </c>
      <c r="B1043" s="110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106">
        <v>18</v>
      </c>
      <c r="B1044" s="110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106">
        <v>19</v>
      </c>
      <c r="B1045" s="110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106">
        <v>20</v>
      </c>
      <c r="B1046" s="110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106">
        <v>21</v>
      </c>
      <c r="B1047" s="110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106">
        <v>22</v>
      </c>
      <c r="B1048" s="110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106">
        <v>23</v>
      </c>
      <c r="B1049" s="110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106">
        <v>24</v>
      </c>
      <c r="B1050" s="110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106">
        <v>25</v>
      </c>
      <c r="B1051" s="110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106">
        <v>26</v>
      </c>
      <c r="B1052" s="110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106">
        <v>27</v>
      </c>
      <c r="B1053" s="110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106">
        <v>28</v>
      </c>
      <c r="B1054" s="110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106">
        <v>29</v>
      </c>
      <c r="B1055" s="110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106">
        <v>30</v>
      </c>
      <c r="B1056" s="110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49" t="s">
        <v>457</v>
      </c>
      <c r="AD1059" s="149"/>
      <c r="AE1059" s="149"/>
      <c r="AF1059" s="149"/>
      <c r="AG1059" s="149"/>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106">
        <v>1</v>
      </c>
      <c r="B1060" s="110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106">
        <v>2</v>
      </c>
      <c r="B1061" s="110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106">
        <v>3</v>
      </c>
      <c r="B1062" s="110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106">
        <v>4</v>
      </c>
      <c r="B1063" s="110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106">
        <v>5</v>
      </c>
      <c r="B1064" s="110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106">
        <v>6</v>
      </c>
      <c r="B1065" s="110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106">
        <v>7</v>
      </c>
      <c r="B1066" s="110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106">
        <v>8</v>
      </c>
      <c r="B1067" s="110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106">
        <v>9</v>
      </c>
      <c r="B1068" s="110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106">
        <v>10</v>
      </c>
      <c r="B1069" s="110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106">
        <v>11</v>
      </c>
      <c r="B1070" s="110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106">
        <v>12</v>
      </c>
      <c r="B1071" s="110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106">
        <v>13</v>
      </c>
      <c r="B1072" s="110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106">
        <v>14</v>
      </c>
      <c r="B1073" s="110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106">
        <v>15</v>
      </c>
      <c r="B1074" s="110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106">
        <v>16</v>
      </c>
      <c r="B1075" s="110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106">
        <v>17</v>
      </c>
      <c r="B1076" s="110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106">
        <v>18</v>
      </c>
      <c r="B1077" s="110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106">
        <v>19</v>
      </c>
      <c r="B1078" s="110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106">
        <v>20</v>
      </c>
      <c r="B1079" s="110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106">
        <v>21</v>
      </c>
      <c r="B1080" s="110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106">
        <v>22</v>
      </c>
      <c r="B1081" s="110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106">
        <v>23</v>
      </c>
      <c r="B1082" s="110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106">
        <v>24</v>
      </c>
      <c r="B1083" s="110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106">
        <v>25</v>
      </c>
      <c r="B1084" s="110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106">
        <v>26</v>
      </c>
      <c r="B1085" s="110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106">
        <v>27</v>
      </c>
      <c r="B1086" s="110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106">
        <v>28</v>
      </c>
      <c r="B1087" s="110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106">
        <v>29</v>
      </c>
      <c r="B1088" s="110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106">
        <v>30</v>
      </c>
      <c r="B1089" s="110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49" t="s">
        <v>457</v>
      </c>
      <c r="AD1092" s="149"/>
      <c r="AE1092" s="149"/>
      <c r="AF1092" s="149"/>
      <c r="AG1092" s="149"/>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106">
        <v>1</v>
      </c>
      <c r="B1093" s="110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106">
        <v>2</v>
      </c>
      <c r="B1094" s="110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106">
        <v>3</v>
      </c>
      <c r="B1095" s="110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106">
        <v>4</v>
      </c>
      <c r="B1096" s="110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106">
        <v>5</v>
      </c>
      <c r="B1097" s="110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106">
        <v>6</v>
      </c>
      <c r="B1098" s="110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106">
        <v>7</v>
      </c>
      <c r="B1099" s="110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106">
        <v>8</v>
      </c>
      <c r="B1100" s="110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106">
        <v>9</v>
      </c>
      <c r="B1101" s="110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106">
        <v>10</v>
      </c>
      <c r="B1102" s="110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106">
        <v>11</v>
      </c>
      <c r="B1103" s="110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106">
        <v>12</v>
      </c>
      <c r="B1104" s="110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106">
        <v>13</v>
      </c>
      <c r="B1105" s="110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106">
        <v>14</v>
      </c>
      <c r="B1106" s="110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106">
        <v>15</v>
      </c>
      <c r="B1107" s="110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106">
        <v>16</v>
      </c>
      <c r="B1108" s="110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106">
        <v>17</v>
      </c>
      <c r="B1109" s="110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106">
        <v>18</v>
      </c>
      <c r="B1110" s="110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106">
        <v>19</v>
      </c>
      <c r="B1111" s="110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106">
        <v>20</v>
      </c>
      <c r="B1112" s="110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106">
        <v>21</v>
      </c>
      <c r="B1113" s="110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106">
        <v>22</v>
      </c>
      <c r="B1114" s="110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106">
        <v>23</v>
      </c>
      <c r="B1115" s="110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106">
        <v>24</v>
      </c>
      <c r="B1116" s="110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106">
        <v>25</v>
      </c>
      <c r="B1117" s="110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106">
        <v>26</v>
      </c>
      <c r="B1118" s="110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106">
        <v>27</v>
      </c>
      <c r="B1119" s="110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106">
        <v>28</v>
      </c>
      <c r="B1120" s="110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106">
        <v>29</v>
      </c>
      <c r="B1121" s="110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106">
        <v>30</v>
      </c>
      <c r="B1122" s="110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49" t="s">
        <v>457</v>
      </c>
      <c r="AD1125" s="149"/>
      <c r="AE1125" s="149"/>
      <c r="AF1125" s="149"/>
      <c r="AG1125" s="149"/>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106">
        <v>1</v>
      </c>
      <c r="B1126" s="110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106">
        <v>2</v>
      </c>
      <c r="B1127" s="110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106">
        <v>3</v>
      </c>
      <c r="B1128" s="110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106">
        <v>4</v>
      </c>
      <c r="B1129" s="110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106">
        <v>5</v>
      </c>
      <c r="B1130" s="110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106">
        <v>6</v>
      </c>
      <c r="B1131" s="110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106">
        <v>7</v>
      </c>
      <c r="B1132" s="110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106">
        <v>8</v>
      </c>
      <c r="B1133" s="110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106">
        <v>9</v>
      </c>
      <c r="B1134" s="110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106">
        <v>10</v>
      </c>
      <c r="B1135" s="110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106">
        <v>11</v>
      </c>
      <c r="B1136" s="110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106">
        <v>12</v>
      </c>
      <c r="B1137" s="110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106">
        <v>13</v>
      </c>
      <c r="B1138" s="110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106">
        <v>14</v>
      </c>
      <c r="B1139" s="110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106">
        <v>15</v>
      </c>
      <c r="B1140" s="110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106">
        <v>16</v>
      </c>
      <c r="B1141" s="110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106">
        <v>17</v>
      </c>
      <c r="B1142" s="110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106">
        <v>18</v>
      </c>
      <c r="B1143" s="110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106">
        <v>19</v>
      </c>
      <c r="B1144" s="110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106">
        <v>20</v>
      </c>
      <c r="B1145" s="110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106">
        <v>21</v>
      </c>
      <c r="B1146" s="110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106">
        <v>22</v>
      </c>
      <c r="B1147" s="110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106">
        <v>23</v>
      </c>
      <c r="B1148" s="110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106">
        <v>24</v>
      </c>
      <c r="B1149" s="110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106">
        <v>25</v>
      </c>
      <c r="B1150" s="110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106">
        <v>26</v>
      </c>
      <c r="B1151" s="110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106">
        <v>27</v>
      </c>
      <c r="B1152" s="110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106">
        <v>28</v>
      </c>
      <c r="B1153" s="110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106">
        <v>29</v>
      </c>
      <c r="B1154" s="110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106">
        <v>30</v>
      </c>
      <c r="B1155" s="110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49" t="s">
        <v>457</v>
      </c>
      <c r="AD1158" s="149"/>
      <c r="AE1158" s="149"/>
      <c r="AF1158" s="149"/>
      <c r="AG1158" s="149"/>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106">
        <v>1</v>
      </c>
      <c r="B1159" s="110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106">
        <v>2</v>
      </c>
      <c r="B1160" s="110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106">
        <v>3</v>
      </c>
      <c r="B1161" s="110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106">
        <v>4</v>
      </c>
      <c r="B1162" s="110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106">
        <v>5</v>
      </c>
      <c r="B1163" s="110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106">
        <v>6</v>
      </c>
      <c r="B1164" s="110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106">
        <v>7</v>
      </c>
      <c r="B1165" s="110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106">
        <v>8</v>
      </c>
      <c r="B1166" s="110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106">
        <v>9</v>
      </c>
      <c r="B1167" s="110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106">
        <v>10</v>
      </c>
      <c r="B1168" s="110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106">
        <v>11</v>
      </c>
      <c r="B1169" s="110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106">
        <v>12</v>
      </c>
      <c r="B1170" s="110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106">
        <v>13</v>
      </c>
      <c r="B1171" s="110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106">
        <v>14</v>
      </c>
      <c r="B1172" s="110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106">
        <v>15</v>
      </c>
      <c r="B1173" s="110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106">
        <v>16</v>
      </c>
      <c r="B1174" s="110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106">
        <v>17</v>
      </c>
      <c r="B1175" s="110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106">
        <v>18</v>
      </c>
      <c r="B1176" s="110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106">
        <v>19</v>
      </c>
      <c r="B1177" s="110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106">
        <v>20</v>
      </c>
      <c r="B1178" s="110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106">
        <v>21</v>
      </c>
      <c r="B1179" s="110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106">
        <v>22</v>
      </c>
      <c r="B1180" s="110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106">
        <v>23</v>
      </c>
      <c r="B1181" s="110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106">
        <v>24</v>
      </c>
      <c r="B1182" s="110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106">
        <v>25</v>
      </c>
      <c r="B1183" s="110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106">
        <v>26</v>
      </c>
      <c r="B1184" s="110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106">
        <v>27</v>
      </c>
      <c r="B1185" s="110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106">
        <v>28</v>
      </c>
      <c r="B1186" s="110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106">
        <v>29</v>
      </c>
      <c r="B1187" s="110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106">
        <v>30</v>
      </c>
      <c r="B1188" s="110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49" t="s">
        <v>457</v>
      </c>
      <c r="AD1191" s="149"/>
      <c r="AE1191" s="149"/>
      <c r="AF1191" s="149"/>
      <c r="AG1191" s="149"/>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106">
        <v>1</v>
      </c>
      <c r="B1192" s="110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106">
        <v>2</v>
      </c>
      <c r="B1193" s="110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106">
        <v>3</v>
      </c>
      <c r="B1194" s="110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106">
        <v>4</v>
      </c>
      <c r="B1195" s="110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106">
        <v>5</v>
      </c>
      <c r="B1196" s="110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106">
        <v>6</v>
      </c>
      <c r="B1197" s="110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106">
        <v>7</v>
      </c>
      <c r="B1198" s="110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106">
        <v>8</v>
      </c>
      <c r="B1199" s="110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106">
        <v>9</v>
      </c>
      <c r="B1200" s="110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106">
        <v>10</v>
      </c>
      <c r="B1201" s="110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106">
        <v>11</v>
      </c>
      <c r="B1202" s="110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106">
        <v>12</v>
      </c>
      <c r="B1203" s="110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106">
        <v>13</v>
      </c>
      <c r="B1204" s="110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106">
        <v>14</v>
      </c>
      <c r="B1205" s="110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106">
        <v>15</v>
      </c>
      <c r="B1206" s="110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106">
        <v>16</v>
      </c>
      <c r="B1207" s="110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106">
        <v>17</v>
      </c>
      <c r="B1208" s="110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106">
        <v>18</v>
      </c>
      <c r="B1209" s="110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106">
        <v>19</v>
      </c>
      <c r="B1210" s="110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106">
        <v>20</v>
      </c>
      <c r="B1211" s="110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106">
        <v>21</v>
      </c>
      <c r="B1212" s="110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106">
        <v>22</v>
      </c>
      <c r="B1213" s="110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106">
        <v>23</v>
      </c>
      <c r="B1214" s="110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106">
        <v>24</v>
      </c>
      <c r="B1215" s="110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106">
        <v>25</v>
      </c>
      <c r="B1216" s="110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106">
        <v>26</v>
      </c>
      <c r="B1217" s="110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106">
        <v>27</v>
      </c>
      <c r="B1218" s="110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106">
        <v>28</v>
      </c>
      <c r="B1219" s="110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106">
        <v>29</v>
      </c>
      <c r="B1220" s="110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106">
        <v>30</v>
      </c>
      <c r="B1221" s="110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49" t="s">
        <v>457</v>
      </c>
      <c r="AD1224" s="149"/>
      <c r="AE1224" s="149"/>
      <c r="AF1224" s="149"/>
      <c r="AG1224" s="149"/>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106">
        <v>1</v>
      </c>
      <c r="B1225" s="110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106">
        <v>2</v>
      </c>
      <c r="B1226" s="110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106">
        <v>3</v>
      </c>
      <c r="B1227" s="110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106">
        <v>4</v>
      </c>
      <c r="B1228" s="110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106">
        <v>5</v>
      </c>
      <c r="B1229" s="110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106">
        <v>6</v>
      </c>
      <c r="B1230" s="110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106">
        <v>7</v>
      </c>
      <c r="B1231" s="110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106">
        <v>8</v>
      </c>
      <c r="B1232" s="110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106">
        <v>9</v>
      </c>
      <c r="B1233" s="110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106">
        <v>10</v>
      </c>
      <c r="B1234" s="110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106">
        <v>11</v>
      </c>
      <c r="B1235" s="110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106">
        <v>12</v>
      </c>
      <c r="B1236" s="110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106">
        <v>13</v>
      </c>
      <c r="B1237" s="110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106">
        <v>14</v>
      </c>
      <c r="B1238" s="110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106">
        <v>15</v>
      </c>
      <c r="B1239" s="110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106">
        <v>16</v>
      </c>
      <c r="B1240" s="110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106">
        <v>17</v>
      </c>
      <c r="B1241" s="110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106">
        <v>18</v>
      </c>
      <c r="B1242" s="110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106">
        <v>19</v>
      </c>
      <c r="B1243" s="110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106">
        <v>20</v>
      </c>
      <c r="B1244" s="110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106">
        <v>21</v>
      </c>
      <c r="B1245" s="110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106">
        <v>22</v>
      </c>
      <c r="B1246" s="110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106">
        <v>23</v>
      </c>
      <c r="B1247" s="110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106">
        <v>24</v>
      </c>
      <c r="B1248" s="110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106">
        <v>25</v>
      </c>
      <c r="B1249" s="110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106">
        <v>26</v>
      </c>
      <c r="B1250" s="110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106">
        <v>27</v>
      </c>
      <c r="B1251" s="110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106">
        <v>28</v>
      </c>
      <c r="B1252" s="110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106">
        <v>29</v>
      </c>
      <c r="B1253" s="110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106">
        <v>30</v>
      </c>
      <c r="B1254" s="110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49" t="s">
        <v>457</v>
      </c>
      <c r="AD1257" s="149"/>
      <c r="AE1257" s="149"/>
      <c r="AF1257" s="149"/>
      <c r="AG1257" s="149"/>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106">
        <v>1</v>
      </c>
      <c r="B1258" s="110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106">
        <v>2</v>
      </c>
      <c r="B1259" s="110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106">
        <v>3</v>
      </c>
      <c r="B1260" s="110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106">
        <v>4</v>
      </c>
      <c r="B1261" s="110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106">
        <v>5</v>
      </c>
      <c r="B1262" s="110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106">
        <v>6</v>
      </c>
      <c r="B1263" s="110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106">
        <v>7</v>
      </c>
      <c r="B1264" s="110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106">
        <v>8</v>
      </c>
      <c r="B1265" s="110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106">
        <v>9</v>
      </c>
      <c r="B1266" s="110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106">
        <v>10</v>
      </c>
      <c r="B1267" s="110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106">
        <v>11</v>
      </c>
      <c r="B1268" s="110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106">
        <v>12</v>
      </c>
      <c r="B1269" s="110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106">
        <v>13</v>
      </c>
      <c r="B1270" s="110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106">
        <v>14</v>
      </c>
      <c r="B1271" s="110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106">
        <v>15</v>
      </c>
      <c r="B1272" s="110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106">
        <v>16</v>
      </c>
      <c r="B1273" s="110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106">
        <v>17</v>
      </c>
      <c r="B1274" s="110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106">
        <v>18</v>
      </c>
      <c r="B1275" s="110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106">
        <v>19</v>
      </c>
      <c r="B1276" s="110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106">
        <v>20</v>
      </c>
      <c r="B1277" s="110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106">
        <v>21</v>
      </c>
      <c r="B1278" s="110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106">
        <v>22</v>
      </c>
      <c r="B1279" s="110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106">
        <v>23</v>
      </c>
      <c r="B1280" s="110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106">
        <v>24</v>
      </c>
      <c r="B1281" s="110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106">
        <v>25</v>
      </c>
      <c r="B1282" s="110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106">
        <v>26</v>
      </c>
      <c r="B1283" s="110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106">
        <v>27</v>
      </c>
      <c r="B1284" s="110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106">
        <v>28</v>
      </c>
      <c r="B1285" s="110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106">
        <v>29</v>
      </c>
      <c r="B1286" s="110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106">
        <v>30</v>
      </c>
      <c r="B1287" s="110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49" t="s">
        <v>457</v>
      </c>
      <c r="AD1290" s="149"/>
      <c r="AE1290" s="149"/>
      <c r="AF1290" s="149"/>
      <c r="AG1290" s="149"/>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106">
        <v>1</v>
      </c>
      <c r="B1291" s="110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106">
        <v>2</v>
      </c>
      <c r="B1292" s="110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106">
        <v>3</v>
      </c>
      <c r="B1293" s="110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106">
        <v>4</v>
      </c>
      <c r="B1294" s="110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106">
        <v>5</v>
      </c>
      <c r="B1295" s="110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106">
        <v>6</v>
      </c>
      <c r="B1296" s="110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106">
        <v>7</v>
      </c>
      <c r="B1297" s="110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106">
        <v>8</v>
      </c>
      <c r="B1298" s="110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106">
        <v>9</v>
      </c>
      <c r="B1299" s="110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106">
        <v>10</v>
      </c>
      <c r="B1300" s="110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106">
        <v>11</v>
      </c>
      <c r="B1301" s="110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106">
        <v>12</v>
      </c>
      <c r="B1302" s="110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106">
        <v>13</v>
      </c>
      <c r="B1303" s="110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106">
        <v>14</v>
      </c>
      <c r="B1304" s="110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106">
        <v>15</v>
      </c>
      <c r="B1305" s="110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106">
        <v>16</v>
      </c>
      <c r="B1306" s="110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106">
        <v>17</v>
      </c>
      <c r="B1307" s="110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106">
        <v>18</v>
      </c>
      <c r="B1308" s="110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106">
        <v>19</v>
      </c>
      <c r="B1309" s="110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106">
        <v>20</v>
      </c>
      <c r="B1310" s="110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106">
        <v>21</v>
      </c>
      <c r="B1311" s="110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106">
        <v>22</v>
      </c>
      <c r="B1312" s="110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106">
        <v>23</v>
      </c>
      <c r="B1313" s="110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106">
        <v>24</v>
      </c>
      <c r="B1314" s="110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106">
        <v>25</v>
      </c>
      <c r="B1315" s="110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106">
        <v>26</v>
      </c>
      <c r="B1316" s="110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106">
        <v>27</v>
      </c>
      <c r="B1317" s="110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106">
        <v>28</v>
      </c>
      <c r="B1318" s="110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106">
        <v>29</v>
      </c>
      <c r="B1319" s="110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106">
        <v>30</v>
      </c>
      <c r="B1320" s="110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2019-08-27T06:00:43Z</cp:lastPrinted>
  <dcterms:created xsi:type="dcterms:W3CDTF">2012-03-13T00:50:25Z</dcterms:created>
  <dcterms:modified xsi:type="dcterms:W3CDTF">2019-08-28T15:22:52Z</dcterms:modified>
</cp:coreProperties>
</file>