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レビューシートの作成\0628 局内提出から（会計課修正提出）\公共交通政策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<sst xmlns="http://schemas.openxmlformats.org/spreadsheetml/2006/main" count="2079" uniqueCount="523">
  <si>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</si>
  <si>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</si>
  <si>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</si>
  <si>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</si>
  <si>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</si>
  <si>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</si>
  <si>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</si>
  <si>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</si>
  <si>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</si>
  <si>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</si>
  <si>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</si>
  <si>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</si>
  <si>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</si>
  <si>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</si>
  <si>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</si>
  <si>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</si>
  <si>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</si>
  <si>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</si>
  <si>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</si>
  <si>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</si>
  <si>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</si>
  <si>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</si>
  <si>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</si>
  <si>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</si>
  <si>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</si>
  <si>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</si>
  <si>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</si>
  <si>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</si>
  <si>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</si>
  <si>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</si>
  <si>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</si>
  <si>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</si>
  <si>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</si>
  <si>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</si>
  <si>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</si>
  <si>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</si>
  <si>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</si>
  <si>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</si>
  <si>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</si>
  <si>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</si>
  <si>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</si>
  <si>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</si>
  <si>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</si>
  <si>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</si>
  <si>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</si>
  <si>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</si>
  <si>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</si>
  <si>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</si>
  <si>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</si>
  <si>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</si>
  <si>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</si>
  <si>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</si>
  <si>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</si>
  <si>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</si>
  <si>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</si>
  <si>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</si>
  <si>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</si>
  <si>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</si>
  <si>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</si>
  <si>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</si>
  <si>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</si>
  <si>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</si>
  <si>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</si>
  <si>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</si>
  <si>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</si>
  <si>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</si>
  <si>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</si>
  <si>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</si>
  <si>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</si>
  <si>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</si>
  <si>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</si>
  <si>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</si>
  <si>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</si>
  <si>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</si>
  <si>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</si>
  <si>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</si>
  <si>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</si>
  <si>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</si>
  <si>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</si>
  <si>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</si>
  <si>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</si>
  <si>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</si>
  <si>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</si>
  <si>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</si>
  <si>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</si>
  <si>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</si>
  <si>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</si>
  <si>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</si>
  <si>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</si>
  <si>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</si>
  <si>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</si>
  <si>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</si>
  <si>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</si>
  <si>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</si>
  <si>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</si>
  <si>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</si>
  <si>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</si>
  <si>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</si>
  <si>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</si>
  <si>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</si>
  <si>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</si>
  <si>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</si>
  <si>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</si>
  <si>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</si>
  <si>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</si>
  <si>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</si>
  <si>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</si>
  <si>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</si>
  <si>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</si>
  <si>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</si>
  <si>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</si>
  <si>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</si>
  <si>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</si>
  <si>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</si>
  <si>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</si>
  <si>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</si>
  <si>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</si>
  <si>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</si>
  <si>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</si>
  <si>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</si>
  <si>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</si>
  <si>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</si>
  <si>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</si>
  <si>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</si>
  <si>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</si>
  <si>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</si>
  <si>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</si>
  <si>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</si>
  <si>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</si>
  <si>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</si>
  <si>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</si>
  <si>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</si>
  <si>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</si>
  <si>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</si>
  <si>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</si>
  <si>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</si>
  <si>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</si>
  <si>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</si>
  <si>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</si>
  <si>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</si>
  <si>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</si>
  <si>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</si>
  <si>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</si>
  <si>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</si>
  <si>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</si>
  <si>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</si>
  <si>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</si>
  <si>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</si>
  <si>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</si>
  <si>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</si>
  <si>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</si>
  <si>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</si>
  <si>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</si>
  <si>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</si>
  <si>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</si>
  <si>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</si>
  <si>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</si>
  <si>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</si>
  <si>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</si>
  <si>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</si>
  <si>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</si>
  <si>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</si>
  <si>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</si>
  <si>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</si>
  <si>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</si>
  <si>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</si>
  <si>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</si>
  <si>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</si>
  <si>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</si>
  <si>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</si>
  <si>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</si>
  <si>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</si>
  <si>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</si>
  <si>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</si>
  <si>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</si>
  <si>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</si>
  <si>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</si>
  <si>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</si>
  <si>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</si>
  <si>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</si>
  <si>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</si>
  <si>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</si>
  <si>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</si>
  <si>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</si>
  <si>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</si>
  <si>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</si>
  <si>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</si>
  <si>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</si>
  <si>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</si>
  <si>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</si>
  <si>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</si>
  <si>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</si>
  <si>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</si>
  <si>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</si>
  <si>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</si>
  <si>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</si>
  <si>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</si>
  <si>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</si>
  <si>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</si>
  <si>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</si>
  <si>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</si>
  <si>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</si>
  <si>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</si>
  <si>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</si>
  <si>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</si>
  <si>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</si>
  <si>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</si>
  <si>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</si>
  <si>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</si>
  <si>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</si>
  <si>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</si>
  <si>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</si>
  <si>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</si>
  <si>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</si>
  <si>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</si>
  <si>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</si>
  <si>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</si>
  <si>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</si>
  <si>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</si>
  <si>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</si>
  <si>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</si>
  <si>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</si>
  <si>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</si>
  <si>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</si>
  <si>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</si>
  <si>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</si>
  <si>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</si>
  <si>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</si>
  <si>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</si>
  <si>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</si>
  <si>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</si>
  <si>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</si>
  <si>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</si>
  <si>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</si>
  <si>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</si>
  <si>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</si>
  <si>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</si>
  <si>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</si>
  <si>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</si>
  <si>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</si>
  <si>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</si>
  <si>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</si>
  <si>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</si>
  <si>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</si>
  <si>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</si>
  <si>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</si>
  <si>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</si>
  <si>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</si>
  <si>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</si>
  <si>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</si>
  <si>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</si>
  <si>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</si>
  <si>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</si>
  <si>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</si>
  <si>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</si>
  <si>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</si>
  <si>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</si>
  <si>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</si>
  <si>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</si>
  <si>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</si>
  <si>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</si>
  <si>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</si>
  <si>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</si>
  <si>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</si>
  <si>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</si>
  <si>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</si>
  <si>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</si>
  <si>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</si>
  <si>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</si>
  <si>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</si>
  <si>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</si>
  <si>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</si>
  <si>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</si>
  <si>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</si>
  <si>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</si>
  <si>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</si>
  <si>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</si>
  <si>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</si>
  <si>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</si>
  <si>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</si>
  <si>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</si>
  <si>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</si>
  <si>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</si>
  <si>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</si>
  <si>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</si>
  <si>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</si>
  <si>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</si>
  <si>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</si>
  <si>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</si>
  <si>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</si>
  <si>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</si>
  <si>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</si>
  <si>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</si>
  <si>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</si>
  <si>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</si>
  <si>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</si>
  <si>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</si>
  <si>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</si>
  <si>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</si>
  <si>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</si>
  <si>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</si>
  <si>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</si>
  <si>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</si>
  <si>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</si>
  <si>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</si>
  <si>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</si>
  <si>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</si>
  <si>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</si>
  <si>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</si>
  <si>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</si>
  <si>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</si>
  <si>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</si>
  <si>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</si>
  <si>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</si>
  <si>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</si>
  <si>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</si>
  <si>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</si>
  <si>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</si>
  <si>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</si>
  <si>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</si>
  <si>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</si>
  <si>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</si>
  <si>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</si>
  <si>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</si>
  <si>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</si>
  <si>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</si>
  <si>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</si>
  <si>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</si>
  <si>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</si>
  <si>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</si>
  <si>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</si>
  <si>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</si>
  <si>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</si>
  <si>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</si>
  <si>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</si>
  <si>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</si>
  <si>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</si>
  <si>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</si>
  <si>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</si>
  <si>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</si>
  <si>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</si>
  <si>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</si>
  <si>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</si>
  <si>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</si>
  <si>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</si>
  <si>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</si>
  <si>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</si>
  <si>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</si>
  <si>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</si>
  <si>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</si>
  <si>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</si>
  <si>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</si>
  <si>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</si>
  <si>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</si>
  <si>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</si>
  <si>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</si>
  <si>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</si>
  <si>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</si>
  <si>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</si>
  <si>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</si>
  <si>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</si>
  <si>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</si>
  <si>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</si>
  <si>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</si>
  <si>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</si>
  <si>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</si>
  <si>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</si>
  <si>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</si>
  <si>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</si>
  <si>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</si>
  <si>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</si>
  <si>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</si>
  <si>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</si>
  <si>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</si>
  <si>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</si>
  <si>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</si>
  <si>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</si>
  <si>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</si>
  <si>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</si>
  <si>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</si>
  <si>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</si>
  <si>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</si>
  <si>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</si>
  <si>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</si>
  <si>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</si>
  <si>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</si>
  <si>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</si>
  <si>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</si>
  <si>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</si>
  <si>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</si>
  <si>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</si>
  <si>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</si>
  <si>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</si>
  <si>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</si>
  <si>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</si>
  <si>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</si>
  <si>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</si>
  <si>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</si>
  <si>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</si>
  <si>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</si>
  <si>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</si>
  <si>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</si>
  <si>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</si>
  <si>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</si>
  <si>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</si>
  <si>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</si>
  <si>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</si>
  <si>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</si>
  <si>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</si>
  <si>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</si>
  <si>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</si>
  <si>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</si>
  <si>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</si>
  <si>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</si>
  <si>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</si>
  <si>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</si>
  <si>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</si>
  <si>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</si>
  <si>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</si>
  <si>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</si>
  <si>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</si>
  <si>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</si>
  <si>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</si>
  <si>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</si>
  <si>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</si>
  <si>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</si>
  <si>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</si>
  <si>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</si>
  <si>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</si>
  <si>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</si>
  <si>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</si>
  <si>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</si>
  <si>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</si>
  <si>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</si>
  <si>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</si>
  <si>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</si>
  <si>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</si>
  <si>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</si>
  <si>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</si>
  <si>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</si>
  <si>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</si>
  <si>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</si>
  <si>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</si>
  <si>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</si>
  <si>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</si>
  <si>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</si>
  <si>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</si>
  <si>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</si>
  <si>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</si>
  <si>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</si>
  <si>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</si>
  <si>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</si>
  <si>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</si>
  <si>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</si>
  <si>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</si>
  <si>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</si>
  <si>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</si>
  <si>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</si>
  <si>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</si>
  <si>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</si>
  <si>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</si>
  <si>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</si>
  <si>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</si>
  <si>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</si>
  <si>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</si>
  <si>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</si>
  <si>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</si>
  <si>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</si>
  <si>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</si>
  <si>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</si>
  <si>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</si>
  <si>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</si>
  <si>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</si>
  <si>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</si>
  <si>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</si>
  <si>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</si>
  <si>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</si>
  <si>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</si>
  <si>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</si>
  <si>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</si>
  <si>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</si>
  <si>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大都市交通センサス実施経費</t>
    <phoneticPr fontId="5"/>
  </si>
  <si>
    <t>総合政策局公共交通政策部</t>
    <phoneticPr fontId="5"/>
  </si>
  <si>
    <t>課長　蔵持　京治</t>
    <phoneticPr fontId="5"/>
  </si>
  <si>
    <t>○</t>
  </si>
  <si>
    <t>統計法　第二款（一般統計調査）</t>
    <phoneticPr fontId="5"/>
  </si>
  <si>
    <t>-</t>
  </si>
  <si>
    <t>-</t>
    <phoneticPr fontId="5"/>
  </si>
  <si>
    <t>本調査は昭和35年より５年毎に実施しており、首都圏、中京圏、近畿圏の三大都市圏における鉄道・バス等の大量公共交通機関の利用実態を調査し、旅客流動量や鉄道・バス等の利用状況及び鉄道間の乗換施設の実態を把握し、人口分布と輸送量との関係や輸送需要構造等の分析を行うことで、広域交通圏における公共交通ネットワークの利便性向上、交通サービスの改善等の公共交通施策の検討に資する基礎資料を提供することを目的とする。</t>
    <phoneticPr fontId="5"/>
  </si>
  <si>
    <t>本調査は５年毎に実施しており、前回調査は平成27～29年度に事業を行ったものであるため。なお、次期調査は令和2～4年度を予定している。</t>
    <rPh sb="5" eb="6">
      <t>ネン</t>
    </rPh>
    <rPh sb="6" eb="7">
      <t>ゴト</t>
    </rPh>
    <rPh sb="8" eb="10">
      <t>ジッシ</t>
    </rPh>
    <rPh sb="15" eb="17">
      <t>ゼンカイ</t>
    </rPh>
    <rPh sb="17" eb="19">
      <t>チョウサ</t>
    </rPh>
    <rPh sb="33" eb="34">
      <t>オコナ</t>
    </rPh>
    <rPh sb="47" eb="49">
      <t>ジキ</t>
    </rPh>
    <rPh sb="49" eb="51">
      <t>チョウサ</t>
    </rPh>
    <rPh sb="52" eb="53">
      <t>レイ</t>
    </rPh>
    <rPh sb="53" eb="54">
      <t>ワ</t>
    </rPh>
    <rPh sb="57" eb="59">
      <t>ネンド</t>
    </rPh>
    <rPh sb="60" eb="62">
      <t>ヨテイ</t>
    </rPh>
    <phoneticPr fontId="5"/>
  </si>
  <si>
    <t>調査票情報の二次利用申請累計件数（平成24年度からの累積数）</t>
    <phoneticPr fontId="5"/>
  </si>
  <si>
    <t>鉄道利用者調査票、バス利用者調査票及び訪日外国人公共交通利用実態調査票の回収枚数</t>
    <phoneticPr fontId="5"/>
  </si>
  <si>
    <t>枚</t>
    <rPh sb="0" eb="1">
      <t>マイ</t>
    </rPh>
    <phoneticPr fontId="6"/>
  </si>
  <si>
    <t>円／枚
円：統計調査費
枚：調査票回収数
※平成27年度調査実績 　　　　　　</t>
    <phoneticPr fontId="5"/>
  </si>
  <si>
    <t>円</t>
    <rPh sb="0" eb="1">
      <t>エン</t>
    </rPh>
    <phoneticPr fontId="6"/>
  </si>
  <si>
    <t>円/枚</t>
    <rPh sb="0" eb="1">
      <t>エン</t>
    </rPh>
    <rPh sb="2" eb="3">
      <t>マイ</t>
    </rPh>
    <phoneticPr fontId="6"/>
  </si>
  <si>
    <t>124,200,000
/322,160</t>
    <phoneticPr fontId="5"/>
  </si>
  <si>
    <t>80,136,000
/322,160</t>
    <phoneticPr fontId="5"/>
  </si>
  <si>
    <t>９　市場環境の整備、産業の生産性向上、消費者利益の保護</t>
    <phoneticPr fontId="5"/>
  </si>
  <si>
    <t>３３　市場・産業関係の統計調査の整備・活用を図る</t>
    <phoneticPr fontId="5"/>
  </si>
  <si>
    <t>本事業では、三大都市圏における大量公共交通機関の利用実態を調査し、各種公共交通政策の検討に資する基礎資料を提供するものであり、
「市場・産業関係の統計調査の整備活用を図る」政策に寄与するものである。</t>
    <phoneticPr fontId="5"/>
  </si>
  <si>
    <t>本事業は、統計法第２条に規定する一般統計調査であり、行政ニーズに沿った統計として実施している。</t>
    <phoneticPr fontId="5"/>
  </si>
  <si>
    <t>大都市圏は複数の自治体にまたがって多数の交通事業者により、一体的・広域的にネットワークを形成していることから、国が事業者及び自治体の協力を得て、中立性が高く、精度の高い調査を実施する必要がある。</t>
    <phoneticPr fontId="5"/>
  </si>
  <si>
    <t>政策の企画・立案及び目的の達成手段として必要な事業である。</t>
    <phoneticPr fontId="5"/>
  </si>
  <si>
    <t>‐</t>
  </si>
  <si>
    <t>平成17年度調査以降、郵送回収と併用してインターネットによる回答受付を実施してきた。前回調査（平成22年度）の際はインターネットによる回答が１割程度であったが、今回の調査では３割程度まで向上した。今後もインターネットによる回答をさらに促進していくとともに、回収率の向上に努める。</t>
    <phoneticPr fontId="5"/>
  </si>
  <si>
    <t>今後、インターネット調査の更なる活用策等、次回調査（令和2年度を想定）に向けた効果的な調査手法を検討する予定。</t>
    <rPh sb="26" eb="28">
      <t>レイワ</t>
    </rPh>
    <phoneticPr fontId="5"/>
  </si>
  <si>
    <t>47</t>
    <phoneticPr fontId="5"/>
  </si>
  <si>
    <t>45</t>
    <phoneticPr fontId="5"/>
  </si>
  <si>
    <t>339</t>
    <phoneticPr fontId="5"/>
  </si>
  <si>
    <t>新27-055</t>
    <phoneticPr fontId="5"/>
  </si>
  <si>
    <t>新27-0046</t>
    <phoneticPr fontId="5"/>
  </si>
  <si>
    <t>358</t>
    <phoneticPr fontId="5"/>
  </si>
  <si>
    <t>0347</t>
    <phoneticPr fontId="5"/>
  </si>
  <si>
    <t>本事業は、３年間にわたる調査を予定している。第13回調査として、令和2年度は実態調査、令和3年度は集計・解析作業、そして令和4年度は分析の深度化調査及び次回仕様の検討を行うことを予定している。具体的方法については、実態調査では三大都市圏の対象駅及び主要な空港のバスターミナルにおいて利用者調査を実施する。更に交通事業者に対して、ＯＤ調査及び輸送サービス実態調査を実施する。その他、駅における鉄道間の乗換施設について実態調査を実施する。また、集計・解析作業については、サンプルデータから全利用者数へ拡大推計を実施し、そして分析の深度化調査では課題や政策ニーズに対する分析を国勢調査等の他の統計調査を活用し行う予定である。</t>
    <rPh sb="32" eb="34">
      <t>レイワ</t>
    </rPh>
    <rPh sb="43" eb="45">
      <t>レイワ</t>
    </rPh>
    <rPh sb="60" eb="62">
      <t>レイワ</t>
    </rPh>
    <rPh sb="285" eb="287">
      <t>コクセイ</t>
    </rPh>
    <phoneticPr fontId="5"/>
  </si>
  <si>
    <t>平成24年度から令和3年度までの10年間において大都市交通センサスに係る調査票情報の二次利用申請累計件数を118件とする。</t>
    <rPh sb="8" eb="10">
      <t>レイワ</t>
    </rPh>
    <phoneticPr fontId="5"/>
  </si>
  <si>
    <t>公共交通政策部交通計画課にて把握している申請数に基づく。
５年毎に行っている調査のため、第11回調査公表後の５年間(平成24年度～平成28年度)における実績(59件)と比較した際に、
第12回調査公表後の５年間(平成29年度～令和3年度)は前回以上の実績を達成することを目標とする。</t>
    <rPh sb="113" eb="115">
      <t>レイワ</t>
    </rPh>
    <phoneticPr fontId="5"/>
  </si>
  <si>
    <t>-</t>
    <phoneticPr fontId="5"/>
  </si>
  <si>
    <t>件</t>
    <rPh sb="0" eb="1">
      <t>ケン</t>
    </rPh>
    <phoneticPr fontId="5"/>
  </si>
  <si>
    <t>125-①　統計の利用状況
（e-Statで公表されている結果表へのアクセス数）</t>
    <rPh sb="6" eb="8">
      <t>トウケイ</t>
    </rPh>
    <rPh sb="9" eb="11">
      <t>リヨウ</t>
    </rPh>
    <rPh sb="11" eb="13">
      <t>ジョウキョウ</t>
    </rPh>
    <rPh sb="22" eb="24">
      <t>コウヒョウ</t>
    </rPh>
    <rPh sb="29" eb="32">
      <t>ケッカヒョウ</t>
    </rPh>
    <rPh sb="38" eb="39">
      <t>スウ</t>
    </rPh>
    <phoneticPr fontId="5"/>
  </si>
  <si>
    <t>-</t>
    <phoneticPr fontId="5"/>
  </si>
  <si>
    <t>125-②　統計の利用状況
（調査票情報の二次利用申請件数）</t>
    <rPh sb="6" eb="8">
      <t>トウケイ</t>
    </rPh>
    <rPh sb="9" eb="11">
      <t>リヨウ</t>
    </rPh>
    <rPh sb="11" eb="13">
      <t>ジョウキョウ</t>
    </rPh>
    <rPh sb="15" eb="18">
      <t>チョウサヒョウ</t>
    </rPh>
    <rPh sb="18" eb="20">
      <t>ジョウホウ</t>
    </rPh>
    <rPh sb="21" eb="23">
      <t>ニジ</t>
    </rPh>
    <rPh sb="23" eb="25">
      <t>リヨウ</t>
    </rPh>
    <rPh sb="25" eb="27">
      <t>シンセイ</t>
    </rPh>
    <rPh sb="27" eb="29">
      <t>ケンスウ</t>
    </rPh>
    <phoneticPr fontId="5"/>
  </si>
  <si>
    <t>交通政策課</t>
    <rPh sb="2" eb="4">
      <t>セイサク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</si>
</sst>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737" sqref="BF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c r="AP2" s="926"/>
      <c r="AQ2" s="926"/>
      <c r="AR2" s="65" t="str">
        <f>IF(OR(AO2="　", AO2=""), "", "-")</f>
        <v/>
      </c>
      <c r="AS2" s="927">
        <v>362</v>
      </c>
      <c r="AT2" s="927"/>
      <c r="AU2" s="927"/>
      <c r="AV2" s="43" t="str">
        <f>IF(AW2="", "", "-")</f>
        <v/>
      </c>
      <c r="AW2" s="901"/>
      <c r="AX2" s="901"/>
    </row>
    <row r="3" spans="1:50" ht="21" customHeight="1" thickBot="1" x14ac:dyDescent="0.2">
      <c r="A3" s="857" t="s">
        <v>462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480</v>
      </c>
      <c r="AK3" s="859"/>
      <c r="AL3" s="859"/>
      <c r="AM3" s="859"/>
      <c r="AN3" s="859"/>
      <c r="AO3" s="859"/>
      <c r="AP3" s="859"/>
      <c r="AQ3" s="859"/>
      <c r="AR3" s="859"/>
      <c r="AS3" s="859"/>
      <c r="AT3" s="859"/>
      <c r="AU3" s="859"/>
      <c r="AV3" s="859"/>
      <c r="AW3" s="859"/>
      <c r="AX3" s="24" t="s">
        <v>64</v>
      </c>
    </row>
    <row r="4" spans="1:50" ht="24.75" customHeight="1" x14ac:dyDescent="0.15">
      <c r="A4" s="691" t="s">
        <v>25</v>
      </c>
      <c r="B4" s="692"/>
      <c r="C4" s="692"/>
      <c r="D4" s="692"/>
      <c r="E4" s="692"/>
      <c r="F4" s="692"/>
      <c r="G4" s="669" t="s">
        <v>481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9" t="s">
        <v>134</v>
      </c>
      <c r="H5" s="830"/>
      <c r="I5" s="830"/>
      <c r="J5" s="830"/>
      <c r="K5" s="830"/>
      <c r="L5" s="830"/>
      <c r="M5" s="831" t="s">
        <v>65</v>
      </c>
      <c r="N5" s="832"/>
      <c r="O5" s="832"/>
      <c r="P5" s="832"/>
      <c r="Q5" s="832"/>
      <c r="R5" s="833"/>
      <c r="S5" s="834" t="s">
        <v>130</v>
      </c>
      <c r="T5" s="830"/>
      <c r="U5" s="830"/>
      <c r="V5" s="830"/>
      <c r="W5" s="830"/>
      <c r="X5" s="835"/>
      <c r="Y5" s="685" t="s">
        <v>3</v>
      </c>
      <c r="Z5" s="529"/>
      <c r="AA5" s="529"/>
      <c r="AB5" s="529"/>
      <c r="AC5" s="529"/>
      <c r="AD5" s="530"/>
      <c r="AE5" s="686" t="s">
        <v>522</v>
      </c>
      <c r="AF5" s="686"/>
      <c r="AG5" s="686"/>
      <c r="AH5" s="686"/>
      <c r="AI5" s="686"/>
      <c r="AJ5" s="686"/>
      <c r="AK5" s="686"/>
      <c r="AL5" s="686"/>
      <c r="AM5" s="686"/>
      <c r="AN5" s="686"/>
      <c r="AO5" s="686"/>
      <c r="AP5" s="687"/>
      <c r="AQ5" s="688" t="s">
        <v>483</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10" t="s">
        <v>434</v>
      </c>
      <c r="Z7" s="429"/>
      <c r="AA7" s="429"/>
      <c r="AB7" s="429"/>
      <c r="AC7" s="429"/>
      <c r="AD7" s="911"/>
      <c r="AE7" s="902" t="s">
        <v>487</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1" t="s">
        <v>330</v>
      </c>
      <c r="B8" s="482"/>
      <c r="C8" s="482"/>
      <c r="D8" s="482"/>
      <c r="E8" s="482"/>
      <c r="F8" s="483"/>
      <c r="G8" s="928" t="str">
        <f>入力規則等!A28</f>
        <v>-</v>
      </c>
      <c r="H8" s="710"/>
      <c r="I8" s="710"/>
      <c r="J8" s="710"/>
      <c r="K8" s="710"/>
      <c r="L8" s="710"/>
      <c r="M8" s="710"/>
      <c r="N8" s="710"/>
      <c r="O8" s="710"/>
      <c r="P8" s="710"/>
      <c r="Q8" s="710"/>
      <c r="R8" s="710"/>
      <c r="S8" s="710"/>
      <c r="T8" s="710"/>
      <c r="U8" s="710"/>
      <c r="V8" s="710"/>
      <c r="W8" s="710"/>
      <c r="X8" s="929"/>
      <c r="Y8" s="836" t="s">
        <v>331</v>
      </c>
      <c r="Z8" s="837"/>
      <c r="AA8" s="837"/>
      <c r="AB8" s="837"/>
      <c r="AC8" s="837"/>
      <c r="AD8" s="838"/>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9" t="s">
        <v>23</v>
      </c>
      <c r="B9" s="840"/>
      <c r="C9" s="840"/>
      <c r="D9" s="840"/>
      <c r="E9" s="840"/>
      <c r="F9" s="840"/>
      <c r="G9" s="841" t="s">
        <v>488</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7" t="s">
        <v>29</v>
      </c>
      <c r="B10" s="648"/>
      <c r="C10" s="648"/>
      <c r="D10" s="648"/>
      <c r="E10" s="648"/>
      <c r="F10" s="648"/>
      <c r="G10" s="744" t="s">
        <v>514</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30" t="s">
        <v>24</v>
      </c>
      <c r="B12" s="931"/>
      <c r="C12" s="931"/>
      <c r="D12" s="931"/>
      <c r="E12" s="931"/>
      <c r="F12" s="932"/>
      <c r="G12" s="750"/>
      <c r="H12" s="751"/>
      <c r="I12" s="751"/>
      <c r="J12" s="751"/>
      <c r="K12" s="751"/>
      <c r="L12" s="751"/>
      <c r="M12" s="751"/>
      <c r="N12" s="751"/>
      <c r="O12" s="751"/>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12"/>
    </row>
    <row r="13" spans="1:50" ht="21" customHeight="1" x14ac:dyDescent="0.15">
      <c r="A13" s="601"/>
      <c r="B13" s="602"/>
      <c r="C13" s="602"/>
      <c r="D13" s="602"/>
      <c r="E13" s="602"/>
      <c r="F13" s="603"/>
      <c r="G13" s="713" t="s">
        <v>6</v>
      </c>
      <c r="H13" s="714"/>
      <c r="I13" s="754" t="s">
        <v>7</v>
      </c>
      <c r="J13" s="755"/>
      <c r="K13" s="755"/>
      <c r="L13" s="755"/>
      <c r="M13" s="755"/>
      <c r="N13" s="755"/>
      <c r="O13" s="756"/>
      <c r="P13" s="644">
        <v>126</v>
      </c>
      <c r="Q13" s="645"/>
      <c r="R13" s="645"/>
      <c r="S13" s="645"/>
      <c r="T13" s="645"/>
      <c r="U13" s="645"/>
      <c r="V13" s="646"/>
      <c r="W13" s="644">
        <v>90</v>
      </c>
      <c r="X13" s="645"/>
      <c r="Y13" s="645"/>
      <c r="Z13" s="645"/>
      <c r="AA13" s="645"/>
      <c r="AB13" s="645"/>
      <c r="AC13" s="646"/>
      <c r="AD13" s="644">
        <v>0</v>
      </c>
      <c r="AE13" s="645"/>
      <c r="AF13" s="645"/>
      <c r="AG13" s="645"/>
      <c r="AH13" s="645"/>
      <c r="AI13" s="645"/>
      <c r="AJ13" s="646"/>
      <c r="AK13" s="695">
        <v>0</v>
      </c>
      <c r="AL13" s="696"/>
      <c r="AM13" s="696"/>
      <c r="AN13" s="696"/>
      <c r="AO13" s="696"/>
      <c r="AP13" s="696"/>
      <c r="AQ13" s="697"/>
      <c r="AR13" s="644"/>
      <c r="AS13" s="645"/>
      <c r="AT13" s="645"/>
      <c r="AU13" s="645"/>
      <c r="AV13" s="645"/>
      <c r="AW13" s="645"/>
      <c r="AX13" s="909"/>
    </row>
    <row r="14" spans="1:50" ht="21" customHeight="1" x14ac:dyDescent="0.15">
      <c r="A14" s="601"/>
      <c r="B14" s="602"/>
      <c r="C14" s="602"/>
      <c r="D14" s="602"/>
      <c r="E14" s="602"/>
      <c r="F14" s="603"/>
      <c r="G14" s="715"/>
      <c r="H14" s="716"/>
      <c r="I14" s="701" t="s">
        <v>8</v>
      </c>
      <c r="J14" s="752"/>
      <c r="K14" s="752"/>
      <c r="L14" s="752"/>
      <c r="M14" s="752"/>
      <c r="N14" s="752"/>
      <c r="O14" s="753"/>
      <c r="P14" s="695" t="s">
        <v>486</v>
      </c>
      <c r="Q14" s="696"/>
      <c r="R14" s="696"/>
      <c r="S14" s="696"/>
      <c r="T14" s="696"/>
      <c r="U14" s="696"/>
      <c r="V14" s="697"/>
      <c r="W14" s="695" t="s">
        <v>486</v>
      </c>
      <c r="X14" s="696"/>
      <c r="Y14" s="696"/>
      <c r="Z14" s="696"/>
      <c r="AA14" s="696"/>
      <c r="AB14" s="696"/>
      <c r="AC14" s="697"/>
      <c r="AD14" s="695" t="s">
        <v>486</v>
      </c>
      <c r="AE14" s="696"/>
      <c r="AF14" s="696"/>
      <c r="AG14" s="696"/>
      <c r="AH14" s="696"/>
      <c r="AI14" s="696"/>
      <c r="AJ14" s="697"/>
      <c r="AK14" s="695" t="s">
        <v>486</v>
      </c>
      <c r="AL14" s="696"/>
      <c r="AM14" s="696"/>
      <c r="AN14" s="696"/>
      <c r="AO14" s="696"/>
      <c r="AP14" s="696"/>
      <c r="AQ14" s="697"/>
      <c r="AR14" s="778"/>
      <c r="AS14" s="778"/>
      <c r="AT14" s="778"/>
      <c r="AU14" s="778"/>
      <c r="AV14" s="778"/>
      <c r="AW14" s="778"/>
      <c r="AX14" s="779"/>
    </row>
    <row r="15" spans="1:50" ht="21" customHeight="1" x14ac:dyDescent="0.15">
      <c r="A15" s="601"/>
      <c r="B15" s="602"/>
      <c r="C15" s="602"/>
      <c r="D15" s="602"/>
      <c r="E15" s="602"/>
      <c r="F15" s="603"/>
      <c r="G15" s="715"/>
      <c r="H15" s="716"/>
      <c r="I15" s="701" t="s">
        <v>50</v>
      </c>
      <c r="J15" s="702"/>
      <c r="K15" s="702"/>
      <c r="L15" s="702"/>
      <c r="M15" s="702"/>
      <c r="N15" s="702"/>
      <c r="O15" s="703"/>
      <c r="P15" s="695" t="s">
        <v>486</v>
      </c>
      <c r="Q15" s="696"/>
      <c r="R15" s="696"/>
      <c r="S15" s="696"/>
      <c r="T15" s="696"/>
      <c r="U15" s="696"/>
      <c r="V15" s="697"/>
      <c r="W15" s="695" t="s">
        <v>486</v>
      </c>
      <c r="X15" s="696"/>
      <c r="Y15" s="696"/>
      <c r="Z15" s="696"/>
      <c r="AA15" s="696"/>
      <c r="AB15" s="696"/>
      <c r="AC15" s="697"/>
      <c r="AD15" s="695" t="s">
        <v>486</v>
      </c>
      <c r="AE15" s="696"/>
      <c r="AF15" s="696"/>
      <c r="AG15" s="696"/>
      <c r="AH15" s="696"/>
      <c r="AI15" s="696"/>
      <c r="AJ15" s="697"/>
      <c r="AK15" s="695" t="s">
        <v>486</v>
      </c>
      <c r="AL15" s="696"/>
      <c r="AM15" s="696"/>
      <c r="AN15" s="696"/>
      <c r="AO15" s="696"/>
      <c r="AP15" s="696"/>
      <c r="AQ15" s="697"/>
      <c r="AR15" s="695"/>
      <c r="AS15" s="696"/>
      <c r="AT15" s="696"/>
      <c r="AU15" s="696"/>
      <c r="AV15" s="696"/>
      <c r="AW15" s="696"/>
      <c r="AX15" s="796"/>
    </row>
    <row r="16" spans="1:50" ht="21" customHeight="1" x14ac:dyDescent="0.15">
      <c r="A16" s="601"/>
      <c r="B16" s="602"/>
      <c r="C16" s="602"/>
      <c r="D16" s="602"/>
      <c r="E16" s="602"/>
      <c r="F16" s="603"/>
      <c r="G16" s="715"/>
      <c r="H16" s="716"/>
      <c r="I16" s="701" t="s">
        <v>51</v>
      </c>
      <c r="J16" s="702"/>
      <c r="K16" s="702"/>
      <c r="L16" s="702"/>
      <c r="M16" s="702"/>
      <c r="N16" s="702"/>
      <c r="O16" s="703"/>
      <c r="P16" s="695" t="s">
        <v>486</v>
      </c>
      <c r="Q16" s="696"/>
      <c r="R16" s="696"/>
      <c r="S16" s="696"/>
      <c r="T16" s="696"/>
      <c r="U16" s="696"/>
      <c r="V16" s="697"/>
      <c r="W16" s="695" t="s">
        <v>486</v>
      </c>
      <c r="X16" s="696"/>
      <c r="Y16" s="696"/>
      <c r="Z16" s="696"/>
      <c r="AA16" s="696"/>
      <c r="AB16" s="696"/>
      <c r="AC16" s="697"/>
      <c r="AD16" s="695" t="s">
        <v>486</v>
      </c>
      <c r="AE16" s="696"/>
      <c r="AF16" s="696"/>
      <c r="AG16" s="696"/>
      <c r="AH16" s="696"/>
      <c r="AI16" s="696"/>
      <c r="AJ16" s="697"/>
      <c r="AK16" s="695" t="s">
        <v>486</v>
      </c>
      <c r="AL16" s="696"/>
      <c r="AM16" s="696"/>
      <c r="AN16" s="696"/>
      <c r="AO16" s="696"/>
      <c r="AP16" s="696"/>
      <c r="AQ16" s="697"/>
      <c r="AR16" s="747"/>
      <c r="AS16" s="748"/>
      <c r="AT16" s="748"/>
      <c r="AU16" s="748"/>
      <c r="AV16" s="748"/>
      <c r="AW16" s="748"/>
      <c r="AX16" s="749"/>
    </row>
    <row r="17" spans="1:50" ht="24.75" customHeight="1" x14ac:dyDescent="0.15">
      <c r="A17" s="601"/>
      <c r="B17" s="602"/>
      <c r="C17" s="602"/>
      <c r="D17" s="602"/>
      <c r="E17" s="602"/>
      <c r="F17" s="603"/>
      <c r="G17" s="715"/>
      <c r="H17" s="716"/>
      <c r="I17" s="701" t="s">
        <v>49</v>
      </c>
      <c r="J17" s="752"/>
      <c r="K17" s="752"/>
      <c r="L17" s="752"/>
      <c r="M17" s="752"/>
      <c r="N17" s="752"/>
      <c r="O17" s="753"/>
      <c r="P17" s="695" t="s">
        <v>486</v>
      </c>
      <c r="Q17" s="696"/>
      <c r="R17" s="696"/>
      <c r="S17" s="696"/>
      <c r="T17" s="696"/>
      <c r="U17" s="696"/>
      <c r="V17" s="697"/>
      <c r="W17" s="695" t="s">
        <v>486</v>
      </c>
      <c r="X17" s="696"/>
      <c r="Y17" s="696"/>
      <c r="Z17" s="696"/>
      <c r="AA17" s="696"/>
      <c r="AB17" s="696"/>
      <c r="AC17" s="697"/>
      <c r="AD17" s="695" t="s">
        <v>486</v>
      </c>
      <c r="AE17" s="696"/>
      <c r="AF17" s="696"/>
      <c r="AG17" s="696"/>
      <c r="AH17" s="696"/>
      <c r="AI17" s="696"/>
      <c r="AJ17" s="697"/>
      <c r="AK17" s="695" t="s">
        <v>486</v>
      </c>
      <c r="AL17" s="696"/>
      <c r="AM17" s="696"/>
      <c r="AN17" s="696"/>
      <c r="AO17" s="696"/>
      <c r="AP17" s="696"/>
      <c r="AQ17" s="697"/>
      <c r="AR17" s="907"/>
      <c r="AS17" s="907"/>
      <c r="AT17" s="907"/>
      <c r="AU17" s="907"/>
      <c r="AV17" s="907"/>
      <c r="AW17" s="907"/>
      <c r="AX17" s="908"/>
    </row>
    <row r="18" spans="1:50" ht="24.75" customHeight="1" x14ac:dyDescent="0.15">
      <c r="A18" s="601"/>
      <c r="B18" s="602"/>
      <c r="C18" s="602"/>
      <c r="D18" s="602"/>
      <c r="E18" s="602"/>
      <c r="F18" s="603"/>
      <c r="G18" s="717"/>
      <c r="H18" s="718"/>
      <c r="I18" s="706" t="s">
        <v>20</v>
      </c>
      <c r="J18" s="707"/>
      <c r="K18" s="707"/>
      <c r="L18" s="707"/>
      <c r="M18" s="707"/>
      <c r="N18" s="707"/>
      <c r="O18" s="708"/>
      <c r="P18" s="868">
        <f>SUM(P13:V17)</f>
        <v>126</v>
      </c>
      <c r="Q18" s="869"/>
      <c r="R18" s="869"/>
      <c r="S18" s="869"/>
      <c r="T18" s="869"/>
      <c r="U18" s="869"/>
      <c r="V18" s="870"/>
      <c r="W18" s="868">
        <f>SUM(W13:AC17)</f>
        <v>90</v>
      </c>
      <c r="X18" s="869"/>
      <c r="Y18" s="869"/>
      <c r="Z18" s="869"/>
      <c r="AA18" s="869"/>
      <c r="AB18" s="869"/>
      <c r="AC18" s="870"/>
      <c r="AD18" s="868">
        <f>SUM(AD13:AJ17)</f>
        <v>0</v>
      </c>
      <c r="AE18" s="869"/>
      <c r="AF18" s="869"/>
      <c r="AG18" s="869"/>
      <c r="AH18" s="869"/>
      <c r="AI18" s="869"/>
      <c r="AJ18" s="870"/>
      <c r="AK18" s="868">
        <f>SUM(AK13:AQ17)</f>
        <v>0</v>
      </c>
      <c r="AL18" s="869"/>
      <c r="AM18" s="869"/>
      <c r="AN18" s="869"/>
      <c r="AO18" s="869"/>
      <c r="AP18" s="869"/>
      <c r="AQ18" s="870"/>
      <c r="AR18" s="868">
        <f>SUM(AR13:AX17)</f>
        <v>0</v>
      </c>
      <c r="AS18" s="869"/>
      <c r="AT18" s="869"/>
      <c r="AU18" s="869"/>
      <c r="AV18" s="869"/>
      <c r="AW18" s="869"/>
      <c r="AX18" s="871"/>
    </row>
    <row r="19" spans="1:50" ht="24.75" customHeight="1" x14ac:dyDescent="0.15">
      <c r="A19" s="601"/>
      <c r="B19" s="602"/>
      <c r="C19" s="602"/>
      <c r="D19" s="602"/>
      <c r="E19" s="602"/>
      <c r="F19" s="603"/>
      <c r="G19" s="866" t="s">
        <v>9</v>
      </c>
      <c r="H19" s="867"/>
      <c r="I19" s="867"/>
      <c r="J19" s="867"/>
      <c r="K19" s="867"/>
      <c r="L19" s="867"/>
      <c r="M19" s="867"/>
      <c r="N19" s="867"/>
      <c r="O19" s="867"/>
      <c r="P19" s="695">
        <v>124</v>
      </c>
      <c r="Q19" s="696"/>
      <c r="R19" s="696"/>
      <c r="S19" s="696"/>
      <c r="T19" s="696"/>
      <c r="U19" s="696"/>
      <c r="V19" s="697"/>
      <c r="W19" s="695">
        <v>80</v>
      </c>
      <c r="X19" s="696"/>
      <c r="Y19" s="696"/>
      <c r="Z19" s="696"/>
      <c r="AA19" s="696"/>
      <c r="AB19" s="696"/>
      <c r="AC19" s="697"/>
      <c r="AD19" s="695">
        <v>0</v>
      </c>
      <c r="AE19" s="696"/>
      <c r="AF19" s="696"/>
      <c r="AG19" s="696"/>
      <c r="AH19" s="696"/>
      <c r="AI19" s="696"/>
      <c r="AJ19" s="697"/>
      <c r="AK19" s="316"/>
      <c r="AL19" s="316"/>
      <c r="AM19" s="316"/>
      <c r="AN19" s="316"/>
      <c r="AO19" s="316"/>
      <c r="AP19" s="316"/>
      <c r="AQ19" s="316"/>
      <c r="AR19" s="316"/>
      <c r="AS19" s="316"/>
      <c r="AT19" s="316"/>
      <c r="AU19" s="316"/>
      <c r="AV19" s="316"/>
      <c r="AW19" s="316"/>
      <c r="AX19" s="318"/>
    </row>
    <row r="20" spans="1:50" ht="24.75" customHeight="1" x14ac:dyDescent="0.15">
      <c r="A20" s="601"/>
      <c r="B20" s="602"/>
      <c r="C20" s="602"/>
      <c r="D20" s="602"/>
      <c r="E20" s="602"/>
      <c r="F20" s="603"/>
      <c r="G20" s="866" t="s">
        <v>10</v>
      </c>
      <c r="H20" s="867"/>
      <c r="I20" s="867"/>
      <c r="J20" s="867"/>
      <c r="K20" s="867"/>
      <c r="L20" s="867"/>
      <c r="M20" s="867"/>
      <c r="N20" s="867"/>
      <c r="O20" s="867"/>
      <c r="P20" s="304">
        <f>IF(P18=0, "-", SUM(P19)/P18)</f>
        <v>0.98412698412698407</v>
      </c>
      <c r="Q20" s="304"/>
      <c r="R20" s="304"/>
      <c r="S20" s="304"/>
      <c r="T20" s="304"/>
      <c r="U20" s="304"/>
      <c r="V20" s="304"/>
      <c r="W20" s="304">
        <f t="shared" ref="W20" si="0">IF(W18=0, "-", SUM(W19)/W18)</f>
        <v>0.88888888888888884</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9"/>
      <c r="B21" s="840"/>
      <c r="C21" s="840"/>
      <c r="D21" s="840"/>
      <c r="E21" s="840"/>
      <c r="F21" s="933"/>
      <c r="G21" s="302" t="s">
        <v>398</v>
      </c>
      <c r="H21" s="303"/>
      <c r="I21" s="303"/>
      <c r="J21" s="303"/>
      <c r="K21" s="303"/>
      <c r="L21" s="303"/>
      <c r="M21" s="303"/>
      <c r="N21" s="303"/>
      <c r="O21" s="303"/>
      <c r="P21" s="304">
        <f>IF(P19=0, "-", SUM(P19)/SUM(P13,P14))</f>
        <v>0.98412698412698407</v>
      </c>
      <c r="Q21" s="304"/>
      <c r="R21" s="304"/>
      <c r="S21" s="304"/>
      <c r="T21" s="304"/>
      <c r="U21" s="304"/>
      <c r="V21" s="304"/>
      <c r="W21" s="304">
        <f t="shared" ref="W21" si="2">IF(W19=0, "-", SUM(W19)/SUM(W13,W14))</f>
        <v>0.88888888888888884</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1" t="s">
        <v>470</v>
      </c>
      <c r="B22" s="952"/>
      <c r="C22" s="952"/>
      <c r="D22" s="952"/>
      <c r="E22" s="952"/>
      <c r="F22" s="953"/>
      <c r="G22" s="938" t="s">
        <v>378</v>
      </c>
      <c r="H22" s="208"/>
      <c r="I22" s="208"/>
      <c r="J22" s="208"/>
      <c r="K22" s="208"/>
      <c r="L22" s="208"/>
      <c r="M22" s="208"/>
      <c r="N22" s="208"/>
      <c r="O22" s="209"/>
      <c r="P22" s="924" t="s">
        <v>439</v>
      </c>
      <c r="Q22" s="208"/>
      <c r="R22" s="208"/>
      <c r="S22" s="208"/>
      <c r="T22" s="208"/>
      <c r="U22" s="208"/>
      <c r="V22" s="209"/>
      <c r="W22" s="924" t="s">
        <v>435</v>
      </c>
      <c r="X22" s="208"/>
      <c r="Y22" s="208"/>
      <c r="Z22" s="208"/>
      <c r="AA22" s="208"/>
      <c r="AB22" s="208"/>
      <c r="AC22" s="209"/>
      <c r="AD22" s="924" t="s">
        <v>377</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25.5" customHeight="1" x14ac:dyDescent="0.15">
      <c r="A23" s="954"/>
      <c r="B23" s="955"/>
      <c r="C23" s="955"/>
      <c r="D23" s="955"/>
      <c r="E23" s="955"/>
      <c r="F23" s="956"/>
      <c r="G23" s="939"/>
      <c r="H23" s="940"/>
      <c r="I23" s="940"/>
      <c r="J23" s="940"/>
      <c r="K23" s="940"/>
      <c r="L23" s="940"/>
      <c r="M23" s="940"/>
      <c r="N23" s="940"/>
      <c r="O23" s="941"/>
      <c r="P23" s="644" t="s">
        <v>517</v>
      </c>
      <c r="Q23" s="645"/>
      <c r="R23" s="645"/>
      <c r="S23" s="645"/>
      <c r="T23" s="645"/>
      <c r="U23" s="645"/>
      <c r="V23" s="646"/>
      <c r="W23" s="644"/>
      <c r="X23" s="645"/>
      <c r="Y23" s="645"/>
      <c r="Z23" s="645"/>
      <c r="AA23" s="645"/>
      <c r="AB23" s="645"/>
      <c r="AC23" s="646"/>
      <c r="AD23" s="961" t="s">
        <v>489</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c r="H24" s="943"/>
      <c r="I24" s="943"/>
      <c r="J24" s="943"/>
      <c r="K24" s="943"/>
      <c r="L24" s="943"/>
      <c r="M24" s="943"/>
      <c r="N24" s="943"/>
      <c r="O24" s="944"/>
      <c r="P24" s="695"/>
      <c r="Q24" s="696"/>
      <c r="R24" s="696"/>
      <c r="S24" s="696"/>
      <c r="T24" s="696"/>
      <c r="U24" s="696"/>
      <c r="V24" s="697"/>
      <c r="W24" s="695"/>
      <c r="X24" s="696"/>
      <c r="Y24" s="696"/>
      <c r="Z24" s="696"/>
      <c r="AA24" s="696"/>
      <c r="AB24" s="696"/>
      <c r="AC24" s="697"/>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c r="H25" s="943"/>
      <c r="I25" s="943"/>
      <c r="J25" s="943"/>
      <c r="K25" s="943"/>
      <c r="L25" s="943"/>
      <c r="M25" s="943"/>
      <c r="N25" s="943"/>
      <c r="O25" s="944"/>
      <c r="P25" s="695"/>
      <c r="Q25" s="696"/>
      <c r="R25" s="696"/>
      <c r="S25" s="696"/>
      <c r="T25" s="696"/>
      <c r="U25" s="696"/>
      <c r="V25" s="697"/>
      <c r="W25" s="695"/>
      <c r="X25" s="696"/>
      <c r="Y25" s="696"/>
      <c r="Z25" s="696"/>
      <c r="AA25" s="696"/>
      <c r="AB25" s="696"/>
      <c r="AC25" s="697"/>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c r="H26" s="943"/>
      <c r="I26" s="943"/>
      <c r="J26" s="943"/>
      <c r="K26" s="943"/>
      <c r="L26" s="943"/>
      <c r="M26" s="943"/>
      <c r="N26" s="943"/>
      <c r="O26" s="944"/>
      <c r="P26" s="695"/>
      <c r="Q26" s="696"/>
      <c r="R26" s="696"/>
      <c r="S26" s="696"/>
      <c r="T26" s="696"/>
      <c r="U26" s="696"/>
      <c r="V26" s="697"/>
      <c r="W26" s="695"/>
      <c r="X26" s="696"/>
      <c r="Y26" s="696"/>
      <c r="Z26" s="696"/>
      <c r="AA26" s="696"/>
      <c r="AB26" s="696"/>
      <c r="AC26" s="697"/>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42"/>
      <c r="H27" s="943"/>
      <c r="I27" s="943"/>
      <c r="J27" s="943"/>
      <c r="K27" s="943"/>
      <c r="L27" s="943"/>
      <c r="M27" s="943"/>
      <c r="N27" s="943"/>
      <c r="O27" s="944"/>
      <c r="P27" s="695"/>
      <c r="Q27" s="696"/>
      <c r="R27" s="696"/>
      <c r="S27" s="696"/>
      <c r="T27" s="696"/>
      <c r="U27" s="696"/>
      <c r="V27" s="697"/>
      <c r="W27" s="695"/>
      <c r="X27" s="696"/>
      <c r="Y27" s="696"/>
      <c r="Z27" s="696"/>
      <c r="AA27" s="696"/>
      <c r="AB27" s="696"/>
      <c r="AC27" s="697"/>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15">
      <c r="A28" s="954"/>
      <c r="B28" s="955"/>
      <c r="C28" s="955"/>
      <c r="D28" s="955"/>
      <c r="E28" s="955"/>
      <c r="F28" s="956"/>
      <c r="G28" s="945" t="s">
        <v>382</v>
      </c>
      <c r="H28" s="946"/>
      <c r="I28" s="946"/>
      <c r="J28" s="946"/>
      <c r="K28" s="946"/>
      <c r="L28" s="946"/>
      <c r="M28" s="946"/>
      <c r="N28" s="946"/>
      <c r="O28" s="947"/>
      <c r="P28" s="868">
        <f>P29-SUM(P23:P27)</f>
        <v>0</v>
      </c>
      <c r="Q28" s="869"/>
      <c r="R28" s="869"/>
      <c r="S28" s="869"/>
      <c r="T28" s="869"/>
      <c r="U28" s="869"/>
      <c r="V28" s="870"/>
      <c r="W28" s="868">
        <f>W29-SUM(W23:W27)</f>
        <v>0</v>
      </c>
      <c r="X28" s="869"/>
      <c r="Y28" s="869"/>
      <c r="Z28" s="869"/>
      <c r="AA28" s="869"/>
      <c r="AB28" s="869"/>
      <c r="AC28" s="870"/>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379</v>
      </c>
      <c r="H29" s="949"/>
      <c r="I29" s="949"/>
      <c r="J29" s="949"/>
      <c r="K29" s="949"/>
      <c r="L29" s="949"/>
      <c r="M29" s="949"/>
      <c r="N29" s="949"/>
      <c r="O29" s="950"/>
      <c r="P29" s="695">
        <f>AK13</f>
        <v>0</v>
      </c>
      <c r="Q29" s="696"/>
      <c r="R29" s="696"/>
      <c r="S29" s="696"/>
      <c r="T29" s="696"/>
      <c r="U29" s="696"/>
      <c r="V29" s="697"/>
      <c r="W29" s="921">
        <f>AR13</f>
        <v>0</v>
      </c>
      <c r="X29" s="922"/>
      <c r="Y29" s="922"/>
      <c r="Z29" s="922"/>
      <c r="AA29" s="922"/>
      <c r="AB29" s="922"/>
      <c r="AC29" s="923"/>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51" t="s">
        <v>394</v>
      </c>
      <c r="B30" s="852"/>
      <c r="C30" s="852"/>
      <c r="D30" s="852"/>
      <c r="E30" s="852"/>
      <c r="F30" s="853"/>
      <c r="G30" s="763" t="s">
        <v>264</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454</v>
      </c>
      <c r="AF30" s="849"/>
      <c r="AG30" s="849"/>
      <c r="AH30" s="850"/>
      <c r="AI30" s="848" t="s">
        <v>451</v>
      </c>
      <c r="AJ30" s="849"/>
      <c r="AK30" s="849"/>
      <c r="AL30" s="850"/>
      <c r="AM30" s="905" t="s">
        <v>446</v>
      </c>
      <c r="AN30" s="905"/>
      <c r="AO30" s="905"/>
      <c r="AP30" s="848"/>
      <c r="AQ30" s="757" t="s">
        <v>306</v>
      </c>
      <c r="AR30" s="758"/>
      <c r="AS30" s="758"/>
      <c r="AT30" s="759"/>
      <c r="AU30" s="764" t="s">
        <v>252</v>
      </c>
      <c r="AV30" s="764"/>
      <c r="AW30" s="764"/>
      <c r="AX30" s="906"/>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33</v>
      </c>
      <c r="AV31" s="185"/>
      <c r="AW31" s="384" t="s">
        <v>296</v>
      </c>
      <c r="AX31" s="385"/>
    </row>
    <row r="32" spans="1:50" ht="23.25" customHeight="1" x14ac:dyDescent="0.15">
      <c r="A32" s="389"/>
      <c r="B32" s="387"/>
      <c r="C32" s="387"/>
      <c r="D32" s="387"/>
      <c r="E32" s="387"/>
      <c r="F32" s="388"/>
      <c r="G32" s="550" t="s">
        <v>515</v>
      </c>
      <c r="H32" s="551"/>
      <c r="I32" s="551"/>
      <c r="J32" s="551"/>
      <c r="K32" s="551"/>
      <c r="L32" s="551"/>
      <c r="M32" s="551"/>
      <c r="N32" s="551"/>
      <c r="O32" s="552"/>
      <c r="P32" s="91" t="s">
        <v>490</v>
      </c>
      <c r="Q32" s="91"/>
      <c r="R32" s="91"/>
      <c r="S32" s="91"/>
      <c r="T32" s="91"/>
      <c r="U32" s="91"/>
      <c r="V32" s="91"/>
      <c r="W32" s="91"/>
      <c r="X32" s="92"/>
      <c r="Y32" s="457" t="s">
        <v>12</v>
      </c>
      <c r="Z32" s="517"/>
      <c r="AA32" s="518"/>
      <c r="AB32" s="447" t="s">
        <v>518</v>
      </c>
      <c r="AC32" s="447"/>
      <c r="AD32" s="447"/>
      <c r="AE32" s="204">
        <v>59</v>
      </c>
      <c r="AF32" s="205"/>
      <c r="AG32" s="205"/>
      <c r="AH32" s="205"/>
      <c r="AI32" s="204">
        <v>73</v>
      </c>
      <c r="AJ32" s="205"/>
      <c r="AK32" s="205"/>
      <c r="AL32" s="205"/>
      <c r="AM32" s="204">
        <v>81</v>
      </c>
      <c r="AN32" s="205"/>
      <c r="AO32" s="205"/>
      <c r="AP32" s="205"/>
      <c r="AQ32" s="326"/>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518</v>
      </c>
      <c r="AC33" s="509"/>
      <c r="AD33" s="509"/>
      <c r="AE33" s="204"/>
      <c r="AF33" s="205"/>
      <c r="AG33" s="205"/>
      <c r="AH33" s="205"/>
      <c r="AI33" s="204"/>
      <c r="AJ33" s="205"/>
      <c r="AK33" s="205"/>
      <c r="AL33" s="205"/>
      <c r="AM33" s="204"/>
      <c r="AN33" s="205"/>
      <c r="AO33" s="205"/>
      <c r="AP33" s="205"/>
      <c r="AQ33" s="326"/>
      <c r="AR33" s="193"/>
      <c r="AS33" s="193"/>
      <c r="AT33" s="327"/>
      <c r="AU33" s="205">
        <v>118</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c r="AF34" s="205"/>
      <c r="AG34" s="205"/>
      <c r="AH34" s="205"/>
      <c r="AI34" s="204"/>
      <c r="AJ34" s="205"/>
      <c r="AK34" s="205"/>
      <c r="AL34" s="205"/>
      <c r="AM34" s="204"/>
      <c r="AN34" s="205"/>
      <c r="AO34" s="205"/>
      <c r="AP34" s="205"/>
      <c r="AQ34" s="326"/>
      <c r="AR34" s="193"/>
      <c r="AS34" s="193"/>
      <c r="AT34" s="327"/>
      <c r="AU34" s="205"/>
      <c r="AV34" s="205"/>
      <c r="AW34" s="205"/>
      <c r="AX34" s="207"/>
    </row>
    <row r="35" spans="1:50" ht="23.25" customHeight="1" x14ac:dyDescent="0.15">
      <c r="A35" s="212" t="s">
        <v>424</v>
      </c>
      <c r="B35" s="213"/>
      <c r="C35" s="213"/>
      <c r="D35" s="213"/>
      <c r="E35" s="213"/>
      <c r="F35" s="214"/>
      <c r="G35" s="218" t="s">
        <v>516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0" t="s">
        <v>394</v>
      </c>
      <c r="B37" s="761"/>
      <c r="C37" s="761"/>
      <c r="D37" s="761"/>
      <c r="E37" s="761"/>
      <c r="F37" s="762"/>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900"/>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0" t="s">
        <v>394</v>
      </c>
      <c r="B44" s="761"/>
      <c r="C44" s="761"/>
      <c r="D44" s="761"/>
      <c r="E44" s="761"/>
      <c r="F44" s="762"/>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900"/>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2" t="s">
        <v>252</v>
      </c>
      <c r="AV51" s="912"/>
      <c r="AW51" s="912"/>
      <c r="AX51" s="913"/>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1" t="s">
        <v>14</v>
      </c>
      <c r="AC55" s="581"/>
      <c r="AD55" s="581"/>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2" t="s">
        <v>252</v>
      </c>
      <c r="AV58" s="912"/>
      <c r="AW58" s="912"/>
      <c r="AX58" s="913"/>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6"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8"/>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80"/>
      <c r="AF77" s="881"/>
      <c r="AG77" s="881"/>
      <c r="AH77" s="881"/>
      <c r="AI77" s="880"/>
      <c r="AJ77" s="881"/>
      <c r="AK77" s="881"/>
      <c r="AL77" s="881"/>
      <c r="AM77" s="880"/>
      <c r="AN77" s="881"/>
      <c r="AO77" s="881"/>
      <c r="AP77" s="881"/>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4"/>
    </row>
    <row r="80" spans="1:50" ht="18.75" hidden="1" customHeight="1" x14ac:dyDescent="0.15">
      <c r="A80" s="854"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5"/>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5"/>
      <c r="B82" s="513"/>
      <c r="C82" s="414"/>
      <c r="D82" s="414"/>
      <c r="E82" s="414"/>
      <c r="F82" s="415"/>
      <c r="G82" s="663"/>
      <c r="H82" s="663"/>
      <c r="I82" s="663"/>
      <c r="J82" s="663"/>
      <c r="K82" s="663"/>
      <c r="L82" s="663"/>
      <c r="M82" s="663"/>
      <c r="N82" s="663"/>
      <c r="O82" s="663"/>
      <c r="P82" s="663"/>
      <c r="Q82" s="663"/>
      <c r="R82" s="663"/>
      <c r="S82" s="663"/>
      <c r="T82" s="663"/>
      <c r="U82" s="663"/>
      <c r="V82" s="663"/>
      <c r="W82" s="663"/>
      <c r="X82" s="663"/>
      <c r="Y82" s="663"/>
      <c r="Z82" s="663"/>
      <c r="AA82" s="664"/>
      <c r="AB82" s="874"/>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5"/>
    </row>
    <row r="83" spans="1:60" ht="22.5" hidden="1" customHeight="1" x14ac:dyDescent="0.15">
      <c r="A83" s="855"/>
      <c r="B83" s="513"/>
      <c r="C83" s="414"/>
      <c r="D83" s="414"/>
      <c r="E83" s="414"/>
      <c r="F83" s="415"/>
      <c r="G83" s="665"/>
      <c r="H83" s="665"/>
      <c r="I83" s="665"/>
      <c r="J83" s="665"/>
      <c r="K83" s="665"/>
      <c r="L83" s="665"/>
      <c r="M83" s="665"/>
      <c r="N83" s="665"/>
      <c r="O83" s="665"/>
      <c r="P83" s="665"/>
      <c r="Q83" s="665"/>
      <c r="R83" s="665"/>
      <c r="S83" s="665"/>
      <c r="T83" s="665"/>
      <c r="U83" s="665"/>
      <c r="V83" s="665"/>
      <c r="W83" s="665"/>
      <c r="X83" s="665"/>
      <c r="Y83" s="665"/>
      <c r="Z83" s="665"/>
      <c r="AA83" s="666"/>
      <c r="AB83" s="876"/>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7"/>
    </row>
    <row r="84" spans="1:60" ht="19.5" hidden="1" customHeight="1" x14ac:dyDescent="0.15">
      <c r="A84" s="855"/>
      <c r="B84" s="514"/>
      <c r="C84" s="515"/>
      <c r="D84" s="515"/>
      <c r="E84" s="515"/>
      <c r="F84" s="516"/>
      <c r="G84" s="667"/>
      <c r="H84" s="667"/>
      <c r="I84" s="667"/>
      <c r="J84" s="667"/>
      <c r="K84" s="667"/>
      <c r="L84" s="667"/>
      <c r="M84" s="667"/>
      <c r="N84" s="667"/>
      <c r="O84" s="667"/>
      <c r="P84" s="667"/>
      <c r="Q84" s="667"/>
      <c r="R84" s="667"/>
      <c r="S84" s="667"/>
      <c r="T84" s="667"/>
      <c r="U84" s="667"/>
      <c r="V84" s="667"/>
      <c r="W84" s="667"/>
      <c r="X84" s="667"/>
      <c r="Y84" s="667"/>
      <c r="Z84" s="667"/>
      <c r="AA84" s="668"/>
      <c r="AB84" s="878"/>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9"/>
    </row>
    <row r="85" spans="1:60" ht="18.75" hidden="1" customHeight="1" x14ac:dyDescent="0.15">
      <c r="A85" s="855"/>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5"/>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5"/>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5"/>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5"/>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1" t="s">
        <v>14</v>
      </c>
      <c r="AC89" s="581"/>
      <c r="AD89" s="581"/>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5"/>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5"/>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5"/>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5"/>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5"/>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1" t="s">
        <v>14</v>
      </c>
      <c r="AC94" s="581"/>
      <c r="AD94" s="581"/>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5"/>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5"/>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5"/>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5"/>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6"/>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5" t="s">
        <v>13</v>
      </c>
      <c r="Z99" s="886"/>
      <c r="AA99" s="887"/>
      <c r="AB99" s="882" t="s">
        <v>14</v>
      </c>
      <c r="AC99" s="883"/>
      <c r="AD99" s="884"/>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hidden="1"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4"/>
      <c r="Z100" s="845"/>
      <c r="AA100" s="846"/>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hidden="1" customHeight="1" x14ac:dyDescent="0.15">
      <c r="A101" s="408"/>
      <c r="B101" s="409"/>
      <c r="C101" s="409"/>
      <c r="D101" s="409"/>
      <c r="E101" s="409"/>
      <c r="F101" s="410"/>
      <c r="G101" s="91"/>
      <c r="H101" s="91"/>
      <c r="I101" s="91"/>
      <c r="J101" s="91"/>
      <c r="K101" s="91"/>
      <c r="L101" s="91"/>
      <c r="M101" s="91"/>
      <c r="N101" s="91"/>
      <c r="O101" s="91"/>
      <c r="P101" s="91"/>
      <c r="Q101" s="91"/>
      <c r="R101" s="91"/>
      <c r="S101" s="91"/>
      <c r="T101" s="91"/>
      <c r="U101" s="91"/>
      <c r="V101" s="91"/>
      <c r="W101" s="91"/>
      <c r="X101" s="92"/>
      <c r="Y101" s="528" t="s">
        <v>54</v>
      </c>
      <c r="Z101" s="529"/>
      <c r="AA101" s="530"/>
      <c r="AB101" s="447"/>
      <c r="AC101" s="447"/>
      <c r="AD101" s="447"/>
      <c r="AE101" s="204"/>
      <c r="AF101" s="205"/>
      <c r="AG101" s="205"/>
      <c r="AH101" s="206"/>
      <c r="AI101" s="204"/>
      <c r="AJ101" s="205"/>
      <c r="AK101" s="205"/>
      <c r="AL101" s="206"/>
      <c r="AM101" s="204"/>
      <c r="AN101" s="205"/>
      <c r="AO101" s="205"/>
      <c r="AP101" s="206"/>
      <c r="AQ101" s="204"/>
      <c r="AR101" s="205"/>
      <c r="AS101" s="205"/>
      <c r="AT101" s="206"/>
      <c r="AU101" s="204"/>
      <c r="AV101" s="205"/>
      <c r="AW101" s="205"/>
      <c r="AX101" s="206"/>
    </row>
    <row r="102" spans="1:60" ht="23.25" hidden="1"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c r="AC102" s="447"/>
      <c r="AD102" s="447"/>
      <c r="AE102" s="404"/>
      <c r="AF102" s="404"/>
      <c r="AG102" s="404"/>
      <c r="AH102" s="404"/>
      <c r="AI102" s="404"/>
      <c r="AJ102" s="404"/>
      <c r="AK102" s="404"/>
      <c r="AL102" s="404"/>
      <c r="AM102" s="404"/>
      <c r="AN102" s="404"/>
      <c r="AO102" s="404"/>
      <c r="AP102" s="404"/>
      <c r="AQ102" s="259"/>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customHeight="1" x14ac:dyDescent="0.15">
      <c r="A113" s="408"/>
      <c r="B113" s="409"/>
      <c r="C113" s="409"/>
      <c r="D113" s="409"/>
      <c r="E113" s="409"/>
      <c r="F113" s="410"/>
      <c r="G113" s="91" t="s">
        <v>491</v>
      </c>
      <c r="H113" s="91"/>
      <c r="I113" s="91"/>
      <c r="J113" s="91"/>
      <c r="K113" s="91"/>
      <c r="L113" s="91"/>
      <c r="M113" s="91"/>
      <c r="N113" s="91"/>
      <c r="O113" s="91"/>
      <c r="P113" s="91"/>
      <c r="Q113" s="91"/>
      <c r="R113" s="91"/>
      <c r="S113" s="91"/>
      <c r="T113" s="91"/>
      <c r="U113" s="91"/>
      <c r="V113" s="91"/>
      <c r="W113" s="91"/>
      <c r="X113" s="92"/>
      <c r="Y113" s="451" t="s">
        <v>54</v>
      </c>
      <c r="Z113" s="452"/>
      <c r="AA113" s="453"/>
      <c r="AB113" s="531" t="s">
        <v>492</v>
      </c>
      <c r="AC113" s="532"/>
      <c r="AD113" s="533"/>
      <c r="AE113" s="404" t="s">
        <v>486</v>
      </c>
      <c r="AF113" s="404"/>
      <c r="AG113" s="404"/>
      <c r="AH113" s="404"/>
      <c r="AI113" s="404" t="s">
        <v>486</v>
      </c>
      <c r="AJ113" s="404"/>
      <c r="AK113" s="404"/>
      <c r="AL113" s="404"/>
      <c r="AM113" s="404" t="s">
        <v>486</v>
      </c>
      <c r="AN113" s="404"/>
      <c r="AO113" s="404"/>
      <c r="AP113" s="404"/>
      <c r="AQ113" s="204" t="s">
        <v>486</v>
      </c>
      <c r="AR113" s="205"/>
      <c r="AS113" s="205"/>
      <c r="AT113" s="206"/>
      <c r="AU113" s="204"/>
      <c r="AV113" s="205"/>
      <c r="AW113" s="205"/>
      <c r="AX113" s="206"/>
    </row>
    <row r="114" spans="1:50" ht="23.25"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t="s">
        <v>492</v>
      </c>
      <c r="AC114" s="455"/>
      <c r="AD114" s="456"/>
      <c r="AE114" s="404" t="s">
        <v>486</v>
      </c>
      <c r="AF114" s="404"/>
      <c r="AG114" s="404"/>
      <c r="AH114" s="404"/>
      <c r="AI114" s="404" t="s">
        <v>486</v>
      </c>
      <c r="AJ114" s="404"/>
      <c r="AK114" s="404"/>
      <c r="AL114" s="404"/>
      <c r="AM114" s="404" t="s">
        <v>486</v>
      </c>
      <c r="AN114" s="404"/>
      <c r="AO114" s="404"/>
      <c r="AP114" s="404"/>
      <c r="AQ114" s="204" t="s">
        <v>486</v>
      </c>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8" t="s">
        <v>441</v>
      </c>
      <c r="AR115" s="579"/>
      <c r="AS115" s="579"/>
      <c r="AT115" s="579"/>
      <c r="AU115" s="579"/>
      <c r="AV115" s="579"/>
      <c r="AW115" s="579"/>
      <c r="AX115" s="580"/>
    </row>
    <row r="116" spans="1:50" ht="23.25" customHeight="1" x14ac:dyDescent="0.15">
      <c r="A116" s="425"/>
      <c r="B116" s="426"/>
      <c r="C116" s="426"/>
      <c r="D116" s="426"/>
      <c r="E116" s="426"/>
      <c r="F116" s="427"/>
      <c r="G116" s="379" t="s">
        <v>493</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494</v>
      </c>
      <c r="AC116" s="449"/>
      <c r="AD116" s="450"/>
      <c r="AE116" s="404">
        <v>385.5</v>
      </c>
      <c r="AF116" s="404"/>
      <c r="AG116" s="404"/>
      <c r="AH116" s="404"/>
      <c r="AI116" s="404">
        <v>248.7</v>
      </c>
      <c r="AJ116" s="404"/>
      <c r="AK116" s="404"/>
      <c r="AL116" s="404"/>
      <c r="AM116" s="404" t="s">
        <v>487</v>
      </c>
      <c r="AN116" s="404"/>
      <c r="AO116" s="404"/>
      <c r="AP116" s="404"/>
      <c r="AQ116" s="204" t="s">
        <v>487</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495</v>
      </c>
      <c r="AC117" s="459"/>
      <c r="AD117" s="460"/>
      <c r="AE117" s="577" t="s">
        <v>496</v>
      </c>
      <c r="AF117" s="537"/>
      <c r="AG117" s="537"/>
      <c r="AH117" s="537"/>
      <c r="AI117" s="577" t="s">
        <v>497</v>
      </c>
      <c r="AJ117" s="537"/>
      <c r="AK117" s="537"/>
      <c r="AL117" s="537"/>
      <c r="AM117" s="537" t="s">
        <v>487</v>
      </c>
      <c r="AN117" s="537"/>
      <c r="AO117" s="537"/>
      <c r="AP117" s="537"/>
      <c r="AQ117" s="537" t="s">
        <v>487</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8" t="s">
        <v>441</v>
      </c>
      <c r="AR118" s="579"/>
      <c r="AS118" s="579"/>
      <c r="AT118" s="579"/>
      <c r="AU118" s="579"/>
      <c r="AV118" s="579"/>
      <c r="AW118" s="579"/>
      <c r="AX118" s="580"/>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8" t="s">
        <v>441</v>
      </c>
      <c r="AR121" s="579"/>
      <c r="AS121" s="579"/>
      <c r="AT121" s="579"/>
      <c r="AU121" s="579"/>
      <c r="AV121" s="579"/>
      <c r="AW121" s="579"/>
      <c r="AX121" s="580"/>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8" t="s">
        <v>441</v>
      </c>
      <c r="AR124" s="579"/>
      <c r="AS124" s="579"/>
      <c r="AT124" s="579"/>
      <c r="AU124" s="579"/>
      <c r="AV124" s="579"/>
      <c r="AW124" s="579"/>
      <c r="AX124" s="580"/>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7"/>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8"/>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8"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4"/>
      <c r="Z127" s="915"/>
      <c r="AA127" s="916"/>
      <c r="AB127" s="233" t="s">
        <v>11</v>
      </c>
      <c r="AC127" s="234"/>
      <c r="AD127" s="235"/>
      <c r="AE127" s="401" t="s">
        <v>454</v>
      </c>
      <c r="AF127" s="402"/>
      <c r="AG127" s="402"/>
      <c r="AH127" s="403"/>
      <c r="AI127" s="401" t="s">
        <v>451</v>
      </c>
      <c r="AJ127" s="402"/>
      <c r="AK127" s="402"/>
      <c r="AL127" s="403"/>
      <c r="AM127" s="401" t="s">
        <v>446</v>
      </c>
      <c r="AN127" s="402"/>
      <c r="AO127" s="402"/>
      <c r="AP127" s="403"/>
      <c r="AQ127" s="578" t="s">
        <v>441</v>
      </c>
      <c r="AR127" s="579"/>
      <c r="AS127" s="579"/>
      <c r="AT127" s="579"/>
      <c r="AU127" s="579"/>
      <c r="AV127" s="579"/>
      <c r="AW127" s="579"/>
      <c r="AX127" s="580"/>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34</v>
      </c>
      <c r="AV133" s="186"/>
      <c r="AW133" s="119" t="s">
        <v>296</v>
      </c>
      <c r="AX133" s="181"/>
    </row>
    <row r="134" spans="1:50" ht="39.75" customHeight="1" x14ac:dyDescent="0.15">
      <c r="A134" s="175"/>
      <c r="B134" s="172"/>
      <c r="C134" s="166"/>
      <c r="D134" s="172"/>
      <c r="E134" s="166"/>
      <c r="F134" s="167"/>
      <c r="G134" s="90" t="s">
        <v>519</v>
      </c>
      <c r="H134" s="91"/>
      <c r="I134" s="91"/>
      <c r="J134" s="91"/>
      <c r="K134" s="91"/>
      <c r="L134" s="91"/>
      <c r="M134" s="91"/>
      <c r="N134" s="91"/>
      <c r="O134" s="91"/>
      <c r="P134" s="91"/>
      <c r="Q134" s="91"/>
      <c r="R134" s="91"/>
      <c r="S134" s="91"/>
      <c r="T134" s="91"/>
      <c r="U134" s="91"/>
      <c r="V134" s="91"/>
      <c r="W134" s="91"/>
      <c r="X134" s="92"/>
      <c r="Y134" s="187" t="s">
        <v>321</v>
      </c>
      <c r="Z134" s="188"/>
      <c r="AA134" s="189"/>
      <c r="AB134" s="190" t="s">
        <v>518</v>
      </c>
      <c r="AC134" s="191"/>
      <c r="AD134" s="191"/>
      <c r="AE134" s="192">
        <v>1389000</v>
      </c>
      <c r="AF134" s="193"/>
      <c r="AG134" s="193"/>
      <c r="AH134" s="193"/>
      <c r="AI134" s="192">
        <v>1277000</v>
      </c>
      <c r="AJ134" s="193"/>
      <c r="AK134" s="193"/>
      <c r="AL134" s="193"/>
      <c r="AM134" s="192">
        <v>1202000</v>
      </c>
      <c r="AN134" s="193"/>
      <c r="AO134" s="193"/>
      <c r="AP134" s="193"/>
      <c r="AQ134" s="192"/>
      <c r="AR134" s="193"/>
      <c r="AS134" s="193"/>
      <c r="AT134" s="193"/>
      <c r="AU134" s="192">
        <v>1327000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518</v>
      </c>
      <c r="AC135" s="199"/>
      <c r="AD135" s="199"/>
      <c r="AE135" s="192" t="s">
        <v>520</v>
      </c>
      <c r="AF135" s="193"/>
      <c r="AG135" s="193"/>
      <c r="AH135" s="193"/>
      <c r="AI135" s="192" t="s">
        <v>520</v>
      </c>
      <c r="AJ135" s="193"/>
      <c r="AK135" s="193"/>
      <c r="AL135" s="193"/>
      <c r="AM135" s="192" t="s">
        <v>520</v>
      </c>
      <c r="AN135" s="193"/>
      <c r="AO135" s="193"/>
      <c r="AP135" s="193"/>
      <c r="AQ135" s="192"/>
      <c r="AR135" s="193"/>
      <c r="AS135" s="193"/>
      <c r="AT135" s="193"/>
      <c r="AU135" s="192" t="s">
        <v>520</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521</v>
      </c>
      <c r="H138" s="91"/>
      <c r="I138" s="91"/>
      <c r="J138" s="91"/>
      <c r="K138" s="91"/>
      <c r="L138" s="91"/>
      <c r="M138" s="91"/>
      <c r="N138" s="91"/>
      <c r="O138" s="91"/>
      <c r="P138" s="91"/>
      <c r="Q138" s="91"/>
      <c r="R138" s="91"/>
      <c r="S138" s="91"/>
      <c r="T138" s="91"/>
      <c r="U138" s="91"/>
      <c r="V138" s="91"/>
      <c r="W138" s="91"/>
      <c r="X138" s="92"/>
      <c r="Y138" s="187" t="s">
        <v>321</v>
      </c>
      <c r="Z138" s="188"/>
      <c r="AA138" s="189"/>
      <c r="AB138" s="190" t="s">
        <v>518</v>
      </c>
      <c r="AC138" s="191"/>
      <c r="AD138" s="191"/>
      <c r="AE138" s="192">
        <v>260</v>
      </c>
      <c r="AF138" s="193"/>
      <c r="AG138" s="193"/>
      <c r="AH138" s="193"/>
      <c r="AI138" s="192">
        <v>340</v>
      </c>
      <c r="AJ138" s="193"/>
      <c r="AK138" s="193"/>
      <c r="AL138" s="193"/>
      <c r="AM138" s="192">
        <v>320</v>
      </c>
      <c r="AN138" s="193"/>
      <c r="AO138" s="193"/>
      <c r="AP138" s="193"/>
      <c r="AQ138" s="192"/>
      <c r="AR138" s="193"/>
      <c r="AS138" s="193"/>
      <c r="AT138" s="193"/>
      <c r="AU138" s="192" t="s">
        <v>520</v>
      </c>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518</v>
      </c>
      <c r="AC139" s="199"/>
      <c r="AD139" s="199"/>
      <c r="AE139" s="192" t="s">
        <v>520</v>
      </c>
      <c r="AF139" s="193"/>
      <c r="AG139" s="193"/>
      <c r="AH139" s="193"/>
      <c r="AI139" s="192" t="s">
        <v>520</v>
      </c>
      <c r="AJ139" s="193"/>
      <c r="AK139" s="193"/>
      <c r="AL139" s="193"/>
      <c r="AM139" s="192" t="s">
        <v>520</v>
      </c>
      <c r="AN139" s="193"/>
      <c r="AO139" s="193"/>
      <c r="AP139" s="193"/>
      <c r="AQ139" s="192"/>
      <c r="AR139" s="193"/>
      <c r="AS139" s="193"/>
      <c r="AT139" s="193"/>
      <c r="AU139" s="192">
        <v>390</v>
      </c>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9"/>
      <c r="E430" s="160" t="s">
        <v>464</v>
      </c>
      <c r="F430" s="888"/>
      <c r="G430" s="889" t="s">
        <v>326</v>
      </c>
      <c r="H430" s="109"/>
      <c r="I430" s="109"/>
      <c r="J430" s="890"/>
      <c r="K430" s="891"/>
      <c r="L430" s="891"/>
      <c r="M430" s="891"/>
      <c r="N430" s="891"/>
      <c r="O430" s="891"/>
      <c r="P430" s="891"/>
      <c r="Q430" s="891"/>
      <c r="R430" s="891"/>
      <c r="S430" s="891"/>
      <c r="T430" s="89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3"/>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9" t="s">
        <v>326</v>
      </c>
      <c r="H484" s="109"/>
      <c r="I484" s="109"/>
      <c r="J484" s="890"/>
      <c r="K484" s="891"/>
      <c r="L484" s="891"/>
      <c r="M484" s="891"/>
      <c r="N484" s="891"/>
      <c r="O484" s="891"/>
      <c r="P484" s="891"/>
      <c r="Q484" s="891"/>
      <c r="R484" s="891"/>
      <c r="S484" s="891"/>
      <c r="T484" s="89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3"/>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9" t="s">
        <v>326</v>
      </c>
      <c r="H538" s="109"/>
      <c r="I538" s="109"/>
      <c r="J538" s="890"/>
      <c r="K538" s="891"/>
      <c r="L538" s="891"/>
      <c r="M538" s="891"/>
      <c r="N538" s="891"/>
      <c r="O538" s="891"/>
      <c r="P538" s="891"/>
      <c r="Q538" s="891"/>
      <c r="R538" s="891"/>
      <c r="S538" s="891"/>
      <c r="T538" s="89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3"/>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9" t="s">
        <v>326</v>
      </c>
      <c r="H592" s="109"/>
      <c r="I592" s="109"/>
      <c r="J592" s="890"/>
      <c r="K592" s="891"/>
      <c r="L592" s="891"/>
      <c r="M592" s="891"/>
      <c r="N592" s="891"/>
      <c r="O592" s="891"/>
      <c r="P592" s="891"/>
      <c r="Q592" s="891"/>
      <c r="R592" s="891"/>
      <c r="S592" s="891"/>
      <c r="T592" s="89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3"/>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9" t="s">
        <v>326</v>
      </c>
      <c r="H646" s="109"/>
      <c r="I646" s="109"/>
      <c r="J646" s="890"/>
      <c r="K646" s="891"/>
      <c r="L646" s="891"/>
      <c r="M646" s="891"/>
      <c r="N646" s="891"/>
      <c r="O646" s="891"/>
      <c r="P646" s="891"/>
      <c r="Q646" s="891"/>
      <c r="R646" s="891"/>
      <c r="S646" s="891"/>
      <c r="T646" s="89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3"/>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27" customHeight="1" x14ac:dyDescent="0.15">
      <c r="A702" s="860" t="s">
        <v>258</v>
      </c>
      <c r="B702" s="861"/>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484</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54"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4" t="s">
        <v>484</v>
      </c>
      <c r="AE703" s="315"/>
      <c r="AF703" s="315"/>
      <c r="AG703" s="87" t="s">
        <v>502</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4"/>
      <c r="B704" s="865"/>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484</v>
      </c>
      <c r="AE704" s="773"/>
      <c r="AF704" s="773"/>
      <c r="AG704" s="153" t="s">
        <v>503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7" t="s">
        <v>38</v>
      </c>
      <c r="B705" s="628"/>
      <c r="C705" s="811" t="s">
        <v>40</v>
      </c>
      <c r="D705" s="812"/>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3"/>
      <c r="AD705" s="704" t="s">
        <v>504</v>
      </c>
      <c r="AE705" s="705"/>
      <c r="AF705" s="705"/>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9"/>
      <c r="B706" s="630"/>
      <c r="C706" s="784"/>
      <c r="D706" s="785"/>
      <c r="E706" s="720" t="s">
        <v>425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4"/>
      <c r="AE706" s="315"/>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9"/>
      <c r="B707" s="630"/>
      <c r="C707" s="786"/>
      <c r="D707" s="787"/>
      <c r="E707" s="723" t="s">
        <v>361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9"/>
      <c r="B708" s="631"/>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1" t="s">
        <v>504</v>
      </c>
      <c r="AE708" s="592"/>
      <c r="AF708" s="592"/>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29"/>
      <c r="B709" s="631"/>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504</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504</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4" t="s">
        <v>504</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9"/>
      <c r="B712" s="631"/>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72" t="s">
        <v>504</v>
      </c>
      <c r="AE712" s="773"/>
      <c r="AF712" s="773"/>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29"/>
      <c r="B713" s="631"/>
      <c r="C713" s="935" t="s">
        <v>392</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504</v>
      </c>
      <c r="AE713" s="315"/>
      <c r="AF713" s="650"/>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2"/>
      <c r="B714" s="633"/>
      <c r="C714" s="634" t="s">
        <v>368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7" t="s">
        <v>504</v>
      </c>
      <c r="AE714" s="798"/>
      <c r="AF714" s="799"/>
      <c r="AG714" s="726"/>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27"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1" t="s">
        <v>504</v>
      </c>
      <c r="AE715" s="592"/>
      <c r="AF715" s="643"/>
      <c r="AG715" s="732"/>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504</v>
      </c>
      <c r="AE716" s="614"/>
      <c r="AF716" s="614"/>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9"/>
      <c r="B717" s="631"/>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504</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504</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6" t="s">
        <v>57</v>
      </c>
      <c r="B719" s="767"/>
      <c r="C719" s="610" t="s">
        <v>262</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504</v>
      </c>
      <c r="AE719" s="592"/>
      <c r="AF719" s="592"/>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8"/>
      <c r="B720" s="769"/>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8"/>
      <c r="B721" s="769"/>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8"/>
      <c r="B722" s="769"/>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8"/>
      <c r="B723" s="769"/>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8"/>
      <c r="B724" s="769"/>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0"/>
      <c r="B725" s="771"/>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7" t="s">
        <v>47</v>
      </c>
      <c r="B726" s="792"/>
      <c r="C726" s="805" t="s">
        <v>52</v>
      </c>
      <c r="D726" s="827"/>
      <c r="E726" s="827"/>
      <c r="F726" s="828"/>
      <c r="G726" s="563" t="s">
        <v>505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3"/>
      <c r="B727" s="794"/>
      <c r="C727" s="738" t="s">
        <v>56</v>
      </c>
      <c r="D727" s="739"/>
      <c r="E727" s="739"/>
      <c r="F727" s="740"/>
      <c r="G727" s="561" t="s">
        <v>506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89"/>
      <c r="B731" s="790"/>
      <c r="C731" s="790"/>
      <c r="D731" s="790"/>
      <c r="E731" s="791"/>
      <c r="F731" s="719"/>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7" t="s">
        <v>397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8" t="s">
        <v>468</v>
      </c>
      <c r="B737" s="196"/>
      <c r="C737" s="196"/>
      <c r="D737" s="197"/>
      <c r="E737" s="977"/>
      <c r="F737" s="977"/>
      <c r="G737" s="977"/>
      <c r="H737" s="977"/>
      <c r="I737" s="977"/>
      <c r="J737" s="977"/>
      <c r="K737" s="977"/>
      <c r="L737" s="977"/>
      <c r="M737" s="977"/>
      <c r="N737" s="351" t="s">
        <v>461</v>
      </c>
      <c r="O737" s="351"/>
      <c r="P737" s="351"/>
      <c r="Q737" s="351"/>
      <c r="R737" s="977" t="s">
        <v>507</v>
      </c>
      <c r="S737" s="977"/>
      <c r="T737" s="977"/>
      <c r="U737" s="977"/>
      <c r="V737" s="977"/>
      <c r="W737" s="977"/>
      <c r="X737" s="977"/>
      <c r="Y737" s="977"/>
      <c r="Z737" s="977"/>
      <c r="AA737" s="351" t="s">
        <v>460</v>
      </c>
      <c r="AB737" s="351"/>
      <c r="AC737" s="351"/>
      <c r="AD737" s="351"/>
      <c r="AE737" s="977" t="s">
        <v>508</v>
      </c>
      <c r="AF737" s="977"/>
      <c r="AG737" s="977"/>
      <c r="AH737" s="977"/>
      <c r="AI737" s="977"/>
      <c r="AJ737" s="977"/>
      <c r="AK737" s="977"/>
      <c r="AL737" s="977"/>
      <c r="AM737" s="977"/>
      <c r="AN737" s="351" t="s">
        <v>459</v>
      </c>
      <c r="AO737" s="351"/>
      <c r="AP737" s="351"/>
      <c r="AQ737" s="351"/>
      <c r="AR737" s="969" t="s">
        <v>509</v>
      </c>
      <c r="AS737" s="970"/>
      <c r="AT737" s="970"/>
      <c r="AU737" s="970"/>
      <c r="AV737" s="970"/>
      <c r="AW737" s="970"/>
      <c r="AX737" s="971"/>
      <c r="AY737" s="75"/>
      <c r="AZ737" s="75"/>
    </row>
    <row r="738" spans="1:52" ht="24.75" customHeight="1" x14ac:dyDescent="0.15">
      <c r="A738" s="978" t="s">
        <v>458</v>
      </c>
      <c r="B738" s="196"/>
      <c r="C738" s="196"/>
      <c r="D738" s="197"/>
      <c r="E738" s="977" t="s">
        <v>510</v>
      </c>
      <c r="F738" s="977"/>
      <c r="G738" s="977"/>
      <c r="H738" s="977"/>
      <c r="I738" s="977"/>
      <c r="J738" s="977"/>
      <c r="K738" s="977"/>
      <c r="L738" s="977"/>
      <c r="M738" s="977"/>
      <c r="N738" s="351" t="s">
        <v>457</v>
      </c>
      <c r="O738" s="351"/>
      <c r="P738" s="351"/>
      <c r="Q738" s="351"/>
      <c r="R738" s="977" t="s">
        <v>511</v>
      </c>
      <c r="S738" s="977"/>
      <c r="T738" s="977"/>
      <c r="U738" s="977"/>
      <c r="V738" s="977"/>
      <c r="W738" s="977"/>
      <c r="X738" s="977"/>
      <c r="Y738" s="977"/>
      <c r="Z738" s="977"/>
      <c r="AA738" s="351" t="s">
        <v>456</v>
      </c>
      <c r="AB738" s="351"/>
      <c r="AC738" s="351"/>
      <c r="AD738" s="351"/>
      <c r="AE738" s="977" t="s">
        <v>512</v>
      </c>
      <c r="AF738" s="977"/>
      <c r="AG738" s="977"/>
      <c r="AH738" s="977"/>
      <c r="AI738" s="977"/>
      <c r="AJ738" s="977"/>
      <c r="AK738" s="977"/>
      <c r="AL738" s="977"/>
      <c r="AM738" s="977"/>
      <c r="AN738" s="351" t="s">
        <v>452</v>
      </c>
      <c r="AO738" s="351"/>
      <c r="AP738" s="351"/>
      <c r="AQ738" s="351"/>
      <c r="AR738" s="969" t="s">
        <v>513</v>
      </c>
      <c r="AS738" s="970"/>
      <c r="AT738" s="970"/>
      <c r="AU738" s="970"/>
      <c r="AV738" s="970"/>
      <c r="AW738" s="970"/>
      <c r="AX738" s="971"/>
    </row>
    <row r="739" spans="1:52" ht="24.75" customHeight="1" thickBot="1" x14ac:dyDescent="0.2">
      <c r="A739" s="979" t="s">
        <v>448</v>
      </c>
      <c r="B739" s="980"/>
      <c r="C739" s="980"/>
      <c r="D739" s="981"/>
      <c r="E739" s="982" t="s">
        <v>480</v>
      </c>
      <c r="F739" s="972"/>
      <c r="G739" s="972"/>
      <c r="H739" s="79" t="str">
        <f>IF(E739="", "", "(")</f>
        <v>(</v>
      </c>
      <c r="I739" s="972"/>
      <c r="J739" s="972"/>
      <c r="K739" s="79" t="str">
        <f>IF(OR(I739="　", I739=""), "", "-")</f>
        <v/>
      </c>
      <c r="L739" s="973">
        <v>358</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x14ac:dyDescent="0.15">
      <c r="A740" s="601" t="s">
        <v>428</v>
      </c>
      <c r="B740" s="602"/>
      <c r="C740" s="602"/>
      <c r="D740" s="602"/>
      <c r="E740" s="602"/>
      <c r="F740" s="603"/>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1"/>
      <c r="B754" s="602"/>
      <c r="C754" s="602"/>
      <c r="D754" s="602"/>
      <c r="E754" s="602"/>
      <c r="F754" s="6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1"/>
      <c r="B757" s="602"/>
      <c r="C757" s="602"/>
      <c r="D757" s="602"/>
      <c r="E757" s="602"/>
      <c r="F757" s="60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1"/>
      <c r="B758" s="602"/>
      <c r="C758" s="602"/>
      <c r="D758" s="602"/>
      <c r="E758" s="602"/>
      <c r="F758" s="60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1"/>
      <c r="B759" s="602"/>
      <c r="C759" s="602"/>
      <c r="D759" s="602"/>
      <c r="E759" s="602"/>
      <c r="F759" s="60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1"/>
      <c r="B760" s="602"/>
      <c r="C760" s="602"/>
      <c r="D760" s="602"/>
      <c r="E760" s="602"/>
      <c r="F760" s="60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1"/>
      <c r="B761" s="602"/>
      <c r="C761" s="602"/>
      <c r="D761" s="602"/>
      <c r="E761" s="602"/>
      <c r="F761" s="60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1"/>
      <c r="B762" s="602"/>
      <c r="C762" s="602"/>
      <c r="D762" s="602"/>
      <c r="E762" s="602"/>
      <c r="F762" s="60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1"/>
      <c r="B763" s="602"/>
      <c r="C763" s="602"/>
      <c r="D763" s="602"/>
      <c r="E763" s="602"/>
      <c r="F763" s="60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1"/>
      <c r="B764" s="602"/>
      <c r="C764" s="602"/>
      <c r="D764" s="602"/>
      <c r="E764" s="602"/>
      <c r="F764" s="60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1"/>
      <c r="B765" s="602"/>
      <c r="C765" s="602"/>
      <c r="D765" s="602"/>
      <c r="E765" s="602"/>
      <c r="F765" s="60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1"/>
      <c r="B766" s="602"/>
      <c r="C766" s="602"/>
      <c r="D766" s="602"/>
      <c r="E766" s="602"/>
      <c r="F766" s="60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1"/>
      <c r="B767" s="602"/>
      <c r="C767" s="602"/>
      <c r="D767" s="602"/>
      <c r="E767" s="602"/>
      <c r="F767" s="60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1"/>
      <c r="B768" s="602"/>
      <c r="C768" s="602"/>
      <c r="D768" s="602"/>
      <c r="E768" s="602"/>
      <c r="F768" s="60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1"/>
      <c r="B769" s="602"/>
      <c r="C769" s="602"/>
      <c r="D769" s="602"/>
      <c r="E769" s="602"/>
      <c r="F769" s="60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1"/>
      <c r="B770" s="602"/>
      <c r="C770" s="602"/>
      <c r="D770" s="602"/>
      <c r="E770" s="602"/>
      <c r="F770" s="60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1"/>
      <c r="B771" s="602"/>
      <c r="C771" s="602"/>
      <c r="D771" s="602"/>
      <c r="E771" s="602"/>
      <c r="F771" s="60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thickBot="1" x14ac:dyDescent="0.2">
      <c r="A772" s="601"/>
      <c r="B772" s="602"/>
      <c r="C772" s="602"/>
      <c r="D772" s="602"/>
      <c r="E772" s="602"/>
      <c r="F772" s="60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1"/>
      <c r="B773" s="602"/>
      <c r="C773" s="602"/>
      <c r="D773" s="602"/>
      <c r="E773" s="602"/>
      <c r="F773" s="60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1"/>
      <c r="B774" s="602"/>
      <c r="C774" s="602"/>
      <c r="D774" s="602"/>
      <c r="E774" s="602"/>
      <c r="F774" s="60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1"/>
      <c r="B775" s="602"/>
      <c r="C775" s="602"/>
      <c r="D775" s="602"/>
      <c r="E775" s="602"/>
      <c r="F775" s="60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1"/>
      <c r="B776" s="602"/>
      <c r="C776" s="602"/>
      <c r="D776" s="602"/>
      <c r="E776" s="602"/>
      <c r="F776" s="60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1"/>
      <c r="B777" s="602"/>
      <c r="C777" s="602"/>
      <c r="D777" s="602"/>
      <c r="E777" s="602"/>
      <c r="F777" s="60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4"/>
      <c r="B778" s="605"/>
      <c r="C778" s="605"/>
      <c r="D778" s="605"/>
      <c r="E778" s="605"/>
      <c r="F778" s="60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5" t="s">
        <v>430</v>
      </c>
      <c r="B779" s="616"/>
      <c r="C779" s="616"/>
      <c r="D779" s="616"/>
      <c r="E779" s="616"/>
      <c r="F779" s="617"/>
      <c r="G779" s="582" t="s">
        <v>406</v>
      </c>
      <c r="H779" s="583"/>
      <c r="I779" s="583"/>
      <c r="J779" s="583"/>
      <c r="K779" s="583"/>
      <c r="L779" s="583"/>
      <c r="M779" s="583"/>
      <c r="N779" s="583"/>
      <c r="O779" s="583"/>
      <c r="P779" s="583"/>
      <c r="Q779" s="583"/>
      <c r="R779" s="583"/>
      <c r="S779" s="583"/>
      <c r="T779" s="583"/>
      <c r="U779" s="583"/>
      <c r="V779" s="583"/>
      <c r="W779" s="583"/>
      <c r="X779" s="583"/>
      <c r="Y779" s="583"/>
      <c r="Z779" s="583"/>
      <c r="AA779" s="583"/>
      <c r="AB779" s="584"/>
      <c r="AC779" s="582" t="s">
        <v>407</v>
      </c>
      <c r="AD779" s="583"/>
      <c r="AE779" s="583"/>
      <c r="AF779" s="583"/>
      <c r="AG779" s="583"/>
      <c r="AH779" s="583"/>
      <c r="AI779" s="583"/>
      <c r="AJ779" s="583"/>
      <c r="AK779" s="583"/>
      <c r="AL779" s="583"/>
      <c r="AM779" s="583"/>
      <c r="AN779" s="583"/>
      <c r="AO779" s="583"/>
      <c r="AP779" s="583"/>
      <c r="AQ779" s="583"/>
      <c r="AR779" s="583"/>
      <c r="AS779" s="583"/>
      <c r="AT779" s="583"/>
      <c r="AU779" s="583"/>
      <c r="AV779" s="583"/>
      <c r="AW779" s="583"/>
      <c r="AX779" s="783"/>
    </row>
    <row r="780" spans="1:50" ht="24.75" customHeight="1" x14ac:dyDescent="0.15">
      <c r="A780" s="618"/>
      <c r="B780" s="619"/>
      <c r="C780" s="619"/>
      <c r="D780" s="619"/>
      <c r="E780" s="619"/>
      <c r="F780" s="620"/>
      <c r="G780" s="805" t="s">
        <v>17</v>
      </c>
      <c r="H780" s="655"/>
      <c r="I780" s="655"/>
      <c r="J780" s="655"/>
      <c r="K780" s="655"/>
      <c r="L780" s="654" t="s">
        <v>18</v>
      </c>
      <c r="M780" s="655"/>
      <c r="N780" s="655"/>
      <c r="O780" s="655"/>
      <c r="P780" s="655"/>
      <c r="Q780" s="655"/>
      <c r="R780" s="655"/>
      <c r="S780" s="655"/>
      <c r="T780" s="655"/>
      <c r="U780" s="655"/>
      <c r="V780" s="655"/>
      <c r="W780" s="655"/>
      <c r="X780" s="656"/>
      <c r="Y780" s="640" t="s">
        <v>19</v>
      </c>
      <c r="Z780" s="641"/>
      <c r="AA780" s="641"/>
      <c r="AB780" s="788"/>
      <c r="AC780" s="805" t="s">
        <v>17</v>
      </c>
      <c r="AD780" s="655"/>
      <c r="AE780" s="655"/>
      <c r="AF780" s="655"/>
      <c r="AG780" s="655"/>
      <c r="AH780" s="654" t="s">
        <v>18</v>
      </c>
      <c r="AI780" s="655"/>
      <c r="AJ780" s="655"/>
      <c r="AK780" s="655"/>
      <c r="AL780" s="655"/>
      <c r="AM780" s="655"/>
      <c r="AN780" s="655"/>
      <c r="AO780" s="655"/>
      <c r="AP780" s="655"/>
      <c r="AQ780" s="655"/>
      <c r="AR780" s="655"/>
      <c r="AS780" s="655"/>
      <c r="AT780" s="656"/>
      <c r="AU780" s="640" t="s">
        <v>19</v>
      </c>
      <c r="AV780" s="641"/>
      <c r="AW780" s="641"/>
      <c r="AX780" s="642"/>
    </row>
    <row r="781" spans="1:50" ht="24.75" customHeight="1" x14ac:dyDescent="0.15">
      <c r="A781" s="618"/>
      <c r="B781" s="619"/>
      <c r="C781" s="619"/>
      <c r="D781" s="619"/>
      <c r="E781" s="619"/>
      <c r="F781" s="620"/>
      <c r="G781" s="657"/>
      <c r="H781" s="658"/>
      <c r="I781" s="658"/>
      <c r="J781" s="658"/>
      <c r="K781" s="659"/>
      <c r="L781" s="651"/>
      <c r="M781" s="652"/>
      <c r="N781" s="652"/>
      <c r="O781" s="652"/>
      <c r="P781" s="652"/>
      <c r="Q781" s="652"/>
      <c r="R781" s="652"/>
      <c r="S781" s="652"/>
      <c r="T781" s="652"/>
      <c r="U781" s="652"/>
      <c r="V781" s="652"/>
      <c r="W781" s="652"/>
      <c r="X781" s="653"/>
      <c r="Y781" s="374"/>
      <c r="Z781" s="375"/>
      <c r="AA781" s="375"/>
      <c r="AB781" s="795"/>
      <c r="AC781" s="657"/>
      <c r="AD781" s="658"/>
      <c r="AE781" s="658"/>
      <c r="AF781" s="658"/>
      <c r="AG781" s="659"/>
      <c r="AH781" s="651"/>
      <c r="AI781" s="652"/>
      <c r="AJ781" s="652"/>
      <c r="AK781" s="652"/>
      <c r="AL781" s="652"/>
      <c r="AM781" s="652"/>
      <c r="AN781" s="652"/>
      <c r="AO781" s="652"/>
      <c r="AP781" s="652"/>
      <c r="AQ781" s="652"/>
      <c r="AR781" s="652"/>
      <c r="AS781" s="652"/>
      <c r="AT781" s="653"/>
      <c r="AU781" s="374"/>
      <c r="AV781" s="375"/>
      <c r="AW781" s="375"/>
      <c r="AX781" s="376"/>
    </row>
    <row r="782" spans="1:50" ht="24.75" customHeight="1" x14ac:dyDescent="0.15">
      <c r="A782" s="618"/>
      <c r="B782" s="619"/>
      <c r="C782" s="619"/>
      <c r="D782" s="619"/>
      <c r="E782" s="619"/>
      <c r="F782" s="620"/>
      <c r="G782" s="593"/>
      <c r="H782" s="594"/>
      <c r="I782" s="594"/>
      <c r="J782" s="594"/>
      <c r="K782" s="595"/>
      <c r="L782" s="585"/>
      <c r="M782" s="586"/>
      <c r="N782" s="586"/>
      <c r="O782" s="586"/>
      <c r="P782" s="586"/>
      <c r="Q782" s="586"/>
      <c r="R782" s="586"/>
      <c r="S782" s="586"/>
      <c r="T782" s="586"/>
      <c r="U782" s="586"/>
      <c r="V782" s="586"/>
      <c r="W782" s="586"/>
      <c r="X782" s="587"/>
      <c r="Y782" s="588"/>
      <c r="Z782" s="589"/>
      <c r="AA782" s="589"/>
      <c r="AB782" s="599"/>
      <c r="AC782" s="593"/>
      <c r="AD782" s="594"/>
      <c r="AE782" s="594"/>
      <c r="AF782" s="594"/>
      <c r="AG782" s="595"/>
      <c r="AH782" s="585"/>
      <c r="AI782" s="586"/>
      <c r="AJ782" s="586"/>
      <c r="AK782" s="586"/>
      <c r="AL782" s="586"/>
      <c r="AM782" s="586"/>
      <c r="AN782" s="586"/>
      <c r="AO782" s="586"/>
      <c r="AP782" s="586"/>
      <c r="AQ782" s="586"/>
      <c r="AR782" s="586"/>
      <c r="AS782" s="586"/>
      <c r="AT782" s="587"/>
      <c r="AU782" s="588"/>
      <c r="AV782" s="589"/>
      <c r="AW782" s="589"/>
      <c r="AX782" s="590"/>
    </row>
    <row r="783" spans="1:50" ht="24.75"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18"/>
      <c r="B791" s="619"/>
      <c r="C791" s="619"/>
      <c r="D791" s="619"/>
      <c r="E791" s="619"/>
      <c r="F791" s="620"/>
      <c r="G791" s="816" t="s">
        <v>20</v>
      </c>
      <c r="H791" s="817"/>
      <c r="I791" s="817"/>
      <c r="J791" s="817"/>
      <c r="K791" s="817"/>
      <c r="L791" s="818"/>
      <c r="M791" s="819"/>
      <c r="N791" s="819"/>
      <c r="O791" s="819"/>
      <c r="P791" s="819"/>
      <c r="Q791" s="819"/>
      <c r="R791" s="819"/>
      <c r="S791" s="819"/>
      <c r="T791" s="819"/>
      <c r="U791" s="819"/>
      <c r="V791" s="819"/>
      <c r="W791" s="819"/>
      <c r="X791" s="820"/>
      <c r="Y791" s="821">
        <f>SUM(Y781:AB790)</f>
        <v>0</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0</v>
      </c>
      <c r="AV791" s="822"/>
      <c r="AW791" s="822"/>
      <c r="AX791" s="824"/>
    </row>
    <row r="792" spans="1:50" ht="24.75" hidden="1" customHeight="1" x14ac:dyDescent="0.15">
      <c r="A792" s="618"/>
      <c r="B792" s="619"/>
      <c r="C792" s="619"/>
      <c r="D792" s="619"/>
      <c r="E792" s="619"/>
      <c r="F792" s="620"/>
      <c r="G792" s="582" t="s">
        <v>364</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582" t="s">
        <v>363</v>
      </c>
      <c r="AD792" s="583"/>
      <c r="AE792" s="583"/>
      <c r="AF792" s="583"/>
      <c r="AG792" s="583"/>
      <c r="AH792" s="583"/>
      <c r="AI792" s="583"/>
      <c r="AJ792" s="583"/>
      <c r="AK792" s="583"/>
      <c r="AL792" s="583"/>
      <c r="AM792" s="583"/>
      <c r="AN792" s="583"/>
      <c r="AO792" s="583"/>
      <c r="AP792" s="583"/>
      <c r="AQ792" s="583"/>
      <c r="AR792" s="583"/>
      <c r="AS792" s="583"/>
      <c r="AT792" s="583"/>
      <c r="AU792" s="583"/>
      <c r="AV792" s="583"/>
      <c r="AW792" s="583"/>
      <c r="AX792" s="783"/>
    </row>
    <row r="793" spans="1:50" ht="24.75" hidden="1" customHeight="1" x14ac:dyDescent="0.15">
      <c r="A793" s="618"/>
      <c r="B793" s="619"/>
      <c r="C793" s="619"/>
      <c r="D793" s="619"/>
      <c r="E793" s="619"/>
      <c r="F793" s="620"/>
      <c r="G793" s="805" t="s">
        <v>17</v>
      </c>
      <c r="H793" s="655"/>
      <c r="I793" s="655"/>
      <c r="J793" s="655"/>
      <c r="K793" s="655"/>
      <c r="L793" s="654" t="s">
        <v>18</v>
      </c>
      <c r="M793" s="655"/>
      <c r="N793" s="655"/>
      <c r="O793" s="655"/>
      <c r="P793" s="655"/>
      <c r="Q793" s="655"/>
      <c r="R793" s="655"/>
      <c r="S793" s="655"/>
      <c r="T793" s="655"/>
      <c r="U793" s="655"/>
      <c r="V793" s="655"/>
      <c r="W793" s="655"/>
      <c r="X793" s="656"/>
      <c r="Y793" s="640" t="s">
        <v>19</v>
      </c>
      <c r="Z793" s="641"/>
      <c r="AA793" s="641"/>
      <c r="AB793" s="788"/>
      <c r="AC793" s="805" t="s">
        <v>17</v>
      </c>
      <c r="AD793" s="655"/>
      <c r="AE793" s="655"/>
      <c r="AF793" s="655"/>
      <c r="AG793" s="655"/>
      <c r="AH793" s="654" t="s">
        <v>18</v>
      </c>
      <c r="AI793" s="655"/>
      <c r="AJ793" s="655"/>
      <c r="AK793" s="655"/>
      <c r="AL793" s="655"/>
      <c r="AM793" s="655"/>
      <c r="AN793" s="655"/>
      <c r="AO793" s="655"/>
      <c r="AP793" s="655"/>
      <c r="AQ793" s="655"/>
      <c r="AR793" s="655"/>
      <c r="AS793" s="655"/>
      <c r="AT793" s="656"/>
      <c r="AU793" s="640" t="s">
        <v>19</v>
      </c>
      <c r="AV793" s="641"/>
      <c r="AW793" s="641"/>
      <c r="AX793" s="642"/>
    </row>
    <row r="794" spans="1:50" ht="24.75" hidden="1" customHeight="1" x14ac:dyDescent="0.15">
      <c r="A794" s="618"/>
      <c r="B794" s="619"/>
      <c r="C794" s="619"/>
      <c r="D794" s="619"/>
      <c r="E794" s="619"/>
      <c r="F794" s="620"/>
      <c r="G794" s="657"/>
      <c r="H794" s="658"/>
      <c r="I794" s="658"/>
      <c r="J794" s="658"/>
      <c r="K794" s="659"/>
      <c r="L794" s="651"/>
      <c r="M794" s="652"/>
      <c r="N794" s="652"/>
      <c r="O794" s="652"/>
      <c r="P794" s="652"/>
      <c r="Q794" s="652"/>
      <c r="R794" s="652"/>
      <c r="S794" s="652"/>
      <c r="T794" s="652"/>
      <c r="U794" s="652"/>
      <c r="V794" s="652"/>
      <c r="W794" s="652"/>
      <c r="X794" s="653"/>
      <c r="Y794" s="374"/>
      <c r="Z794" s="375"/>
      <c r="AA794" s="375"/>
      <c r="AB794" s="795"/>
      <c r="AC794" s="657"/>
      <c r="AD794" s="658"/>
      <c r="AE794" s="658"/>
      <c r="AF794" s="658"/>
      <c r="AG794" s="659"/>
      <c r="AH794" s="651"/>
      <c r="AI794" s="652"/>
      <c r="AJ794" s="652"/>
      <c r="AK794" s="652"/>
      <c r="AL794" s="652"/>
      <c r="AM794" s="652"/>
      <c r="AN794" s="652"/>
      <c r="AO794" s="652"/>
      <c r="AP794" s="652"/>
      <c r="AQ794" s="652"/>
      <c r="AR794" s="652"/>
      <c r="AS794" s="652"/>
      <c r="AT794" s="653"/>
      <c r="AU794" s="374"/>
      <c r="AV794" s="375"/>
      <c r="AW794" s="375"/>
      <c r="AX794" s="376"/>
    </row>
    <row r="795" spans="1:50"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thickBot="1" x14ac:dyDescent="0.2">
      <c r="A804" s="618"/>
      <c r="B804" s="619"/>
      <c r="C804" s="619"/>
      <c r="D804" s="619"/>
      <c r="E804" s="619"/>
      <c r="F804" s="620"/>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x14ac:dyDescent="0.15">
      <c r="A805" s="618"/>
      <c r="B805" s="619"/>
      <c r="C805" s="619"/>
      <c r="D805" s="619"/>
      <c r="E805" s="619"/>
      <c r="F805" s="620"/>
      <c r="G805" s="582" t="s">
        <v>365</v>
      </c>
      <c r="H805" s="583"/>
      <c r="I805" s="583"/>
      <c r="J805" s="583"/>
      <c r="K805" s="583"/>
      <c r="L805" s="583"/>
      <c r="M805" s="583"/>
      <c r="N805" s="583"/>
      <c r="O805" s="583"/>
      <c r="P805" s="583"/>
      <c r="Q805" s="583"/>
      <c r="R805" s="583"/>
      <c r="S805" s="583"/>
      <c r="T805" s="583"/>
      <c r="U805" s="583"/>
      <c r="V805" s="583"/>
      <c r="W805" s="583"/>
      <c r="X805" s="583"/>
      <c r="Y805" s="583"/>
      <c r="Z805" s="583"/>
      <c r="AA805" s="583"/>
      <c r="AB805" s="584"/>
      <c r="AC805" s="582" t="s">
        <v>366</v>
      </c>
      <c r="AD805" s="583"/>
      <c r="AE805" s="583"/>
      <c r="AF805" s="583"/>
      <c r="AG805" s="583"/>
      <c r="AH805" s="583"/>
      <c r="AI805" s="583"/>
      <c r="AJ805" s="583"/>
      <c r="AK805" s="583"/>
      <c r="AL805" s="583"/>
      <c r="AM805" s="583"/>
      <c r="AN805" s="583"/>
      <c r="AO805" s="583"/>
      <c r="AP805" s="583"/>
      <c r="AQ805" s="583"/>
      <c r="AR805" s="583"/>
      <c r="AS805" s="583"/>
      <c r="AT805" s="583"/>
      <c r="AU805" s="583"/>
      <c r="AV805" s="583"/>
      <c r="AW805" s="583"/>
      <c r="AX805" s="783"/>
    </row>
    <row r="806" spans="1:50" ht="24.75" hidden="1" customHeight="1" x14ac:dyDescent="0.15">
      <c r="A806" s="618"/>
      <c r="B806" s="619"/>
      <c r="C806" s="619"/>
      <c r="D806" s="619"/>
      <c r="E806" s="619"/>
      <c r="F806" s="620"/>
      <c r="G806" s="805" t="s">
        <v>17</v>
      </c>
      <c r="H806" s="655"/>
      <c r="I806" s="655"/>
      <c r="J806" s="655"/>
      <c r="K806" s="655"/>
      <c r="L806" s="654" t="s">
        <v>18</v>
      </c>
      <c r="M806" s="655"/>
      <c r="N806" s="655"/>
      <c r="O806" s="655"/>
      <c r="P806" s="655"/>
      <c r="Q806" s="655"/>
      <c r="R806" s="655"/>
      <c r="S806" s="655"/>
      <c r="T806" s="655"/>
      <c r="U806" s="655"/>
      <c r="V806" s="655"/>
      <c r="W806" s="655"/>
      <c r="X806" s="656"/>
      <c r="Y806" s="640" t="s">
        <v>19</v>
      </c>
      <c r="Z806" s="641"/>
      <c r="AA806" s="641"/>
      <c r="AB806" s="788"/>
      <c r="AC806" s="805" t="s">
        <v>17</v>
      </c>
      <c r="AD806" s="655"/>
      <c r="AE806" s="655"/>
      <c r="AF806" s="655"/>
      <c r="AG806" s="655"/>
      <c r="AH806" s="654" t="s">
        <v>18</v>
      </c>
      <c r="AI806" s="655"/>
      <c r="AJ806" s="655"/>
      <c r="AK806" s="655"/>
      <c r="AL806" s="655"/>
      <c r="AM806" s="655"/>
      <c r="AN806" s="655"/>
      <c r="AO806" s="655"/>
      <c r="AP806" s="655"/>
      <c r="AQ806" s="655"/>
      <c r="AR806" s="655"/>
      <c r="AS806" s="655"/>
      <c r="AT806" s="656"/>
      <c r="AU806" s="640" t="s">
        <v>19</v>
      </c>
      <c r="AV806" s="641"/>
      <c r="AW806" s="641"/>
      <c r="AX806" s="642"/>
    </row>
    <row r="807" spans="1:50" ht="24.75" hidden="1" customHeight="1" x14ac:dyDescent="0.15">
      <c r="A807" s="618"/>
      <c r="B807" s="619"/>
      <c r="C807" s="619"/>
      <c r="D807" s="619"/>
      <c r="E807" s="619"/>
      <c r="F807" s="620"/>
      <c r="G807" s="657"/>
      <c r="H807" s="658"/>
      <c r="I807" s="658"/>
      <c r="J807" s="658"/>
      <c r="K807" s="659"/>
      <c r="L807" s="651"/>
      <c r="M807" s="652"/>
      <c r="N807" s="652"/>
      <c r="O807" s="652"/>
      <c r="P807" s="652"/>
      <c r="Q807" s="652"/>
      <c r="R807" s="652"/>
      <c r="S807" s="652"/>
      <c r="T807" s="652"/>
      <c r="U807" s="652"/>
      <c r="V807" s="652"/>
      <c r="W807" s="652"/>
      <c r="X807" s="653"/>
      <c r="Y807" s="374"/>
      <c r="Z807" s="375"/>
      <c r="AA807" s="375"/>
      <c r="AB807" s="795"/>
      <c r="AC807" s="657"/>
      <c r="AD807" s="658"/>
      <c r="AE807" s="658"/>
      <c r="AF807" s="658"/>
      <c r="AG807" s="659"/>
      <c r="AH807" s="651"/>
      <c r="AI807" s="652"/>
      <c r="AJ807" s="652"/>
      <c r="AK807" s="652"/>
      <c r="AL807" s="652"/>
      <c r="AM807" s="652"/>
      <c r="AN807" s="652"/>
      <c r="AO807" s="652"/>
      <c r="AP807" s="652"/>
      <c r="AQ807" s="652"/>
      <c r="AR807" s="652"/>
      <c r="AS807" s="652"/>
      <c r="AT807" s="653"/>
      <c r="AU807" s="374"/>
      <c r="AV807" s="375"/>
      <c r="AW807" s="375"/>
      <c r="AX807" s="376"/>
    </row>
    <row r="808" spans="1:50"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thickBot="1" x14ac:dyDescent="0.2">
      <c r="A817" s="618"/>
      <c r="B817" s="619"/>
      <c r="C817" s="619"/>
      <c r="D817" s="619"/>
      <c r="E817" s="619"/>
      <c r="F817" s="620"/>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18"/>
      <c r="B818" s="619"/>
      <c r="C818" s="619"/>
      <c r="D818" s="619"/>
      <c r="E818" s="619"/>
      <c r="F818" s="620"/>
      <c r="G818" s="582" t="s">
        <v>340</v>
      </c>
      <c r="H818" s="583"/>
      <c r="I818" s="583"/>
      <c r="J818" s="583"/>
      <c r="K818" s="583"/>
      <c r="L818" s="583"/>
      <c r="M818" s="583"/>
      <c r="N818" s="583"/>
      <c r="O818" s="583"/>
      <c r="P818" s="583"/>
      <c r="Q818" s="583"/>
      <c r="R818" s="583"/>
      <c r="S818" s="583"/>
      <c r="T818" s="583"/>
      <c r="U818" s="583"/>
      <c r="V818" s="583"/>
      <c r="W818" s="583"/>
      <c r="X818" s="583"/>
      <c r="Y818" s="583"/>
      <c r="Z818" s="583"/>
      <c r="AA818" s="583"/>
      <c r="AB818" s="584"/>
      <c r="AC818" s="582" t="s">
        <v>298</v>
      </c>
      <c r="AD818" s="583"/>
      <c r="AE818" s="583"/>
      <c r="AF818" s="583"/>
      <c r="AG818" s="583"/>
      <c r="AH818" s="583"/>
      <c r="AI818" s="583"/>
      <c r="AJ818" s="583"/>
      <c r="AK818" s="583"/>
      <c r="AL818" s="583"/>
      <c r="AM818" s="583"/>
      <c r="AN818" s="583"/>
      <c r="AO818" s="583"/>
      <c r="AP818" s="583"/>
      <c r="AQ818" s="583"/>
      <c r="AR818" s="583"/>
      <c r="AS818" s="583"/>
      <c r="AT818" s="583"/>
      <c r="AU818" s="583"/>
      <c r="AV818" s="583"/>
      <c r="AW818" s="583"/>
      <c r="AX818" s="783"/>
    </row>
    <row r="819" spans="1:50" ht="24.75" hidden="1" customHeight="1" x14ac:dyDescent="0.15">
      <c r="A819" s="618"/>
      <c r="B819" s="619"/>
      <c r="C819" s="619"/>
      <c r="D819" s="619"/>
      <c r="E819" s="619"/>
      <c r="F819" s="620"/>
      <c r="G819" s="805" t="s">
        <v>17</v>
      </c>
      <c r="H819" s="655"/>
      <c r="I819" s="655"/>
      <c r="J819" s="655"/>
      <c r="K819" s="655"/>
      <c r="L819" s="654" t="s">
        <v>18</v>
      </c>
      <c r="M819" s="655"/>
      <c r="N819" s="655"/>
      <c r="O819" s="655"/>
      <c r="P819" s="655"/>
      <c r="Q819" s="655"/>
      <c r="R819" s="655"/>
      <c r="S819" s="655"/>
      <c r="T819" s="655"/>
      <c r="U819" s="655"/>
      <c r="V819" s="655"/>
      <c r="W819" s="655"/>
      <c r="X819" s="656"/>
      <c r="Y819" s="640" t="s">
        <v>19</v>
      </c>
      <c r="Z819" s="641"/>
      <c r="AA819" s="641"/>
      <c r="AB819" s="788"/>
      <c r="AC819" s="805" t="s">
        <v>17</v>
      </c>
      <c r="AD819" s="655"/>
      <c r="AE819" s="655"/>
      <c r="AF819" s="655"/>
      <c r="AG819" s="655"/>
      <c r="AH819" s="654" t="s">
        <v>18</v>
      </c>
      <c r="AI819" s="655"/>
      <c r="AJ819" s="655"/>
      <c r="AK819" s="655"/>
      <c r="AL819" s="655"/>
      <c r="AM819" s="655"/>
      <c r="AN819" s="655"/>
      <c r="AO819" s="655"/>
      <c r="AP819" s="655"/>
      <c r="AQ819" s="655"/>
      <c r="AR819" s="655"/>
      <c r="AS819" s="655"/>
      <c r="AT819" s="656"/>
      <c r="AU819" s="640" t="s">
        <v>19</v>
      </c>
      <c r="AV819" s="641"/>
      <c r="AW819" s="641"/>
      <c r="AX819" s="642"/>
    </row>
    <row r="820" spans="1:50" s="16" customFormat="1" ht="24.75" hidden="1" customHeight="1" x14ac:dyDescent="0.15">
      <c r="A820" s="618"/>
      <c r="B820" s="619"/>
      <c r="C820" s="619"/>
      <c r="D820" s="619"/>
      <c r="E820" s="619"/>
      <c r="F820" s="620"/>
      <c r="G820" s="657"/>
      <c r="H820" s="658"/>
      <c r="I820" s="658"/>
      <c r="J820" s="658"/>
      <c r="K820" s="659"/>
      <c r="L820" s="651"/>
      <c r="M820" s="652"/>
      <c r="N820" s="652"/>
      <c r="O820" s="652"/>
      <c r="P820" s="652"/>
      <c r="Q820" s="652"/>
      <c r="R820" s="652"/>
      <c r="S820" s="652"/>
      <c r="T820" s="652"/>
      <c r="U820" s="652"/>
      <c r="V820" s="652"/>
      <c r="W820" s="652"/>
      <c r="X820" s="653"/>
      <c r="Y820" s="374"/>
      <c r="Z820" s="375"/>
      <c r="AA820" s="375"/>
      <c r="AB820" s="795"/>
      <c r="AC820" s="657"/>
      <c r="AD820" s="658"/>
      <c r="AE820" s="658"/>
      <c r="AF820" s="658"/>
      <c r="AG820" s="659"/>
      <c r="AH820" s="651"/>
      <c r="AI820" s="652"/>
      <c r="AJ820" s="652"/>
      <c r="AK820" s="652"/>
      <c r="AL820" s="652"/>
      <c r="AM820" s="652"/>
      <c r="AN820" s="652"/>
      <c r="AO820" s="652"/>
      <c r="AP820" s="652"/>
      <c r="AQ820" s="652"/>
      <c r="AR820" s="652"/>
      <c r="AS820" s="652"/>
      <c r="AT820" s="653"/>
      <c r="AU820" s="374"/>
      <c r="AV820" s="375"/>
      <c r="AW820" s="375"/>
      <c r="AX820" s="376"/>
    </row>
    <row r="821" spans="1:50"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5">
      <formula>IF(RIGHT(TEXT(P14,"0.#"),1)=".",FALSE,TRUE)</formula>
    </cfRule>
    <cfRule type="expression" dxfId="2104" priority="14016">
      <formula>IF(RIGHT(TEXT(P14,"0.#"),1)=".",TRUE,FALSE)</formula>
    </cfRule>
  </conditionalFormatting>
  <conditionalFormatting sqref="AE32">
    <cfRule type="expression" dxfId="2103" priority="14005">
      <formula>IF(RIGHT(TEXT(AE32,"0.#"),1)=".",FALSE,TRUE)</formula>
    </cfRule>
    <cfRule type="expression" dxfId="2102" priority="14006">
      <formula>IF(RIGHT(TEXT(AE32,"0.#"),1)=".",TRUE,FALSE)</formula>
    </cfRule>
  </conditionalFormatting>
  <conditionalFormatting sqref="P18:AX18">
    <cfRule type="expression" dxfId="2101" priority="13891">
      <formula>IF(RIGHT(TEXT(P18,"0.#"),1)=".",FALSE,TRUE)</formula>
    </cfRule>
    <cfRule type="expression" dxfId="2100" priority="13892">
      <formula>IF(RIGHT(TEXT(P18,"0.#"),1)=".",TRUE,FALSE)</formula>
    </cfRule>
  </conditionalFormatting>
  <conditionalFormatting sqref="Y782">
    <cfRule type="expression" dxfId="2099" priority="13887">
      <formula>IF(RIGHT(TEXT(Y782,"0.#"),1)=".",FALSE,TRUE)</formula>
    </cfRule>
    <cfRule type="expression" dxfId="2098" priority="13888">
      <formula>IF(RIGHT(TEXT(Y782,"0.#"),1)=".",TRUE,FALSE)</formula>
    </cfRule>
  </conditionalFormatting>
  <conditionalFormatting sqref="Y791">
    <cfRule type="expression" dxfId="2097" priority="13883">
      <formula>IF(RIGHT(TEXT(Y791,"0.#"),1)=".",FALSE,TRUE)</formula>
    </cfRule>
    <cfRule type="expression" dxfId="2096" priority="13884">
      <formula>IF(RIGHT(TEXT(Y791,"0.#"),1)=".",TRUE,FALSE)</formula>
    </cfRule>
  </conditionalFormatting>
  <conditionalFormatting sqref="Y822:Y829 Y820 Y809:Y816 Y807 Y796:Y803 Y794">
    <cfRule type="expression" dxfId="2095" priority="13665">
      <formula>IF(RIGHT(TEXT(Y794,"0.#"),1)=".",FALSE,TRUE)</formula>
    </cfRule>
    <cfRule type="expression" dxfId="2094" priority="13666">
      <formula>IF(RIGHT(TEXT(Y794,"0.#"),1)=".",TRUE,FALSE)</formula>
    </cfRule>
  </conditionalFormatting>
  <conditionalFormatting sqref="P16:AQ17 P15:AX15 P13:AX13">
    <cfRule type="expression" dxfId="2093" priority="13713">
      <formula>IF(RIGHT(TEXT(P13,"0.#"),1)=".",FALSE,TRUE)</formula>
    </cfRule>
    <cfRule type="expression" dxfId="2092" priority="13714">
      <formula>IF(RIGHT(TEXT(P13,"0.#"),1)=".",TRUE,FALSE)</formula>
    </cfRule>
  </conditionalFormatting>
  <conditionalFormatting sqref="P19:AJ19">
    <cfRule type="expression" dxfId="2091" priority="13711">
      <formula>IF(RIGHT(TEXT(P19,"0.#"),1)=".",FALSE,TRUE)</formula>
    </cfRule>
    <cfRule type="expression" dxfId="2090" priority="13712">
      <formula>IF(RIGHT(TEXT(P19,"0.#"),1)=".",TRUE,FALSE)</formula>
    </cfRule>
  </conditionalFormatting>
  <conditionalFormatting sqref="AE101 AQ101">
    <cfRule type="expression" dxfId="2089" priority="13703">
      <formula>IF(RIGHT(TEXT(AE101,"0.#"),1)=".",FALSE,TRUE)</formula>
    </cfRule>
    <cfRule type="expression" dxfId="2088" priority="13704">
      <formula>IF(RIGHT(TEXT(AE101,"0.#"),1)=".",TRUE,FALSE)</formula>
    </cfRule>
  </conditionalFormatting>
  <conditionalFormatting sqref="Y783:Y790 Y781">
    <cfRule type="expression" dxfId="2087" priority="13689">
      <formula>IF(RIGHT(TEXT(Y781,"0.#"),1)=".",FALSE,TRUE)</formula>
    </cfRule>
    <cfRule type="expression" dxfId="2086" priority="13690">
      <formula>IF(RIGHT(TEXT(Y781,"0.#"),1)=".",TRUE,FALSE)</formula>
    </cfRule>
  </conditionalFormatting>
  <conditionalFormatting sqref="AU782">
    <cfRule type="expression" dxfId="2085" priority="13687">
      <formula>IF(RIGHT(TEXT(AU782,"0.#"),1)=".",FALSE,TRUE)</formula>
    </cfRule>
    <cfRule type="expression" dxfId="2084" priority="13688">
      <formula>IF(RIGHT(TEXT(AU782,"0.#"),1)=".",TRUE,FALSE)</formula>
    </cfRule>
  </conditionalFormatting>
  <conditionalFormatting sqref="AU791">
    <cfRule type="expression" dxfId="2083" priority="13685">
      <formula>IF(RIGHT(TEXT(AU791,"0.#"),1)=".",FALSE,TRUE)</formula>
    </cfRule>
    <cfRule type="expression" dxfId="2082" priority="13686">
      <formula>IF(RIGHT(TEXT(AU791,"0.#"),1)=".",TRUE,FALSE)</formula>
    </cfRule>
  </conditionalFormatting>
  <conditionalFormatting sqref="AU783:AU790 AU781">
    <cfRule type="expression" dxfId="2081" priority="13683">
      <formula>IF(RIGHT(TEXT(AU781,"0.#"),1)=".",FALSE,TRUE)</formula>
    </cfRule>
    <cfRule type="expression" dxfId="2080" priority="13684">
      <formula>IF(RIGHT(TEXT(AU781,"0.#"),1)=".",TRUE,FALSE)</formula>
    </cfRule>
  </conditionalFormatting>
  <conditionalFormatting sqref="Y821 Y808 Y795">
    <cfRule type="expression" dxfId="2079" priority="13669">
      <formula>IF(RIGHT(TEXT(Y795,"0.#"),1)=".",FALSE,TRUE)</formula>
    </cfRule>
    <cfRule type="expression" dxfId="2078" priority="13670">
      <formula>IF(RIGHT(TEXT(Y795,"0.#"),1)=".",TRUE,FALSE)</formula>
    </cfRule>
  </conditionalFormatting>
  <conditionalFormatting sqref="Y830 Y817 Y804">
    <cfRule type="expression" dxfId="2077" priority="13667">
      <formula>IF(RIGHT(TEXT(Y804,"0.#"),1)=".",FALSE,TRUE)</formula>
    </cfRule>
    <cfRule type="expression" dxfId="2076" priority="13668">
      <formula>IF(RIGHT(TEXT(Y804,"0.#"),1)=".",TRUE,FALSE)</formula>
    </cfRule>
  </conditionalFormatting>
  <conditionalFormatting sqref="AU821 AU808 AU795">
    <cfRule type="expression" dxfId="2075" priority="13663">
      <formula>IF(RIGHT(TEXT(AU795,"0.#"),1)=".",FALSE,TRUE)</formula>
    </cfRule>
    <cfRule type="expression" dxfId="2074" priority="13664">
      <formula>IF(RIGHT(TEXT(AU795,"0.#"),1)=".",TRUE,FALSE)</formula>
    </cfRule>
  </conditionalFormatting>
  <conditionalFormatting sqref="AU830 AU817 AU804">
    <cfRule type="expression" dxfId="2073" priority="13661">
      <formula>IF(RIGHT(TEXT(AU804,"0.#"),1)=".",FALSE,TRUE)</formula>
    </cfRule>
    <cfRule type="expression" dxfId="2072" priority="13662">
      <formula>IF(RIGHT(TEXT(AU804,"0.#"),1)=".",TRUE,FALSE)</formula>
    </cfRule>
  </conditionalFormatting>
  <conditionalFormatting sqref="AU822:AU829 AU820 AU809:AU816 AU807 AU796:AU803 AU794">
    <cfRule type="expression" dxfId="2071" priority="13659">
      <formula>IF(RIGHT(TEXT(AU794,"0.#"),1)=".",FALSE,TRUE)</formula>
    </cfRule>
    <cfRule type="expression" dxfId="2070" priority="13660">
      <formula>IF(RIGHT(TEXT(AU794,"0.#"),1)=".",TRUE,FALSE)</formula>
    </cfRule>
  </conditionalFormatting>
  <conditionalFormatting sqref="AM87">
    <cfRule type="expression" dxfId="2069" priority="13313">
      <formula>IF(RIGHT(TEXT(AM87,"0.#"),1)=".",FALSE,TRUE)</formula>
    </cfRule>
    <cfRule type="expression" dxfId="2068" priority="13314">
      <formula>IF(RIGHT(TEXT(AM87,"0.#"),1)=".",TRUE,FALSE)</formula>
    </cfRule>
  </conditionalFormatting>
  <conditionalFormatting sqref="AE55">
    <cfRule type="expression" dxfId="2067" priority="13381">
      <formula>IF(RIGHT(TEXT(AE55,"0.#"),1)=".",FALSE,TRUE)</formula>
    </cfRule>
    <cfRule type="expression" dxfId="2066" priority="13382">
      <formula>IF(RIGHT(TEXT(AE55,"0.#"),1)=".",TRUE,FALSE)</formula>
    </cfRule>
  </conditionalFormatting>
  <conditionalFormatting sqref="AI55">
    <cfRule type="expression" dxfId="2065" priority="13379">
      <formula>IF(RIGHT(TEXT(AI55,"0.#"),1)=".",FALSE,TRUE)</formula>
    </cfRule>
    <cfRule type="expression" dxfId="2064" priority="13380">
      <formula>IF(RIGHT(TEXT(AI55,"0.#"),1)=".",TRUE,FALSE)</formula>
    </cfRule>
  </conditionalFormatting>
  <conditionalFormatting sqref="AM34">
    <cfRule type="expression" dxfId="2063" priority="13459">
      <formula>IF(RIGHT(TEXT(AM34,"0.#"),1)=".",FALSE,TRUE)</formula>
    </cfRule>
    <cfRule type="expression" dxfId="2062" priority="13460">
      <formula>IF(RIGHT(TEXT(AM34,"0.#"),1)=".",TRUE,FALSE)</formula>
    </cfRule>
  </conditionalFormatting>
  <conditionalFormatting sqref="AE33">
    <cfRule type="expression" dxfId="2061" priority="13473">
      <formula>IF(RIGHT(TEXT(AE33,"0.#"),1)=".",FALSE,TRUE)</formula>
    </cfRule>
    <cfRule type="expression" dxfId="2060" priority="13474">
      <formula>IF(RIGHT(TEXT(AE33,"0.#"),1)=".",TRUE,FALSE)</formula>
    </cfRule>
  </conditionalFormatting>
  <conditionalFormatting sqref="AE34">
    <cfRule type="expression" dxfId="2059" priority="13471">
      <formula>IF(RIGHT(TEXT(AE34,"0.#"),1)=".",FALSE,TRUE)</formula>
    </cfRule>
    <cfRule type="expression" dxfId="2058" priority="13472">
      <formula>IF(RIGHT(TEXT(AE34,"0.#"),1)=".",TRUE,FALSE)</formula>
    </cfRule>
  </conditionalFormatting>
  <conditionalFormatting sqref="AI34">
    <cfRule type="expression" dxfId="2057" priority="13469">
      <formula>IF(RIGHT(TEXT(AI34,"0.#"),1)=".",FALSE,TRUE)</formula>
    </cfRule>
    <cfRule type="expression" dxfId="2056" priority="13470">
      <formula>IF(RIGHT(TEXT(AI34,"0.#"),1)=".",TRUE,FALSE)</formula>
    </cfRule>
  </conditionalFormatting>
  <conditionalFormatting sqref="AI33">
    <cfRule type="expression" dxfId="2055" priority="13467">
      <formula>IF(RIGHT(TEXT(AI33,"0.#"),1)=".",FALSE,TRUE)</formula>
    </cfRule>
    <cfRule type="expression" dxfId="2054" priority="13468">
      <formula>IF(RIGHT(TEXT(AI33,"0.#"),1)=".",TRUE,FALSE)</formula>
    </cfRule>
  </conditionalFormatting>
  <conditionalFormatting sqref="AI32">
    <cfRule type="expression" dxfId="2053" priority="13465">
      <formula>IF(RIGHT(TEXT(AI32,"0.#"),1)=".",FALSE,TRUE)</formula>
    </cfRule>
    <cfRule type="expression" dxfId="2052" priority="13466">
      <formula>IF(RIGHT(TEXT(AI32,"0.#"),1)=".",TRUE,FALSE)</formula>
    </cfRule>
  </conditionalFormatting>
  <conditionalFormatting sqref="AM32">
    <cfRule type="expression" dxfId="2051" priority="13463">
      <formula>IF(RIGHT(TEXT(AM32,"0.#"),1)=".",FALSE,TRUE)</formula>
    </cfRule>
    <cfRule type="expression" dxfId="2050" priority="13464">
      <formula>IF(RIGHT(TEXT(AM32,"0.#"),1)=".",TRUE,FALSE)</formula>
    </cfRule>
  </conditionalFormatting>
  <conditionalFormatting sqref="AM33">
    <cfRule type="expression" dxfId="2049" priority="13461">
      <formula>IF(RIGHT(TEXT(AM33,"0.#"),1)=".",FALSE,TRUE)</formula>
    </cfRule>
    <cfRule type="expression" dxfId="2048" priority="13462">
      <formula>IF(RIGHT(TEXT(AM33,"0.#"),1)=".",TRUE,FALSE)</formula>
    </cfRule>
  </conditionalFormatting>
  <conditionalFormatting sqref="AQ32:AQ34">
    <cfRule type="expression" dxfId="2047" priority="13453">
      <formula>IF(RIGHT(TEXT(AQ32,"0.#"),1)=".",FALSE,TRUE)</formula>
    </cfRule>
    <cfRule type="expression" dxfId="2046" priority="13454">
      <formula>IF(RIGHT(TEXT(AQ32,"0.#"),1)=".",TRUE,FALSE)</formula>
    </cfRule>
  </conditionalFormatting>
  <conditionalFormatting sqref="AU32:AU34">
    <cfRule type="expression" dxfId="2045" priority="13451">
      <formula>IF(RIGHT(TEXT(AU32,"0.#"),1)=".",FALSE,TRUE)</formula>
    </cfRule>
    <cfRule type="expression" dxfId="2044" priority="13452">
      <formula>IF(RIGHT(TEXT(AU32,"0.#"),1)=".",TRUE,FALSE)</formula>
    </cfRule>
  </conditionalFormatting>
  <conditionalFormatting sqref="AE53">
    <cfRule type="expression" dxfId="2043" priority="13385">
      <formula>IF(RIGHT(TEXT(AE53,"0.#"),1)=".",FALSE,TRUE)</formula>
    </cfRule>
    <cfRule type="expression" dxfId="2042" priority="13386">
      <formula>IF(RIGHT(TEXT(AE53,"0.#"),1)=".",TRUE,FALSE)</formula>
    </cfRule>
  </conditionalFormatting>
  <conditionalFormatting sqref="AE54">
    <cfRule type="expression" dxfId="2041" priority="13383">
      <formula>IF(RIGHT(TEXT(AE54,"0.#"),1)=".",FALSE,TRUE)</formula>
    </cfRule>
    <cfRule type="expression" dxfId="2040" priority="13384">
      <formula>IF(RIGHT(TEXT(AE54,"0.#"),1)=".",TRUE,FALSE)</formula>
    </cfRule>
  </conditionalFormatting>
  <conditionalFormatting sqref="AI54">
    <cfRule type="expression" dxfId="2039" priority="13377">
      <formula>IF(RIGHT(TEXT(AI54,"0.#"),1)=".",FALSE,TRUE)</formula>
    </cfRule>
    <cfRule type="expression" dxfId="2038" priority="13378">
      <formula>IF(RIGHT(TEXT(AI54,"0.#"),1)=".",TRUE,FALSE)</formula>
    </cfRule>
  </conditionalFormatting>
  <conditionalFormatting sqref="AI53">
    <cfRule type="expression" dxfId="2037" priority="13375">
      <formula>IF(RIGHT(TEXT(AI53,"0.#"),1)=".",FALSE,TRUE)</formula>
    </cfRule>
    <cfRule type="expression" dxfId="2036" priority="13376">
      <formula>IF(RIGHT(TEXT(AI53,"0.#"),1)=".",TRUE,FALSE)</formula>
    </cfRule>
  </conditionalFormatting>
  <conditionalFormatting sqref="AM53">
    <cfRule type="expression" dxfId="2035" priority="13373">
      <formula>IF(RIGHT(TEXT(AM53,"0.#"),1)=".",FALSE,TRUE)</formula>
    </cfRule>
    <cfRule type="expression" dxfId="2034" priority="13374">
      <formula>IF(RIGHT(TEXT(AM53,"0.#"),1)=".",TRUE,FALSE)</formula>
    </cfRule>
  </conditionalFormatting>
  <conditionalFormatting sqref="AM54">
    <cfRule type="expression" dxfId="2033" priority="13371">
      <formula>IF(RIGHT(TEXT(AM54,"0.#"),1)=".",FALSE,TRUE)</formula>
    </cfRule>
    <cfRule type="expression" dxfId="2032" priority="13372">
      <formula>IF(RIGHT(TEXT(AM54,"0.#"),1)=".",TRUE,FALSE)</formula>
    </cfRule>
  </conditionalFormatting>
  <conditionalFormatting sqref="AM55">
    <cfRule type="expression" dxfId="2031" priority="13369">
      <formula>IF(RIGHT(TEXT(AM55,"0.#"),1)=".",FALSE,TRUE)</formula>
    </cfRule>
    <cfRule type="expression" dxfId="2030" priority="13370">
      <formula>IF(RIGHT(TEXT(AM55,"0.#"),1)=".",TRUE,FALSE)</formula>
    </cfRule>
  </conditionalFormatting>
  <conditionalFormatting sqref="AE60">
    <cfRule type="expression" dxfId="2029" priority="13355">
      <formula>IF(RIGHT(TEXT(AE60,"0.#"),1)=".",FALSE,TRUE)</formula>
    </cfRule>
    <cfRule type="expression" dxfId="2028" priority="13356">
      <formula>IF(RIGHT(TEXT(AE60,"0.#"),1)=".",TRUE,FALSE)</formula>
    </cfRule>
  </conditionalFormatting>
  <conditionalFormatting sqref="AE61">
    <cfRule type="expression" dxfId="2027" priority="13353">
      <formula>IF(RIGHT(TEXT(AE61,"0.#"),1)=".",FALSE,TRUE)</formula>
    </cfRule>
    <cfRule type="expression" dxfId="2026" priority="13354">
      <formula>IF(RIGHT(TEXT(AE61,"0.#"),1)=".",TRUE,FALSE)</formula>
    </cfRule>
  </conditionalFormatting>
  <conditionalFormatting sqref="AE62">
    <cfRule type="expression" dxfId="2025" priority="13351">
      <formula>IF(RIGHT(TEXT(AE62,"0.#"),1)=".",FALSE,TRUE)</formula>
    </cfRule>
    <cfRule type="expression" dxfId="2024" priority="13352">
      <formula>IF(RIGHT(TEXT(AE62,"0.#"),1)=".",TRUE,FALSE)</formula>
    </cfRule>
  </conditionalFormatting>
  <conditionalFormatting sqref="AI62">
    <cfRule type="expression" dxfId="2023" priority="13349">
      <formula>IF(RIGHT(TEXT(AI62,"0.#"),1)=".",FALSE,TRUE)</formula>
    </cfRule>
    <cfRule type="expression" dxfId="2022" priority="13350">
      <formula>IF(RIGHT(TEXT(AI62,"0.#"),1)=".",TRUE,FALSE)</formula>
    </cfRule>
  </conditionalFormatting>
  <conditionalFormatting sqref="AI61">
    <cfRule type="expression" dxfId="2021" priority="13347">
      <formula>IF(RIGHT(TEXT(AI61,"0.#"),1)=".",FALSE,TRUE)</formula>
    </cfRule>
    <cfRule type="expression" dxfId="2020" priority="13348">
      <formula>IF(RIGHT(TEXT(AI61,"0.#"),1)=".",TRUE,FALSE)</formula>
    </cfRule>
  </conditionalFormatting>
  <conditionalFormatting sqref="AI60">
    <cfRule type="expression" dxfId="2019" priority="13345">
      <formula>IF(RIGHT(TEXT(AI60,"0.#"),1)=".",FALSE,TRUE)</formula>
    </cfRule>
    <cfRule type="expression" dxfId="2018" priority="13346">
      <formula>IF(RIGHT(TEXT(AI60,"0.#"),1)=".",TRUE,FALSE)</formula>
    </cfRule>
  </conditionalFormatting>
  <conditionalFormatting sqref="AM60">
    <cfRule type="expression" dxfId="2017" priority="13343">
      <formula>IF(RIGHT(TEXT(AM60,"0.#"),1)=".",FALSE,TRUE)</formula>
    </cfRule>
    <cfRule type="expression" dxfId="2016" priority="13344">
      <formula>IF(RIGHT(TEXT(AM60,"0.#"),1)=".",TRUE,FALSE)</formula>
    </cfRule>
  </conditionalFormatting>
  <conditionalFormatting sqref="AM61">
    <cfRule type="expression" dxfId="2015" priority="13341">
      <formula>IF(RIGHT(TEXT(AM61,"0.#"),1)=".",FALSE,TRUE)</formula>
    </cfRule>
    <cfRule type="expression" dxfId="2014" priority="13342">
      <formula>IF(RIGHT(TEXT(AM61,"0.#"),1)=".",TRUE,FALSE)</formula>
    </cfRule>
  </conditionalFormatting>
  <conditionalFormatting sqref="AM62">
    <cfRule type="expression" dxfId="2013" priority="13339">
      <formula>IF(RIGHT(TEXT(AM62,"0.#"),1)=".",FALSE,TRUE)</formula>
    </cfRule>
    <cfRule type="expression" dxfId="2012" priority="13340">
      <formula>IF(RIGHT(TEXT(AM62,"0.#"),1)=".",TRUE,FALSE)</formula>
    </cfRule>
  </conditionalFormatting>
  <conditionalFormatting sqref="AE87">
    <cfRule type="expression" dxfId="2011" priority="13325">
      <formula>IF(RIGHT(TEXT(AE87,"0.#"),1)=".",FALSE,TRUE)</formula>
    </cfRule>
    <cfRule type="expression" dxfId="2010" priority="13326">
      <formula>IF(RIGHT(TEXT(AE87,"0.#"),1)=".",TRUE,FALSE)</formula>
    </cfRule>
  </conditionalFormatting>
  <conditionalFormatting sqref="AE88">
    <cfRule type="expression" dxfId="2009" priority="13323">
      <formula>IF(RIGHT(TEXT(AE88,"0.#"),1)=".",FALSE,TRUE)</formula>
    </cfRule>
    <cfRule type="expression" dxfId="2008" priority="13324">
      <formula>IF(RIGHT(TEXT(AE88,"0.#"),1)=".",TRUE,FALSE)</formula>
    </cfRule>
  </conditionalFormatting>
  <conditionalFormatting sqref="AE89">
    <cfRule type="expression" dxfId="2007" priority="13321">
      <formula>IF(RIGHT(TEXT(AE89,"0.#"),1)=".",FALSE,TRUE)</formula>
    </cfRule>
    <cfRule type="expression" dxfId="2006" priority="13322">
      <formula>IF(RIGHT(TEXT(AE89,"0.#"),1)=".",TRUE,FALSE)</formula>
    </cfRule>
  </conditionalFormatting>
  <conditionalFormatting sqref="AI89">
    <cfRule type="expression" dxfId="2005" priority="13319">
      <formula>IF(RIGHT(TEXT(AI89,"0.#"),1)=".",FALSE,TRUE)</formula>
    </cfRule>
    <cfRule type="expression" dxfId="2004" priority="13320">
      <formula>IF(RIGHT(TEXT(AI89,"0.#"),1)=".",TRUE,FALSE)</formula>
    </cfRule>
  </conditionalFormatting>
  <conditionalFormatting sqref="AI88">
    <cfRule type="expression" dxfId="2003" priority="13317">
      <formula>IF(RIGHT(TEXT(AI88,"0.#"),1)=".",FALSE,TRUE)</formula>
    </cfRule>
    <cfRule type="expression" dxfId="2002" priority="13318">
      <formula>IF(RIGHT(TEXT(AI88,"0.#"),1)=".",TRUE,FALSE)</formula>
    </cfRule>
  </conditionalFormatting>
  <conditionalFormatting sqref="AI87">
    <cfRule type="expression" dxfId="2001" priority="13315">
      <formula>IF(RIGHT(TEXT(AI87,"0.#"),1)=".",FALSE,TRUE)</formula>
    </cfRule>
    <cfRule type="expression" dxfId="2000" priority="13316">
      <formula>IF(RIGHT(TEXT(AI87,"0.#"),1)=".",TRUE,FALSE)</formula>
    </cfRule>
  </conditionalFormatting>
  <conditionalFormatting sqref="AM88">
    <cfRule type="expression" dxfId="1999" priority="13311">
      <formula>IF(RIGHT(TEXT(AM88,"0.#"),1)=".",FALSE,TRUE)</formula>
    </cfRule>
    <cfRule type="expression" dxfId="1998" priority="13312">
      <formula>IF(RIGHT(TEXT(AM88,"0.#"),1)=".",TRUE,FALSE)</formula>
    </cfRule>
  </conditionalFormatting>
  <conditionalFormatting sqref="AM89">
    <cfRule type="expression" dxfId="1997" priority="13309">
      <formula>IF(RIGHT(TEXT(AM89,"0.#"),1)=".",FALSE,TRUE)</formula>
    </cfRule>
    <cfRule type="expression" dxfId="1996" priority="13310">
      <formula>IF(RIGHT(TEXT(AM89,"0.#"),1)=".",TRUE,FALSE)</formula>
    </cfRule>
  </conditionalFormatting>
  <conditionalFormatting sqref="AE92">
    <cfRule type="expression" dxfId="1995" priority="13295">
      <formula>IF(RIGHT(TEXT(AE92,"0.#"),1)=".",FALSE,TRUE)</formula>
    </cfRule>
    <cfRule type="expression" dxfId="1994" priority="13296">
      <formula>IF(RIGHT(TEXT(AE92,"0.#"),1)=".",TRUE,FALSE)</formula>
    </cfRule>
  </conditionalFormatting>
  <conditionalFormatting sqref="AE93">
    <cfRule type="expression" dxfId="1993" priority="13293">
      <formula>IF(RIGHT(TEXT(AE93,"0.#"),1)=".",FALSE,TRUE)</formula>
    </cfRule>
    <cfRule type="expression" dxfId="1992" priority="13294">
      <formula>IF(RIGHT(TEXT(AE93,"0.#"),1)=".",TRUE,FALSE)</formula>
    </cfRule>
  </conditionalFormatting>
  <conditionalFormatting sqref="AE94">
    <cfRule type="expression" dxfId="1991" priority="13291">
      <formula>IF(RIGHT(TEXT(AE94,"0.#"),1)=".",FALSE,TRUE)</formula>
    </cfRule>
    <cfRule type="expression" dxfId="1990" priority="13292">
      <formula>IF(RIGHT(TEXT(AE94,"0.#"),1)=".",TRUE,FALSE)</formula>
    </cfRule>
  </conditionalFormatting>
  <conditionalFormatting sqref="AI94">
    <cfRule type="expression" dxfId="1989" priority="13289">
      <formula>IF(RIGHT(TEXT(AI94,"0.#"),1)=".",FALSE,TRUE)</formula>
    </cfRule>
    <cfRule type="expression" dxfId="1988" priority="13290">
      <formula>IF(RIGHT(TEXT(AI94,"0.#"),1)=".",TRUE,FALSE)</formula>
    </cfRule>
  </conditionalFormatting>
  <conditionalFormatting sqref="AI93">
    <cfRule type="expression" dxfId="1987" priority="13287">
      <formula>IF(RIGHT(TEXT(AI93,"0.#"),1)=".",FALSE,TRUE)</formula>
    </cfRule>
    <cfRule type="expression" dxfId="1986" priority="13288">
      <formula>IF(RIGHT(TEXT(AI93,"0.#"),1)=".",TRUE,FALSE)</formula>
    </cfRule>
  </conditionalFormatting>
  <conditionalFormatting sqref="AI92">
    <cfRule type="expression" dxfId="1985" priority="13285">
      <formula>IF(RIGHT(TEXT(AI92,"0.#"),1)=".",FALSE,TRUE)</formula>
    </cfRule>
    <cfRule type="expression" dxfId="1984" priority="13286">
      <formula>IF(RIGHT(TEXT(AI92,"0.#"),1)=".",TRUE,FALSE)</formula>
    </cfRule>
  </conditionalFormatting>
  <conditionalFormatting sqref="AM92">
    <cfRule type="expression" dxfId="1983" priority="13283">
      <formula>IF(RIGHT(TEXT(AM92,"0.#"),1)=".",FALSE,TRUE)</formula>
    </cfRule>
    <cfRule type="expression" dxfId="1982" priority="13284">
      <formula>IF(RIGHT(TEXT(AM92,"0.#"),1)=".",TRUE,FALSE)</formula>
    </cfRule>
  </conditionalFormatting>
  <conditionalFormatting sqref="AM93">
    <cfRule type="expression" dxfId="1981" priority="13281">
      <formula>IF(RIGHT(TEXT(AM93,"0.#"),1)=".",FALSE,TRUE)</formula>
    </cfRule>
    <cfRule type="expression" dxfId="1980" priority="13282">
      <formula>IF(RIGHT(TEXT(AM93,"0.#"),1)=".",TRUE,FALSE)</formula>
    </cfRule>
  </conditionalFormatting>
  <conditionalFormatting sqref="AM94">
    <cfRule type="expression" dxfId="1979" priority="13279">
      <formula>IF(RIGHT(TEXT(AM94,"0.#"),1)=".",FALSE,TRUE)</formula>
    </cfRule>
    <cfRule type="expression" dxfId="1978" priority="13280">
      <formula>IF(RIGHT(TEXT(AM94,"0.#"),1)=".",TRUE,FALSE)</formula>
    </cfRule>
  </conditionalFormatting>
  <conditionalFormatting sqref="AE97">
    <cfRule type="expression" dxfId="1977" priority="13265">
      <formula>IF(RIGHT(TEXT(AE97,"0.#"),1)=".",FALSE,TRUE)</formula>
    </cfRule>
    <cfRule type="expression" dxfId="1976" priority="13266">
      <formula>IF(RIGHT(TEXT(AE97,"0.#"),1)=".",TRUE,FALSE)</formula>
    </cfRule>
  </conditionalFormatting>
  <conditionalFormatting sqref="AE98">
    <cfRule type="expression" dxfId="1975" priority="13263">
      <formula>IF(RIGHT(TEXT(AE98,"0.#"),1)=".",FALSE,TRUE)</formula>
    </cfRule>
    <cfRule type="expression" dxfId="1974" priority="13264">
      <formula>IF(RIGHT(TEXT(AE98,"0.#"),1)=".",TRUE,FALSE)</formula>
    </cfRule>
  </conditionalFormatting>
  <conditionalFormatting sqref="AE99">
    <cfRule type="expression" dxfId="1973" priority="13261">
      <formula>IF(RIGHT(TEXT(AE99,"0.#"),1)=".",FALSE,TRUE)</formula>
    </cfRule>
    <cfRule type="expression" dxfId="1972" priority="13262">
      <formula>IF(RIGHT(TEXT(AE99,"0.#"),1)=".",TRUE,FALSE)</formula>
    </cfRule>
  </conditionalFormatting>
  <conditionalFormatting sqref="AI99">
    <cfRule type="expression" dxfId="1971" priority="13259">
      <formula>IF(RIGHT(TEXT(AI99,"0.#"),1)=".",FALSE,TRUE)</formula>
    </cfRule>
    <cfRule type="expression" dxfId="1970" priority="13260">
      <formula>IF(RIGHT(TEXT(AI99,"0.#"),1)=".",TRUE,FALSE)</formula>
    </cfRule>
  </conditionalFormatting>
  <conditionalFormatting sqref="AI98">
    <cfRule type="expression" dxfId="1969" priority="13257">
      <formula>IF(RIGHT(TEXT(AI98,"0.#"),1)=".",FALSE,TRUE)</formula>
    </cfRule>
    <cfRule type="expression" dxfId="1968" priority="13258">
      <formula>IF(RIGHT(TEXT(AI98,"0.#"),1)=".",TRUE,FALSE)</formula>
    </cfRule>
  </conditionalFormatting>
  <conditionalFormatting sqref="AI97">
    <cfRule type="expression" dxfId="1967" priority="13255">
      <formula>IF(RIGHT(TEXT(AI97,"0.#"),1)=".",FALSE,TRUE)</formula>
    </cfRule>
    <cfRule type="expression" dxfId="1966" priority="13256">
      <formula>IF(RIGHT(TEXT(AI97,"0.#"),1)=".",TRUE,FALSE)</formula>
    </cfRule>
  </conditionalFormatting>
  <conditionalFormatting sqref="AM97">
    <cfRule type="expression" dxfId="1965" priority="13253">
      <formula>IF(RIGHT(TEXT(AM97,"0.#"),1)=".",FALSE,TRUE)</formula>
    </cfRule>
    <cfRule type="expression" dxfId="1964" priority="13254">
      <formula>IF(RIGHT(TEXT(AM97,"0.#"),1)=".",TRUE,FALSE)</formula>
    </cfRule>
  </conditionalFormatting>
  <conditionalFormatting sqref="AM98">
    <cfRule type="expression" dxfId="1963" priority="13251">
      <formula>IF(RIGHT(TEXT(AM98,"0.#"),1)=".",FALSE,TRUE)</formula>
    </cfRule>
    <cfRule type="expression" dxfId="1962" priority="13252">
      <formula>IF(RIGHT(TEXT(AM98,"0.#"),1)=".",TRUE,FALSE)</formula>
    </cfRule>
  </conditionalFormatting>
  <conditionalFormatting sqref="AM99">
    <cfRule type="expression" dxfId="1961" priority="13249">
      <formula>IF(RIGHT(TEXT(AM99,"0.#"),1)=".",FALSE,TRUE)</formula>
    </cfRule>
    <cfRule type="expression" dxfId="1960" priority="13250">
      <formula>IF(RIGHT(TEXT(AM99,"0.#"),1)=".",TRUE,FALSE)</formula>
    </cfRule>
  </conditionalFormatting>
  <conditionalFormatting sqref="AI101">
    <cfRule type="expression" dxfId="1959" priority="13235">
      <formula>IF(RIGHT(TEXT(AI101,"0.#"),1)=".",FALSE,TRUE)</formula>
    </cfRule>
    <cfRule type="expression" dxfId="1958" priority="13236">
      <formula>IF(RIGHT(TEXT(AI101,"0.#"),1)=".",TRUE,FALSE)</formula>
    </cfRule>
  </conditionalFormatting>
  <conditionalFormatting sqref="AM101">
    <cfRule type="expression" dxfId="1957" priority="13233">
      <formula>IF(RIGHT(TEXT(AM101,"0.#"),1)=".",FALSE,TRUE)</formula>
    </cfRule>
    <cfRule type="expression" dxfId="1956" priority="13234">
      <formula>IF(RIGHT(TEXT(AM101,"0.#"),1)=".",TRUE,FALSE)</formula>
    </cfRule>
  </conditionalFormatting>
  <conditionalFormatting sqref="AE102">
    <cfRule type="expression" dxfId="1955" priority="13231">
      <formula>IF(RIGHT(TEXT(AE102,"0.#"),1)=".",FALSE,TRUE)</formula>
    </cfRule>
    <cfRule type="expression" dxfId="1954" priority="13232">
      <formula>IF(RIGHT(TEXT(AE102,"0.#"),1)=".",TRUE,FALSE)</formula>
    </cfRule>
  </conditionalFormatting>
  <conditionalFormatting sqref="AI102">
    <cfRule type="expression" dxfId="1953" priority="13229">
      <formula>IF(RIGHT(TEXT(AI102,"0.#"),1)=".",FALSE,TRUE)</formula>
    </cfRule>
    <cfRule type="expression" dxfId="1952" priority="13230">
      <formula>IF(RIGHT(TEXT(AI102,"0.#"),1)=".",TRUE,FALSE)</formula>
    </cfRule>
  </conditionalFormatting>
  <conditionalFormatting sqref="AM102">
    <cfRule type="expression" dxfId="1951" priority="13227">
      <formula>IF(RIGHT(TEXT(AM102,"0.#"),1)=".",FALSE,TRUE)</formula>
    </cfRule>
    <cfRule type="expression" dxfId="1950" priority="13228">
      <formula>IF(RIGHT(TEXT(AM102,"0.#"),1)=".",TRUE,FALSE)</formula>
    </cfRule>
  </conditionalFormatting>
  <conditionalFormatting sqref="AQ102">
    <cfRule type="expression" dxfId="1949" priority="13225">
      <formula>IF(RIGHT(TEXT(AQ102,"0.#"),1)=".",FALSE,TRUE)</formula>
    </cfRule>
    <cfRule type="expression" dxfId="1948" priority="13226">
      <formula>IF(RIGHT(TEXT(AQ102,"0.#"),1)=".",TRUE,FALSE)</formula>
    </cfRule>
  </conditionalFormatting>
  <conditionalFormatting sqref="AE104">
    <cfRule type="expression" dxfId="1947" priority="13223">
      <formula>IF(RIGHT(TEXT(AE104,"0.#"),1)=".",FALSE,TRUE)</formula>
    </cfRule>
    <cfRule type="expression" dxfId="1946" priority="13224">
      <formula>IF(RIGHT(TEXT(AE104,"0.#"),1)=".",TRUE,FALSE)</formula>
    </cfRule>
  </conditionalFormatting>
  <conditionalFormatting sqref="AI104">
    <cfRule type="expression" dxfId="1945" priority="13221">
      <formula>IF(RIGHT(TEXT(AI104,"0.#"),1)=".",FALSE,TRUE)</formula>
    </cfRule>
    <cfRule type="expression" dxfId="1944" priority="13222">
      <formula>IF(RIGHT(TEXT(AI104,"0.#"),1)=".",TRUE,FALSE)</formula>
    </cfRule>
  </conditionalFormatting>
  <conditionalFormatting sqref="AM104">
    <cfRule type="expression" dxfId="1943" priority="13219">
      <formula>IF(RIGHT(TEXT(AM104,"0.#"),1)=".",FALSE,TRUE)</formula>
    </cfRule>
    <cfRule type="expression" dxfId="1942" priority="13220">
      <formula>IF(RIGHT(TEXT(AM104,"0.#"),1)=".",TRUE,FALSE)</formula>
    </cfRule>
  </conditionalFormatting>
  <conditionalFormatting sqref="AE105">
    <cfRule type="expression" dxfId="1941" priority="13217">
      <formula>IF(RIGHT(TEXT(AE105,"0.#"),1)=".",FALSE,TRUE)</formula>
    </cfRule>
    <cfRule type="expression" dxfId="1940" priority="13218">
      <formula>IF(RIGHT(TEXT(AE105,"0.#"),1)=".",TRUE,FALSE)</formula>
    </cfRule>
  </conditionalFormatting>
  <conditionalFormatting sqref="AI105">
    <cfRule type="expression" dxfId="1939" priority="13215">
      <formula>IF(RIGHT(TEXT(AI105,"0.#"),1)=".",FALSE,TRUE)</formula>
    </cfRule>
    <cfRule type="expression" dxfId="1938" priority="13216">
      <formula>IF(RIGHT(TEXT(AI105,"0.#"),1)=".",TRUE,FALSE)</formula>
    </cfRule>
  </conditionalFormatting>
  <conditionalFormatting sqref="AM105">
    <cfRule type="expression" dxfId="1937" priority="13213">
      <formula>IF(RIGHT(TEXT(AM105,"0.#"),1)=".",FALSE,TRUE)</formula>
    </cfRule>
    <cfRule type="expression" dxfId="1936" priority="13214">
      <formula>IF(RIGHT(TEXT(AM105,"0.#"),1)=".",TRUE,FALSE)</formula>
    </cfRule>
  </conditionalFormatting>
  <conditionalFormatting sqref="AE107">
    <cfRule type="expression" dxfId="1935" priority="13209">
      <formula>IF(RIGHT(TEXT(AE107,"0.#"),1)=".",FALSE,TRUE)</formula>
    </cfRule>
    <cfRule type="expression" dxfId="1934" priority="13210">
      <formula>IF(RIGHT(TEXT(AE107,"0.#"),1)=".",TRUE,FALSE)</formula>
    </cfRule>
  </conditionalFormatting>
  <conditionalFormatting sqref="AI107">
    <cfRule type="expression" dxfId="1933" priority="13207">
      <formula>IF(RIGHT(TEXT(AI107,"0.#"),1)=".",FALSE,TRUE)</formula>
    </cfRule>
    <cfRule type="expression" dxfId="1932" priority="13208">
      <formula>IF(RIGHT(TEXT(AI107,"0.#"),1)=".",TRUE,FALSE)</formula>
    </cfRule>
  </conditionalFormatting>
  <conditionalFormatting sqref="AM107">
    <cfRule type="expression" dxfId="1931" priority="13205">
      <formula>IF(RIGHT(TEXT(AM107,"0.#"),1)=".",FALSE,TRUE)</formula>
    </cfRule>
    <cfRule type="expression" dxfId="1930" priority="13206">
      <formula>IF(RIGHT(TEXT(AM107,"0.#"),1)=".",TRUE,FALSE)</formula>
    </cfRule>
  </conditionalFormatting>
  <conditionalFormatting sqref="AE108">
    <cfRule type="expression" dxfId="1929" priority="13203">
      <formula>IF(RIGHT(TEXT(AE108,"0.#"),1)=".",FALSE,TRUE)</formula>
    </cfRule>
    <cfRule type="expression" dxfId="1928" priority="13204">
      <formula>IF(RIGHT(TEXT(AE108,"0.#"),1)=".",TRUE,FALSE)</formula>
    </cfRule>
  </conditionalFormatting>
  <conditionalFormatting sqref="AI108">
    <cfRule type="expression" dxfId="1927" priority="13201">
      <formula>IF(RIGHT(TEXT(AI108,"0.#"),1)=".",FALSE,TRUE)</formula>
    </cfRule>
    <cfRule type="expression" dxfId="1926" priority="13202">
      <formula>IF(RIGHT(TEXT(AI108,"0.#"),1)=".",TRUE,FALSE)</formula>
    </cfRule>
  </conditionalFormatting>
  <conditionalFormatting sqref="AM108">
    <cfRule type="expression" dxfId="1925" priority="13199">
      <formula>IF(RIGHT(TEXT(AM108,"0.#"),1)=".",FALSE,TRUE)</formula>
    </cfRule>
    <cfRule type="expression" dxfId="1924" priority="13200">
      <formula>IF(RIGHT(TEXT(AM108,"0.#"),1)=".",TRUE,FALSE)</formula>
    </cfRule>
  </conditionalFormatting>
  <conditionalFormatting sqref="AE110">
    <cfRule type="expression" dxfId="1923" priority="13195">
      <formula>IF(RIGHT(TEXT(AE110,"0.#"),1)=".",FALSE,TRUE)</formula>
    </cfRule>
    <cfRule type="expression" dxfId="1922" priority="13196">
      <formula>IF(RIGHT(TEXT(AE110,"0.#"),1)=".",TRUE,FALSE)</formula>
    </cfRule>
  </conditionalFormatting>
  <conditionalFormatting sqref="AI110">
    <cfRule type="expression" dxfId="1921" priority="13193">
      <formula>IF(RIGHT(TEXT(AI110,"0.#"),1)=".",FALSE,TRUE)</formula>
    </cfRule>
    <cfRule type="expression" dxfId="1920" priority="13194">
      <formula>IF(RIGHT(TEXT(AI110,"0.#"),1)=".",TRUE,FALSE)</formula>
    </cfRule>
  </conditionalFormatting>
  <conditionalFormatting sqref="AM110">
    <cfRule type="expression" dxfId="1919" priority="13191">
      <formula>IF(RIGHT(TEXT(AM110,"0.#"),1)=".",FALSE,TRUE)</formula>
    </cfRule>
    <cfRule type="expression" dxfId="1918" priority="13192">
      <formula>IF(RIGHT(TEXT(AM110,"0.#"),1)=".",TRUE,FALSE)</formula>
    </cfRule>
  </conditionalFormatting>
  <conditionalFormatting sqref="AE111">
    <cfRule type="expression" dxfId="1917" priority="13189">
      <formula>IF(RIGHT(TEXT(AE111,"0.#"),1)=".",FALSE,TRUE)</formula>
    </cfRule>
    <cfRule type="expression" dxfId="1916" priority="13190">
      <formula>IF(RIGHT(TEXT(AE111,"0.#"),1)=".",TRUE,FALSE)</formula>
    </cfRule>
  </conditionalFormatting>
  <conditionalFormatting sqref="AI111">
    <cfRule type="expression" dxfId="1915" priority="13187">
      <formula>IF(RIGHT(TEXT(AI111,"0.#"),1)=".",FALSE,TRUE)</formula>
    </cfRule>
    <cfRule type="expression" dxfId="1914" priority="13188">
      <formula>IF(RIGHT(TEXT(AI111,"0.#"),1)=".",TRUE,FALSE)</formula>
    </cfRule>
  </conditionalFormatting>
  <conditionalFormatting sqref="AM111">
    <cfRule type="expression" dxfId="1913" priority="13185">
      <formula>IF(RIGHT(TEXT(AM111,"0.#"),1)=".",FALSE,TRUE)</formula>
    </cfRule>
    <cfRule type="expression" dxfId="1912" priority="13186">
      <formula>IF(RIGHT(TEXT(AM111,"0.#"),1)=".",TRUE,FALSE)</formula>
    </cfRule>
  </conditionalFormatting>
  <conditionalFormatting sqref="AE113">
    <cfRule type="expression" dxfId="1911" priority="13181">
      <formula>IF(RIGHT(TEXT(AE113,"0.#"),1)=".",FALSE,TRUE)</formula>
    </cfRule>
    <cfRule type="expression" dxfId="1910" priority="13182">
      <formula>IF(RIGHT(TEXT(AE113,"0.#"),1)=".",TRUE,FALSE)</formula>
    </cfRule>
  </conditionalFormatting>
  <conditionalFormatting sqref="AI113">
    <cfRule type="expression" dxfId="1909" priority="13179">
      <formula>IF(RIGHT(TEXT(AI113,"0.#"),1)=".",FALSE,TRUE)</formula>
    </cfRule>
    <cfRule type="expression" dxfId="1908" priority="13180">
      <formula>IF(RIGHT(TEXT(AI113,"0.#"),1)=".",TRUE,FALSE)</formula>
    </cfRule>
  </conditionalFormatting>
  <conditionalFormatting sqref="AM113">
    <cfRule type="expression" dxfId="1907" priority="13177">
      <formula>IF(RIGHT(TEXT(AM113,"0.#"),1)=".",FALSE,TRUE)</formula>
    </cfRule>
    <cfRule type="expression" dxfId="1906" priority="13178">
      <formula>IF(RIGHT(TEXT(AM113,"0.#"),1)=".",TRUE,FALSE)</formula>
    </cfRule>
  </conditionalFormatting>
  <conditionalFormatting sqref="AE114">
    <cfRule type="expression" dxfId="1905" priority="13175">
      <formula>IF(RIGHT(TEXT(AE114,"0.#"),1)=".",FALSE,TRUE)</formula>
    </cfRule>
    <cfRule type="expression" dxfId="1904" priority="13176">
      <formula>IF(RIGHT(TEXT(AE114,"0.#"),1)=".",TRUE,FALSE)</formula>
    </cfRule>
  </conditionalFormatting>
  <conditionalFormatting sqref="AI114">
    <cfRule type="expression" dxfId="1903" priority="13173">
      <formula>IF(RIGHT(TEXT(AI114,"0.#"),1)=".",FALSE,TRUE)</formula>
    </cfRule>
    <cfRule type="expression" dxfId="1902" priority="13174">
      <formula>IF(RIGHT(TEXT(AI114,"0.#"),1)=".",TRUE,FALSE)</formula>
    </cfRule>
  </conditionalFormatting>
  <conditionalFormatting sqref="AM114">
    <cfRule type="expression" dxfId="1901" priority="13171">
      <formula>IF(RIGHT(TEXT(AM114,"0.#"),1)=".",FALSE,TRUE)</formula>
    </cfRule>
    <cfRule type="expression" dxfId="1900" priority="13172">
      <formula>IF(RIGHT(TEXT(AM114,"0.#"),1)=".",TRUE,FALSE)</formula>
    </cfRule>
  </conditionalFormatting>
  <conditionalFormatting sqref="AE116 AQ116">
    <cfRule type="expression" dxfId="1899" priority="13167">
      <formula>IF(RIGHT(TEXT(AE116,"0.#"),1)=".",FALSE,TRUE)</formula>
    </cfRule>
    <cfRule type="expression" dxfId="1898" priority="13168">
      <formula>IF(RIGHT(TEXT(AE116,"0.#"),1)=".",TRUE,FALSE)</formula>
    </cfRule>
  </conditionalFormatting>
  <conditionalFormatting sqref="AI116">
    <cfRule type="expression" dxfId="1897" priority="13165">
      <formula>IF(RIGHT(TEXT(AI116,"0.#"),1)=".",FALSE,TRUE)</formula>
    </cfRule>
    <cfRule type="expression" dxfId="1896" priority="13166">
      <formula>IF(RIGHT(TEXT(AI116,"0.#"),1)=".",TRUE,FALSE)</formula>
    </cfRule>
  </conditionalFormatting>
  <conditionalFormatting sqref="AM116">
    <cfRule type="expression" dxfId="1895" priority="13163">
      <formula>IF(RIGHT(TEXT(AM116,"0.#"),1)=".",FALSE,TRUE)</formula>
    </cfRule>
    <cfRule type="expression" dxfId="1894" priority="13164">
      <formula>IF(RIGHT(TEXT(AM116,"0.#"),1)=".",TRUE,FALSE)</formula>
    </cfRule>
  </conditionalFormatting>
  <conditionalFormatting sqref="AE117 AM117">
    <cfRule type="expression" dxfId="1893" priority="13161">
      <formula>IF(RIGHT(TEXT(AE117,"0.#"),1)=".",FALSE,TRUE)</formula>
    </cfRule>
    <cfRule type="expression" dxfId="1892" priority="13162">
      <formula>IF(RIGHT(TEXT(AE117,"0.#"),1)=".",TRUE,FALSE)</formula>
    </cfRule>
  </conditionalFormatting>
  <conditionalFormatting sqref="AI117">
    <cfRule type="expression" dxfId="1891" priority="13159">
      <formula>IF(RIGHT(TEXT(AI117,"0.#"),1)=".",FALSE,TRUE)</formula>
    </cfRule>
    <cfRule type="expression" dxfId="1890" priority="13160">
      <formula>IF(RIGHT(TEXT(AI117,"0.#"),1)=".",TRUE,FALSE)</formula>
    </cfRule>
  </conditionalFormatting>
  <conditionalFormatting sqref="AQ117">
    <cfRule type="expression" dxfId="1889" priority="13155">
      <formula>IF(RIGHT(TEXT(AQ117,"0.#"),1)=".",FALSE,TRUE)</formula>
    </cfRule>
    <cfRule type="expression" dxfId="1888" priority="13156">
      <formula>IF(RIGHT(TEXT(AQ117,"0.#"),1)=".",TRUE,FALSE)</formula>
    </cfRule>
  </conditionalFormatting>
  <conditionalFormatting sqref="AE119 AQ119">
    <cfRule type="expression" dxfId="1887" priority="13153">
      <formula>IF(RIGHT(TEXT(AE119,"0.#"),1)=".",FALSE,TRUE)</formula>
    </cfRule>
    <cfRule type="expression" dxfId="1886" priority="13154">
      <formula>IF(RIGHT(TEXT(AE119,"0.#"),1)=".",TRUE,FALSE)</formula>
    </cfRule>
  </conditionalFormatting>
  <conditionalFormatting sqref="AI119">
    <cfRule type="expression" dxfId="1885" priority="13151">
      <formula>IF(RIGHT(TEXT(AI119,"0.#"),1)=".",FALSE,TRUE)</formula>
    </cfRule>
    <cfRule type="expression" dxfId="1884" priority="13152">
      <formula>IF(RIGHT(TEXT(AI119,"0.#"),1)=".",TRUE,FALSE)</formula>
    </cfRule>
  </conditionalFormatting>
  <conditionalFormatting sqref="AM119">
    <cfRule type="expression" dxfId="1883" priority="13149">
      <formula>IF(RIGHT(TEXT(AM119,"0.#"),1)=".",FALSE,TRUE)</formula>
    </cfRule>
    <cfRule type="expression" dxfId="1882" priority="13150">
      <formula>IF(RIGHT(TEXT(AM119,"0.#"),1)=".",TRUE,FALSE)</formula>
    </cfRule>
  </conditionalFormatting>
  <conditionalFormatting sqref="AQ120">
    <cfRule type="expression" dxfId="1881" priority="13141">
      <formula>IF(RIGHT(TEXT(AQ120,"0.#"),1)=".",FALSE,TRUE)</formula>
    </cfRule>
    <cfRule type="expression" dxfId="1880" priority="13142">
      <formula>IF(RIGHT(TEXT(AQ120,"0.#"),1)=".",TRUE,FALSE)</formula>
    </cfRule>
  </conditionalFormatting>
  <conditionalFormatting sqref="AE122 AQ122">
    <cfRule type="expression" dxfId="1879" priority="13139">
      <formula>IF(RIGHT(TEXT(AE122,"0.#"),1)=".",FALSE,TRUE)</formula>
    </cfRule>
    <cfRule type="expression" dxfId="1878" priority="13140">
      <formula>IF(RIGHT(TEXT(AE122,"0.#"),1)=".",TRUE,FALSE)</formula>
    </cfRule>
  </conditionalFormatting>
  <conditionalFormatting sqref="AI122">
    <cfRule type="expression" dxfId="1877" priority="13137">
      <formula>IF(RIGHT(TEXT(AI122,"0.#"),1)=".",FALSE,TRUE)</formula>
    </cfRule>
    <cfRule type="expression" dxfId="1876" priority="13138">
      <formula>IF(RIGHT(TEXT(AI122,"0.#"),1)=".",TRUE,FALSE)</formula>
    </cfRule>
  </conditionalFormatting>
  <conditionalFormatting sqref="AM122">
    <cfRule type="expression" dxfId="1875" priority="13135">
      <formula>IF(RIGHT(TEXT(AM122,"0.#"),1)=".",FALSE,TRUE)</formula>
    </cfRule>
    <cfRule type="expression" dxfId="1874" priority="13136">
      <formula>IF(RIGHT(TEXT(AM122,"0.#"),1)=".",TRUE,FALSE)</formula>
    </cfRule>
  </conditionalFormatting>
  <conditionalFormatting sqref="AQ123">
    <cfRule type="expression" dxfId="1873" priority="13127">
      <formula>IF(RIGHT(TEXT(AQ123,"0.#"),1)=".",FALSE,TRUE)</formula>
    </cfRule>
    <cfRule type="expression" dxfId="1872" priority="13128">
      <formula>IF(RIGHT(TEXT(AQ123,"0.#"),1)=".",TRUE,FALSE)</formula>
    </cfRule>
  </conditionalFormatting>
  <conditionalFormatting sqref="AE125 AQ125">
    <cfRule type="expression" dxfId="1871" priority="13125">
      <formula>IF(RIGHT(TEXT(AE125,"0.#"),1)=".",FALSE,TRUE)</formula>
    </cfRule>
    <cfRule type="expression" dxfId="1870" priority="13126">
      <formula>IF(RIGHT(TEXT(AE125,"0.#"),1)=".",TRUE,FALSE)</formula>
    </cfRule>
  </conditionalFormatting>
  <conditionalFormatting sqref="AI125">
    <cfRule type="expression" dxfId="1869" priority="13123">
      <formula>IF(RIGHT(TEXT(AI125,"0.#"),1)=".",FALSE,TRUE)</formula>
    </cfRule>
    <cfRule type="expression" dxfId="1868" priority="13124">
      <formula>IF(RIGHT(TEXT(AI125,"0.#"),1)=".",TRUE,FALSE)</formula>
    </cfRule>
  </conditionalFormatting>
  <conditionalFormatting sqref="AM125">
    <cfRule type="expression" dxfId="1867" priority="13121">
      <formula>IF(RIGHT(TEXT(AM125,"0.#"),1)=".",FALSE,TRUE)</formula>
    </cfRule>
    <cfRule type="expression" dxfId="1866" priority="13122">
      <formula>IF(RIGHT(TEXT(AM125,"0.#"),1)=".",TRUE,FALSE)</formula>
    </cfRule>
  </conditionalFormatting>
  <conditionalFormatting sqref="AQ126">
    <cfRule type="expression" dxfId="1865" priority="13113">
      <formula>IF(RIGHT(TEXT(AQ126,"0.#"),1)=".",FALSE,TRUE)</formula>
    </cfRule>
    <cfRule type="expression" dxfId="1864" priority="13114">
      <formula>IF(RIGHT(TEXT(AQ126,"0.#"),1)=".",TRUE,FALSE)</formula>
    </cfRule>
  </conditionalFormatting>
  <conditionalFormatting sqref="AE128 AQ128">
    <cfRule type="expression" dxfId="1863" priority="13111">
      <formula>IF(RIGHT(TEXT(AE128,"0.#"),1)=".",FALSE,TRUE)</formula>
    </cfRule>
    <cfRule type="expression" dxfId="1862" priority="13112">
      <formula>IF(RIGHT(TEXT(AE128,"0.#"),1)=".",TRUE,FALSE)</formula>
    </cfRule>
  </conditionalFormatting>
  <conditionalFormatting sqref="AI128">
    <cfRule type="expression" dxfId="1861" priority="13109">
      <formula>IF(RIGHT(TEXT(AI128,"0.#"),1)=".",FALSE,TRUE)</formula>
    </cfRule>
    <cfRule type="expression" dxfId="1860" priority="13110">
      <formula>IF(RIGHT(TEXT(AI128,"0.#"),1)=".",TRUE,FALSE)</formula>
    </cfRule>
  </conditionalFormatting>
  <conditionalFormatting sqref="AM128">
    <cfRule type="expression" dxfId="1859" priority="13107">
      <formula>IF(RIGHT(TEXT(AM128,"0.#"),1)=".",FALSE,TRUE)</formula>
    </cfRule>
    <cfRule type="expression" dxfId="1858" priority="13108">
      <formula>IF(RIGHT(TEXT(AM128,"0.#"),1)=".",TRUE,FALSE)</formula>
    </cfRule>
  </conditionalFormatting>
  <conditionalFormatting sqref="AQ129">
    <cfRule type="expression" dxfId="1857" priority="13099">
      <formula>IF(RIGHT(TEXT(AQ129,"0.#"),1)=".",FALSE,TRUE)</formula>
    </cfRule>
    <cfRule type="expression" dxfId="1856" priority="13100">
      <formula>IF(RIGHT(TEXT(AQ129,"0.#"),1)=".",TRUE,FALSE)</formula>
    </cfRule>
  </conditionalFormatting>
  <conditionalFormatting sqref="AE75">
    <cfRule type="expression" dxfId="1855" priority="13097">
      <formula>IF(RIGHT(TEXT(AE75,"0.#"),1)=".",FALSE,TRUE)</formula>
    </cfRule>
    <cfRule type="expression" dxfId="1854" priority="13098">
      <formula>IF(RIGHT(TEXT(AE75,"0.#"),1)=".",TRUE,FALSE)</formula>
    </cfRule>
  </conditionalFormatting>
  <conditionalFormatting sqref="AE76">
    <cfRule type="expression" dxfId="1853" priority="13095">
      <formula>IF(RIGHT(TEXT(AE76,"0.#"),1)=".",FALSE,TRUE)</formula>
    </cfRule>
    <cfRule type="expression" dxfId="1852" priority="13096">
      <formula>IF(RIGHT(TEXT(AE76,"0.#"),1)=".",TRUE,FALSE)</formula>
    </cfRule>
  </conditionalFormatting>
  <conditionalFormatting sqref="AE77">
    <cfRule type="expression" dxfId="1851" priority="13093">
      <formula>IF(RIGHT(TEXT(AE77,"0.#"),1)=".",FALSE,TRUE)</formula>
    </cfRule>
    <cfRule type="expression" dxfId="1850" priority="13094">
      <formula>IF(RIGHT(TEXT(AE77,"0.#"),1)=".",TRUE,FALSE)</formula>
    </cfRule>
  </conditionalFormatting>
  <conditionalFormatting sqref="AI77">
    <cfRule type="expression" dxfId="1849" priority="13091">
      <formula>IF(RIGHT(TEXT(AI77,"0.#"),1)=".",FALSE,TRUE)</formula>
    </cfRule>
    <cfRule type="expression" dxfId="1848" priority="13092">
      <formula>IF(RIGHT(TEXT(AI77,"0.#"),1)=".",TRUE,FALSE)</formula>
    </cfRule>
  </conditionalFormatting>
  <conditionalFormatting sqref="AI76">
    <cfRule type="expression" dxfId="1847" priority="13089">
      <formula>IF(RIGHT(TEXT(AI76,"0.#"),1)=".",FALSE,TRUE)</formula>
    </cfRule>
    <cfRule type="expression" dxfId="1846" priority="13090">
      <formula>IF(RIGHT(TEXT(AI76,"0.#"),1)=".",TRUE,FALSE)</formula>
    </cfRule>
  </conditionalFormatting>
  <conditionalFormatting sqref="AI75">
    <cfRule type="expression" dxfId="1845" priority="13087">
      <formula>IF(RIGHT(TEXT(AI75,"0.#"),1)=".",FALSE,TRUE)</formula>
    </cfRule>
    <cfRule type="expression" dxfId="1844" priority="13088">
      <formula>IF(RIGHT(TEXT(AI75,"0.#"),1)=".",TRUE,FALSE)</formula>
    </cfRule>
  </conditionalFormatting>
  <conditionalFormatting sqref="AM75">
    <cfRule type="expression" dxfId="1843" priority="13085">
      <formula>IF(RIGHT(TEXT(AM75,"0.#"),1)=".",FALSE,TRUE)</formula>
    </cfRule>
    <cfRule type="expression" dxfId="1842" priority="13086">
      <formula>IF(RIGHT(TEXT(AM75,"0.#"),1)=".",TRUE,FALSE)</formula>
    </cfRule>
  </conditionalFormatting>
  <conditionalFormatting sqref="AM76">
    <cfRule type="expression" dxfId="1841" priority="13083">
      <formula>IF(RIGHT(TEXT(AM76,"0.#"),1)=".",FALSE,TRUE)</formula>
    </cfRule>
    <cfRule type="expression" dxfId="1840" priority="13084">
      <formula>IF(RIGHT(TEXT(AM76,"0.#"),1)=".",TRUE,FALSE)</formula>
    </cfRule>
  </conditionalFormatting>
  <conditionalFormatting sqref="AM77">
    <cfRule type="expression" dxfId="1839" priority="13081">
      <formula>IF(RIGHT(TEXT(AM77,"0.#"),1)=".",FALSE,TRUE)</formula>
    </cfRule>
    <cfRule type="expression" dxfId="1838" priority="13082">
      <formula>IF(RIGHT(TEXT(AM77,"0.#"),1)=".",TRUE,FALSE)</formula>
    </cfRule>
  </conditionalFormatting>
  <conditionalFormatting sqref="AE433">
    <cfRule type="expression" dxfId="1837" priority="13037">
      <formula>IF(RIGHT(TEXT(AE433,"0.#"),1)=".",FALSE,TRUE)</formula>
    </cfRule>
    <cfRule type="expression" dxfId="1836" priority="13038">
      <formula>IF(RIGHT(TEXT(AE433,"0.#"),1)=".",TRUE,FALSE)</formula>
    </cfRule>
  </conditionalFormatting>
  <conditionalFormatting sqref="AM435">
    <cfRule type="expression" dxfId="1835" priority="13021">
      <formula>IF(RIGHT(TEXT(AM435,"0.#"),1)=".",FALSE,TRUE)</formula>
    </cfRule>
    <cfRule type="expression" dxfId="1834" priority="13022">
      <formula>IF(RIGHT(TEXT(AM435,"0.#"),1)=".",TRUE,FALSE)</formula>
    </cfRule>
  </conditionalFormatting>
  <conditionalFormatting sqref="AE434">
    <cfRule type="expression" dxfId="1833" priority="13035">
      <formula>IF(RIGHT(TEXT(AE434,"0.#"),1)=".",FALSE,TRUE)</formula>
    </cfRule>
    <cfRule type="expression" dxfId="1832" priority="13036">
      <formula>IF(RIGHT(TEXT(AE434,"0.#"),1)=".",TRUE,FALSE)</formula>
    </cfRule>
  </conditionalFormatting>
  <conditionalFormatting sqref="AE435">
    <cfRule type="expression" dxfId="1831" priority="13033">
      <formula>IF(RIGHT(TEXT(AE435,"0.#"),1)=".",FALSE,TRUE)</formula>
    </cfRule>
    <cfRule type="expression" dxfId="1830" priority="13034">
      <formula>IF(RIGHT(TEXT(AE435,"0.#"),1)=".",TRUE,FALSE)</formula>
    </cfRule>
  </conditionalFormatting>
  <conditionalFormatting sqref="AM433">
    <cfRule type="expression" dxfId="1829" priority="13025">
      <formula>IF(RIGHT(TEXT(AM433,"0.#"),1)=".",FALSE,TRUE)</formula>
    </cfRule>
    <cfRule type="expression" dxfId="1828" priority="13026">
      <formula>IF(RIGHT(TEXT(AM433,"0.#"),1)=".",TRUE,FALSE)</formula>
    </cfRule>
  </conditionalFormatting>
  <conditionalFormatting sqref="AM434">
    <cfRule type="expression" dxfId="1827" priority="13023">
      <formula>IF(RIGHT(TEXT(AM434,"0.#"),1)=".",FALSE,TRUE)</formula>
    </cfRule>
    <cfRule type="expression" dxfId="1826" priority="13024">
      <formula>IF(RIGHT(TEXT(AM434,"0.#"),1)=".",TRUE,FALSE)</formula>
    </cfRule>
  </conditionalFormatting>
  <conditionalFormatting sqref="AU433">
    <cfRule type="expression" dxfId="1825" priority="13013">
      <formula>IF(RIGHT(TEXT(AU433,"0.#"),1)=".",FALSE,TRUE)</formula>
    </cfRule>
    <cfRule type="expression" dxfId="1824" priority="13014">
      <formula>IF(RIGHT(TEXT(AU433,"0.#"),1)=".",TRUE,FALSE)</formula>
    </cfRule>
  </conditionalFormatting>
  <conditionalFormatting sqref="AU434">
    <cfRule type="expression" dxfId="1823" priority="13011">
      <formula>IF(RIGHT(TEXT(AU434,"0.#"),1)=".",FALSE,TRUE)</formula>
    </cfRule>
    <cfRule type="expression" dxfId="1822" priority="13012">
      <formula>IF(RIGHT(TEXT(AU434,"0.#"),1)=".",TRUE,FALSE)</formula>
    </cfRule>
  </conditionalFormatting>
  <conditionalFormatting sqref="AU435">
    <cfRule type="expression" dxfId="1821" priority="13009">
      <formula>IF(RIGHT(TEXT(AU435,"0.#"),1)=".",FALSE,TRUE)</formula>
    </cfRule>
    <cfRule type="expression" dxfId="1820" priority="13010">
      <formula>IF(RIGHT(TEXT(AU435,"0.#"),1)=".",TRUE,FALSE)</formula>
    </cfRule>
  </conditionalFormatting>
  <conditionalFormatting sqref="AI435">
    <cfRule type="expression" dxfId="1819" priority="12943">
      <formula>IF(RIGHT(TEXT(AI435,"0.#"),1)=".",FALSE,TRUE)</formula>
    </cfRule>
    <cfRule type="expression" dxfId="1818" priority="12944">
      <formula>IF(RIGHT(TEXT(AI435,"0.#"),1)=".",TRUE,FALSE)</formula>
    </cfRule>
  </conditionalFormatting>
  <conditionalFormatting sqref="AI433">
    <cfRule type="expression" dxfId="1817" priority="12947">
      <formula>IF(RIGHT(TEXT(AI433,"0.#"),1)=".",FALSE,TRUE)</formula>
    </cfRule>
    <cfRule type="expression" dxfId="1816" priority="12948">
      <formula>IF(RIGHT(TEXT(AI433,"0.#"),1)=".",TRUE,FALSE)</formula>
    </cfRule>
  </conditionalFormatting>
  <conditionalFormatting sqref="AI434">
    <cfRule type="expression" dxfId="1815" priority="12945">
      <formula>IF(RIGHT(TEXT(AI434,"0.#"),1)=".",FALSE,TRUE)</formula>
    </cfRule>
    <cfRule type="expression" dxfId="1814" priority="12946">
      <formula>IF(RIGHT(TEXT(AI434,"0.#"),1)=".",TRUE,FALSE)</formula>
    </cfRule>
  </conditionalFormatting>
  <conditionalFormatting sqref="AQ434">
    <cfRule type="expression" dxfId="1813" priority="12929">
      <formula>IF(RIGHT(TEXT(AQ434,"0.#"),1)=".",FALSE,TRUE)</formula>
    </cfRule>
    <cfRule type="expression" dxfId="1812" priority="12930">
      <formula>IF(RIGHT(TEXT(AQ434,"0.#"),1)=".",TRUE,FALSE)</formula>
    </cfRule>
  </conditionalFormatting>
  <conditionalFormatting sqref="AQ435">
    <cfRule type="expression" dxfId="1811" priority="12915">
      <formula>IF(RIGHT(TEXT(AQ435,"0.#"),1)=".",FALSE,TRUE)</formula>
    </cfRule>
    <cfRule type="expression" dxfId="1810" priority="12916">
      <formula>IF(RIGHT(TEXT(AQ435,"0.#"),1)=".",TRUE,FALSE)</formula>
    </cfRule>
  </conditionalFormatting>
  <conditionalFormatting sqref="AQ433">
    <cfRule type="expression" dxfId="1809" priority="12913">
      <formula>IF(RIGHT(TEXT(AQ433,"0.#"),1)=".",FALSE,TRUE)</formula>
    </cfRule>
    <cfRule type="expression" dxfId="1808" priority="12914">
      <formula>IF(RIGHT(TEXT(AQ433,"0.#"),1)=".",TRUE,FALSE)</formula>
    </cfRule>
  </conditionalFormatting>
  <conditionalFormatting sqref="AL839:AO866">
    <cfRule type="expression" dxfId="1807" priority="6637">
      <formula>IF(AND(AL839&gt;=0, RIGHT(TEXT(AL839,"0.#"),1)&lt;&gt;"."),TRUE,FALSE)</formula>
    </cfRule>
    <cfRule type="expression" dxfId="1806" priority="6638">
      <formula>IF(AND(AL839&gt;=0, RIGHT(TEXT(AL839,"0.#"),1)="."),TRUE,FALSE)</formula>
    </cfRule>
    <cfRule type="expression" dxfId="1805" priority="6639">
      <formula>IF(AND(AL839&lt;0, RIGHT(TEXT(AL839,"0.#"),1)&lt;&gt;"."),TRUE,FALSE)</formula>
    </cfRule>
    <cfRule type="expression" dxfId="1804" priority="6640">
      <formula>IF(AND(AL839&lt;0, RIGHT(TEXT(AL839,"0.#"),1)="."),TRUE,FALSE)</formula>
    </cfRule>
  </conditionalFormatting>
  <conditionalFormatting sqref="AQ53:AQ55">
    <cfRule type="expression" dxfId="1803" priority="4659">
      <formula>IF(RIGHT(TEXT(AQ53,"0.#"),1)=".",FALSE,TRUE)</formula>
    </cfRule>
    <cfRule type="expression" dxfId="1802" priority="4660">
      <formula>IF(RIGHT(TEXT(AQ53,"0.#"),1)=".",TRUE,FALSE)</formula>
    </cfRule>
  </conditionalFormatting>
  <conditionalFormatting sqref="AU53:AU55">
    <cfRule type="expression" dxfId="1801" priority="4657">
      <formula>IF(RIGHT(TEXT(AU53,"0.#"),1)=".",FALSE,TRUE)</formula>
    </cfRule>
    <cfRule type="expression" dxfId="1800" priority="4658">
      <formula>IF(RIGHT(TEXT(AU53,"0.#"),1)=".",TRUE,FALSE)</formula>
    </cfRule>
  </conditionalFormatting>
  <conditionalFormatting sqref="AQ60:AQ62">
    <cfRule type="expression" dxfId="1799" priority="4655">
      <formula>IF(RIGHT(TEXT(AQ60,"0.#"),1)=".",FALSE,TRUE)</formula>
    </cfRule>
    <cfRule type="expression" dxfId="1798" priority="4656">
      <formula>IF(RIGHT(TEXT(AQ60,"0.#"),1)=".",TRUE,FALSE)</formula>
    </cfRule>
  </conditionalFormatting>
  <conditionalFormatting sqref="AU60:AU62">
    <cfRule type="expression" dxfId="1797" priority="4653">
      <formula>IF(RIGHT(TEXT(AU60,"0.#"),1)=".",FALSE,TRUE)</formula>
    </cfRule>
    <cfRule type="expression" dxfId="1796" priority="4654">
      <formula>IF(RIGHT(TEXT(AU60,"0.#"),1)=".",TRUE,FALSE)</formula>
    </cfRule>
  </conditionalFormatting>
  <conditionalFormatting sqref="AQ75:AQ77">
    <cfRule type="expression" dxfId="1795" priority="4651">
      <formula>IF(RIGHT(TEXT(AQ75,"0.#"),1)=".",FALSE,TRUE)</formula>
    </cfRule>
    <cfRule type="expression" dxfId="1794" priority="4652">
      <formula>IF(RIGHT(TEXT(AQ75,"0.#"),1)=".",TRUE,FALSE)</formula>
    </cfRule>
  </conditionalFormatting>
  <conditionalFormatting sqref="AU75:AU77">
    <cfRule type="expression" dxfId="1793" priority="4649">
      <formula>IF(RIGHT(TEXT(AU75,"0.#"),1)=".",FALSE,TRUE)</formula>
    </cfRule>
    <cfRule type="expression" dxfId="1792" priority="4650">
      <formula>IF(RIGHT(TEXT(AU75,"0.#"),1)=".",TRUE,FALSE)</formula>
    </cfRule>
  </conditionalFormatting>
  <conditionalFormatting sqref="AQ87:AQ89">
    <cfRule type="expression" dxfId="1791" priority="4647">
      <formula>IF(RIGHT(TEXT(AQ87,"0.#"),1)=".",FALSE,TRUE)</formula>
    </cfRule>
    <cfRule type="expression" dxfId="1790" priority="4648">
      <formula>IF(RIGHT(TEXT(AQ87,"0.#"),1)=".",TRUE,FALSE)</formula>
    </cfRule>
  </conditionalFormatting>
  <conditionalFormatting sqref="AU87:AU89">
    <cfRule type="expression" dxfId="1789" priority="4645">
      <formula>IF(RIGHT(TEXT(AU87,"0.#"),1)=".",FALSE,TRUE)</formula>
    </cfRule>
    <cfRule type="expression" dxfId="1788" priority="4646">
      <formula>IF(RIGHT(TEXT(AU87,"0.#"),1)=".",TRUE,FALSE)</formula>
    </cfRule>
  </conditionalFormatting>
  <conditionalFormatting sqref="AQ92:AQ94">
    <cfRule type="expression" dxfId="1787" priority="4643">
      <formula>IF(RIGHT(TEXT(AQ92,"0.#"),1)=".",FALSE,TRUE)</formula>
    </cfRule>
    <cfRule type="expression" dxfId="1786" priority="4644">
      <formula>IF(RIGHT(TEXT(AQ92,"0.#"),1)=".",TRUE,FALSE)</formula>
    </cfRule>
  </conditionalFormatting>
  <conditionalFormatting sqref="AU92:AU94">
    <cfRule type="expression" dxfId="1785" priority="4641">
      <formula>IF(RIGHT(TEXT(AU92,"0.#"),1)=".",FALSE,TRUE)</formula>
    </cfRule>
    <cfRule type="expression" dxfId="1784" priority="4642">
      <formula>IF(RIGHT(TEXT(AU92,"0.#"),1)=".",TRUE,FALSE)</formula>
    </cfRule>
  </conditionalFormatting>
  <conditionalFormatting sqref="AQ97:AQ99">
    <cfRule type="expression" dxfId="1783" priority="4639">
      <formula>IF(RIGHT(TEXT(AQ97,"0.#"),1)=".",FALSE,TRUE)</formula>
    </cfRule>
    <cfRule type="expression" dxfId="1782" priority="4640">
      <formula>IF(RIGHT(TEXT(AQ97,"0.#"),1)=".",TRUE,FALSE)</formula>
    </cfRule>
  </conditionalFormatting>
  <conditionalFormatting sqref="AU97:AU99">
    <cfRule type="expression" dxfId="1781" priority="4637">
      <formula>IF(RIGHT(TEXT(AU97,"0.#"),1)=".",FALSE,TRUE)</formula>
    </cfRule>
    <cfRule type="expression" dxfId="1780" priority="4638">
      <formula>IF(RIGHT(TEXT(AU97,"0.#"),1)=".",TRUE,FALSE)</formula>
    </cfRule>
  </conditionalFormatting>
  <conditionalFormatting sqref="AE458">
    <cfRule type="expression" dxfId="1779" priority="4331">
      <formula>IF(RIGHT(TEXT(AE458,"0.#"),1)=".",FALSE,TRUE)</formula>
    </cfRule>
    <cfRule type="expression" dxfId="1778" priority="4332">
      <formula>IF(RIGHT(TEXT(AE458,"0.#"),1)=".",TRUE,FALSE)</formula>
    </cfRule>
  </conditionalFormatting>
  <conditionalFormatting sqref="AM460">
    <cfRule type="expression" dxfId="1777" priority="4321">
      <formula>IF(RIGHT(TEXT(AM460,"0.#"),1)=".",FALSE,TRUE)</formula>
    </cfRule>
    <cfRule type="expression" dxfId="1776" priority="4322">
      <formula>IF(RIGHT(TEXT(AM460,"0.#"),1)=".",TRUE,FALSE)</formula>
    </cfRule>
  </conditionalFormatting>
  <conditionalFormatting sqref="AE459">
    <cfRule type="expression" dxfId="1775" priority="4329">
      <formula>IF(RIGHT(TEXT(AE459,"0.#"),1)=".",FALSE,TRUE)</formula>
    </cfRule>
    <cfRule type="expression" dxfId="1774" priority="4330">
      <formula>IF(RIGHT(TEXT(AE459,"0.#"),1)=".",TRUE,FALSE)</formula>
    </cfRule>
  </conditionalFormatting>
  <conditionalFormatting sqref="AE460">
    <cfRule type="expression" dxfId="1773" priority="4327">
      <formula>IF(RIGHT(TEXT(AE460,"0.#"),1)=".",FALSE,TRUE)</formula>
    </cfRule>
    <cfRule type="expression" dxfId="1772" priority="4328">
      <formula>IF(RIGHT(TEXT(AE460,"0.#"),1)=".",TRUE,FALSE)</formula>
    </cfRule>
  </conditionalFormatting>
  <conditionalFormatting sqref="AM458">
    <cfRule type="expression" dxfId="1771" priority="4325">
      <formula>IF(RIGHT(TEXT(AM458,"0.#"),1)=".",FALSE,TRUE)</formula>
    </cfRule>
    <cfRule type="expression" dxfId="1770" priority="4326">
      <formula>IF(RIGHT(TEXT(AM458,"0.#"),1)=".",TRUE,FALSE)</formula>
    </cfRule>
  </conditionalFormatting>
  <conditionalFormatting sqref="AM459">
    <cfRule type="expression" dxfId="1769" priority="4323">
      <formula>IF(RIGHT(TEXT(AM459,"0.#"),1)=".",FALSE,TRUE)</formula>
    </cfRule>
    <cfRule type="expression" dxfId="1768" priority="4324">
      <formula>IF(RIGHT(TEXT(AM459,"0.#"),1)=".",TRUE,FALSE)</formula>
    </cfRule>
  </conditionalFormatting>
  <conditionalFormatting sqref="AU458">
    <cfRule type="expression" dxfId="1767" priority="4319">
      <formula>IF(RIGHT(TEXT(AU458,"0.#"),1)=".",FALSE,TRUE)</formula>
    </cfRule>
    <cfRule type="expression" dxfId="1766" priority="4320">
      <formula>IF(RIGHT(TEXT(AU458,"0.#"),1)=".",TRUE,FALSE)</formula>
    </cfRule>
  </conditionalFormatting>
  <conditionalFormatting sqref="AU459">
    <cfRule type="expression" dxfId="1765" priority="4317">
      <formula>IF(RIGHT(TEXT(AU459,"0.#"),1)=".",FALSE,TRUE)</formula>
    </cfRule>
    <cfRule type="expression" dxfId="1764" priority="4318">
      <formula>IF(RIGHT(TEXT(AU459,"0.#"),1)=".",TRUE,FALSE)</formula>
    </cfRule>
  </conditionalFormatting>
  <conditionalFormatting sqref="AU460">
    <cfRule type="expression" dxfId="1763" priority="4315">
      <formula>IF(RIGHT(TEXT(AU460,"0.#"),1)=".",FALSE,TRUE)</formula>
    </cfRule>
    <cfRule type="expression" dxfId="1762" priority="4316">
      <formula>IF(RIGHT(TEXT(AU460,"0.#"),1)=".",TRUE,FALSE)</formula>
    </cfRule>
  </conditionalFormatting>
  <conditionalFormatting sqref="AI460">
    <cfRule type="expression" dxfId="1761" priority="4309">
      <formula>IF(RIGHT(TEXT(AI460,"0.#"),1)=".",FALSE,TRUE)</formula>
    </cfRule>
    <cfRule type="expression" dxfId="1760" priority="4310">
      <formula>IF(RIGHT(TEXT(AI460,"0.#"),1)=".",TRUE,FALSE)</formula>
    </cfRule>
  </conditionalFormatting>
  <conditionalFormatting sqref="AI458">
    <cfRule type="expression" dxfId="1759" priority="4313">
      <formula>IF(RIGHT(TEXT(AI458,"0.#"),1)=".",FALSE,TRUE)</formula>
    </cfRule>
    <cfRule type="expression" dxfId="1758" priority="4314">
      <formula>IF(RIGHT(TEXT(AI458,"0.#"),1)=".",TRUE,FALSE)</formula>
    </cfRule>
  </conditionalFormatting>
  <conditionalFormatting sqref="AI459">
    <cfRule type="expression" dxfId="1757" priority="4311">
      <formula>IF(RIGHT(TEXT(AI459,"0.#"),1)=".",FALSE,TRUE)</formula>
    </cfRule>
    <cfRule type="expression" dxfId="1756" priority="4312">
      <formula>IF(RIGHT(TEXT(AI459,"0.#"),1)=".",TRUE,FALSE)</formula>
    </cfRule>
  </conditionalFormatting>
  <conditionalFormatting sqref="AQ459">
    <cfRule type="expression" dxfId="1755" priority="4307">
      <formula>IF(RIGHT(TEXT(AQ459,"0.#"),1)=".",FALSE,TRUE)</formula>
    </cfRule>
    <cfRule type="expression" dxfId="1754" priority="4308">
      <formula>IF(RIGHT(TEXT(AQ459,"0.#"),1)=".",TRUE,FALSE)</formula>
    </cfRule>
  </conditionalFormatting>
  <conditionalFormatting sqref="AQ460">
    <cfRule type="expression" dxfId="1753" priority="4305">
      <formula>IF(RIGHT(TEXT(AQ460,"0.#"),1)=".",FALSE,TRUE)</formula>
    </cfRule>
    <cfRule type="expression" dxfId="1752" priority="4306">
      <formula>IF(RIGHT(TEXT(AQ460,"0.#"),1)=".",TRUE,FALSE)</formula>
    </cfRule>
  </conditionalFormatting>
  <conditionalFormatting sqref="AQ458">
    <cfRule type="expression" dxfId="1751" priority="4303">
      <formula>IF(RIGHT(TEXT(AQ458,"0.#"),1)=".",FALSE,TRUE)</formula>
    </cfRule>
    <cfRule type="expression" dxfId="1750" priority="4304">
      <formula>IF(RIGHT(TEXT(AQ458,"0.#"),1)=".",TRUE,FALSE)</formula>
    </cfRule>
  </conditionalFormatting>
  <conditionalFormatting sqref="AE120 AM120">
    <cfRule type="expression" dxfId="1749" priority="2981">
      <formula>IF(RIGHT(TEXT(AE120,"0.#"),1)=".",FALSE,TRUE)</formula>
    </cfRule>
    <cfRule type="expression" dxfId="1748" priority="2982">
      <formula>IF(RIGHT(TEXT(AE120,"0.#"),1)=".",TRUE,FALSE)</formula>
    </cfRule>
  </conditionalFormatting>
  <conditionalFormatting sqref="AI126">
    <cfRule type="expression" dxfId="1747" priority="2971">
      <formula>IF(RIGHT(TEXT(AI126,"0.#"),1)=".",FALSE,TRUE)</formula>
    </cfRule>
    <cfRule type="expression" dxfId="1746" priority="2972">
      <formula>IF(RIGHT(TEXT(AI126,"0.#"),1)=".",TRUE,FALSE)</formula>
    </cfRule>
  </conditionalFormatting>
  <conditionalFormatting sqref="AI120">
    <cfRule type="expression" dxfId="1745" priority="2979">
      <formula>IF(RIGHT(TEXT(AI120,"0.#"),1)=".",FALSE,TRUE)</formula>
    </cfRule>
    <cfRule type="expression" dxfId="1744" priority="2980">
      <formula>IF(RIGHT(TEXT(AI120,"0.#"),1)=".",TRUE,FALSE)</formula>
    </cfRule>
  </conditionalFormatting>
  <conditionalFormatting sqref="AE123 AM123">
    <cfRule type="expression" dxfId="1743" priority="2977">
      <formula>IF(RIGHT(TEXT(AE123,"0.#"),1)=".",FALSE,TRUE)</formula>
    </cfRule>
    <cfRule type="expression" dxfId="1742" priority="2978">
      <formula>IF(RIGHT(TEXT(AE123,"0.#"),1)=".",TRUE,FALSE)</formula>
    </cfRule>
  </conditionalFormatting>
  <conditionalFormatting sqref="AI123">
    <cfRule type="expression" dxfId="1741" priority="2975">
      <formula>IF(RIGHT(TEXT(AI123,"0.#"),1)=".",FALSE,TRUE)</formula>
    </cfRule>
    <cfRule type="expression" dxfId="1740" priority="2976">
      <formula>IF(RIGHT(TEXT(AI123,"0.#"),1)=".",TRUE,FALSE)</formula>
    </cfRule>
  </conditionalFormatting>
  <conditionalFormatting sqref="AE126 AM126">
    <cfRule type="expression" dxfId="1739" priority="2973">
      <formula>IF(RIGHT(TEXT(AE126,"0.#"),1)=".",FALSE,TRUE)</formula>
    </cfRule>
    <cfRule type="expression" dxfId="1738" priority="2974">
      <formula>IF(RIGHT(TEXT(AE126,"0.#"),1)=".",TRUE,FALSE)</formula>
    </cfRule>
  </conditionalFormatting>
  <conditionalFormatting sqref="AE129 AM129">
    <cfRule type="expression" dxfId="1737" priority="2969">
      <formula>IF(RIGHT(TEXT(AE129,"0.#"),1)=".",FALSE,TRUE)</formula>
    </cfRule>
    <cfRule type="expression" dxfId="1736" priority="2970">
      <formula>IF(RIGHT(TEXT(AE129,"0.#"),1)=".",TRUE,FALSE)</formula>
    </cfRule>
  </conditionalFormatting>
  <conditionalFormatting sqref="AI129">
    <cfRule type="expression" dxfId="1735" priority="2967">
      <formula>IF(RIGHT(TEXT(AI129,"0.#"),1)=".",FALSE,TRUE)</formula>
    </cfRule>
    <cfRule type="expression" dxfId="1734" priority="2968">
      <formula>IF(RIGHT(TEXT(AI129,"0.#"),1)=".",TRUE,FALSE)</formula>
    </cfRule>
  </conditionalFormatting>
  <conditionalFormatting sqref="Y839:Y866">
    <cfRule type="expression" dxfId="1733" priority="2965">
      <formula>IF(RIGHT(TEXT(Y839,"0.#"),1)=".",FALSE,TRUE)</formula>
    </cfRule>
    <cfRule type="expression" dxfId="1732" priority="2966">
      <formula>IF(RIGHT(TEXT(Y839,"0.#"),1)=".",TRUE,FALSE)</formula>
    </cfRule>
  </conditionalFormatting>
  <conditionalFormatting sqref="AU518">
    <cfRule type="expression" dxfId="1731" priority="1475">
      <formula>IF(RIGHT(TEXT(AU518,"0.#"),1)=".",FALSE,TRUE)</formula>
    </cfRule>
    <cfRule type="expression" dxfId="1730" priority="1476">
      <formula>IF(RIGHT(TEXT(AU518,"0.#"),1)=".",TRUE,FALSE)</formula>
    </cfRule>
  </conditionalFormatting>
  <conditionalFormatting sqref="AQ551">
    <cfRule type="expression" dxfId="1729" priority="1251">
      <formula>IF(RIGHT(TEXT(AQ551,"0.#"),1)=".",FALSE,TRUE)</formula>
    </cfRule>
    <cfRule type="expression" dxfId="1728" priority="1252">
      <formula>IF(RIGHT(TEXT(AQ551,"0.#"),1)=".",TRUE,FALSE)</formula>
    </cfRule>
  </conditionalFormatting>
  <conditionalFormatting sqref="AE556">
    <cfRule type="expression" dxfId="1727" priority="1249">
      <formula>IF(RIGHT(TEXT(AE556,"0.#"),1)=".",FALSE,TRUE)</formula>
    </cfRule>
    <cfRule type="expression" dxfId="1726" priority="1250">
      <formula>IF(RIGHT(TEXT(AE556,"0.#"),1)=".",TRUE,FALSE)</formula>
    </cfRule>
  </conditionalFormatting>
  <conditionalFormatting sqref="AE557">
    <cfRule type="expression" dxfId="1725" priority="1247">
      <formula>IF(RIGHT(TEXT(AE557,"0.#"),1)=".",FALSE,TRUE)</formula>
    </cfRule>
    <cfRule type="expression" dxfId="1724" priority="1248">
      <formula>IF(RIGHT(TEXT(AE557,"0.#"),1)=".",TRUE,FALSE)</formula>
    </cfRule>
  </conditionalFormatting>
  <conditionalFormatting sqref="AE558">
    <cfRule type="expression" dxfId="1723" priority="1245">
      <formula>IF(RIGHT(TEXT(AE558,"0.#"),1)=".",FALSE,TRUE)</formula>
    </cfRule>
    <cfRule type="expression" dxfId="1722" priority="1246">
      <formula>IF(RIGHT(TEXT(AE558,"0.#"),1)=".",TRUE,FALSE)</formula>
    </cfRule>
  </conditionalFormatting>
  <conditionalFormatting sqref="AU556">
    <cfRule type="expression" dxfId="1721" priority="1237">
      <formula>IF(RIGHT(TEXT(AU556,"0.#"),1)=".",FALSE,TRUE)</formula>
    </cfRule>
    <cfRule type="expression" dxfId="1720" priority="1238">
      <formula>IF(RIGHT(TEXT(AU556,"0.#"),1)=".",TRUE,FALSE)</formula>
    </cfRule>
  </conditionalFormatting>
  <conditionalFormatting sqref="AU557">
    <cfRule type="expression" dxfId="1719" priority="1235">
      <formula>IF(RIGHT(TEXT(AU557,"0.#"),1)=".",FALSE,TRUE)</formula>
    </cfRule>
    <cfRule type="expression" dxfId="1718" priority="1236">
      <formula>IF(RIGHT(TEXT(AU557,"0.#"),1)=".",TRUE,FALSE)</formula>
    </cfRule>
  </conditionalFormatting>
  <conditionalFormatting sqref="AU558">
    <cfRule type="expression" dxfId="1717" priority="1233">
      <formula>IF(RIGHT(TEXT(AU558,"0.#"),1)=".",FALSE,TRUE)</formula>
    </cfRule>
    <cfRule type="expression" dxfId="1716" priority="1234">
      <formula>IF(RIGHT(TEXT(AU558,"0.#"),1)=".",TRUE,FALSE)</formula>
    </cfRule>
  </conditionalFormatting>
  <conditionalFormatting sqref="AQ557">
    <cfRule type="expression" dxfId="1715" priority="1225">
      <formula>IF(RIGHT(TEXT(AQ557,"0.#"),1)=".",FALSE,TRUE)</formula>
    </cfRule>
    <cfRule type="expression" dxfId="1714" priority="1226">
      <formula>IF(RIGHT(TEXT(AQ557,"0.#"),1)=".",TRUE,FALSE)</formula>
    </cfRule>
  </conditionalFormatting>
  <conditionalFormatting sqref="AQ558">
    <cfRule type="expression" dxfId="1713" priority="1223">
      <formula>IF(RIGHT(TEXT(AQ558,"0.#"),1)=".",FALSE,TRUE)</formula>
    </cfRule>
    <cfRule type="expression" dxfId="1712" priority="1224">
      <formula>IF(RIGHT(TEXT(AQ558,"0.#"),1)=".",TRUE,FALSE)</formula>
    </cfRule>
  </conditionalFormatting>
  <conditionalFormatting sqref="AQ556">
    <cfRule type="expression" dxfId="1711" priority="1221">
      <formula>IF(RIGHT(TEXT(AQ556,"0.#"),1)=".",FALSE,TRUE)</formula>
    </cfRule>
    <cfRule type="expression" dxfId="1710" priority="1222">
      <formula>IF(RIGHT(TEXT(AQ556,"0.#"),1)=".",TRUE,FALSE)</formula>
    </cfRule>
  </conditionalFormatting>
  <conditionalFormatting sqref="AE561">
    <cfRule type="expression" dxfId="1709" priority="1219">
      <formula>IF(RIGHT(TEXT(AE561,"0.#"),1)=".",FALSE,TRUE)</formula>
    </cfRule>
    <cfRule type="expression" dxfId="1708" priority="1220">
      <formula>IF(RIGHT(TEXT(AE561,"0.#"),1)=".",TRUE,FALSE)</formula>
    </cfRule>
  </conditionalFormatting>
  <conditionalFormatting sqref="AE562">
    <cfRule type="expression" dxfId="1707" priority="1217">
      <formula>IF(RIGHT(TEXT(AE562,"0.#"),1)=".",FALSE,TRUE)</formula>
    </cfRule>
    <cfRule type="expression" dxfId="1706" priority="1218">
      <formula>IF(RIGHT(TEXT(AE562,"0.#"),1)=".",TRUE,FALSE)</formula>
    </cfRule>
  </conditionalFormatting>
  <conditionalFormatting sqref="AE563">
    <cfRule type="expression" dxfId="1705" priority="1215">
      <formula>IF(RIGHT(TEXT(AE563,"0.#"),1)=".",FALSE,TRUE)</formula>
    </cfRule>
    <cfRule type="expression" dxfId="1704" priority="1216">
      <formula>IF(RIGHT(TEXT(AE563,"0.#"),1)=".",TRUE,FALSE)</formula>
    </cfRule>
  </conditionalFormatting>
  <conditionalFormatting sqref="AL1102:AO1131">
    <cfRule type="expression" dxfId="1703" priority="2871">
      <formula>IF(AND(AL1102&gt;=0, RIGHT(TEXT(AL1102,"0.#"),1)&lt;&gt;"."),TRUE,FALSE)</formula>
    </cfRule>
    <cfRule type="expression" dxfId="1702" priority="2872">
      <formula>IF(AND(AL1102&gt;=0, RIGHT(TEXT(AL1102,"0.#"),1)="."),TRUE,FALSE)</formula>
    </cfRule>
    <cfRule type="expression" dxfId="1701" priority="2873">
      <formula>IF(AND(AL1102&lt;0, RIGHT(TEXT(AL1102,"0.#"),1)&lt;&gt;"."),TRUE,FALSE)</formula>
    </cfRule>
    <cfRule type="expression" dxfId="1700" priority="2874">
      <formula>IF(AND(AL1102&lt;0, RIGHT(TEXT(AL1102,"0.#"),1)="."),TRUE,FALSE)</formula>
    </cfRule>
  </conditionalFormatting>
  <conditionalFormatting sqref="Y1102:Y1131">
    <cfRule type="expression" dxfId="1699" priority="2869">
      <formula>IF(RIGHT(TEXT(Y1102,"0.#"),1)=".",FALSE,TRUE)</formula>
    </cfRule>
    <cfRule type="expression" dxfId="1698" priority="2870">
      <formula>IF(RIGHT(TEXT(Y1102,"0.#"),1)=".",TRUE,FALSE)</formula>
    </cfRule>
  </conditionalFormatting>
  <conditionalFormatting sqref="AQ553">
    <cfRule type="expression" dxfId="1697" priority="1253">
      <formula>IF(RIGHT(TEXT(AQ553,"0.#"),1)=".",FALSE,TRUE)</formula>
    </cfRule>
    <cfRule type="expression" dxfId="1696" priority="1254">
      <formula>IF(RIGHT(TEXT(AQ553,"0.#"),1)=".",TRUE,FALSE)</formula>
    </cfRule>
  </conditionalFormatting>
  <conditionalFormatting sqref="AU552">
    <cfRule type="expression" dxfId="1695" priority="1265">
      <formula>IF(RIGHT(TEXT(AU552,"0.#"),1)=".",FALSE,TRUE)</formula>
    </cfRule>
    <cfRule type="expression" dxfId="1694" priority="1266">
      <formula>IF(RIGHT(TEXT(AU552,"0.#"),1)=".",TRUE,FALSE)</formula>
    </cfRule>
  </conditionalFormatting>
  <conditionalFormatting sqref="AE552">
    <cfRule type="expression" dxfId="1693" priority="1277">
      <formula>IF(RIGHT(TEXT(AE552,"0.#"),1)=".",FALSE,TRUE)</formula>
    </cfRule>
    <cfRule type="expression" dxfId="1692" priority="1278">
      <formula>IF(RIGHT(TEXT(AE552,"0.#"),1)=".",TRUE,FALSE)</formula>
    </cfRule>
  </conditionalFormatting>
  <conditionalFormatting sqref="AQ548">
    <cfRule type="expression" dxfId="1691" priority="1283">
      <formula>IF(RIGHT(TEXT(AQ548,"0.#"),1)=".",FALSE,TRUE)</formula>
    </cfRule>
    <cfRule type="expression" dxfId="1690" priority="1284">
      <formula>IF(RIGHT(TEXT(AQ548,"0.#"),1)=".",TRUE,FALSE)</formula>
    </cfRule>
  </conditionalFormatting>
  <conditionalFormatting sqref="AL837:AO838">
    <cfRule type="expression" dxfId="1689" priority="2823">
      <formula>IF(AND(AL837&gt;=0, RIGHT(TEXT(AL837,"0.#"),1)&lt;&gt;"."),TRUE,FALSE)</formula>
    </cfRule>
    <cfRule type="expression" dxfId="1688" priority="2824">
      <formula>IF(AND(AL837&gt;=0, RIGHT(TEXT(AL837,"0.#"),1)="."),TRUE,FALSE)</formula>
    </cfRule>
    <cfRule type="expression" dxfId="1687" priority="2825">
      <formula>IF(AND(AL837&lt;0, RIGHT(TEXT(AL837,"0.#"),1)&lt;&gt;"."),TRUE,FALSE)</formula>
    </cfRule>
    <cfRule type="expression" dxfId="1686" priority="2826">
      <formula>IF(AND(AL837&lt;0, RIGHT(TEXT(AL837,"0.#"),1)="."),TRUE,FALSE)</formula>
    </cfRule>
  </conditionalFormatting>
  <conditionalFormatting sqref="Y837:Y838">
    <cfRule type="expression" dxfId="1685" priority="2821">
      <formula>IF(RIGHT(TEXT(Y837,"0.#"),1)=".",FALSE,TRUE)</formula>
    </cfRule>
    <cfRule type="expression" dxfId="1684" priority="2822">
      <formula>IF(RIGHT(TEXT(Y837,"0.#"),1)=".",TRUE,FALSE)</formula>
    </cfRule>
  </conditionalFormatting>
  <conditionalFormatting sqref="AE492">
    <cfRule type="expression" dxfId="1683" priority="1609">
      <formula>IF(RIGHT(TEXT(AE492,"0.#"),1)=".",FALSE,TRUE)</formula>
    </cfRule>
    <cfRule type="expression" dxfId="1682" priority="1610">
      <formula>IF(RIGHT(TEXT(AE492,"0.#"),1)=".",TRUE,FALSE)</formula>
    </cfRule>
  </conditionalFormatting>
  <conditionalFormatting sqref="AE493">
    <cfRule type="expression" dxfId="1681" priority="1607">
      <formula>IF(RIGHT(TEXT(AE493,"0.#"),1)=".",FALSE,TRUE)</formula>
    </cfRule>
    <cfRule type="expression" dxfId="1680" priority="1608">
      <formula>IF(RIGHT(TEXT(AE493,"0.#"),1)=".",TRUE,FALSE)</formula>
    </cfRule>
  </conditionalFormatting>
  <conditionalFormatting sqref="AE494">
    <cfRule type="expression" dxfId="1679" priority="1605">
      <formula>IF(RIGHT(TEXT(AE494,"0.#"),1)=".",FALSE,TRUE)</formula>
    </cfRule>
    <cfRule type="expression" dxfId="1678" priority="1606">
      <formula>IF(RIGHT(TEXT(AE494,"0.#"),1)=".",TRUE,FALSE)</formula>
    </cfRule>
  </conditionalFormatting>
  <conditionalFormatting sqref="AQ493">
    <cfRule type="expression" dxfId="1677" priority="1585">
      <formula>IF(RIGHT(TEXT(AQ493,"0.#"),1)=".",FALSE,TRUE)</formula>
    </cfRule>
    <cfRule type="expression" dxfId="1676" priority="1586">
      <formula>IF(RIGHT(TEXT(AQ493,"0.#"),1)=".",TRUE,FALSE)</formula>
    </cfRule>
  </conditionalFormatting>
  <conditionalFormatting sqref="AQ494">
    <cfRule type="expression" dxfId="1675" priority="1583">
      <formula>IF(RIGHT(TEXT(AQ494,"0.#"),1)=".",FALSE,TRUE)</formula>
    </cfRule>
    <cfRule type="expression" dxfId="1674" priority="1584">
      <formula>IF(RIGHT(TEXT(AQ494,"0.#"),1)=".",TRUE,FALSE)</formula>
    </cfRule>
  </conditionalFormatting>
  <conditionalFormatting sqref="AQ492">
    <cfRule type="expression" dxfId="1673" priority="1581">
      <formula>IF(RIGHT(TEXT(AQ492,"0.#"),1)=".",FALSE,TRUE)</formula>
    </cfRule>
    <cfRule type="expression" dxfId="1672" priority="1582">
      <formula>IF(RIGHT(TEXT(AQ492,"0.#"),1)=".",TRUE,FALSE)</formula>
    </cfRule>
  </conditionalFormatting>
  <conditionalFormatting sqref="AU494">
    <cfRule type="expression" dxfId="1671" priority="1593">
      <formula>IF(RIGHT(TEXT(AU494,"0.#"),1)=".",FALSE,TRUE)</formula>
    </cfRule>
    <cfRule type="expression" dxfId="1670" priority="1594">
      <formula>IF(RIGHT(TEXT(AU494,"0.#"),1)=".",TRUE,FALSE)</formula>
    </cfRule>
  </conditionalFormatting>
  <conditionalFormatting sqref="AU492">
    <cfRule type="expression" dxfId="1669" priority="1597">
      <formula>IF(RIGHT(TEXT(AU492,"0.#"),1)=".",FALSE,TRUE)</formula>
    </cfRule>
    <cfRule type="expression" dxfId="1668" priority="1598">
      <formula>IF(RIGHT(TEXT(AU492,"0.#"),1)=".",TRUE,FALSE)</formula>
    </cfRule>
  </conditionalFormatting>
  <conditionalFormatting sqref="AU493">
    <cfRule type="expression" dxfId="1667" priority="1595">
      <formula>IF(RIGHT(TEXT(AU493,"0.#"),1)=".",FALSE,TRUE)</formula>
    </cfRule>
    <cfRule type="expression" dxfId="1666" priority="1596">
      <formula>IF(RIGHT(TEXT(AU493,"0.#"),1)=".",TRUE,FALSE)</formula>
    </cfRule>
  </conditionalFormatting>
  <conditionalFormatting sqref="AU583">
    <cfRule type="expression" dxfId="1665" priority="1113">
      <formula>IF(RIGHT(TEXT(AU583,"0.#"),1)=".",FALSE,TRUE)</formula>
    </cfRule>
    <cfRule type="expression" dxfId="1664" priority="1114">
      <formula>IF(RIGHT(TEXT(AU583,"0.#"),1)=".",TRUE,FALSE)</formula>
    </cfRule>
  </conditionalFormatting>
  <conditionalFormatting sqref="AU582">
    <cfRule type="expression" dxfId="1663" priority="1115">
      <formula>IF(RIGHT(TEXT(AU582,"0.#"),1)=".",FALSE,TRUE)</formula>
    </cfRule>
    <cfRule type="expression" dxfId="1662" priority="1116">
      <formula>IF(RIGHT(TEXT(AU582,"0.#"),1)=".",TRUE,FALSE)</formula>
    </cfRule>
  </conditionalFormatting>
  <conditionalFormatting sqref="AE499">
    <cfRule type="expression" dxfId="1661" priority="1575">
      <formula>IF(RIGHT(TEXT(AE499,"0.#"),1)=".",FALSE,TRUE)</formula>
    </cfRule>
    <cfRule type="expression" dxfId="1660" priority="1576">
      <formula>IF(RIGHT(TEXT(AE499,"0.#"),1)=".",TRUE,FALSE)</formula>
    </cfRule>
  </conditionalFormatting>
  <conditionalFormatting sqref="AE497">
    <cfRule type="expression" dxfId="1659" priority="1579">
      <formula>IF(RIGHT(TEXT(AE497,"0.#"),1)=".",FALSE,TRUE)</formula>
    </cfRule>
    <cfRule type="expression" dxfId="1658" priority="1580">
      <formula>IF(RIGHT(TEXT(AE497,"0.#"),1)=".",TRUE,FALSE)</formula>
    </cfRule>
  </conditionalFormatting>
  <conditionalFormatting sqref="AE498">
    <cfRule type="expression" dxfId="1657" priority="1577">
      <formula>IF(RIGHT(TEXT(AE498,"0.#"),1)=".",FALSE,TRUE)</formula>
    </cfRule>
    <cfRule type="expression" dxfId="1656" priority="1578">
      <formula>IF(RIGHT(TEXT(AE498,"0.#"),1)=".",TRUE,FALSE)</formula>
    </cfRule>
  </conditionalFormatting>
  <conditionalFormatting sqref="AU499">
    <cfRule type="expression" dxfId="1655" priority="1563">
      <formula>IF(RIGHT(TEXT(AU499,"0.#"),1)=".",FALSE,TRUE)</formula>
    </cfRule>
    <cfRule type="expression" dxfId="1654" priority="1564">
      <formula>IF(RIGHT(TEXT(AU499,"0.#"),1)=".",TRUE,FALSE)</formula>
    </cfRule>
  </conditionalFormatting>
  <conditionalFormatting sqref="AU497">
    <cfRule type="expression" dxfId="1653" priority="1567">
      <formula>IF(RIGHT(TEXT(AU497,"0.#"),1)=".",FALSE,TRUE)</formula>
    </cfRule>
    <cfRule type="expression" dxfId="1652" priority="1568">
      <formula>IF(RIGHT(TEXT(AU497,"0.#"),1)=".",TRUE,FALSE)</formula>
    </cfRule>
  </conditionalFormatting>
  <conditionalFormatting sqref="AU498">
    <cfRule type="expression" dxfId="1651" priority="1565">
      <formula>IF(RIGHT(TEXT(AU498,"0.#"),1)=".",FALSE,TRUE)</formula>
    </cfRule>
    <cfRule type="expression" dxfId="1650" priority="1566">
      <formula>IF(RIGHT(TEXT(AU498,"0.#"),1)=".",TRUE,FALSE)</formula>
    </cfRule>
  </conditionalFormatting>
  <conditionalFormatting sqref="AQ497">
    <cfRule type="expression" dxfId="1649" priority="1551">
      <formula>IF(RIGHT(TEXT(AQ497,"0.#"),1)=".",FALSE,TRUE)</formula>
    </cfRule>
    <cfRule type="expression" dxfId="1648" priority="1552">
      <formula>IF(RIGHT(TEXT(AQ497,"0.#"),1)=".",TRUE,FALSE)</formula>
    </cfRule>
  </conditionalFormatting>
  <conditionalFormatting sqref="AQ498">
    <cfRule type="expression" dxfId="1647" priority="1555">
      <formula>IF(RIGHT(TEXT(AQ498,"0.#"),1)=".",FALSE,TRUE)</formula>
    </cfRule>
    <cfRule type="expression" dxfId="1646" priority="1556">
      <formula>IF(RIGHT(TEXT(AQ498,"0.#"),1)=".",TRUE,FALSE)</formula>
    </cfRule>
  </conditionalFormatting>
  <conditionalFormatting sqref="AQ499">
    <cfRule type="expression" dxfId="1645" priority="1553">
      <formula>IF(RIGHT(TEXT(AQ499,"0.#"),1)=".",FALSE,TRUE)</formula>
    </cfRule>
    <cfRule type="expression" dxfId="1644" priority="1554">
      <formula>IF(RIGHT(TEXT(AQ499,"0.#"),1)=".",TRUE,FALSE)</formula>
    </cfRule>
  </conditionalFormatting>
  <conditionalFormatting sqref="AE504">
    <cfRule type="expression" dxfId="1643" priority="1545">
      <formula>IF(RIGHT(TEXT(AE504,"0.#"),1)=".",FALSE,TRUE)</formula>
    </cfRule>
    <cfRule type="expression" dxfId="1642" priority="1546">
      <formula>IF(RIGHT(TEXT(AE504,"0.#"),1)=".",TRUE,FALSE)</formula>
    </cfRule>
  </conditionalFormatting>
  <conditionalFormatting sqref="AE502">
    <cfRule type="expression" dxfId="1641" priority="1549">
      <formula>IF(RIGHT(TEXT(AE502,"0.#"),1)=".",FALSE,TRUE)</formula>
    </cfRule>
    <cfRule type="expression" dxfId="1640" priority="1550">
      <formula>IF(RIGHT(TEXT(AE502,"0.#"),1)=".",TRUE,FALSE)</formula>
    </cfRule>
  </conditionalFormatting>
  <conditionalFormatting sqref="AE503">
    <cfRule type="expression" dxfId="1639" priority="1547">
      <formula>IF(RIGHT(TEXT(AE503,"0.#"),1)=".",FALSE,TRUE)</formula>
    </cfRule>
    <cfRule type="expression" dxfId="1638" priority="1548">
      <formula>IF(RIGHT(TEXT(AE503,"0.#"),1)=".",TRUE,FALSE)</formula>
    </cfRule>
  </conditionalFormatting>
  <conditionalFormatting sqref="AU504">
    <cfRule type="expression" dxfId="1637" priority="1533">
      <formula>IF(RIGHT(TEXT(AU504,"0.#"),1)=".",FALSE,TRUE)</formula>
    </cfRule>
    <cfRule type="expression" dxfId="1636" priority="1534">
      <formula>IF(RIGHT(TEXT(AU504,"0.#"),1)=".",TRUE,FALSE)</formula>
    </cfRule>
  </conditionalFormatting>
  <conditionalFormatting sqref="AU502">
    <cfRule type="expression" dxfId="1635" priority="1537">
      <formula>IF(RIGHT(TEXT(AU502,"0.#"),1)=".",FALSE,TRUE)</formula>
    </cfRule>
    <cfRule type="expression" dxfId="1634" priority="1538">
      <formula>IF(RIGHT(TEXT(AU502,"0.#"),1)=".",TRUE,FALSE)</formula>
    </cfRule>
  </conditionalFormatting>
  <conditionalFormatting sqref="AU503">
    <cfRule type="expression" dxfId="1633" priority="1535">
      <formula>IF(RIGHT(TEXT(AU503,"0.#"),1)=".",FALSE,TRUE)</formula>
    </cfRule>
    <cfRule type="expression" dxfId="1632" priority="1536">
      <formula>IF(RIGHT(TEXT(AU503,"0.#"),1)=".",TRUE,FALSE)</formula>
    </cfRule>
  </conditionalFormatting>
  <conditionalFormatting sqref="AQ502">
    <cfRule type="expression" dxfId="1631" priority="1521">
      <formula>IF(RIGHT(TEXT(AQ502,"0.#"),1)=".",FALSE,TRUE)</formula>
    </cfRule>
    <cfRule type="expression" dxfId="1630" priority="1522">
      <formula>IF(RIGHT(TEXT(AQ502,"0.#"),1)=".",TRUE,FALSE)</formula>
    </cfRule>
  </conditionalFormatting>
  <conditionalFormatting sqref="AQ503">
    <cfRule type="expression" dxfId="1629" priority="1525">
      <formula>IF(RIGHT(TEXT(AQ503,"0.#"),1)=".",FALSE,TRUE)</formula>
    </cfRule>
    <cfRule type="expression" dxfId="1628" priority="1526">
      <formula>IF(RIGHT(TEXT(AQ503,"0.#"),1)=".",TRUE,FALSE)</formula>
    </cfRule>
  </conditionalFormatting>
  <conditionalFormatting sqref="AQ504">
    <cfRule type="expression" dxfId="1627" priority="1523">
      <formula>IF(RIGHT(TEXT(AQ504,"0.#"),1)=".",FALSE,TRUE)</formula>
    </cfRule>
    <cfRule type="expression" dxfId="1626" priority="1524">
      <formula>IF(RIGHT(TEXT(AQ504,"0.#"),1)=".",TRUE,FALSE)</formula>
    </cfRule>
  </conditionalFormatting>
  <conditionalFormatting sqref="AE509">
    <cfRule type="expression" dxfId="1625" priority="1515">
      <formula>IF(RIGHT(TEXT(AE509,"0.#"),1)=".",FALSE,TRUE)</formula>
    </cfRule>
    <cfRule type="expression" dxfId="1624" priority="1516">
      <formula>IF(RIGHT(TEXT(AE509,"0.#"),1)=".",TRUE,FALSE)</formula>
    </cfRule>
  </conditionalFormatting>
  <conditionalFormatting sqref="AE507">
    <cfRule type="expression" dxfId="1623" priority="1519">
      <formula>IF(RIGHT(TEXT(AE507,"0.#"),1)=".",FALSE,TRUE)</formula>
    </cfRule>
    <cfRule type="expression" dxfId="1622" priority="1520">
      <formula>IF(RIGHT(TEXT(AE507,"0.#"),1)=".",TRUE,FALSE)</formula>
    </cfRule>
  </conditionalFormatting>
  <conditionalFormatting sqref="AE508">
    <cfRule type="expression" dxfId="1621" priority="1517">
      <formula>IF(RIGHT(TEXT(AE508,"0.#"),1)=".",FALSE,TRUE)</formula>
    </cfRule>
    <cfRule type="expression" dxfId="1620" priority="1518">
      <formula>IF(RIGHT(TEXT(AE508,"0.#"),1)=".",TRUE,FALSE)</formula>
    </cfRule>
  </conditionalFormatting>
  <conditionalFormatting sqref="AU509">
    <cfRule type="expression" dxfId="1619" priority="1503">
      <formula>IF(RIGHT(TEXT(AU509,"0.#"),1)=".",FALSE,TRUE)</formula>
    </cfRule>
    <cfRule type="expression" dxfId="1618" priority="1504">
      <formula>IF(RIGHT(TEXT(AU509,"0.#"),1)=".",TRUE,FALSE)</formula>
    </cfRule>
  </conditionalFormatting>
  <conditionalFormatting sqref="AU507">
    <cfRule type="expression" dxfId="1617" priority="1507">
      <formula>IF(RIGHT(TEXT(AU507,"0.#"),1)=".",FALSE,TRUE)</formula>
    </cfRule>
    <cfRule type="expression" dxfId="1616" priority="1508">
      <formula>IF(RIGHT(TEXT(AU507,"0.#"),1)=".",TRUE,FALSE)</formula>
    </cfRule>
  </conditionalFormatting>
  <conditionalFormatting sqref="AU508">
    <cfRule type="expression" dxfId="1615" priority="1505">
      <formula>IF(RIGHT(TEXT(AU508,"0.#"),1)=".",FALSE,TRUE)</formula>
    </cfRule>
    <cfRule type="expression" dxfId="1614" priority="1506">
      <formula>IF(RIGHT(TEXT(AU508,"0.#"),1)=".",TRUE,FALSE)</formula>
    </cfRule>
  </conditionalFormatting>
  <conditionalFormatting sqref="AQ507">
    <cfRule type="expression" dxfId="1613" priority="1491">
      <formula>IF(RIGHT(TEXT(AQ507,"0.#"),1)=".",FALSE,TRUE)</formula>
    </cfRule>
    <cfRule type="expression" dxfId="1612" priority="1492">
      <formula>IF(RIGHT(TEXT(AQ507,"0.#"),1)=".",TRUE,FALSE)</formula>
    </cfRule>
  </conditionalFormatting>
  <conditionalFormatting sqref="AQ508">
    <cfRule type="expression" dxfId="1611" priority="1495">
      <formula>IF(RIGHT(TEXT(AQ508,"0.#"),1)=".",FALSE,TRUE)</formula>
    </cfRule>
    <cfRule type="expression" dxfId="1610" priority="1496">
      <formula>IF(RIGHT(TEXT(AQ508,"0.#"),1)=".",TRUE,FALSE)</formula>
    </cfRule>
  </conditionalFormatting>
  <conditionalFormatting sqref="AQ509">
    <cfRule type="expression" dxfId="1609" priority="1493">
      <formula>IF(RIGHT(TEXT(AQ509,"0.#"),1)=".",FALSE,TRUE)</formula>
    </cfRule>
    <cfRule type="expression" dxfId="1608" priority="1494">
      <formula>IF(RIGHT(TEXT(AQ509,"0.#"),1)=".",TRUE,FALSE)</formula>
    </cfRule>
  </conditionalFormatting>
  <conditionalFormatting sqref="AE465">
    <cfRule type="expression" dxfId="1607" priority="1785">
      <formula>IF(RIGHT(TEXT(AE465,"0.#"),1)=".",FALSE,TRUE)</formula>
    </cfRule>
    <cfRule type="expression" dxfId="1606" priority="1786">
      <formula>IF(RIGHT(TEXT(AE465,"0.#"),1)=".",TRUE,FALSE)</formula>
    </cfRule>
  </conditionalFormatting>
  <conditionalFormatting sqref="AE463">
    <cfRule type="expression" dxfId="1605" priority="1789">
      <formula>IF(RIGHT(TEXT(AE463,"0.#"),1)=".",FALSE,TRUE)</formula>
    </cfRule>
    <cfRule type="expression" dxfId="1604" priority="1790">
      <formula>IF(RIGHT(TEXT(AE463,"0.#"),1)=".",TRUE,FALSE)</formula>
    </cfRule>
  </conditionalFormatting>
  <conditionalFormatting sqref="AE464">
    <cfRule type="expression" dxfId="1603" priority="1787">
      <formula>IF(RIGHT(TEXT(AE464,"0.#"),1)=".",FALSE,TRUE)</formula>
    </cfRule>
    <cfRule type="expression" dxfId="1602" priority="1788">
      <formula>IF(RIGHT(TEXT(AE464,"0.#"),1)=".",TRUE,FALSE)</formula>
    </cfRule>
  </conditionalFormatting>
  <conditionalFormatting sqref="AM465">
    <cfRule type="expression" dxfId="1601" priority="1779">
      <formula>IF(RIGHT(TEXT(AM465,"0.#"),1)=".",FALSE,TRUE)</formula>
    </cfRule>
    <cfRule type="expression" dxfId="1600" priority="1780">
      <formula>IF(RIGHT(TEXT(AM465,"0.#"),1)=".",TRUE,FALSE)</formula>
    </cfRule>
  </conditionalFormatting>
  <conditionalFormatting sqref="AM463">
    <cfRule type="expression" dxfId="1599" priority="1783">
      <formula>IF(RIGHT(TEXT(AM463,"0.#"),1)=".",FALSE,TRUE)</formula>
    </cfRule>
    <cfRule type="expression" dxfId="1598" priority="1784">
      <formula>IF(RIGHT(TEXT(AM463,"0.#"),1)=".",TRUE,FALSE)</formula>
    </cfRule>
  </conditionalFormatting>
  <conditionalFormatting sqref="AM464">
    <cfRule type="expression" dxfId="1597" priority="1781">
      <formula>IF(RIGHT(TEXT(AM464,"0.#"),1)=".",FALSE,TRUE)</formula>
    </cfRule>
    <cfRule type="expression" dxfId="1596" priority="1782">
      <formula>IF(RIGHT(TEXT(AM464,"0.#"),1)=".",TRUE,FALSE)</formula>
    </cfRule>
  </conditionalFormatting>
  <conditionalFormatting sqref="AU465">
    <cfRule type="expression" dxfId="1595" priority="1773">
      <formula>IF(RIGHT(TEXT(AU465,"0.#"),1)=".",FALSE,TRUE)</formula>
    </cfRule>
    <cfRule type="expression" dxfId="1594" priority="1774">
      <formula>IF(RIGHT(TEXT(AU465,"0.#"),1)=".",TRUE,FALSE)</formula>
    </cfRule>
  </conditionalFormatting>
  <conditionalFormatting sqref="AU463">
    <cfRule type="expression" dxfId="1593" priority="1777">
      <formula>IF(RIGHT(TEXT(AU463,"0.#"),1)=".",FALSE,TRUE)</formula>
    </cfRule>
    <cfRule type="expression" dxfId="1592" priority="1778">
      <formula>IF(RIGHT(TEXT(AU463,"0.#"),1)=".",TRUE,FALSE)</formula>
    </cfRule>
  </conditionalFormatting>
  <conditionalFormatting sqref="AU464">
    <cfRule type="expression" dxfId="1591" priority="1775">
      <formula>IF(RIGHT(TEXT(AU464,"0.#"),1)=".",FALSE,TRUE)</formula>
    </cfRule>
    <cfRule type="expression" dxfId="1590" priority="1776">
      <formula>IF(RIGHT(TEXT(AU464,"0.#"),1)=".",TRUE,FALSE)</formula>
    </cfRule>
  </conditionalFormatting>
  <conditionalFormatting sqref="AI465">
    <cfRule type="expression" dxfId="1589" priority="1767">
      <formula>IF(RIGHT(TEXT(AI465,"0.#"),1)=".",FALSE,TRUE)</formula>
    </cfRule>
    <cfRule type="expression" dxfId="1588" priority="1768">
      <formula>IF(RIGHT(TEXT(AI465,"0.#"),1)=".",TRUE,FALSE)</formula>
    </cfRule>
  </conditionalFormatting>
  <conditionalFormatting sqref="AI463">
    <cfRule type="expression" dxfId="1587" priority="1771">
      <formula>IF(RIGHT(TEXT(AI463,"0.#"),1)=".",FALSE,TRUE)</formula>
    </cfRule>
    <cfRule type="expression" dxfId="1586" priority="1772">
      <formula>IF(RIGHT(TEXT(AI463,"0.#"),1)=".",TRUE,FALSE)</formula>
    </cfRule>
  </conditionalFormatting>
  <conditionalFormatting sqref="AI464">
    <cfRule type="expression" dxfId="1585" priority="1769">
      <formula>IF(RIGHT(TEXT(AI464,"0.#"),1)=".",FALSE,TRUE)</formula>
    </cfRule>
    <cfRule type="expression" dxfId="1584" priority="1770">
      <formula>IF(RIGHT(TEXT(AI464,"0.#"),1)=".",TRUE,FALSE)</formula>
    </cfRule>
  </conditionalFormatting>
  <conditionalFormatting sqref="AQ463">
    <cfRule type="expression" dxfId="1583" priority="1761">
      <formula>IF(RIGHT(TEXT(AQ463,"0.#"),1)=".",FALSE,TRUE)</formula>
    </cfRule>
    <cfRule type="expression" dxfId="1582" priority="1762">
      <formula>IF(RIGHT(TEXT(AQ463,"0.#"),1)=".",TRUE,FALSE)</formula>
    </cfRule>
  </conditionalFormatting>
  <conditionalFormatting sqref="AQ464">
    <cfRule type="expression" dxfId="1581" priority="1765">
      <formula>IF(RIGHT(TEXT(AQ464,"0.#"),1)=".",FALSE,TRUE)</formula>
    </cfRule>
    <cfRule type="expression" dxfId="1580" priority="1766">
      <formula>IF(RIGHT(TEXT(AQ464,"0.#"),1)=".",TRUE,FALSE)</formula>
    </cfRule>
  </conditionalFormatting>
  <conditionalFormatting sqref="AQ465">
    <cfRule type="expression" dxfId="1579" priority="1763">
      <formula>IF(RIGHT(TEXT(AQ465,"0.#"),1)=".",FALSE,TRUE)</formula>
    </cfRule>
    <cfRule type="expression" dxfId="1578" priority="1764">
      <formula>IF(RIGHT(TEXT(AQ465,"0.#"),1)=".",TRUE,FALSE)</formula>
    </cfRule>
  </conditionalFormatting>
  <conditionalFormatting sqref="AE470">
    <cfRule type="expression" dxfId="1577" priority="1755">
      <formula>IF(RIGHT(TEXT(AE470,"0.#"),1)=".",FALSE,TRUE)</formula>
    </cfRule>
    <cfRule type="expression" dxfId="1576" priority="1756">
      <formula>IF(RIGHT(TEXT(AE470,"0.#"),1)=".",TRUE,FALSE)</formula>
    </cfRule>
  </conditionalFormatting>
  <conditionalFormatting sqref="AE468">
    <cfRule type="expression" dxfId="1575" priority="1759">
      <formula>IF(RIGHT(TEXT(AE468,"0.#"),1)=".",FALSE,TRUE)</formula>
    </cfRule>
    <cfRule type="expression" dxfId="1574" priority="1760">
      <formula>IF(RIGHT(TEXT(AE468,"0.#"),1)=".",TRUE,FALSE)</formula>
    </cfRule>
  </conditionalFormatting>
  <conditionalFormatting sqref="AE469">
    <cfRule type="expression" dxfId="1573" priority="1757">
      <formula>IF(RIGHT(TEXT(AE469,"0.#"),1)=".",FALSE,TRUE)</formula>
    </cfRule>
    <cfRule type="expression" dxfId="1572" priority="1758">
      <formula>IF(RIGHT(TEXT(AE469,"0.#"),1)=".",TRUE,FALSE)</formula>
    </cfRule>
  </conditionalFormatting>
  <conditionalFormatting sqref="AM470">
    <cfRule type="expression" dxfId="1571" priority="1749">
      <formula>IF(RIGHT(TEXT(AM470,"0.#"),1)=".",FALSE,TRUE)</formula>
    </cfRule>
    <cfRule type="expression" dxfId="1570" priority="1750">
      <formula>IF(RIGHT(TEXT(AM470,"0.#"),1)=".",TRUE,FALSE)</formula>
    </cfRule>
  </conditionalFormatting>
  <conditionalFormatting sqref="AM468">
    <cfRule type="expression" dxfId="1569" priority="1753">
      <formula>IF(RIGHT(TEXT(AM468,"0.#"),1)=".",FALSE,TRUE)</formula>
    </cfRule>
    <cfRule type="expression" dxfId="1568" priority="1754">
      <formula>IF(RIGHT(TEXT(AM468,"0.#"),1)=".",TRUE,FALSE)</formula>
    </cfRule>
  </conditionalFormatting>
  <conditionalFormatting sqref="AM469">
    <cfRule type="expression" dxfId="1567" priority="1751">
      <formula>IF(RIGHT(TEXT(AM469,"0.#"),1)=".",FALSE,TRUE)</formula>
    </cfRule>
    <cfRule type="expression" dxfId="1566" priority="1752">
      <formula>IF(RIGHT(TEXT(AM469,"0.#"),1)=".",TRUE,FALSE)</formula>
    </cfRule>
  </conditionalFormatting>
  <conditionalFormatting sqref="AU470">
    <cfRule type="expression" dxfId="1565" priority="1743">
      <formula>IF(RIGHT(TEXT(AU470,"0.#"),1)=".",FALSE,TRUE)</formula>
    </cfRule>
    <cfRule type="expression" dxfId="1564" priority="1744">
      <formula>IF(RIGHT(TEXT(AU470,"0.#"),1)=".",TRUE,FALSE)</formula>
    </cfRule>
  </conditionalFormatting>
  <conditionalFormatting sqref="AU468">
    <cfRule type="expression" dxfId="1563" priority="1747">
      <formula>IF(RIGHT(TEXT(AU468,"0.#"),1)=".",FALSE,TRUE)</formula>
    </cfRule>
    <cfRule type="expression" dxfId="1562" priority="1748">
      <formula>IF(RIGHT(TEXT(AU468,"0.#"),1)=".",TRUE,FALSE)</formula>
    </cfRule>
  </conditionalFormatting>
  <conditionalFormatting sqref="AU469">
    <cfRule type="expression" dxfId="1561" priority="1745">
      <formula>IF(RIGHT(TEXT(AU469,"0.#"),1)=".",FALSE,TRUE)</formula>
    </cfRule>
    <cfRule type="expression" dxfId="1560" priority="1746">
      <formula>IF(RIGHT(TEXT(AU469,"0.#"),1)=".",TRUE,FALSE)</formula>
    </cfRule>
  </conditionalFormatting>
  <conditionalFormatting sqref="AI470">
    <cfRule type="expression" dxfId="1559" priority="1737">
      <formula>IF(RIGHT(TEXT(AI470,"0.#"),1)=".",FALSE,TRUE)</formula>
    </cfRule>
    <cfRule type="expression" dxfId="1558" priority="1738">
      <formula>IF(RIGHT(TEXT(AI470,"0.#"),1)=".",TRUE,FALSE)</formula>
    </cfRule>
  </conditionalFormatting>
  <conditionalFormatting sqref="AI468">
    <cfRule type="expression" dxfId="1557" priority="1741">
      <formula>IF(RIGHT(TEXT(AI468,"0.#"),1)=".",FALSE,TRUE)</formula>
    </cfRule>
    <cfRule type="expression" dxfId="1556" priority="1742">
      <formula>IF(RIGHT(TEXT(AI468,"0.#"),1)=".",TRUE,FALSE)</formula>
    </cfRule>
  </conditionalFormatting>
  <conditionalFormatting sqref="AI469">
    <cfRule type="expression" dxfId="1555" priority="1739">
      <formula>IF(RIGHT(TEXT(AI469,"0.#"),1)=".",FALSE,TRUE)</formula>
    </cfRule>
    <cfRule type="expression" dxfId="1554" priority="1740">
      <formula>IF(RIGHT(TEXT(AI469,"0.#"),1)=".",TRUE,FALSE)</formula>
    </cfRule>
  </conditionalFormatting>
  <conditionalFormatting sqref="AQ468">
    <cfRule type="expression" dxfId="1553" priority="1731">
      <formula>IF(RIGHT(TEXT(AQ468,"0.#"),1)=".",FALSE,TRUE)</formula>
    </cfRule>
    <cfRule type="expression" dxfId="1552" priority="1732">
      <formula>IF(RIGHT(TEXT(AQ468,"0.#"),1)=".",TRUE,FALSE)</formula>
    </cfRule>
  </conditionalFormatting>
  <conditionalFormatting sqref="AQ469">
    <cfRule type="expression" dxfId="1551" priority="1735">
      <formula>IF(RIGHT(TEXT(AQ469,"0.#"),1)=".",FALSE,TRUE)</formula>
    </cfRule>
    <cfRule type="expression" dxfId="1550" priority="1736">
      <formula>IF(RIGHT(TEXT(AQ469,"0.#"),1)=".",TRUE,FALSE)</formula>
    </cfRule>
  </conditionalFormatting>
  <conditionalFormatting sqref="AQ470">
    <cfRule type="expression" dxfId="1549" priority="1733">
      <formula>IF(RIGHT(TEXT(AQ470,"0.#"),1)=".",FALSE,TRUE)</formula>
    </cfRule>
    <cfRule type="expression" dxfId="1548" priority="1734">
      <formula>IF(RIGHT(TEXT(AQ470,"0.#"),1)=".",TRUE,FALSE)</formula>
    </cfRule>
  </conditionalFormatting>
  <conditionalFormatting sqref="AE475">
    <cfRule type="expression" dxfId="1547" priority="1725">
      <formula>IF(RIGHT(TEXT(AE475,"0.#"),1)=".",FALSE,TRUE)</formula>
    </cfRule>
    <cfRule type="expression" dxfId="1546" priority="1726">
      <formula>IF(RIGHT(TEXT(AE475,"0.#"),1)=".",TRUE,FALSE)</formula>
    </cfRule>
  </conditionalFormatting>
  <conditionalFormatting sqref="AE473">
    <cfRule type="expression" dxfId="1545" priority="1729">
      <formula>IF(RIGHT(TEXT(AE473,"0.#"),1)=".",FALSE,TRUE)</formula>
    </cfRule>
    <cfRule type="expression" dxfId="1544" priority="1730">
      <formula>IF(RIGHT(TEXT(AE473,"0.#"),1)=".",TRUE,FALSE)</formula>
    </cfRule>
  </conditionalFormatting>
  <conditionalFormatting sqref="AE474">
    <cfRule type="expression" dxfId="1543" priority="1727">
      <formula>IF(RIGHT(TEXT(AE474,"0.#"),1)=".",FALSE,TRUE)</formula>
    </cfRule>
    <cfRule type="expression" dxfId="1542" priority="1728">
      <formula>IF(RIGHT(TEXT(AE474,"0.#"),1)=".",TRUE,FALSE)</formula>
    </cfRule>
  </conditionalFormatting>
  <conditionalFormatting sqref="AM475">
    <cfRule type="expression" dxfId="1541" priority="1719">
      <formula>IF(RIGHT(TEXT(AM475,"0.#"),1)=".",FALSE,TRUE)</formula>
    </cfRule>
    <cfRule type="expression" dxfId="1540" priority="1720">
      <formula>IF(RIGHT(TEXT(AM475,"0.#"),1)=".",TRUE,FALSE)</formula>
    </cfRule>
  </conditionalFormatting>
  <conditionalFormatting sqref="AM473">
    <cfRule type="expression" dxfId="1539" priority="1723">
      <formula>IF(RIGHT(TEXT(AM473,"0.#"),1)=".",FALSE,TRUE)</formula>
    </cfRule>
    <cfRule type="expression" dxfId="1538" priority="1724">
      <formula>IF(RIGHT(TEXT(AM473,"0.#"),1)=".",TRUE,FALSE)</formula>
    </cfRule>
  </conditionalFormatting>
  <conditionalFormatting sqref="AM474">
    <cfRule type="expression" dxfId="1537" priority="1721">
      <formula>IF(RIGHT(TEXT(AM474,"0.#"),1)=".",FALSE,TRUE)</formula>
    </cfRule>
    <cfRule type="expression" dxfId="1536" priority="1722">
      <formula>IF(RIGHT(TEXT(AM474,"0.#"),1)=".",TRUE,FALSE)</formula>
    </cfRule>
  </conditionalFormatting>
  <conditionalFormatting sqref="AU475">
    <cfRule type="expression" dxfId="1535" priority="1713">
      <formula>IF(RIGHT(TEXT(AU475,"0.#"),1)=".",FALSE,TRUE)</formula>
    </cfRule>
    <cfRule type="expression" dxfId="1534" priority="1714">
      <formula>IF(RIGHT(TEXT(AU475,"0.#"),1)=".",TRUE,FALSE)</formula>
    </cfRule>
  </conditionalFormatting>
  <conditionalFormatting sqref="AU473">
    <cfRule type="expression" dxfId="1533" priority="1717">
      <formula>IF(RIGHT(TEXT(AU473,"0.#"),1)=".",FALSE,TRUE)</formula>
    </cfRule>
    <cfRule type="expression" dxfId="1532" priority="1718">
      <formula>IF(RIGHT(TEXT(AU473,"0.#"),1)=".",TRUE,FALSE)</formula>
    </cfRule>
  </conditionalFormatting>
  <conditionalFormatting sqref="AU474">
    <cfRule type="expression" dxfId="1531" priority="1715">
      <formula>IF(RIGHT(TEXT(AU474,"0.#"),1)=".",FALSE,TRUE)</formula>
    </cfRule>
    <cfRule type="expression" dxfId="1530" priority="1716">
      <formula>IF(RIGHT(TEXT(AU474,"0.#"),1)=".",TRUE,FALSE)</formula>
    </cfRule>
  </conditionalFormatting>
  <conditionalFormatting sqref="AI475">
    <cfRule type="expression" dxfId="1529" priority="1707">
      <formula>IF(RIGHT(TEXT(AI475,"0.#"),1)=".",FALSE,TRUE)</formula>
    </cfRule>
    <cfRule type="expression" dxfId="1528" priority="1708">
      <formula>IF(RIGHT(TEXT(AI475,"0.#"),1)=".",TRUE,FALSE)</formula>
    </cfRule>
  </conditionalFormatting>
  <conditionalFormatting sqref="AI473">
    <cfRule type="expression" dxfId="1527" priority="1711">
      <formula>IF(RIGHT(TEXT(AI473,"0.#"),1)=".",FALSE,TRUE)</formula>
    </cfRule>
    <cfRule type="expression" dxfId="1526" priority="1712">
      <formula>IF(RIGHT(TEXT(AI473,"0.#"),1)=".",TRUE,FALSE)</formula>
    </cfRule>
  </conditionalFormatting>
  <conditionalFormatting sqref="AI474">
    <cfRule type="expression" dxfId="1525" priority="1709">
      <formula>IF(RIGHT(TEXT(AI474,"0.#"),1)=".",FALSE,TRUE)</formula>
    </cfRule>
    <cfRule type="expression" dxfId="1524" priority="1710">
      <formula>IF(RIGHT(TEXT(AI474,"0.#"),1)=".",TRUE,FALSE)</formula>
    </cfRule>
  </conditionalFormatting>
  <conditionalFormatting sqref="AQ473">
    <cfRule type="expression" dxfId="1523" priority="1701">
      <formula>IF(RIGHT(TEXT(AQ473,"0.#"),1)=".",FALSE,TRUE)</formula>
    </cfRule>
    <cfRule type="expression" dxfId="1522" priority="1702">
      <formula>IF(RIGHT(TEXT(AQ473,"0.#"),1)=".",TRUE,FALSE)</formula>
    </cfRule>
  </conditionalFormatting>
  <conditionalFormatting sqref="AQ474">
    <cfRule type="expression" dxfId="1521" priority="1705">
      <formula>IF(RIGHT(TEXT(AQ474,"0.#"),1)=".",FALSE,TRUE)</formula>
    </cfRule>
    <cfRule type="expression" dxfId="1520" priority="1706">
      <formula>IF(RIGHT(TEXT(AQ474,"0.#"),1)=".",TRUE,FALSE)</formula>
    </cfRule>
  </conditionalFormatting>
  <conditionalFormatting sqref="AQ475">
    <cfRule type="expression" dxfId="1519" priority="1703">
      <formula>IF(RIGHT(TEXT(AQ475,"0.#"),1)=".",FALSE,TRUE)</formula>
    </cfRule>
    <cfRule type="expression" dxfId="1518" priority="1704">
      <formula>IF(RIGHT(TEXT(AQ475,"0.#"),1)=".",TRUE,FALSE)</formula>
    </cfRule>
  </conditionalFormatting>
  <conditionalFormatting sqref="AE480">
    <cfRule type="expression" dxfId="1517" priority="1695">
      <formula>IF(RIGHT(TEXT(AE480,"0.#"),1)=".",FALSE,TRUE)</formula>
    </cfRule>
    <cfRule type="expression" dxfId="1516" priority="1696">
      <formula>IF(RIGHT(TEXT(AE480,"0.#"),1)=".",TRUE,FALSE)</formula>
    </cfRule>
  </conditionalFormatting>
  <conditionalFormatting sqref="AE478">
    <cfRule type="expression" dxfId="1515" priority="1699">
      <formula>IF(RIGHT(TEXT(AE478,"0.#"),1)=".",FALSE,TRUE)</formula>
    </cfRule>
    <cfRule type="expression" dxfId="1514" priority="1700">
      <formula>IF(RIGHT(TEXT(AE478,"0.#"),1)=".",TRUE,FALSE)</formula>
    </cfRule>
  </conditionalFormatting>
  <conditionalFormatting sqref="AE479">
    <cfRule type="expression" dxfId="1513" priority="1697">
      <formula>IF(RIGHT(TEXT(AE479,"0.#"),1)=".",FALSE,TRUE)</formula>
    </cfRule>
    <cfRule type="expression" dxfId="1512" priority="1698">
      <formula>IF(RIGHT(TEXT(AE479,"0.#"),1)=".",TRUE,FALSE)</formula>
    </cfRule>
  </conditionalFormatting>
  <conditionalFormatting sqref="AM480">
    <cfRule type="expression" dxfId="1511" priority="1689">
      <formula>IF(RIGHT(TEXT(AM480,"0.#"),1)=".",FALSE,TRUE)</formula>
    </cfRule>
    <cfRule type="expression" dxfId="1510" priority="1690">
      <formula>IF(RIGHT(TEXT(AM480,"0.#"),1)=".",TRUE,FALSE)</formula>
    </cfRule>
  </conditionalFormatting>
  <conditionalFormatting sqref="AM478">
    <cfRule type="expression" dxfId="1509" priority="1693">
      <formula>IF(RIGHT(TEXT(AM478,"0.#"),1)=".",FALSE,TRUE)</formula>
    </cfRule>
    <cfRule type="expression" dxfId="1508" priority="1694">
      <formula>IF(RIGHT(TEXT(AM478,"0.#"),1)=".",TRUE,FALSE)</formula>
    </cfRule>
  </conditionalFormatting>
  <conditionalFormatting sqref="AM479">
    <cfRule type="expression" dxfId="1507" priority="1691">
      <formula>IF(RIGHT(TEXT(AM479,"0.#"),1)=".",FALSE,TRUE)</formula>
    </cfRule>
    <cfRule type="expression" dxfId="1506" priority="1692">
      <formula>IF(RIGHT(TEXT(AM479,"0.#"),1)=".",TRUE,FALSE)</formula>
    </cfRule>
  </conditionalFormatting>
  <conditionalFormatting sqref="AU480">
    <cfRule type="expression" dxfId="1505" priority="1683">
      <formula>IF(RIGHT(TEXT(AU480,"0.#"),1)=".",FALSE,TRUE)</formula>
    </cfRule>
    <cfRule type="expression" dxfId="1504" priority="1684">
      <formula>IF(RIGHT(TEXT(AU480,"0.#"),1)=".",TRUE,FALSE)</formula>
    </cfRule>
  </conditionalFormatting>
  <conditionalFormatting sqref="AU478">
    <cfRule type="expression" dxfId="1503" priority="1687">
      <formula>IF(RIGHT(TEXT(AU478,"0.#"),1)=".",FALSE,TRUE)</formula>
    </cfRule>
    <cfRule type="expression" dxfId="1502" priority="1688">
      <formula>IF(RIGHT(TEXT(AU478,"0.#"),1)=".",TRUE,FALSE)</formula>
    </cfRule>
  </conditionalFormatting>
  <conditionalFormatting sqref="AU479">
    <cfRule type="expression" dxfId="1501" priority="1685">
      <formula>IF(RIGHT(TEXT(AU479,"0.#"),1)=".",FALSE,TRUE)</formula>
    </cfRule>
    <cfRule type="expression" dxfId="1500" priority="1686">
      <formula>IF(RIGHT(TEXT(AU479,"0.#"),1)=".",TRUE,FALSE)</formula>
    </cfRule>
  </conditionalFormatting>
  <conditionalFormatting sqref="AI480">
    <cfRule type="expression" dxfId="1499" priority="1677">
      <formula>IF(RIGHT(TEXT(AI480,"0.#"),1)=".",FALSE,TRUE)</formula>
    </cfRule>
    <cfRule type="expression" dxfId="1498" priority="1678">
      <formula>IF(RIGHT(TEXT(AI480,"0.#"),1)=".",TRUE,FALSE)</formula>
    </cfRule>
  </conditionalFormatting>
  <conditionalFormatting sqref="AI478">
    <cfRule type="expression" dxfId="1497" priority="1681">
      <formula>IF(RIGHT(TEXT(AI478,"0.#"),1)=".",FALSE,TRUE)</formula>
    </cfRule>
    <cfRule type="expression" dxfId="1496" priority="1682">
      <formula>IF(RIGHT(TEXT(AI478,"0.#"),1)=".",TRUE,FALSE)</formula>
    </cfRule>
  </conditionalFormatting>
  <conditionalFormatting sqref="AI479">
    <cfRule type="expression" dxfId="1495" priority="1679">
      <formula>IF(RIGHT(TEXT(AI479,"0.#"),1)=".",FALSE,TRUE)</formula>
    </cfRule>
    <cfRule type="expression" dxfId="1494" priority="1680">
      <formula>IF(RIGHT(TEXT(AI479,"0.#"),1)=".",TRUE,FALSE)</formula>
    </cfRule>
  </conditionalFormatting>
  <conditionalFormatting sqref="AQ478">
    <cfRule type="expression" dxfId="1493" priority="1671">
      <formula>IF(RIGHT(TEXT(AQ478,"0.#"),1)=".",FALSE,TRUE)</formula>
    </cfRule>
    <cfRule type="expression" dxfId="1492" priority="1672">
      <formula>IF(RIGHT(TEXT(AQ478,"0.#"),1)=".",TRUE,FALSE)</formula>
    </cfRule>
  </conditionalFormatting>
  <conditionalFormatting sqref="AQ479">
    <cfRule type="expression" dxfId="1491" priority="1675">
      <formula>IF(RIGHT(TEXT(AQ479,"0.#"),1)=".",FALSE,TRUE)</formula>
    </cfRule>
    <cfRule type="expression" dxfId="1490" priority="1676">
      <formula>IF(RIGHT(TEXT(AQ479,"0.#"),1)=".",TRUE,FALSE)</formula>
    </cfRule>
  </conditionalFormatting>
  <conditionalFormatting sqref="AQ480">
    <cfRule type="expression" dxfId="1489" priority="1673">
      <formula>IF(RIGHT(TEXT(AQ480,"0.#"),1)=".",FALSE,TRUE)</formula>
    </cfRule>
    <cfRule type="expression" dxfId="1488" priority="1674">
      <formula>IF(RIGHT(TEXT(AQ480,"0.#"),1)=".",TRUE,FALSE)</formula>
    </cfRule>
  </conditionalFormatting>
  <conditionalFormatting sqref="AM47">
    <cfRule type="expression" dxfId="1487" priority="1965">
      <formula>IF(RIGHT(TEXT(AM47,"0.#"),1)=".",FALSE,TRUE)</formula>
    </cfRule>
    <cfRule type="expression" dxfId="1486" priority="1966">
      <formula>IF(RIGHT(TEXT(AM47,"0.#"),1)=".",TRUE,FALSE)</formula>
    </cfRule>
  </conditionalFormatting>
  <conditionalFormatting sqref="AI46">
    <cfRule type="expression" dxfId="1485" priority="1969">
      <formula>IF(RIGHT(TEXT(AI46,"0.#"),1)=".",FALSE,TRUE)</formula>
    </cfRule>
    <cfRule type="expression" dxfId="1484" priority="1970">
      <formula>IF(RIGHT(TEXT(AI46,"0.#"),1)=".",TRUE,FALSE)</formula>
    </cfRule>
  </conditionalFormatting>
  <conditionalFormatting sqref="AM46">
    <cfRule type="expression" dxfId="1483" priority="1967">
      <formula>IF(RIGHT(TEXT(AM46,"0.#"),1)=".",FALSE,TRUE)</formula>
    </cfRule>
    <cfRule type="expression" dxfId="1482" priority="1968">
      <formula>IF(RIGHT(TEXT(AM46,"0.#"),1)=".",TRUE,FALSE)</formula>
    </cfRule>
  </conditionalFormatting>
  <conditionalFormatting sqref="AU46:AU48">
    <cfRule type="expression" dxfId="1481" priority="1959">
      <formula>IF(RIGHT(TEXT(AU46,"0.#"),1)=".",FALSE,TRUE)</formula>
    </cfRule>
    <cfRule type="expression" dxfId="1480" priority="1960">
      <formula>IF(RIGHT(TEXT(AU46,"0.#"),1)=".",TRUE,FALSE)</formula>
    </cfRule>
  </conditionalFormatting>
  <conditionalFormatting sqref="AM48">
    <cfRule type="expression" dxfId="1479" priority="1963">
      <formula>IF(RIGHT(TEXT(AM48,"0.#"),1)=".",FALSE,TRUE)</formula>
    </cfRule>
    <cfRule type="expression" dxfId="1478" priority="1964">
      <formula>IF(RIGHT(TEXT(AM48,"0.#"),1)=".",TRUE,FALSE)</formula>
    </cfRule>
  </conditionalFormatting>
  <conditionalFormatting sqref="AQ46:AQ48">
    <cfRule type="expression" dxfId="1477" priority="1961">
      <formula>IF(RIGHT(TEXT(AQ46,"0.#"),1)=".",FALSE,TRUE)</formula>
    </cfRule>
    <cfRule type="expression" dxfId="1476" priority="1962">
      <formula>IF(RIGHT(TEXT(AQ46,"0.#"),1)=".",TRUE,FALSE)</formula>
    </cfRule>
  </conditionalFormatting>
  <conditionalFormatting sqref="AE146:AE147 AI146:AI147 AM146:AM147 AQ146:AQ147 AU146:AU147">
    <cfRule type="expression" dxfId="1475" priority="1953">
      <formula>IF(RIGHT(TEXT(AE146,"0.#"),1)=".",FALSE,TRUE)</formula>
    </cfRule>
    <cfRule type="expression" dxfId="1474" priority="1954">
      <formula>IF(RIGHT(TEXT(AE146,"0.#"),1)=".",TRUE,FALSE)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2:Y899">
    <cfRule type="expression" dxfId="1369" priority="2081">
      <formula>IF(RIGHT(TEXT(Y872,"0.#"),1)=".",FALSE,TRUE)</formula>
    </cfRule>
    <cfRule type="expression" dxfId="1368" priority="2082">
      <formula>IF(RIGHT(TEXT(Y872,"0.#"),1)=".",TRUE,FALSE)</formula>
    </cfRule>
  </conditionalFormatting>
  <conditionalFormatting sqref="Y870:Y871">
    <cfRule type="expression" dxfId="1367" priority="2075">
      <formula>IF(RIGHT(TEXT(Y870,"0.#"),1)=".",FALSE,TRUE)</formula>
    </cfRule>
    <cfRule type="expression" dxfId="1366" priority="2076">
      <formula>IF(RIGHT(TEXT(Y870,"0.#"),1)=".",TRUE,FALSE)</formula>
    </cfRule>
  </conditionalFormatting>
  <conditionalFormatting sqref="Y905:Y932">
    <cfRule type="expression" dxfId="1365" priority="2069">
      <formula>IF(RIGHT(TEXT(Y905,"0.#"),1)=".",FALSE,TRUE)</formula>
    </cfRule>
    <cfRule type="expression" dxfId="1364" priority="2070">
      <formula>IF(RIGHT(TEXT(Y905,"0.#"),1)=".",TRUE,FALSE)</formula>
    </cfRule>
  </conditionalFormatting>
  <conditionalFormatting sqref="Y903:Y904">
    <cfRule type="expression" dxfId="1363" priority="2063">
      <formula>IF(RIGHT(TEXT(Y903,"0.#"),1)=".",FALSE,TRUE)</formula>
    </cfRule>
    <cfRule type="expression" dxfId="1362" priority="2064">
      <formula>IF(RIGHT(TEXT(Y903,"0.#"),1)=".",TRUE,FALSE)</formula>
    </cfRule>
  </conditionalFormatting>
  <conditionalFormatting sqref="Y938:Y965">
    <cfRule type="expression" dxfId="1361" priority="2057">
      <formula>IF(RIGHT(TEXT(Y938,"0.#"),1)=".",FALSE,TRUE)</formula>
    </cfRule>
    <cfRule type="expression" dxfId="1360" priority="2058">
      <formula>IF(RIGHT(TEXT(Y938,"0.#"),1)=".",TRUE,FALSE)</formula>
    </cfRule>
  </conditionalFormatting>
  <conditionalFormatting sqref="Y936:Y937">
    <cfRule type="expression" dxfId="1359" priority="2051">
      <formula>IF(RIGHT(TEXT(Y936,"0.#"),1)=".",FALSE,TRUE)</formula>
    </cfRule>
    <cfRule type="expression" dxfId="1358" priority="2052">
      <formula>IF(RIGHT(TEXT(Y936,"0.#"),1)=".",TRUE,FALSE)</formula>
    </cfRule>
  </conditionalFormatting>
  <conditionalFormatting sqref="Y971:Y998">
    <cfRule type="expression" dxfId="1357" priority="2045">
      <formula>IF(RIGHT(TEXT(Y971,"0.#"),1)=".",FALSE,TRUE)</formula>
    </cfRule>
    <cfRule type="expression" dxfId="1356" priority="2046">
      <formula>IF(RIGHT(TEXT(Y971,"0.#"),1)=".",TRUE,FALSE)</formula>
    </cfRule>
  </conditionalFormatting>
  <conditionalFormatting sqref="Y969:Y970">
    <cfRule type="expression" dxfId="1355" priority="2039">
      <formula>IF(RIGHT(TEXT(Y969,"0.#"),1)=".",FALSE,TRUE)</formula>
    </cfRule>
    <cfRule type="expression" dxfId="1354" priority="2040">
      <formula>IF(RIGHT(TEXT(Y969,"0.#"),1)=".",TRUE,FALSE)</formula>
    </cfRule>
  </conditionalFormatting>
  <conditionalFormatting sqref="Y1004:Y1031">
    <cfRule type="expression" dxfId="1353" priority="2033">
      <formula>IF(RIGHT(TEXT(Y1004,"0.#"),1)=".",FALSE,TRUE)</formula>
    </cfRule>
    <cfRule type="expression" dxfId="1352" priority="2034">
      <formula>IF(RIGHT(TEXT(Y1004,"0.#"),1)=".",TRUE,FALSE)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2:AO899">
    <cfRule type="expression" dxfId="1271" priority="2083">
      <formula>IF(AND(AL872&gt;=0, RIGHT(TEXT(AL872,"0.#"),1)&lt;&gt;"."),TRUE,FALSE)</formula>
    </cfRule>
    <cfRule type="expression" dxfId="1270" priority="2084">
      <formula>IF(AND(AL872&gt;=0, RIGHT(TEXT(AL872,"0.#"),1)="."),TRUE,FALSE)</formula>
    </cfRule>
    <cfRule type="expression" dxfId="1269" priority="2085">
      <formula>IF(AND(AL872&lt;0, RIGHT(TEXT(AL872,"0.#"),1)&lt;&gt;"."),TRUE,FALSE)</formula>
    </cfRule>
    <cfRule type="expression" dxfId="1268" priority="2086">
      <formula>IF(AND(AL872&lt;0, RIGHT(TEXT(AL872,"0.#"),1)="."),TRUE,FALSE)</formula>
    </cfRule>
  </conditionalFormatting>
  <conditionalFormatting sqref="AL870:AO871">
    <cfRule type="expression" dxfId="1267" priority="2077">
      <formula>IF(AND(AL870&gt;=0, RIGHT(TEXT(AL870,"0.#"),1)&lt;&gt;"."),TRUE,FALSE)</formula>
    </cfRule>
    <cfRule type="expression" dxfId="1266" priority="2078">
      <formula>IF(AND(AL870&gt;=0, RIGHT(TEXT(AL870,"0.#"),1)="."),TRUE,FALSE)</formula>
    </cfRule>
    <cfRule type="expression" dxfId="1265" priority="2079">
      <formula>IF(AND(AL870&lt;0, RIGHT(TEXT(AL870,"0.#"),1)&lt;&gt;"."),TRUE,FALSE)</formula>
    </cfRule>
    <cfRule type="expression" dxfId="1264" priority="2080">
      <formula>IF(AND(AL870&lt;0, RIGHT(TEXT(AL870,"0.#"),1)="."),TRUE,FALSE)</formula>
    </cfRule>
  </conditionalFormatting>
  <conditionalFormatting sqref="AL905:AO932">
    <cfRule type="expression" dxfId="1263" priority="2071">
      <formula>IF(AND(AL905&gt;=0, RIGHT(TEXT(AL905,"0.#"),1)&lt;&gt;"."),TRUE,FALSE)</formula>
    </cfRule>
    <cfRule type="expression" dxfId="1262" priority="2072">
      <formula>IF(AND(AL905&gt;=0, RIGHT(TEXT(AL905,"0.#"),1)="."),TRUE,FALSE)</formula>
    </cfRule>
    <cfRule type="expression" dxfId="1261" priority="2073">
      <formula>IF(AND(AL905&lt;0, RIGHT(TEXT(AL905,"0.#"),1)&lt;&gt;"."),TRUE,FALSE)</formula>
    </cfRule>
    <cfRule type="expression" dxfId="1260" priority="2074">
      <formula>IF(AND(AL905&lt;0, RIGHT(TEXT(AL905,"0.#"),1)="."),TRUE,FALSE)</formula>
    </cfRule>
  </conditionalFormatting>
  <conditionalFormatting sqref="AL903:AO904">
    <cfRule type="expression" dxfId="1259" priority="2065">
      <formula>IF(AND(AL903&gt;=0, RIGHT(TEXT(AL903,"0.#"),1)&lt;&gt;"."),TRUE,FALSE)</formula>
    </cfRule>
    <cfRule type="expression" dxfId="1258" priority="2066">
      <formula>IF(AND(AL903&gt;=0, RIGHT(TEXT(AL903,"0.#"),1)="."),TRUE,FALSE)</formula>
    </cfRule>
    <cfRule type="expression" dxfId="1257" priority="2067">
      <formula>IF(AND(AL903&lt;0, RIGHT(TEXT(AL903,"0.#"),1)&lt;&gt;"."),TRUE,FALSE)</formula>
    </cfRule>
    <cfRule type="expression" dxfId="1256" priority="2068">
      <formula>IF(AND(AL903&lt;0, RIGHT(TEXT(AL903,"0.#"),1)="."),TRUE,FALSE)</formula>
    </cfRule>
  </conditionalFormatting>
  <conditionalFormatting sqref="AL938:AO965">
    <cfRule type="expression" dxfId="1255" priority="2059">
      <formula>IF(AND(AL938&gt;=0, RIGHT(TEXT(AL938,"0.#"),1)&lt;&gt;"."),TRUE,FALSE)</formula>
    </cfRule>
    <cfRule type="expression" dxfId="1254" priority="2060">
      <formula>IF(AND(AL938&gt;=0, RIGHT(TEXT(AL938,"0.#"),1)="."),TRUE,FALSE)</formula>
    </cfRule>
    <cfRule type="expression" dxfId="1253" priority="2061">
      <formula>IF(AND(AL938&lt;0, RIGHT(TEXT(AL938,"0.#"),1)&lt;&gt;"."),TRUE,FALSE)</formula>
    </cfRule>
    <cfRule type="expression" dxfId="1252" priority="2062">
      <formula>IF(AND(AL938&lt;0, RIGHT(TEXT(AL938,"0.#"),1)="."),TRUE,FALSE)</formula>
    </cfRule>
  </conditionalFormatting>
  <conditionalFormatting sqref="AL936:AO937">
    <cfRule type="expression" dxfId="1251" priority="2053">
      <formula>IF(AND(AL936&gt;=0, RIGHT(TEXT(AL936,"0.#"),1)&lt;&gt;"."),TRUE,FALSE)</formula>
    </cfRule>
    <cfRule type="expression" dxfId="1250" priority="2054">
      <formula>IF(AND(AL936&gt;=0, RIGHT(TEXT(AL936,"0.#"),1)="."),TRUE,FALSE)</formula>
    </cfRule>
    <cfRule type="expression" dxfId="1249" priority="2055">
      <formula>IF(AND(AL936&lt;0, RIGHT(TEXT(AL936,"0.#"),1)&lt;&gt;"."),TRUE,FALSE)</formula>
    </cfRule>
    <cfRule type="expression" dxfId="1248" priority="2056">
      <formula>IF(AND(AL936&lt;0, RIGHT(TEXT(AL936,"0.#"),1)="."),TRUE,FALSE)</formula>
    </cfRule>
  </conditionalFormatting>
  <conditionalFormatting sqref="AL971:AO998">
    <cfRule type="expression" dxfId="1247" priority="2047">
      <formula>IF(AND(AL971&gt;=0, RIGHT(TEXT(AL971,"0.#"),1)&lt;&gt;"."),TRUE,FALSE)</formula>
    </cfRule>
    <cfRule type="expression" dxfId="1246" priority="2048">
      <formula>IF(AND(AL971&gt;=0, RIGHT(TEXT(AL971,"0.#"),1)="."),TRUE,FALSE)</formula>
    </cfRule>
    <cfRule type="expression" dxfId="1245" priority="2049">
      <formula>IF(AND(AL971&lt;0, RIGHT(TEXT(AL971,"0.#"),1)&lt;&gt;"."),TRUE,FALSE)</formula>
    </cfRule>
    <cfRule type="expression" dxfId="1244" priority="2050">
      <formula>IF(AND(AL971&lt;0, RIGHT(TEXT(AL971,"0.#"),1)="."),TRUE,FALSE)</formula>
    </cfRule>
  </conditionalFormatting>
  <conditionalFormatting sqref="AL969:AO970">
    <cfRule type="expression" dxfId="1243" priority="2041">
      <formula>IF(AND(AL969&gt;=0, RIGHT(TEXT(AL969,"0.#"),1)&lt;&gt;"."),TRUE,FALSE)</formula>
    </cfRule>
    <cfRule type="expression" dxfId="1242" priority="2042">
      <formula>IF(AND(AL969&gt;=0, RIGHT(TEXT(AL969,"0.#"),1)="."),TRUE,FALSE)</formula>
    </cfRule>
    <cfRule type="expression" dxfId="1241" priority="2043">
      <formula>IF(AND(AL969&lt;0, RIGHT(TEXT(AL969,"0.#"),1)&lt;&gt;"."),TRUE,FALSE)</formula>
    </cfRule>
    <cfRule type="expression" dxfId="1240" priority="2044">
      <formula>IF(AND(AL969&lt;0, RIGHT(TEXT(AL969,"0.#"),1)="."),TRUE,FALSE)</formula>
    </cfRule>
  </conditionalFormatting>
  <conditionalFormatting sqref="AL1004:AO1031">
    <cfRule type="expression" dxfId="1239" priority="2035">
      <formula>IF(AND(AL1004&gt;=0, RIGHT(TEXT(AL1004,"0.#"),1)&lt;&gt;"."),TRUE,FALSE)</formula>
    </cfRule>
    <cfRule type="expression" dxfId="1238" priority="2036">
      <formula>IF(AND(AL1004&gt;=0, RIGHT(TEXT(AL1004,"0.#"),1)="."),TRUE,FALSE)</formula>
    </cfRule>
    <cfRule type="expression" dxfId="1237" priority="2037">
      <formula>IF(AND(AL1004&lt;0, RIGHT(TEXT(AL1004,"0.#"),1)&lt;&gt;"."),TRUE,FALSE)</formula>
    </cfRule>
    <cfRule type="expression" dxfId="1236" priority="2038">
      <formula>IF(AND(AL1004&lt;0, RIGHT(TEXT(AL1004,"0.#"),1)="."),TRUE,FALSE)</formula>
    </cfRule>
  </conditionalFormatting>
  <conditionalFormatting sqref="AL1002:AO1003">
    <cfRule type="expression" dxfId="1235" priority="2029">
      <formula>IF(AND(AL1002&gt;=0, RIGHT(TEXT(AL1002,"0.#"),1)&lt;&gt;"."),TRUE,FALSE)</formula>
    </cfRule>
    <cfRule type="expression" dxfId="1234" priority="2030">
      <formula>IF(AND(AL1002&gt;=0, RIGHT(TEXT(AL1002,"0.#"),1)="."),TRUE,FALSE)</formula>
    </cfRule>
    <cfRule type="expression" dxfId="1233" priority="2031">
      <formula>IF(AND(AL1002&lt;0, RIGHT(TEXT(AL1002,"0.#"),1)&lt;&gt;"."),TRUE,FALSE)</formula>
    </cfRule>
    <cfRule type="expression" dxfId="1232" priority="2032">
      <formula>IF(AND(AL1002&lt;0, RIGHT(TEXT(AL1002,"0.#"),1)="."),TRUE,FALSE)</formula>
    </cfRule>
  </conditionalFormatting>
  <conditionalFormatting sqref="Y1002:Y1003">
    <cfRule type="expression" dxfId="1231" priority="2027">
      <formula>IF(RIGHT(TEXT(Y1002,"0.#"),1)=".",FALSE,TRUE)</formula>
    </cfRule>
    <cfRule type="expression" dxfId="1230" priority="2028">
      <formula>IF(RIGHT(TEXT(Y1002,"0.#"),1)=".",TRUE,FALSE)</formula>
    </cfRule>
  </conditionalFormatting>
  <conditionalFormatting sqref="AL1037:AO1064">
    <cfRule type="expression" dxfId="1229" priority="2023">
      <formula>IF(AND(AL1037&gt;=0, RIGHT(TEXT(AL1037,"0.#"),1)&lt;&gt;"."),TRUE,FALSE)</formula>
    </cfRule>
    <cfRule type="expression" dxfId="1228" priority="2024">
      <formula>IF(AND(AL1037&gt;=0, RIGHT(TEXT(AL1037,"0.#"),1)="."),TRUE,FALSE)</formula>
    </cfRule>
    <cfRule type="expression" dxfId="1227" priority="2025">
      <formula>IF(AND(AL1037&lt;0, RIGHT(TEXT(AL1037,"0.#"),1)&lt;&gt;"."),TRUE,FALSE)</formula>
    </cfRule>
    <cfRule type="expression" dxfId="1226" priority="2026">
      <formula>IF(AND(AL1037&lt;0, RIGHT(TEXT(AL1037,"0.#"),1)="."),TRUE,FALSE)</formula>
    </cfRule>
  </conditionalFormatting>
  <conditionalFormatting sqref="Y1037:Y1064">
    <cfRule type="expression" dxfId="1225" priority="2021">
      <formula>IF(RIGHT(TEXT(Y1037,"0.#"),1)=".",FALSE,TRUE)</formula>
    </cfRule>
    <cfRule type="expression" dxfId="1224" priority="2022">
      <formula>IF(RIGHT(TEXT(Y1037,"0.#"),1)=".",TRUE,FALSE)</formula>
    </cfRule>
  </conditionalFormatting>
  <conditionalFormatting sqref="AL1035:AO1036">
    <cfRule type="expression" dxfId="1223" priority="2017">
      <formula>IF(AND(AL1035&gt;=0, RIGHT(TEXT(AL1035,"0.#"),1)&lt;&gt;"."),TRUE,FALSE)</formula>
    </cfRule>
    <cfRule type="expression" dxfId="1222" priority="2018">
      <formula>IF(AND(AL1035&gt;=0, RIGHT(TEXT(AL1035,"0.#"),1)="."),TRUE,FALSE)</formula>
    </cfRule>
    <cfRule type="expression" dxfId="1221" priority="2019">
      <formula>IF(AND(AL1035&lt;0, RIGHT(TEXT(AL1035,"0.#"),1)&lt;&gt;"."),TRUE,FALSE)</formula>
    </cfRule>
    <cfRule type="expression" dxfId="1220" priority="2020">
      <formula>IF(AND(AL1035&lt;0, RIGHT(TEXT(AL1035,"0.#"),1)="."),TRUE,FALSE)</formula>
    </cfRule>
  </conditionalFormatting>
  <conditionalFormatting sqref="Y1035:Y1036">
    <cfRule type="expression" dxfId="1219" priority="2015">
      <formula>IF(RIGHT(TEXT(Y1035,"0.#"),1)=".",FALSE,TRUE)</formula>
    </cfRule>
    <cfRule type="expression" dxfId="1218" priority="2016">
      <formula>IF(RIGHT(TEXT(Y1035,"0.#"),1)=".",TRUE,FALSE)</formula>
    </cfRule>
  </conditionalFormatting>
  <conditionalFormatting sqref="AL1070:AO1097">
    <cfRule type="expression" dxfId="1217" priority="2011">
      <formula>IF(AND(AL1070&gt;=0, RIGHT(TEXT(AL1070,"0.#"),1)&lt;&gt;"."),TRUE,FALSE)</formula>
    </cfRule>
    <cfRule type="expression" dxfId="1216" priority="2012">
      <formula>IF(AND(AL1070&gt;=0, RIGHT(TEXT(AL1070,"0.#"),1)="."),TRUE,FALSE)</formula>
    </cfRule>
    <cfRule type="expression" dxfId="1215" priority="2013">
      <formula>IF(AND(AL1070&lt;0, RIGHT(TEXT(AL1070,"0.#"),1)&lt;&gt;"."),TRUE,FALSE)</formula>
    </cfRule>
    <cfRule type="expression" dxfId="1214" priority="2014">
      <formula>IF(AND(AL1070&lt;0, RIGHT(TEXT(AL1070,"0.#"),1)="."),TRUE,FALSE)</formula>
    </cfRule>
  </conditionalFormatting>
  <conditionalFormatting sqref="Y1070:Y1097">
    <cfRule type="expression" dxfId="1213" priority="2009">
      <formula>IF(RIGHT(TEXT(Y1070,"0.#"),1)=".",FALSE,TRUE)</formula>
    </cfRule>
    <cfRule type="expression" dxfId="1212" priority="2010">
      <formula>IF(RIGHT(TEXT(Y1070,"0.#"),1)=".",TRUE,FALSE)</formula>
    </cfRule>
  </conditionalFormatting>
  <conditionalFormatting sqref="AL1068:AO1069">
    <cfRule type="expression" dxfId="1211" priority="2005">
      <formula>IF(AND(AL1068&gt;=0, RIGHT(TEXT(AL1068,"0.#"),1)&lt;&gt;"."),TRUE,FALSE)</formula>
    </cfRule>
    <cfRule type="expression" dxfId="1210" priority="2006">
      <formula>IF(AND(AL1068&gt;=0, RIGHT(TEXT(AL1068,"0.#"),1)="."),TRUE,FALSE)</formula>
    </cfRule>
    <cfRule type="expression" dxfId="1209" priority="2007">
      <formula>IF(AND(AL1068&lt;0, RIGHT(TEXT(AL1068,"0.#"),1)&lt;&gt;"."),TRUE,FALSE)</formula>
    </cfRule>
    <cfRule type="expression" dxfId="1208" priority="2008">
      <formula>IF(AND(AL1068&lt;0, RIGHT(TEXT(AL1068,"0.#"),1)="."),TRUE,FALSE)</formula>
    </cfRule>
  </conditionalFormatting>
  <conditionalFormatting sqref="Y1068:Y1069">
    <cfRule type="expression" dxfId="1207" priority="2003">
      <formula>IF(RIGHT(TEXT(Y1068,"0.#"),1)=".",FALSE,TRUE)</formula>
    </cfRule>
    <cfRule type="expression" dxfId="1206" priority="2004">
      <formula>IF(RIGHT(TEXT(Y1068,"0.#"),1)=".",TRUE,FALSE)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E134 AI134 AM134 AQ134 AU134">
    <cfRule type="expression" dxfId="11" priority="11">
      <formula>IF(RIGHT(TEXT(AE134,"0.#"),1)=".",FALSE,TRUE)</formula>
    </cfRule>
    <cfRule type="expression" dxfId="10" priority="12">
      <formula>IF(RIGHT(TEXT(AE134,"0.#"),1)=".",TRUE,FALSE)</formula>
    </cfRule>
  </conditionalFormatting>
  <conditionalFormatting sqref="AQ135 AU135">
    <cfRule type="expression" dxfId="9" priority="9">
      <formula>IF(RIGHT(TEXT(AQ135,"0.#"),1)=".",FALSE,TRUE)</formula>
    </cfRule>
    <cfRule type="expression" dxfId="8" priority="10">
      <formula>IF(RIGHT(TEXT(AQ135,"0.#"),1)=".",TRUE,FALSE)</formula>
    </cfRule>
  </conditionalFormatting>
  <conditionalFormatting sqref="AE135 AI135 AM135">
    <cfRule type="expression" dxfId="7" priority="7">
      <formula>IF(RIGHT(TEXT(AE135,"0.#"),1)=".",FALSE,TRUE)</formula>
    </cfRule>
    <cfRule type="expression" dxfId="6" priority="8">
      <formula>IF(RIGHT(TEXT(AE135,"0.#"),1)=".",TRUE,FALSE)</formula>
    </cfRule>
  </conditionalFormatting>
  <conditionalFormatting sqref="AE138:AE139 AI138 AM138 AQ138:AQ139 AU138:AU139">
    <cfRule type="expression" dxfId="5" priority="5">
      <formula>IF(RIGHT(TEXT(AE138,"0.#"),1)=".",FALSE,TRUE)</formula>
    </cfRule>
    <cfRule type="expression" dxfId="4" priority="6">
      <formula>IF(RIGHT(TEXT(AE138,"0.#"),1)=".",TRUE,FALSE)</formula>
    </cfRule>
  </conditionalFormatting>
  <conditionalFormatting sqref="AI139">
    <cfRule type="expression" dxfId="3" priority="3">
      <formula>IF(RIGHT(TEXT(AI139,"0.#"),1)=".",FALSE,TRUE)</formula>
    </cfRule>
    <cfRule type="expression" dxfId="2" priority="4">
      <formula>IF(RIGHT(TEXT(AI139,"0.#"),1)=".",TRUE,FALSE)</formula>
    </cfRule>
  </conditionalFormatting>
  <conditionalFormatting sqref="AM139">
    <cfRule type="expression" dxfId="1" priority="1">
      <formula>IF(RIGHT(TEXT(AM139,"0.#"),1)=".",FALSE,TRUE)</formula>
    </cfRule>
    <cfRule type="expression" dxfId="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2019-06-24T12:40:21Z</cp:lastPrinted>
  <dcterms:created xsi:type="dcterms:W3CDTF">2012-03-13T00:50:25Z</dcterms:created>
  <dcterms:modified xsi:type="dcterms:W3CDTF">2019-06-28T06:44:27Z</dcterms:modified>
</cp:coreProperties>
</file>