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1.総政局★\0614 会計課へ（地方運輸更新後）\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<sst xmlns="http://schemas.openxmlformats.org/spreadsheetml/2006/main" count="2090" uniqueCount="512">
  <si>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</si>
  <si>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</si>
  <si>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</si>
  <si>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</si>
  <si>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</si>
  <si>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</si>
  <si>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</si>
  <si>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</si>
  <si>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</si>
  <si>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</si>
  <si>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</si>
  <si>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</si>
  <si>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</si>
  <si>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</si>
  <si>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</si>
  <si>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</si>
  <si>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</si>
  <si>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</si>
  <si>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</si>
  <si>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</si>
  <si>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</si>
  <si>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</si>
  <si>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</si>
  <si>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</si>
  <si>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</si>
  <si>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</si>
  <si>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</si>
  <si>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</si>
  <si>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</si>
  <si>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</si>
  <si>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</si>
  <si>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</si>
  <si>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</si>
  <si>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</si>
  <si>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</si>
  <si>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</si>
  <si>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</si>
  <si>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</si>
  <si>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</si>
  <si>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</si>
  <si>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</si>
  <si>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</si>
  <si>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</si>
  <si>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</si>
  <si>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</si>
  <si>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</si>
  <si>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</si>
  <si>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</si>
  <si>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</si>
  <si>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</si>
  <si>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</si>
  <si>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</si>
  <si>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</si>
  <si>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</si>
  <si>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</si>
  <si>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</si>
  <si>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</si>
  <si>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</si>
  <si>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</si>
  <si>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</si>
  <si>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</si>
  <si>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</si>
  <si>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</si>
  <si>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</si>
  <si>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</si>
  <si>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</si>
  <si>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</si>
  <si>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</si>
  <si>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</si>
  <si>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</si>
  <si>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</si>
  <si>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</si>
  <si>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</si>
  <si>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</si>
  <si>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</si>
  <si>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</si>
  <si>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</si>
  <si>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</si>
  <si>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</si>
  <si>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</si>
  <si>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</si>
  <si>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</si>
  <si>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</si>
  <si>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</si>
  <si>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</si>
  <si>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</si>
  <si>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</si>
  <si>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</si>
  <si>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</si>
  <si>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</si>
  <si>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</si>
  <si>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</si>
  <si>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</si>
  <si>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</si>
  <si>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</si>
  <si>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</si>
  <si>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</si>
  <si>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</si>
  <si>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</si>
  <si>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</si>
  <si>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</si>
  <si>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</si>
  <si>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</si>
  <si>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</si>
  <si>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</si>
  <si>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</si>
  <si>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</si>
  <si>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</si>
  <si>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</si>
  <si>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</si>
  <si>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</si>
  <si>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</si>
  <si>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</si>
  <si>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</si>
  <si>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</si>
  <si>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</si>
  <si>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</si>
  <si>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</si>
  <si>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</si>
  <si>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</si>
  <si>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</si>
  <si>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</si>
  <si>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</si>
  <si>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</si>
  <si>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</si>
  <si>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</si>
  <si>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</si>
  <si>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</si>
  <si>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</si>
  <si>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</si>
  <si>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</si>
  <si>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</si>
  <si>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</si>
  <si>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</si>
  <si>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</si>
  <si>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</si>
  <si>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</si>
  <si>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</si>
  <si>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</si>
  <si>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</si>
  <si>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</si>
  <si>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</si>
  <si>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</si>
  <si>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</si>
  <si>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</si>
  <si>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</si>
  <si>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</si>
  <si>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</si>
  <si>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</si>
  <si>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</si>
  <si>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</si>
  <si>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</si>
  <si>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</si>
  <si>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</si>
  <si>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</si>
  <si>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</si>
  <si>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</si>
  <si>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</si>
  <si>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</si>
  <si>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</si>
  <si>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</si>
  <si>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</si>
  <si>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</si>
  <si>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</si>
  <si>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</si>
  <si>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</si>
  <si>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</si>
  <si>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</si>
  <si>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</si>
  <si>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</si>
  <si>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</si>
  <si>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</si>
  <si>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</si>
  <si>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</si>
  <si>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</si>
  <si>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</si>
  <si>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</si>
  <si>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</si>
  <si>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</si>
  <si>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</si>
  <si>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</si>
  <si>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</si>
  <si>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</si>
  <si>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</si>
  <si>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</si>
  <si>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</si>
  <si>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</si>
  <si>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</si>
  <si>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</si>
  <si>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</si>
  <si>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</si>
  <si>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</si>
  <si>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</si>
  <si>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</si>
  <si>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</si>
  <si>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</si>
  <si>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</si>
  <si>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</si>
  <si>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</si>
  <si>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</si>
  <si>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</si>
  <si>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</si>
  <si>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</si>
  <si>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</si>
  <si>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</si>
  <si>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</si>
  <si>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</si>
  <si>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</si>
  <si>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</si>
  <si>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</si>
  <si>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</si>
  <si>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</si>
  <si>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</si>
  <si>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</si>
  <si>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</si>
  <si>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</si>
  <si>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</si>
  <si>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</si>
  <si>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</si>
  <si>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</si>
  <si>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</si>
  <si>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</si>
  <si>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</si>
  <si>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</si>
  <si>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</si>
  <si>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</si>
  <si>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</si>
  <si>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</si>
  <si>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</si>
  <si>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</si>
  <si>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</si>
  <si>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</si>
  <si>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</si>
  <si>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</si>
  <si>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</si>
  <si>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</si>
  <si>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</si>
  <si>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</si>
  <si>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</si>
  <si>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</si>
  <si>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</si>
  <si>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</si>
  <si>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</si>
  <si>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</si>
  <si>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</si>
  <si>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</si>
  <si>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</si>
  <si>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</si>
  <si>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</si>
  <si>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</si>
  <si>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</si>
  <si>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</si>
  <si>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</si>
  <si>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</si>
  <si>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</si>
  <si>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</si>
  <si>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</si>
  <si>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</si>
  <si>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</si>
  <si>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</si>
  <si>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</si>
  <si>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</si>
  <si>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</si>
  <si>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</si>
  <si>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</si>
  <si>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</si>
  <si>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</si>
  <si>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</si>
  <si>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</si>
  <si>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</si>
  <si>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</si>
  <si>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</si>
  <si>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</si>
  <si>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</si>
  <si>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</si>
  <si>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</si>
  <si>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</si>
  <si>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</si>
  <si>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</si>
  <si>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</si>
  <si>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</si>
  <si>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</si>
  <si>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</si>
  <si>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</si>
  <si>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</si>
  <si>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</si>
  <si>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</si>
  <si>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</si>
  <si>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</si>
  <si>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</si>
  <si>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</si>
  <si>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</si>
  <si>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</si>
  <si>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</si>
  <si>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</si>
  <si>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</si>
  <si>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</si>
  <si>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</si>
  <si>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</si>
  <si>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</si>
  <si>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</si>
  <si>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</si>
  <si>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</si>
  <si>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</si>
  <si>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</si>
  <si>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</si>
  <si>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</si>
  <si>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</si>
  <si>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</si>
  <si>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</si>
  <si>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</si>
  <si>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</si>
  <si>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</si>
  <si>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</si>
  <si>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</si>
  <si>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</si>
  <si>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</si>
  <si>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</si>
  <si>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</si>
  <si>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</si>
  <si>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</si>
  <si>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</si>
  <si>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</si>
  <si>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</si>
  <si>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</si>
  <si>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</si>
  <si>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</si>
  <si>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</si>
  <si>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</si>
  <si>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</si>
  <si>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</si>
  <si>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</si>
  <si>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</si>
  <si>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</si>
  <si>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</si>
  <si>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</si>
  <si>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</si>
  <si>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</si>
  <si>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</si>
  <si>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</si>
  <si>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</si>
  <si>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</si>
  <si>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</si>
  <si>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</si>
  <si>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</si>
  <si>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</si>
  <si>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</si>
  <si>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</si>
  <si>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</si>
  <si>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</si>
  <si>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</si>
  <si>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</si>
  <si>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</si>
  <si>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</si>
  <si>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</si>
  <si>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</si>
  <si>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</si>
  <si>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</si>
  <si>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</si>
  <si>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</si>
  <si>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</si>
  <si>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</si>
  <si>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</si>
  <si>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</si>
  <si>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</si>
  <si>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</si>
  <si>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</si>
  <si>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</si>
  <si>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</si>
  <si>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</si>
  <si>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</si>
  <si>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</si>
  <si>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</si>
  <si>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</si>
  <si>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</si>
  <si>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</si>
  <si>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</si>
  <si>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</si>
  <si>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</si>
  <si>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</si>
  <si>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</si>
  <si>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</si>
  <si>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</si>
  <si>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</si>
  <si>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</si>
  <si>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</si>
  <si>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</si>
  <si>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</si>
  <si>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</si>
  <si>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</si>
  <si>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</si>
  <si>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</si>
  <si>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</si>
  <si>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</si>
  <si>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</si>
  <si>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</si>
  <si>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</si>
  <si>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</si>
  <si>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</si>
  <si>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</si>
  <si>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</si>
  <si>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</si>
  <si>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</si>
  <si>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</si>
  <si>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</si>
  <si>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</si>
  <si>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</si>
  <si>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</si>
  <si>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</si>
  <si>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</si>
  <si>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</si>
  <si>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</si>
  <si>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</si>
  <si>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</si>
  <si>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</si>
  <si>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</si>
  <si>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</si>
  <si>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</si>
  <si>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</si>
  <si>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</si>
  <si>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</si>
  <si>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</si>
  <si>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</si>
  <si>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</si>
  <si>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</si>
  <si>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</si>
  <si>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</si>
  <si>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</si>
  <si>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</si>
  <si>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</si>
  <si>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</si>
  <si>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</si>
  <si>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</si>
  <si>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</si>
  <si>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</si>
  <si>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</si>
  <si>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</si>
  <si>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</si>
  <si>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</si>
  <si>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</si>
  <si>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</si>
  <si>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</si>
  <si>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</si>
  <si>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</si>
  <si>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</si>
  <si>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</si>
  <si>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</si>
  <si>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</si>
  <si>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</si>
  <si>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</si>
  <si>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</si>
  <si>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</si>
  <si>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</si>
  <si>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</si>
  <si>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</si>
  <si>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</si>
  <si>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</si>
  <si>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</si>
  <si>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</si>
  <si>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</si>
  <si>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</si>
  <si>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</si>
  <si>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</si>
  <si>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</si>
  <si>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</si>
  <si>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</si>
  <si>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</si>
  <si>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</si>
  <si>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</si>
  <si>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</si>
  <si>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</si>
  <si>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</si>
  <si>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</si>
  <si>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</si>
  <si>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</si>
  <si>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</si>
  <si>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</si>
  <si>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</si>
  <si>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</si>
  <si>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</si>
  <si>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公共事業調査室</t>
    <rPh sb="0" eb="4">
      <t>コウキョウジギョウ</t>
    </rPh>
    <rPh sb="4" eb="7">
      <t>チョウサシツ</t>
    </rPh>
    <phoneticPr fontId="5"/>
  </si>
  <si>
    <t>室長　辻　誠治</t>
    <rPh sb="0" eb="2">
      <t>シツチョウ</t>
    </rPh>
    <rPh sb="3" eb="4">
      <t>ツジ</t>
    </rPh>
    <rPh sb="5" eb="7">
      <t>トモハル</t>
    </rPh>
    <phoneticPr fontId="5"/>
  </si>
  <si>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5"/>
  </si>
  <si>
    <t>国土交通省</t>
  </si>
  <si>
    <t>-</t>
    <phoneticPr fontId="5"/>
  </si>
  <si>
    <t>本事業では、公共事業の効率性及び実施過程の透明性の一層の向上を図るために実施している国土交通省における個別公共事業の評価について、事業実施により発生する効果をより客観的かつ総合的に評価し、効率的・効果的に評価を実施するための手法を検討することを目的とする。</t>
    <rPh sb="0" eb="1">
      <t>ホン</t>
    </rPh>
    <rPh sb="1" eb="3">
      <t>ジギョウ</t>
    </rPh>
    <rPh sb="6" eb="10">
      <t>コウキョウジギョウ</t>
    </rPh>
    <rPh sb="11" eb="14">
      <t>コウリツセイ</t>
    </rPh>
    <rPh sb="14" eb="15">
      <t>オヨ</t>
    </rPh>
    <rPh sb="16" eb="18">
      <t>ジッシ</t>
    </rPh>
    <rPh sb="18" eb="20">
      <t>カテイ</t>
    </rPh>
    <rPh sb="21" eb="24">
      <t>トウメイセイ</t>
    </rPh>
    <rPh sb="25" eb="27">
      <t>イッソウ</t>
    </rPh>
    <rPh sb="28" eb="30">
      <t>コウジョウ</t>
    </rPh>
    <rPh sb="31" eb="32">
      <t>ハカ</t>
    </rPh>
    <rPh sb="36" eb="38">
      <t>ジッシ</t>
    </rPh>
    <rPh sb="42" eb="47">
      <t>コクドコウツウショウ</t>
    </rPh>
    <rPh sb="51" eb="53">
      <t>コベツ</t>
    </rPh>
    <rPh sb="53" eb="57">
      <t>コウキョウジギョウ</t>
    </rPh>
    <rPh sb="58" eb="60">
      <t>ヒョウカ</t>
    </rPh>
    <rPh sb="65" eb="67">
      <t>ジギョウ</t>
    </rPh>
    <rPh sb="67" eb="69">
      <t>ジッシ</t>
    </rPh>
    <rPh sb="72" eb="74">
      <t>ハッセイ</t>
    </rPh>
    <rPh sb="76" eb="78">
      <t>コウカ</t>
    </rPh>
    <rPh sb="81" eb="84">
      <t>キャッカンテキ</t>
    </rPh>
    <rPh sb="86" eb="88">
      <t>ソウゴウ</t>
    </rPh>
    <rPh sb="88" eb="89">
      <t>テキ</t>
    </rPh>
    <rPh sb="90" eb="92">
      <t>ヒョウカ</t>
    </rPh>
    <rPh sb="94" eb="97">
      <t>コウリツテキ</t>
    </rPh>
    <rPh sb="98" eb="101">
      <t>コウカテキ</t>
    </rPh>
    <rPh sb="102" eb="104">
      <t>ヒョウカ</t>
    </rPh>
    <rPh sb="105" eb="107">
      <t>ジッシ</t>
    </rPh>
    <rPh sb="112" eb="114">
      <t>シュホウ</t>
    </rPh>
    <rPh sb="115" eb="117">
      <t>ケントウ</t>
    </rPh>
    <rPh sb="122" eb="124">
      <t>モクテキ</t>
    </rPh>
    <phoneticPr fontId="5"/>
  </si>
  <si>
    <t>大臣官房</t>
    <rPh sb="0" eb="2">
      <t>ダイジン</t>
    </rPh>
    <rPh sb="2" eb="4">
      <t>カンボウ</t>
    </rPh>
    <phoneticPr fontId="5"/>
  </si>
  <si>
    <t>○</t>
  </si>
  <si>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</si>
  <si>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職員旅費</t>
    <phoneticPr fontId="5"/>
  </si>
  <si>
    <t>諸謝金</t>
    <rPh sb="0" eb="1">
      <t>ショ</t>
    </rPh>
    <rPh sb="1" eb="3">
      <t>シャキン</t>
    </rPh>
    <phoneticPr fontId="5"/>
  </si>
  <si>
    <t>委員等旅費</t>
    <rPh sb="0" eb="2">
      <t>イイン</t>
    </rPh>
    <rPh sb="2" eb="3">
      <t>トウ</t>
    </rPh>
    <rPh sb="3" eb="5">
      <t>リョヒ</t>
    </rPh>
    <phoneticPr fontId="5"/>
  </si>
  <si>
    <t>国土交通省における個別公共事業の評価手法のあり方の妥当性を２分野以上につき検討する。</t>
    <rPh sb="0" eb="5">
      <t>コクドコウツウショウ</t>
    </rPh>
    <rPh sb="9" eb="11">
      <t>コベツ</t>
    </rPh>
    <rPh sb="11" eb="15">
      <t>コウキョウジギョウ</t>
    </rPh>
    <rPh sb="16" eb="18">
      <t>ヒョウカ</t>
    </rPh>
    <rPh sb="18" eb="20">
      <t>シュホウ</t>
    </rPh>
    <rPh sb="23" eb="24">
      <t>カタ</t>
    </rPh>
    <rPh sb="25" eb="28">
      <t>ダトウセイ</t>
    </rPh>
    <rPh sb="30" eb="32">
      <t>ブンヤ</t>
    </rPh>
    <rPh sb="32" eb="34">
      <t>イジョウ</t>
    </rPh>
    <rPh sb="37" eb="39">
      <t>ケントウ</t>
    </rPh>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</si>
  <si>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</si>
  <si>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・公共事業評価の基本的考え方（平成１４年８月）「３．１　公共事業評価の基本」
(http://www.mlit.go.jp/kisha/kisha02/13/130830/130830_1.pdf)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5">
      <t>コウキョウジギョウ</t>
    </rPh>
    <rPh sb="5" eb="7">
      <t>ヒョウカ</t>
    </rPh>
    <rPh sb="8" eb="11">
      <t>キホンテキ</t>
    </rPh>
    <rPh sb="11" eb="12">
      <t>カンガ</t>
    </rPh>
    <rPh sb="13" eb="14">
      <t>カタ</t>
    </rPh>
    <rPh sb="15" eb="17">
      <t>ヘイセイ</t>
    </rPh>
    <rPh sb="19" eb="20">
      <t>ネン</t>
    </rPh>
    <rPh sb="21" eb="22">
      <t>ガツ</t>
    </rPh>
    <rPh sb="28" eb="32">
      <t>コウキョウジギョウ</t>
    </rPh>
    <rPh sb="32" eb="34">
      <t>ヒョウカ</t>
    </rPh>
    <rPh sb="35" eb="37">
      <t>キホン</t>
    </rPh>
    <rPh sb="101" eb="106">
      <t>コクドコウツウショウ</t>
    </rPh>
    <rPh sb="106" eb="108">
      <t>ショカン</t>
    </rPh>
    <rPh sb="108" eb="112">
      <t>コウキョウジギョウ</t>
    </rPh>
    <rPh sb="113" eb="117">
      <t>ジギョウヒョウカ</t>
    </rPh>
    <rPh sb="118" eb="119">
      <t>カカ</t>
    </rPh>
    <rPh sb="120" eb="124">
      <t>ジッシヨウリョウ</t>
    </rPh>
    <rPh sb="130" eb="132">
      <t>ダイジン</t>
    </rPh>
    <rPh sb="132" eb="134">
      <t>カンボウ</t>
    </rPh>
    <rPh sb="136" eb="138">
      <t>ヒョウカ</t>
    </rPh>
    <rPh sb="138" eb="140">
      <t>シュホウ</t>
    </rPh>
    <rPh sb="144" eb="146">
      <t>ジギョウ</t>
    </rPh>
    <rPh sb="146" eb="148">
      <t>シュベツ</t>
    </rPh>
    <rPh sb="148" eb="149">
      <t>カン</t>
    </rPh>
    <rPh sb="153" eb="155">
      <t>キョウツウ</t>
    </rPh>
    <rPh sb="155" eb="156">
      <t>テキ</t>
    </rPh>
    <rPh sb="157" eb="159">
      <t>コウリョ</t>
    </rPh>
    <rPh sb="162" eb="164">
      <t>ジコウ</t>
    </rPh>
    <rPh sb="168" eb="170">
      <t>サクテイ</t>
    </rPh>
    <rPh sb="184" eb="185">
      <t>スク</t>
    </rPh>
    <rPh sb="190" eb="192">
      <t>ブンヤ</t>
    </rPh>
    <rPh sb="196" eb="199">
      <t>ダトウセイ</t>
    </rPh>
    <rPh sb="200" eb="202">
      <t>ケンショウ</t>
    </rPh>
    <rPh sb="203" eb="204">
      <t>オコナ</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</si>
  <si>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</si>
  <si>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調査費／調査検討の報告数　　　　　　　　　　　　　　</t>
    <rPh sb="0" eb="3">
      <t>チョウサヒ</t>
    </rPh>
    <rPh sb="4" eb="6">
      <t>チョウサ</t>
    </rPh>
    <rPh sb="6" eb="8">
      <t>ケントウ</t>
    </rPh>
    <rPh sb="9" eb="11">
      <t>ホウコク</t>
    </rPh>
    <rPh sb="11" eb="12">
      <t>スウ</t>
    </rPh>
    <phoneticPr fontId="5"/>
  </si>
  <si>
    <t>本事業により、国土交通省における個別公共事業について、効率的かつ効果的な評価の実施に寄与する。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phoneticPr fontId="5"/>
  </si>
  <si>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</si>
  <si>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</si>
  <si>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t>
  </si>
  <si>
    <t>本事業は、公共事業の効率性、及びその実施過程の透明性の一層の向上を図ることを目的としたものであり、国として取り組む必要がある。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</si>
  <si>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我が国においては、今後、人口減少・高齢化の進展や社会資本ストックの長寿命化を初めとした戦略的維持管理・更新の進展が想定される。そのため、このような社会の変化を踏まえた公共事業の評価を実施する必要がある。また、事業を評価するにあたり、事業実施により発生する効果を適切に把握する必要がある。
以上のことから、本事業では、現状の評価手法の点検、課題の整理及び新たな評価手法の検討を行うことにより、公共事業評価を効率的・効果的に実施するための手法の検討を行う。</t>
    <rPh sb="0" eb="1">
      <t>ワ</t>
    </rPh>
    <rPh sb="2" eb="3">
      <t>クニ</t>
    </rPh>
    <rPh sb="9" eb="11">
      <t>コンゴ</t>
    </rPh>
    <rPh sb="12" eb="14">
      <t>ジンコウ</t>
    </rPh>
    <rPh sb="14" eb="16">
      <t>ゲンショウ</t>
    </rPh>
    <rPh sb="17" eb="20">
      <t>コウレイカ</t>
    </rPh>
    <rPh sb="21" eb="23">
      <t>シンテン</t>
    </rPh>
    <rPh sb="24" eb="28">
      <t>シャカイシホン</t>
    </rPh>
    <rPh sb="33" eb="37">
      <t>チョウジュミョウカ</t>
    </rPh>
    <rPh sb="38" eb="39">
      <t>ハジ</t>
    </rPh>
    <rPh sb="43" eb="46">
      <t>センリャクテキ</t>
    </rPh>
    <rPh sb="46" eb="48">
      <t>イジ</t>
    </rPh>
    <rPh sb="48" eb="50">
      <t>カンリ</t>
    </rPh>
    <rPh sb="51" eb="53">
      <t>コウシン</t>
    </rPh>
    <rPh sb="54" eb="56">
      <t>シンテン</t>
    </rPh>
    <rPh sb="57" eb="59">
      <t>ソウテイ</t>
    </rPh>
    <rPh sb="73" eb="75">
      <t>シャカイ</t>
    </rPh>
    <rPh sb="76" eb="78">
      <t>ヘンカ</t>
    </rPh>
    <rPh sb="79" eb="80">
      <t>フ</t>
    </rPh>
    <rPh sb="83" eb="87">
      <t>コウキョウジギョウ</t>
    </rPh>
    <rPh sb="88" eb="90">
      <t>ヒョウカ</t>
    </rPh>
    <rPh sb="91" eb="93">
      <t>ジッシ</t>
    </rPh>
    <rPh sb="95" eb="97">
      <t>ヒツヨウ</t>
    </rPh>
    <rPh sb="104" eb="106">
      <t>ジギョウ</t>
    </rPh>
    <rPh sb="107" eb="109">
      <t>ヒョウカ</t>
    </rPh>
    <rPh sb="116" eb="118">
      <t>ジギョウ</t>
    </rPh>
    <rPh sb="118" eb="120">
      <t>ジッシ</t>
    </rPh>
    <rPh sb="123" eb="125">
      <t>ハッセイ</t>
    </rPh>
    <rPh sb="127" eb="129">
      <t>コウカ</t>
    </rPh>
    <rPh sb="130" eb="132">
      <t>テキセツ</t>
    </rPh>
    <rPh sb="133" eb="135">
      <t>ハアク</t>
    </rPh>
    <rPh sb="137" eb="139">
      <t>ヒツヨウ</t>
    </rPh>
    <rPh sb="144" eb="146">
      <t>イジョウ</t>
    </rPh>
    <rPh sb="152" eb="153">
      <t>ホン</t>
    </rPh>
    <rPh sb="153" eb="155">
      <t>ジギョウ</t>
    </rPh>
    <rPh sb="158" eb="160">
      <t>ゲンジョウ</t>
    </rPh>
    <rPh sb="161" eb="163">
      <t>ヒョウカ</t>
    </rPh>
    <rPh sb="163" eb="165">
      <t>シュホウ</t>
    </rPh>
    <rPh sb="166" eb="168">
      <t>テンケン</t>
    </rPh>
    <rPh sb="169" eb="171">
      <t>カダイ</t>
    </rPh>
    <rPh sb="172" eb="174">
      <t>セイリ</t>
    </rPh>
    <rPh sb="174" eb="175">
      <t>オヨ</t>
    </rPh>
    <rPh sb="176" eb="177">
      <t>アラ</t>
    </rPh>
    <rPh sb="179" eb="181">
      <t>ヒョウカ</t>
    </rPh>
    <rPh sb="181" eb="183">
      <t>シュホウ</t>
    </rPh>
    <rPh sb="184" eb="186">
      <t>ケントウ</t>
    </rPh>
    <rPh sb="187" eb="188">
      <t>オコナ</t>
    </rPh>
    <rPh sb="195" eb="199">
      <t>コウキョウジギョウ</t>
    </rPh>
    <rPh sb="199" eb="201">
      <t>ヒョウカ</t>
    </rPh>
    <rPh sb="202" eb="205">
      <t>コウリツテキ</t>
    </rPh>
    <rPh sb="206" eb="209">
      <t>コウカテキ</t>
    </rPh>
    <rPh sb="210" eb="212">
      <t>ジッシ</t>
    </rPh>
    <rPh sb="217" eb="219">
      <t>シュホウ</t>
    </rPh>
    <rPh sb="220" eb="222">
      <t>ケントウ</t>
    </rPh>
    <rPh sb="223" eb="224">
      <t>オコナ</t>
    </rPh>
    <phoneticPr fontId="5"/>
  </si>
  <si>
    <t>1.5/1</t>
    <phoneticPr fontId="5"/>
  </si>
  <si>
    <t>上記点検の結果を踏まえ、より効率的・効果的な執行に努める。</t>
    <rPh sb="0" eb="2">
      <t>ジョウキ</t>
    </rPh>
    <rPh sb="2" eb="4">
      <t>テンケン</t>
    </rPh>
    <rPh sb="5" eb="7">
      <t>ケッカ</t>
    </rPh>
    <rPh sb="8" eb="9">
      <t>フ</t>
    </rPh>
    <rPh sb="14" eb="17">
      <t>コウリツテキ</t>
    </rPh>
    <rPh sb="18" eb="21">
      <t>コウカテキ</t>
    </rPh>
    <rPh sb="22" eb="24">
      <t>シッコウ</t>
    </rPh>
    <rPh sb="25" eb="26">
      <t>ツト</t>
    </rPh>
    <phoneticPr fontId="5"/>
  </si>
  <si>
    <t>-</t>
    <phoneticPr fontId="5"/>
  </si>
  <si>
    <t>分野</t>
    <rPh sb="0" eb="2">
      <t>ブンヤ</t>
    </rPh>
    <phoneticPr fontId="5"/>
  </si>
  <si>
    <t>件</t>
    <rPh sb="0" eb="1">
      <t>ケン</t>
    </rPh>
    <phoneticPr fontId="5"/>
  </si>
  <si>
    <t>百万円/件</t>
    <rPh sb="0" eb="1">
      <t>ヒャク</t>
    </rPh>
    <rPh sb="1" eb="3">
      <t>マンエン</t>
    </rPh>
    <rPh sb="4" eb="5">
      <t>ケン</t>
    </rPh>
    <phoneticPr fontId="5"/>
  </si>
  <si>
    <t>-</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</si>
  <si>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</si>
  <si>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3">
      <t>カンリトウ</t>
    </rPh>
    <rPh sb="14" eb="17">
      <t>コウリツテキ</t>
    </rPh>
    <rPh sb="18" eb="2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</si>
</sst>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124961</xdr:colOff>
      <xdr:row>742</xdr:row>
      <xdr:rowOff>0</xdr:rowOff>
    </xdr:from>
    <xdr:to>
      <xdr:col>29</xdr:col>
      <xdr:colOff>127872</xdr:colOff>
      <xdr:row>743</xdr:row>
      <xdr:rowOff>219943</xdr:rowOff>
    </xdr:to>
    <xdr:sp macro="" textlink="">
      <xdr:nvSpPr>
        <xdr:cNvPr id="3" name="テキスト ボックス 2"/>
        <xdr:cNvSpPr txBox="1"/>
      </xdr:nvSpPr>
      <xdr:spPr>
        <a:xfrm>
          <a:off x="4615318" y="36807321"/>
          <a:ext cx="1431661" cy="57372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twoCellAnchor>
  <xdr:twoCellAnchor>
    <xdr:from>
      <xdr:col>22</xdr:col>
      <xdr:colOff>112204</xdr:colOff>
      <xdr:row>743</xdr:row>
      <xdr:rowOff>300674</xdr:rowOff>
    </xdr:from>
    <xdr:to>
      <xdr:col>29</xdr:col>
      <xdr:colOff>140629</xdr:colOff>
      <xdr:row>744</xdr:row>
      <xdr:rowOff>297267</xdr:rowOff>
    </xdr:to>
    <xdr:sp macro="" textlink="">
      <xdr:nvSpPr>
        <xdr:cNvPr id="4" name="テキスト ボックス 3"/>
        <xdr:cNvSpPr txBox="1"/>
      </xdr:nvSpPr>
      <xdr:spPr>
        <a:xfrm>
          <a:off x="4602561" y="37461781"/>
          <a:ext cx="1457175" cy="350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（発注・監督）</a:t>
          </a:r>
          <a:endParaRPr kumimoji="1" lang="en-US" altLang="ja-JP" sz="1100"/>
        </a:p>
      </xdr:txBody>
    </xdr:sp>
    <xdr:clientData/>
  </xdr:twoCellAnchor>
  <xdr:twoCellAnchor>
    <xdr:from>
      <xdr:col>26</xdr:col>
      <xdr:colOff>37516</xdr:colOff>
      <xdr:row>745</xdr:row>
      <xdr:rowOff>119404</xdr:rowOff>
    </xdr:from>
    <xdr:to>
      <xdr:col>26</xdr:col>
      <xdr:colOff>37516</xdr:colOff>
      <xdr:row>749</xdr:row>
      <xdr:rowOff>4682</xdr:rowOff>
    </xdr:to>
    <xdr:cxnSp macro="">
      <xdr:nvCxnSpPr>
        <xdr:cNvPr id="5" name="直線矢印コネクタ 4"/>
        <xdr:cNvCxnSpPr/>
      </xdr:nvCxnSpPr>
      <xdr:spPr>
        <a:xfrm>
          <a:off x="5344302" y="37988083"/>
          <a:ext cx="0" cy="13004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60480</xdr:colOff>
      <xdr:row>748</xdr:row>
      <xdr:rowOff>180975</xdr:rowOff>
    </xdr:from>
    <xdr:to>
      <xdr:col>26</xdr:col>
      <xdr:colOff>88904</xdr:colOff>
      <xdr:row>749</xdr:row>
      <xdr:rowOff>177569</xdr:rowOff>
    </xdr:to>
    <xdr:sp macro="" textlink="">
      <xdr:nvSpPr>
        <xdr:cNvPr id="6" name="テキスト ボックス 5"/>
        <xdr:cNvSpPr txBox="1"/>
      </xdr:nvSpPr>
      <xdr:spPr>
        <a:xfrm>
          <a:off x="3938516" y="39111011"/>
          <a:ext cx="1457174" cy="350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p>
      </xdr:txBody>
    </xdr:sp>
    <xdr:clientData/>
  </xdr:twoCellAnchor>
  <xdr:twoCellAnchor>
    <xdr:from>
      <xdr:col>13</xdr:col>
      <xdr:colOff>0</xdr:colOff>
      <xdr:row>750</xdr:row>
      <xdr:rowOff>279216</xdr:rowOff>
    </xdr:from>
    <xdr:to>
      <xdr:col>13</xdr:col>
      <xdr:colOff>59533</xdr:colOff>
      <xdr:row>752</xdr:row>
      <xdr:rowOff>136667</xdr:rowOff>
    </xdr:to>
    <xdr:sp macro="" textlink="">
      <xdr:nvSpPr>
        <xdr:cNvPr id="7" name="左大かっこ 6"/>
        <xdr:cNvSpPr/>
      </xdr:nvSpPr>
      <xdr:spPr>
        <a:xfrm>
          <a:off x="2653393" y="39590252"/>
          <a:ext cx="59533" cy="56502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159671</xdr:colOff>
      <xdr:row>750</xdr:row>
      <xdr:rowOff>279216</xdr:rowOff>
    </xdr:from>
    <xdr:to>
      <xdr:col>40</xdr:col>
      <xdr:colOff>15097</xdr:colOff>
      <xdr:row>752</xdr:row>
      <xdr:rowOff>136667</xdr:rowOff>
    </xdr:to>
    <xdr:sp macro="" textlink="">
      <xdr:nvSpPr>
        <xdr:cNvPr id="8" name="左大かっこ 7"/>
        <xdr:cNvSpPr/>
      </xdr:nvSpPr>
      <xdr:spPr>
        <a:xfrm flipH="1">
          <a:off x="8119850" y="39590252"/>
          <a:ext cx="59533" cy="56502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92194</xdr:colOff>
      <xdr:row>749</xdr:row>
      <xdr:rowOff>158678</xdr:rowOff>
    </xdr:from>
    <xdr:to>
      <xdr:col>29</xdr:col>
      <xdr:colOff>93405</xdr:colOff>
      <xdr:row>750</xdr:row>
      <xdr:rowOff>136072</xdr:rowOff>
    </xdr:to>
    <xdr:sp macro="" textlink="">
      <xdr:nvSpPr>
        <xdr:cNvPr id="9" name="テキスト ボックス 8"/>
        <xdr:cNvSpPr txBox="1"/>
      </xdr:nvSpPr>
      <xdr:spPr>
        <a:xfrm>
          <a:off x="4582551" y="39115928"/>
          <a:ext cx="1429961" cy="3311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民間企業等</a:t>
          </a:r>
          <a:endParaRPr kumimoji="1" lang="en-US" altLang="ja-JP" sz="1200"/>
        </a:p>
      </xdr:txBody>
    </xdr:sp>
    <xdr:clientData/>
  </xdr:twoCellAnchor>
  <xdr:oneCellAnchor>
    <xdr:from>
      <xdr:col>15</xdr:col>
      <xdr:colOff>34237</xdr:colOff>
      <xdr:row>751</xdr:row>
      <xdr:rowOff>42868</xdr:rowOff>
    </xdr:from>
    <xdr:ext cx="4505272" cy="275717"/>
    <xdr:sp macro="" textlink="">
      <xdr:nvSpPr>
        <xdr:cNvPr id="10" name="テキスト ボックス 9"/>
        <xdr:cNvSpPr txBox="1"/>
      </xdr:nvSpPr>
      <xdr:spPr>
        <a:xfrm>
          <a:off x="3095844" y="39707689"/>
          <a:ext cx="45052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公共事業の評価手法の高度化及び効率的な評価実施に関する調査検討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433</v>
      </c>
      <c r="AP2" s="925"/>
      <c r="AQ2" s="925"/>
      <c r="AR2" s="65" t="str">
        <f>IF(OR(AO2="　", AO2=""), "", "-")</f>
        <v>-</v>
      </c>
      <c r="AS2" s="926">
        <v>48</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483</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486</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431</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480</v>
      </c>
      <c r="AF5" s="685"/>
      <c r="AG5" s="685"/>
      <c r="AH5" s="685"/>
      <c r="AI5" s="685"/>
      <c r="AJ5" s="685"/>
      <c r="AK5" s="685"/>
      <c r="AL5" s="685"/>
      <c r="AM5" s="685"/>
      <c r="AN5" s="685"/>
      <c r="AO5" s="685"/>
      <c r="AP5" s="686"/>
      <c r="AQ5" s="687" t="s">
        <v>481</v>
      </c>
      <c r="AR5" s="688"/>
      <c r="AS5" s="688"/>
      <c r="AT5" s="688"/>
      <c r="AU5" s="688"/>
      <c r="AV5" s="688"/>
      <c r="AW5" s="688"/>
      <c r="AX5" s="689"/>
    </row>
    <row r="6" spans="1:50" ht="39" customHeight="1" x14ac:dyDescent="0.15">
      <c r="A6" s="692" t="s">
        <v>4</v>
      </c>
      <c r="B6" s="693"/>
      <c r="C6" s="693"/>
      <c r="D6" s="693"/>
      <c r="E6" s="693"/>
      <c r="F6" s="693"/>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502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2" t="s">
        <v>453</v>
      </c>
      <c r="Q12" s="403"/>
      <c r="R12" s="403"/>
      <c r="S12" s="403"/>
      <c r="T12" s="403"/>
      <c r="U12" s="403"/>
      <c r="V12" s="404"/>
      <c r="W12" s="402" t="s">
        <v>450</v>
      </c>
      <c r="X12" s="403"/>
      <c r="Y12" s="403"/>
      <c r="Z12" s="403"/>
      <c r="AA12" s="403"/>
      <c r="AB12" s="403"/>
      <c r="AC12" s="404"/>
      <c r="AD12" s="402" t="s">
        <v>445</v>
      </c>
      <c r="AE12" s="403"/>
      <c r="AF12" s="403"/>
      <c r="AG12" s="403"/>
      <c r="AH12" s="403"/>
      <c r="AI12" s="403"/>
      <c r="AJ12" s="404"/>
      <c r="AK12" s="402" t="s">
        <v>438</v>
      </c>
      <c r="AL12" s="403"/>
      <c r="AM12" s="403"/>
      <c r="AN12" s="403"/>
      <c r="AO12" s="403"/>
      <c r="AP12" s="403"/>
      <c r="AQ12" s="404"/>
      <c r="AR12" s="402" t="s">
        <v>436</v>
      </c>
      <c r="AS12" s="403"/>
      <c r="AT12" s="403"/>
      <c r="AU12" s="403"/>
      <c r="AV12" s="403"/>
      <c r="AW12" s="403"/>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484</v>
      </c>
      <c r="Q13" s="644"/>
      <c r="R13" s="644"/>
      <c r="S13" s="644"/>
      <c r="T13" s="644"/>
      <c r="U13" s="644"/>
      <c r="V13" s="645"/>
      <c r="W13" s="643" t="s">
        <v>484</v>
      </c>
      <c r="X13" s="644"/>
      <c r="Y13" s="644"/>
      <c r="Z13" s="644"/>
      <c r="AA13" s="644"/>
      <c r="AB13" s="644"/>
      <c r="AC13" s="645"/>
      <c r="AD13" s="643" t="s">
        <v>484</v>
      </c>
      <c r="AE13" s="644"/>
      <c r="AF13" s="644"/>
      <c r="AG13" s="644"/>
      <c r="AH13" s="644"/>
      <c r="AI13" s="644"/>
      <c r="AJ13" s="645"/>
      <c r="AK13" s="643">
        <v>2</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t="s">
        <v>484</v>
      </c>
      <c r="AE14" s="644"/>
      <c r="AF14" s="644"/>
      <c r="AG14" s="644"/>
      <c r="AH14" s="644"/>
      <c r="AI14" s="644"/>
      <c r="AJ14" s="645"/>
      <c r="AK14" s="643" t="s">
        <v>505</v>
      </c>
      <c r="AL14" s="644"/>
      <c r="AM14" s="644"/>
      <c r="AN14" s="644"/>
      <c r="AO14" s="644"/>
      <c r="AP14" s="644"/>
      <c r="AQ14" s="645"/>
      <c r="AR14" s="772"/>
      <c r="AS14" s="772"/>
      <c r="AT14" s="772"/>
      <c r="AU14" s="772"/>
      <c r="AV14" s="772"/>
      <c r="AW14" s="772"/>
      <c r="AX14" s="773"/>
    </row>
    <row r="15" spans="1:50" ht="21" customHeight="1" x14ac:dyDescent="0.15">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t="s">
        <v>505</v>
      </c>
      <c r="AL15" s="644"/>
      <c r="AM15" s="644"/>
      <c r="AN15" s="644"/>
      <c r="AO15" s="644"/>
      <c r="AP15" s="644"/>
      <c r="AQ15" s="645"/>
      <c r="AR15" s="643"/>
      <c r="AS15" s="644"/>
      <c r="AT15" s="644"/>
      <c r="AU15" s="644"/>
      <c r="AV15" s="644"/>
      <c r="AW15" s="644"/>
      <c r="AX15" s="790"/>
    </row>
    <row r="16" spans="1:50" ht="21" customHeight="1" x14ac:dyDescent="0.15">
      <c r="A16" s="600"/>
      <c r="B16" s="601"/>
      <c r="C16" s="601"/>
      <c r="D16" s="601"/>
      <c r="E16" s="601"/>
      <c r="F16" s="602"/>
      <c r="G16" s="711"/>
      <c r="H16" s="712"/>
      <c r="I16" s="697" t="s">
        <v>51</v>
      </c>
      <c r="J16" s="698"/>
      <c r="K16" s="698"/>
      <c r="L16" s="698"/>
      <c r="M16" s="698"/>
      <c r="N16" s="698"/>
      <c r="O16" s="699"/>
      <c r="P16" s="643" t="s">
        <v>484</v>
      </c>
      <c r="Q16" s="644"/>
      <c r="R16" s="644"/>
      <c r="S16" s="644"/>
      <c r="T16" s="644"/>
      <c r="U16" s="644"/>
      <c r="V16" s="645"/>
      <c r="W16" s="643" t="s">
        <v>484</v>
      </c>
      <c r="X16" s="644"/>
      <c r="Y16" s="644"/>
      <c r="Z16" s="644"/>
      <c r="AA16" s="644"/>
      <c r="AB16" s="644"/>
      <c r="AC16" s="645"/>
      <c r="AD16" s="643" t="s">
        <v>484</v>
      </c>
      <c r="AE16" s="644"/>
      <c r="AF16" s="644"/>
      <c r="AG16" s="644"/>
      <c r="AH16" s="644"/>
      <c r="AI16" s="644"/>
      <c r="AJ16" s="645"/>
      <c r="AK16" s="643" t="s">
        <v>505</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t="s">
        <v>505</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2</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7"/>
      <c r="AL19" s="317"/>
      <c r="AM19" s="317"/>
      <c r="AN19" s="317"/>
      <c r="AO19" s="317"/>
      <c r="AP19" s="317"/>
      <c r="AQ19" s="317"/>
      <c r="AR19" s="317"/>
      <c r="AS19" s="317"/>
      <c r="AT19" s="317"/>
      <c r="AU19" s="317"/>
      <c r="AV19" s="317"/>
      <c r="AW19" s="317"/>
      <c r="AX19" s="319"/>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488</v>
      </c>
      <c r="H23" s="939"/>
      <c r="I23" s="939"/>
      <c r="J23" s="939"/>
      <c r="K23" s="939"/>
      <c r="L23" s="939"/>
      <c r="M23" s="939"/>
      <c r="N23" s="939"/>
      <c r="O23" s="940"/>
      <c r="P23" s="905">
        <v>1</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489</v>
      </c>
      <c r="H24" s="942"/>
      <c r="I24" s="942"/>
      <c r="J24" s="942"/>
      <c r="K24" s="942"/>
      <c r="L24" s="942"/>
      <c r="M24" s="942"/>
      <c r="N24" s="942"/>
      <c r="O24" s="943"/>
      <c r="P24" s="643">
        <v>0.19900000000000001</v>
      </c>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491</v>
      </c>
      <c r="H25" s="942"/>
      <c r="I25" s="942"/>
      <c r="J25" s="942"/>
      <c r="K25" s="942"/>
      <c r="L25" s="942"/>
      <c r="M25" s="942"/>
      <c r="N25" s="942"/>
      <c r="O25" s="943"/>
      <c r="P25" s="643">
        <v>9.9000000000000005E-2</v>
      </c>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490</v>
      </c>
      <c r="H26" s="942"/>
      <c r="I26" s="942"/>
      <c r="J26" s="942"/>
      <c r="K26" s="942"/>
      <c r="L26" s="942"/>
      <c r="M26" s="942"/>
      <c r="N26" s="942"/>
      <c r="O26" s="943"/>
      <c r="P26" s="643">
        <v>6.5000000000000002E-2</v>
      </c>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0.63700000000000001</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2</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7"/>
      <c r="B31" s="388"/>
      <c r="C31" s="388"/>
      <c r="D31" s="388"/>
      <c r="E31" s="388"/>
      <c r="F31" s="389"/>
      <c r="G31" s="400"/>
      <c r="H31" s="385"/>
      <c r="I31" s="385"/>
      <c r="J31" s="385"/>
      <c r="K31" s="385"/>
      <c r="L31" s="385"/>
      <c r="M31" s="385"/>
      <c r="N31" s="385"/>
      <c r="O31" s="401"/>
      <c r="P31" s="421"/>
      <c r="Q31" s="385"/>
      <c r="R31" s="385"/>
      <c r="S31" s="385"/>
      <c r="T31" s="385"/>
      <c r="U31" s="385"/>
      <c r="V31" s="385"/>
      <c r="W31" s="385"/>
      <c r="X31" s="401"/>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505</v>
      </c>
      <c r="AV31" s="185"/>
      <c r="AW31" s="385" t="s">
        <v>296</v>
      </c>
      <c r="AX31" s="386"/>
    </row>
    <row r="32" spans="1:50" ht="23.25" customHeight="1" x14ac:dyDescent="0.15">
      <c r="A32" s="390"/>
      <c r="B32" s="388"/>
      <c r="C32" s="388"/>
      <c r="D32" s="388"/>
      <c r="E32" s="388"/>
      <c r="F32" s="389"/>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506</v>
      </c>
      <c r="AC32" s="447"/>
      <c r="AD32" s="447"/>
      <c r="AE32" s="204" t="s">
        <v>484</v>
      </c>
      <c r="AF32" s="205"/>
      <c r="AG32" s="205"/>
      <c r="AH32" s="205"/>
      <c r="AI32" s="204" t="s">
        <v>484</v>
      </c>
      <c r="AJ32" s="205"/>
      <c r="AK32" s="205"/>
      <c r="AL32" s="205"/>
      <c r="AM32" s="204" t="s">
        <v>484</v>
      </c>
      <c r="AN32" s="205"/>
      <c r="AO32" s="205"/>
      <c r="AP32" s="205"/>
      <c r="AQ32" s="327"/>
      <c r="AR32" s="193"/>
      <c r="AS32" s="193"/>
      <c r="AT32" s="328"/>
      <c r="AU32" s="205" t="s">
        <v>505</v>
      </c>
      <c r="AV32" s="205"/>
      <c r="AW32" s="205"/>
      <c r="AX32" s="207"/>
    </row>
    <row r="33" spans="1:50" ht="23.25" customHeight="1" x14ac:dyDescent="0.15">
      <c r="A33" s="391"/>
      <c r="B33" s="392"/>
      <c r="C33" s="392"/>
      <c r="D33" s="392"/>
      <c r="E33" s="392"/>
      <c r="F33" s="393"/>
      <c r="G33" s="553"/>
      <c r="H33" s="554"/>
      <c r="I33" s="554"/>
      <c r="J33" s="554"/>
      <c r="K33" s="554"/>
      <c r="L33" s="554"/>
      <c r="M33" s="554"/>
      <c r="N33" s="554"/>
      <c r="O33" s="555"/>
      <c r="P33" s="94"/>
      <c r="Q33" s="94"/>
      <c r="R33" s="94"/>
      <c r="S33" s="94"/>
      <c r="T33" s="94"/>
      <c r="U33" s="94"/>
      <c r="V33" s="94"/>
      <c r="W33" s="94"/>
      <c r="X33" s="95"/>
      <c r="Y33" s="402" t="s">
        <v>53</v>
      </c>
      <c r="Z33" s="403"/>
      <c r="AA33" s="404"/>
      <c r="AB33" s="509" t="s">
        <v>506</v>
      </c>
      <c r="AC33" s="509"/>
      <c r="AD33" s="509"/>
      <c r="AE33" s="204" t="s">
        <v>484</v>
      </c>
      <c r="AF33" s="205"/>
      <c r="AG33" s="205"/>
      <c r="AH33" s="205"/>
      <c r="AI33" s="204" t="s">
        <v>484</v>
      </c>
      <c r="AJ33" s="205"/>
      <c r="AK33" s="205"/>
      <c r="AL33" s="205"/>
      <c r="AM33" s="204" t="s">
        <v>484</v>
      </c>
      <c r="AN33" s="205"/>
      <c r="AO33" s="205"/>
      <c r="AP33" s="205"/>
      <c r="AQ33" s="327">
        <v>2</v>
      </c>
      <c r="AR33" s="193"/>
      <c r="AS33" s="193"/>
      <c r="AT33" s="328"/>
      <c r="AU33" s="205" t="s">
        <v>505</v>
      </c>
      <c r="AV33" s="205"/>
      <c r="AW33" s="205"/>
      <c r="AX33" s="207"/>
    </row>
    <row r="34" spans="1:50" ht="23.25" customHeight="1" x14ac:dyDescent="0.15">
      <c r="A34" s="390"/>
      <c r="B34" s="388"/>
      <c r="C34" s="388"/>
      <c r="D34" s="388"/>
      <c r="E34" s="388"/>
      <c r="F34" s="389"/>
      <c r="G34" s="556"/>
      <c r="H34" s="557"/>
      <c r="I34" s="557"/>
      <c r="J34" s="557"/>
      <c r="K34" s="557"/>
      <c r="L34" s="557"/>
      <c r="M34" s="557"/>
      <c r="N34" s="557"/>
      <c r="O34" s="558"/>
      <c r="P34" s="97"/>
      <c r="Q34" s="97"/>
      <c r="R34" s="97"/>
      <c r="S34" s="97"/>
      <c r="T34" s="97"/>
      <c r="U34" s="97"/>
      <c r="V34" s="97"/>
      <c r="W34" s="97"/>
      <c r="X34" s="98"/>
      <c r="Y34" s="402" t="s">
        <v>13</v>
      </c>
      <c r="Z34" s="403"/>
      <c r="AA34" s="404"/>
      <c r="AB34" s="542" t="s">
        <v>297</v>
      </c>
      <c r="AC34" s="542"/>
      <c r="AD34" s="542"/>
      <c r="AE34" s="204" t="s">
        <v>484</v>
      </c>
      <c r="AF34" s="205"/>
      <c r="AG34" s="205"/>
      <c r="AH34" s="205"/>
      <c r="AI34" s="204" t="s">
        <v>484</v>
      </c>
      <c r="AJ34" s="205"/>
      <c r="AK34" s="205"/>
      <c r="AL34" s="205"/>
      <c r="AM34" s="204" t="s">
        <v>484</v>
      </c>
      <c r="AN34" s="205"/>
      <c r="AO34" s="205"/>
      <c r="AP34" s="205"/>
      <c r="AQ34" s="327"/>
      <c r="AR34" s="193"/>
      <c r="AS34" s="193"/>
      <c r="AT34" s="328"/>
      <c r="AU34" s="205" t="s">
        <v>505</v>
      </c>
      <c r="AV34" s="205"/>
      <c r="AW34" s="205"/>
      <c r="AX34" s="207"/>
    </row>
    <row r="35" spans="1:50" ht="33.75" customHeight="1" x14ac:dyDescent="0.15">
      <c r="A35" s="212" t="s">
        <v>424</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3.7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7" t="s">
        <v>264</v>
      </c>
      <c r="H37" s="398"/>
      <c r="I37" s="398"/>
      <c r="J37" s="398"/>
      <c r="K37" s="398"/>
      <c r="L37" s="398"/>
      <c r="M37" s="398"/>
      <c r="N37" s="398"/>
      <c r="O37" s="399"/>
      <c r="P37" s="434" t="s">
        <v>58</v>
      </c>
      <c r="Q37" s="398"/>
      <c r="R37" s="398"/>
      <c r="S37" s="398"/>
      <c r="T37" s="398"/>
      <c r="U37" s="398"/>
      <c r="V37" s="398"/>
      <c r="W37" s="398"/>
      <c r="X37" s="399"/>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8" t="s">
        <v>252</v>
      </c>
      <c r="AV37" s="398"/>
      <c r="AW37" s="398"/>
      <c r="AX37" s="896"/>
    </row>
    <row r="38" spans="1:50" ht="18.75" hidden="1" customHeight="1" x14ac:dyDescent="0.15">
      <c r="A38" s="387"/>
      <c r="B38" s="388"/>
      <c r="C38" s="388"/>
      <c r="D38" s="388"/>
      <c r="E38" s="388"/>
      <c r="F38" s="389"/>
      <c r="G38" s="400"/>
      <c r="H38" s="385"/>
      <c r="I38" s="385"/>
      <c r="J38" s="385"/>
      <c r="K38" s="385"/>
      <c r="L38" s="385"/>
      <c r="M38" s="385"/>
      <c r="N38" s="385"/>
      <c r="O38" s="401"/>
      <c r="P38" s="421"/>
      <c r="Q38" s="385"/>
      <c r="R38" s="385"/>
      <c r="S38" s="385"/>
      <c r="T38" s="385"/>
      <c r="U38" s="385"/>
      <c r="V38" s="385"/>
      <c r="W38" s="385"/>
      <c r="X38" s="401"/>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5" t="s">
        <v>296</v>
      </c>
      <c r="AX38" s="386"/>
    </row>
    <row r="39" spans="1:50" ht="23.25" hidden="1" customHeight="1" x14ac:dyDescent="0.15">
      <c r="A39" s="390"/>
      <c r="B39" s="388"/>
      <c r="C39" s="388"/>
      <c r="D39" s="388"/>
      <c r="E39" s="388"/>
      <c r="F39" s="389"/>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7"/>
      <c r="AR39" s="193"/>
      <c r="AS39" s="193"/>
      <c r="AT39" s="328"/>
      <c r="AU39" s="205"/>
      <c r="AV39" s="205"/>
      <c r="AW39" s="205"/>
      <c r="AX39" s="207"/>
    </row>
    <row r="40" spans="1:50" ht="23.25" hidden="1" customHeight="1" x14ac:dyDescent="0.15">
      <c r="A40" s="391"/>
      <c r="B40" s="392"/>
      <c r="C40" s="392"/>
      <c r="D40" s="392"/>
      <c r="E40" s="392"/>
      <c r="F40" s="393"/>
      <c r="G40" s="553"/>
      <c r="H40" s="554"/>
      <c r="I40" s="554"/>
      <c r="J40" s="554"/>
      <c r="K40" s="554"/>
      <c r="L40" s="554"/>
      <c r="M40" s="554"/>
      <c r="N40" s="554"/>
      <c r="O40" s="555"/>
      <c r="P40" s="94"/>
      <c r="Q40" s="94"/>
      <c r="R40" s="94"/>
      <c r="S40" s="94"/>
      <c r="T40" s="94"/>
      <c r="U40" s="94"/>
      <c r="V40" s="94"/>
      <c r="W40" s="94"/>
      <c r="X40" s="95"/>
      <c r="Y40" s="402" t="s">
        <v>53</v>
      </c>
      <c r="Z40" s="403"/>
      <c r="AA40" s="404"/>
      <c r="AB40" s="509"/>
      <c r="AC40" s="509"/>
      <c r="AD40" s="509"/>
      <c r="AE40" s="204"/>
      <c r="AF40" s="205"/>
      <c r="AG40" s="205"/>
      <c r="AH40" s="205"/>
      <c r="AI40" s="204"/>
      <c r="AJ40" s="205"/>
      <c r="AK40" s="205"/>
      <c r="AL40" s="205"/>
      <c r="AM40" s="204"/>
      <c r="AN40" s="205"/>
      <c r="AO40" s="205"/>
      <c r="AP40" s="205"/>
      <c r="AQ40" s="327"/>
      <c r="AR40" s="193"/>
      <c r="AS40" s="193"/>
      <c r="AT40" s="328"/>
      <c r="AU40" s="205"/>
      <c r="AV40" s="205"/>
      <c r="AW40" s="205"/>
      <c r="AX40" s="207"/>
    </row>
    <row r="41" spans="1:50" ht="23.25" hidden="1" customHeight="1" x14ac:dyDescent="0.15">
      <c r="A41" s="394"/>
      <c r="B41" s="395"/>
      <c r="C41" s="395"/>
      <c r="D41" s="395"/>
      <c r="E41" s="395"/>
      <c r="F41" s="396"/>
      <c r="G41" s="556"/>
      <c r="H41" s="557"/>
      <c r="I41" s="557"/>
      <c r="J41" s="557"/>
      <c r="K41" s="557"/>
      <c r="L41" s="557"/>
      <c r="M41" s="557"/>
      <c r="N41" s="557"/>
      <c r="O41" s="558"/>
      <c r="P41" s="97"/>
      <c r="Q41" s="97"/>
      <c r="R41" s="97"/>
      <c r="S41" s="97"/>
      <c r="T41" s="97"/>
      <c r="U41" s="97"/>
      <c r="V41" s="97"/>
      <c r="W41" s="97"/>
      <c r="X41" s="98"/>
      <c r="Y41" s="402" t="s">
        <v>13</v>
      </c>
      <c r="Z41" s="403"/>
      <c r="AA41" s="404"/>
      <c r="AB41" s="542" t="s">
        <v>297</v>
      </c>
      <c r="AC41" s="542"/>
      <c r="AD41" s="542"/>
      <c r="AE41" s="204"/>
      <c r="AF41" s="205"/>
      <c r="AG41" s="205"/>
      <c r="AH41" s="205"/>
      <c r="AI41" s="204"/>
      <c r="AJ41" s="205"/>
      <c r="AK41" s="205"/>
      <c r="AL41" s="205"/>
      <c r="AM41" s="204"/>
      <c r="AN41" s="205"/>
      <c r="AO41" s="205"/>
      <c r="AP41" s="205"/>
      <c r="AQ41" s="327"/>
      <c r="AR41" s="193"/>
      <c r="AS41" s="193"/>
      <c r="AT41" s="328"/>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7" t="s">
        <v>264</v>
      </c>
      <c r="H44" s="398"/>
      <c r="I44" s="398"/>
      <c r="J44" s="398"/>
      <c r="K44" s="398"/>
      <c r="L44" s="398"/>
      <c r="M44" s="398"/>
      <c r="N44" s="398"/>
      <c r="O44" s="399"/>
      <c r="P44" s="434" t="s">
        <v>58</v>
      </c>
      <c r="Q44" s="398"/>
      <c r="R44" s="398"/>
      <c r="S44" s="398"/>
      <c r="T44" s="398"/>
      <c r="U44" s="398"/>
      <c r="V44" s="398"/>
      <c r="W44" s="398"/>
      <c r="X44" s="399"/>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8" t="s">
        <v>252</v>
      </c>
      <c r="AV44" s="398"/>
      <c r="AW44" s="398"/>
      <c r="AX44" s="896"/>
    </row>
    <row r="45" spans="1:50" ht="18.75" hidden="1" customHeight="1" x14ac:dyDescent="0.15">
      <c r="A45" s="387"/>
      <c r="B45" s="388"/>
      <c r="C45" s="388"/>
      <c r="D45" s="388"/>
      <c r="E45" s="388"/>
      <c r="F45" s="389"/>
      <c r="G45" s="400"/>
      <c r="H45" s="385"/>
      <c r="I45" s="385"/>
      <c r="J45" s="385"/>
      <c r="K45" s="385"/>
      <c r="L45" s="385"/>
      <c r="M45" s="385"/>
      <c r="N45" s="385"/>
      <c r="O45" s="401"/>
      <c r="P45" s="421"/>
      <c r="Q45" s="385"/>
      <c r="R45" s="385"/>
      <c r="S45" s="385"/>
      <c r="T45" s="385"/>
      <c r="U45" s="385"/>
      <c r="V45" s="385"/>
      <c r="W45" s="385"/>
      <c r="X45" s="401"/>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5" t="s">
        <v>296</v>
      </c>
      <c r="AX45" s="386"/>
    </row>
    <row r="46" spans="1:50" ht="23.25" hidden="1" customHeight="1" x14ac:dyDescent="0.15">
      <c r="A46" s="390"/>
      <c r="B46" s="388"/>
      <c r="C46" s="388"/>
      <c r="D46" s="388"/>
      <c r="E46" s="388"/>
      <c r="F46" s="389"/>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7"/>
      <c r="AR46" s="193"/>
      <c r="AS46" s="193"/>
      <c r="AT46" s="328"/>
      <c r="AU46" s="205"/>
      <c r="AV46" s="205"/>
      <c r="AW46" s="205"/>
      <c r="AX46" s="207"/>
    </row>
    <row r="47" spans="1:50" ht="23.25" hidden="1" customHeight="1" x14ac:dyDescent="0.15">
      <c r="A47" s="391"/>
      <c r="B47" s="392"/>
      <c r="C47" s="392"/>
      <c r="D47" s="392"/>
      <c r="E47" s="392"/>
      <c r="F47" s="393"/>
      <c r="G47" s="553"/>
      <c r="H47" s="554"/>
      <c r="I47" s="554"/>
      <c r="J47" s="554"/>
      <c r="K47" s="554"/>
      <c r="L47" s="554"/>
      <c r="M47" s="554"/>
      <c r="N47" s="554"/>
      <c r="O47" s="555"/>
      <c r="P47" s="94"/>
      <c r="Q47" s="94"/>
      <c r="R47" s="94"/>
      <c r="S47" s="94"/>
      <c r="T47" s="94"/>
      <c r="U47" s="94"/>
      <c r="V47" s="94"/>
      <c r="W47" s="94"/>
      <c r="X47" s="95"/>
      <c r="Y47" s="402" t="s">
        <v>53</v>
      </c>
      <c r="Z47" s="403"/>
      <c r="AA47" s="404"/>
      <c r="AB47" s="509"/>
      <c r="AC47" s="509"/>
      <c r="AD47" s="509"/>
      <c r="AE47" s="204"/>
      <c r="AF47" s="205"/>
      <c r="AG47" s="205"/>
      <c r="AH47" s="205"/>
      <c r="AI47" s="204"/>
      <c r="AJ47" s="205"/>
      <c r="AK47" s="205"/>
      <c r="AL47" s="205"/>
      <c r="AM47" s="204"/>
      <c r="AN47" s="205"/>
      <c r="AO47" s="205"/>
      <c r="AP47" s="205"/>
      <c r="AQ47" s="327"/>
      <c r="AR47" s="193"/>
      <c r="AS47" s="193"/>
      <c r="AT47" s="328"/>
      <c r="AU47" s="205"/>
      <c r="AV47" s="205"/>
      <c r="AW47" s="205"/>
      <c r="AX47" s="207"/>
    </row>
    <row r="48" spans="1:50" ht="23.25" hidden="1" customHeight="1" x14ac:dyDescent="0.15">
      <c r="A48" s="394"/>
      <c r="B48" s="395"/>
      <c r="C48" s="395"/>
      <c r="D48" s="395"/>
      <c r="E48" s="395"/>
      <c r="F48" s="396"/>
      <c r="G48" s="556"/>
      <c r="H48" s="557"/>
      <c r="I48" s="557"/>
      <c r="J48" s="557"/>
      <c r="K48" s="557"/>
      <c r="L48" s="557"/>
      <c r="M48" s="557"/>
      <c r="N48" s="557"/>
      <c r="O48" s="558"/>
      <c r="P48" s="97"/>
      <c r="Q48" s="97"/>
      <c r="R48" s="97"/>
      <c r="S48" s="97"/>
      <c r="T48" s="97"/>
      <c r="U48" s="97"/>
      <c r="V48" s="97"/>
      <c r="W48" s="97"/>
      <c r="X48" s="98"/>
      <c r="Y48" s="402" t="s">
        <v>13</v>
      </c>
      <c r="Z48" s="403"/>
      <c r="AA48" s="404"/>
      <c r="AB48" s="542" t="s">
        <v>297</v>
      </c>
      <c r="AC48" s="542"/>
      <c r="AD48" s="542"/>
      <c r="AE48" s="204"/>
      <c r="AF48" s="205"/>
      <c r="AG48" s="205"/>
      <c r="AH48" s="205"/>
      <c r="AI48" s="204"/>
      <c r="AJ48" s="205"/>
      <c r="AK48" s="205"/>
      <c r="AL48" s="205"/>
      <c r="AM48" s="204"/>
      <c r="AN48" s="205"/>
      <c r="AO48" s="205"/>
      <c r="AP48" s="205"/>
      <c r="AQ48" s="327"/>
      <c r="AR48" s="193"/>
      <c r="AS48" s="193"/>
      <c r="AT48" s="328"/>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7" t="s">
        <v>394</v>
      </c>
      <c r="B51" s="388"/>
      <c r="C51" s="388"/>
      <c r="D51" s="388"/>
      <c r="E51" s="388"/>
      <c r="F51" s="389"/>
      <c r="G51" s="397" t="s">
        <v>264</v>
      </c>
      <c r="H51" s="398"/>
      <c r="I51" s="398"/>
      <c r="J51" s="398"/>
      <c r="K51" s="398"/>
      <c r="L51" s="398"/>
      <c r="M51" s="398"/>
      <c r="N51" s="398"/>
      <c r="O51" s="399"/>
      <c r="P51" s="434" t="s">
        <v>58</v>
      </c>
      <c r="Q51" s="398"/>
      <c r="R51" s="398"/>
      <c r="S51" s="398"/>
      <c r="T51" s="398"/>
      <c r="U51" s="398"/>
      <c r="V51" s="398"/>
      <c r="W51" s="398"/>
      <c r="X51" s="399"/>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7"/>
      <c r="B52" s="388"/>
      <c r="C52" s="388"/>
      <c r="D52" s="388"/>
      <c r="E52" s="388"/>
      <c r="F52" s="389"/>
      <c r="G52" s="400"/>
      <c r="H52" s="385"/>
      <c r="I52" s="385"/>
      <c r="J52" s="385"/>
      <c r="K52" s="385"/>
      <c r="L52" s="385"/>
      <c r="M52" s="385"/>
      <c r="N52" s="385"/>
      <c r="O52" s="401"/>
      <c r="P52" s="421"/>
      <c r="Q52" s="385"/>
      <c r="R52" s="385"/>
      <c r="S52" s="385"/>
      <c r="T52" s="385"/>
      <c r="U52" s="385"/>
      <c r="V52" s="385"/>
      <c r="W52" s="385"/>
      <c r="X52" s="401"/>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5" t="s">
        <v>296</v>
      </c>
      <c r="AX52" s="386"/>
    </row>
    <row r="53" spans="1:50" ht="23.25" hidden="1" customHeight="1" x14ac:dyDescent="0.15">
      <c r="A53" s="390"/>
      <c r="B53" s="388"/>
      <c r="C53" s="388"/>
      <c r="D53" s="388"/>
      <c r="E53" s="388"/>
      <c r="F53" s="389"/>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7"/>
      <c r="AR53" s="193"/>
      <c r="AS53" s="193"/>
      <c r="AT53" s="328"/>
      <c r="AU53" s="205"/>
      <c r="AV53" s="205"/>
      <c r="AW53" s="205"/>
      <c r="AX53" s="207"/>
    </row>
    <row r="54" spans="1:50" ht="23.25" hidden="1" customHeight="1" x14ac:dyDescent="0.15">
      <c r="A54" s="391"/>
      <c r="B54" s="392"/>
      <c r="C54" s="392"/>
      <c r="D54" s="392"/>
      <c r="E54" s="392"/>
      <c r="F54" s="393"/>
      <c r="G54" s="553"/>
      <c r="H54" s="554"/>
      <c r="I54" s="554"/>
      <c r="J54" s="554"/>
      <c r="K54" s="554"/>
      <c r="L54" s="554"/>
      <c r="M54" s="554"/>
      <c r="N54" s="554"/>
      <c r="O54" s="555"/>
      <c r="P54" s="94"/>
      <c r="Q54" s="94"/>
      <c r="R54" s="94"/>
      <c r="S54" s="94"/>
      <c r="T54" s="94"/>
      <c r="U54" s="94"/>
      <c r="V54" s="94"/>
      <c r="W54" s="94"/>
      <c r="X54" s="95"/>
      <c r="Y54" s="402" t="s">
        <v>53</v>
      </c>
      <c r="Z54" s="403"/>
      <c r="AA54" s="404"/>
      <c r="AB54" s="509"/>
      <c r="AC54" s="509"/>
      <c r="AD54" s="509"/>
      <c r="AE54" s="204"/>
      <c r="AF54" s="205"/>
      <c r="AG54" s="205"/>
      <c r="AH54" s="205"/>
      <c r="AI54" s="204"/>
      <c r="AJ54" s="205"/>
      <c r="AK54" s="205"/>
      <c r="AL54" s="205"/>
      <c r="AM54" s="204"/>
      <c r="AN54" s="205"/>
      <c r="AO54" s="205"/>
      <c r="AP54" s="205"/>
      <c r="AQ54" s="327"/>
      <c r="AR54" s="193"/>
      <c r="AS54" s="193"/>
      <c r="AT54" s="328"/>
      <c r="AU54" s="205"/>
      <c r="AV54" s="205"/>
      <c r="AW54" s="205"/>
      <c r="AX54" s="207"/>
    </row>
    <row r="55" spans="1:50" ht="23.25" hidden="1" customHeight="1" x14ac:dyDescent="0.15">
      <c r="A55" s="394"/>
      <c r="B55" s="395"/>
      <c r="C55" s="395"/>
      <c r="D55" s="395"/>
      <c r="E55" s="395"/>
      <c r="F55" s="396"/>
      <c r="G55" s="556"/>
      <c r="H55" s="557"/>
      <c r="I55" s="557"/>
      <c r="J55" s="557"/>
      <c r="K55" s="557"/>
      <c r="L55" s="557"/>
      <c r="M55" s="557"/>
      <c r="N55" s="557"/>
      <c r="O55" s="558"/>
      <c r="P55" s="97"/>
      <c r="Q55" s="97"/>
      <c r="R55" s="97"/>
      <c r="S55" s="97"/>
      <c r="T55" s="97"/>
      <c r="U55" s="97"/>
      <c r="V55" s="97"/>
      <c r="W55" s="97"/>
      <c r="X55" s="98"/>
      <c r="Y55" s="402" t="s">
        <v>13</v>
      </c>
      <c r="Z55" s="403"/>
      <c r="AA55" s="404"/>
      <c r="AB55" s="580" t="s">
        <v>14</v>
      </c>
      <c r="AC55" s="580"/>
      <c r="AD55" s="580"/>
      <c r="AE55" s="204"/>
      <c r="AF55" s="205"/>
      <c r="AG55" s="205"/>
      <c r="AH55" s="205"/>
      <c r="AI55" s="204"/>
      <c r="AJ55" s="205"/>
      <c r="AK55" s="205"/>
      <c r="AL55" s="205"/>
      <c r="AM55" s="204"/>
      <c r="AN55" s="205"/>
      <c r="AO55" s="205"/>
      <c r="AP55" s="205"/>
      <c r="AQ55" s="327"/>
      <c r="AR55" s="193"/>
      <c r="AS55" s="193"/>
      <c r="AT55" s="328"/>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7" t="s">
        <v>394</v>
      </c>
      <c r="B58" s="388"/>
      <c r="C58" s="388"/>
      <c r="D58" s="388"/>
      <c r="E58" s="388"/>
      <c r="F58" s="389"/>
      <c r="G58" s="397" t="s">
        <v>264</v>
      </c>
      <c r="H58" s="398"/>
      <c r="I58" s="398"/>
      <c r="J58" s="398"/>
      <c r="K58" s="398"/>
      <c r="L58" s="398"/>
      <c r="M58" s="398"/>
      <c r="N58" s="398"/>
      <c r="O58" s="399"/>
      <c r="P58" s="434" t="s">
        <v>58</v>
      </c>
      <c r="Q58" s="398"/>
      <c r="R58" s="398"/>
      <c r="S58" s="398"/>
      <c r="T58" s="398"/>
      <c r="U58" s="398"/>
      <c r="V58" s="398"/>
      <c r="W58" s="398"/>
      <c r="X58" s="399"/>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7"/>
      <c r="B59" s="388"/>
      <c r="C59" s="388"/>
      <c r="D59" s="388"/>
      <c r="E59" s="388"/>
      <c r="F59" s="389"/>
      <c r="G59" s="400"/>
      <c r="H59" s="385"/>
      <c r="I59" s="385"/>
      <c r="J59" s="385"/>
      <c r="K59" s="385"/>
      <c r="L59" s="385"/>
      <c r="M59" s="385"/>
      <c r="N59" s="385"/>
      <c r="O59" s="401"/>
      <c r="P59" s="421"/>
      <c r="Q59" s="385"/>
      <c r="R59" s="385"/>
      <c r="S59" s="385"/>
      <c r="T59" s="385"/>
      <c r="U59" s="385"/>
      <c r="V59" s="385"/>
      <c r="W59" s="385"/>
      <c r="X59" s="401"/>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5" t="s">
        <v>296</v>
      </c>
      <c r="AX59" s="386"/>
    </row>
    <row r="60" spans="1:50" ht="23.25" hidden="1" customHeight="1" x14ac:dyDescent="0.15">
      <c r="A60" s="390"/>
      <c r="B60" s="388"/>
      <c r="C60" s="388"/>
      <c r="D60" s="388"/>
      <c r="E60" s="388"/>
      <c r="F60" s="389"/>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7"/>
      <c r="AR60" s="193"/>
      <c r="AS60" s="193"/>
      <c r="AT60" s="328"/>
      <c r="AU60" s="205"/>
      <c r="AV60" s="205"/>
      <c r="AW60" s="205"/>
      <c r="AX60" s="207"/>
    </row>
    <row r="61" spans="1:50" ht="23.25" hidden="1" customHeight="1" x14ac:dyDescent="0.15">
      <c r="A61" s="391"/>
      <c r="B61" s="392"/>
      <c r="C61" s="392"/>
      <c r="D61" s="392"/>
      <c r="E61" s="392"/>
      <c r="F61" s="393"/>
      <c r="G61" s="553"/>
      <c r="H61" s="554"/>
      <c r="I61" s="554"/>
      <c r="J61" s="554"/>
      <c r="K61" s="554"/>
      <c r="L61" s="554"/>
      <c r="M61" s="554"/>
      <c r="N61" s="554"/>
      <c r="O61" s="555"/>
      <c r="P61" s="94"/>
      <c r="Q61" s="94"/>
      <c r="R61" s="94"/>
      <c r="S61" s="94"/>
      <c r="T61" s="94"/>
      <c r="U61" s="94"/>
      <c r="V61" s="94"/>
      <c r="W61" s="94"/>
      <c r="X61" s="95"/>
      <c r="Y61" s="402" t="s">
        <v>53</v>
      </c>
      <c r="Z61" s="403"/>
      <c r="AA61" s="404"/>
      <c r="AB61" s="509"/>
      <c r="AC61" s="509"/>
      <c r="AD61" s="509"/>
      <c r="AE61" s="204"/>
      <c r="AF61" s="205"/>
      <c r="AG61" s="205"/>
      <c r="AH61" s="205"/>
      <c r="AI61" s="204"/>
      <c r="AJ61" s="205"/>
      <c r="AK61" s="205"/>
      <c r="AL61" s="205"/>
      <c r="AM61" s="204"/>
      <c r="AN61" s="205"/>
      <c r="AO61" s="205"/>
      <c r="AP61" s="205"/>
      <c r="AQ61" s="327"/>
      <c r="AR61" s="193"/>
      <c r="AS61" s="193"/>
      <c r="AT61" s="328"/>
      <c r="AU61" s="205"/>
      <c r="AV61" s="205"/>
      <c r="AW61" s="205"/>
      <c r="AX61" s="207"/>
    </row>
    <row r="62" spans="1:50" ht="23.25" hidden="1" customHeight="1" x14ac:dyDescent="0.15">
      <c r="A62" s="391"/>
      <c r="B62" s="392"/>
      <c r="C62" s="392"/>
      <c r="D62" s="392"/>
      <c r="E62" s="392"/>
      <c r="F62" s="393"/>
      <c r="G62" s="556"/>
      <c r="H62" s="557"/>
      <c r="I62" s="557"/>
      <c r="J62" s="557"/>
      <c r="K62" s="557"/>
      <c r="L62" s="557"/>
      <c r="M62" s="557"/>
      <c r="N62" s="557"/>
      <c r="O62" s="558"/>
      <c r="P62" s="97"/>
      <c r="Q62" s="97"/>
      <c r="R62" s="97"/>
      <c r="S62" s="97"/>
      <c r="T62" s="97"/>
      <c r="U62" s="97"/>
      <c r="V62" s="97"/>
      <c r="W62" s="97"/>
      <c r="X62" s="98"/>
      <c r="Y62" s="402" t="s">
        <v>13</v>
      </c>
      <c r="Z62" s="403"/>
      <c r="AA62" s="404"/>
      <c r="AB62" s="542" t="s">
        <v>14</v>
      </c>
      <c r="AC62" s="542"/>
      <c r="AD62" s="542"/>
      <c r="AE62" s="204"/>
      <c r="AF62" s="205"/>
      <c r="AG62" s="205"/>
      <c r="AH62" s="205"/>
      <c r="AI62" s="204"/>
      <c r="AJ62" s="205"/>
      <c r="AK62" s="205"/>
      <c r="AL62" s="205"/>
      <c r="AM62" s="204"/>
      <c r="AN62" s="205"/>
      <c r="AO62" s="205"/>
      <c r="AP62" s="205"/>
      <c r="AQ62" s="327"/>
      <c r="AR62" s="193"/>
      <c r="AS62" s="193"/>
      <c r="AT62" s="328"/>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7"/>
      <c r="AR77" s="193"/>
      <c r="AS77" s="193"/>
      <c r="AT77" s="328"/>
      <c r="AU77" s="205"/>
      <c r="AV77" s="205"/>
      <c r="AW77" s="205"/>
      <c r="AX77" s="207"/>
    </row>
    <row r="78" spans="1:50" ht="69.75" hidden="1" customHeight="1" x14ac:dyDescent="0.15">
      <c r="A78" s="322" t="s">
        <v>427</v>
      </c>
      <c r="B78" s="323"/>
      <c r="C78" s="323"/>
      <c r="D78" s="323"/>
      <c r="E78" s="320" t="s">
        <v>372</v>
      </c>
      <c r="F78" s="321"/>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5"/>
      <c r="H81" s="385"/>
      <c r="I81" s="385"/>
      <c r="J81" s="385"/>
      <c r="K81" s="385"/>
      <c r="L81" s="385"/>
      <c r="M81" s="385"/>
      <c r="N81" s="385"/>
      <c r="O81" s="385"/>
      <c r="P81" s="385"/>
      <c r="Q81" s="385"/>
      <c r="R81" s="385"/>
      <c r="S81" s="385"/>
      <c r="T81" s="385"/>
      <c r="U81" s="385"/>
      <c r="V81" s="385"/>
      <c r="W81" s="385"/>
      <c r="X81" s="385"/>
      <c r="Y81" s="385"/>
      <c r="Z81" s="385"/>
      <c r="AA81" s="401"/>
      <c r="AB81" s="42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400"/>
      <c r="H86" s="385"/>
      <c r="I86" s="385"/>
      <c r="J86" s="385"/>
      <c r="K86" s="385"/>
      <c r="L86" s="385"/>
      <c r="M86" s="385"/>
      <c r="N86" s="385"/>
      <c r="O86" s="401"/>
      <c r="P86" s="421"/>
      <c r="Q86" s="385"/>
      <c r="R86" s="385"/>
      <c r="S86" s="385"/>
      <c r="T86" s="385"/>
      <c r="U86" s="385"/>
      <c r="V86" s="385"/>
      <c r="W86" s="385"/>
      <c r="X86" s="40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5" t="s">
        <v>296</v>
      </c>
      <c r="AX86" s="386"/>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7"/>
      <c r="AR87" s="193"/>
      <c r="AS87" s="193"/>
      <c r="AT87" s="328"/>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7"/>
      <c r="AR88" s="193"/>
      <c r="AS88" s="193"/>
      <c r="AT88" s="328"/>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7"/>
      <c r="AR89" s="193"/>
      <c r="AS89" s="193"/>
      <c r="AT89" s="328"/>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400"/>
      <c r="H91" s="385"/>
      <c r="I91" s="385"/>
      <c r="J91" s="385"/>
      <c r="K91" s="385"/>
      <c r="L91" s="385"/>
      <c r="M91" s="385"/>
      <c r="N91" s="385"/>
      <c r="O91" s="401"/>
      <c r="P91" s="421"/>
      <c r="Q91" s="385"/>
      <c r="R91" s="385"/>
      <c r="S91" s="385"/>
      <c r="T91" s="385"/>
      <c r="U91" s="385"/>
      <c r="V91" s="385"/>
      <c r="W91" s="385"/>
      <c r="X91" s="40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5" t="s">
        <v>296</v>
      </c>
      <c r="AX91" s="386"/>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7"/>
      <c r="AR92" s="193"/>
      <c r="AS92" s="193"/>
      <c r="AT92" s="328"/>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7"/>
      <c r="AR93" s="193"/>
      <c r="AS93" s="193"/>
      <c r="AT93" s="328"/>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7"/>
      <c r="AR94" s="193"/>
      <c r="AS94" s="193"/>
      <c r="AT94" s="328"/>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400"/>
      <c r="H96" s="385"/>
      <c r="I96" s="385"/>
      <c r="J96" s="385"/>
      <c r="K96" s="385"/>
      <c r="L96" s="385"/>
      <c r="M96" s="385"/>
      <c r="N96" s="385"/>
      <c r="O96" s="401"/>
      <c r="P96" s="421"/>
      <c r="Q96" s="385"/>
      <c r="R96" s="385"/>
      <c r="S96" s="385"/>
      <c r="T96" s="385"/>
      <c r="U96" s="385"/>
      <c r="V96" s="385"/>
      <c r="W96" s="385"/>
      <c r="X96" s="40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5" t="s">
        <v>296</v>
      </c>
      <c r="AX96" s="386"/>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7"/>
      <c r="AR97" s="193"/>
      <c r="AS97" s="193"/>
      <c r="AT97" s="328"/>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7"/>
      <c r="AR98" s="193"/>
      <c r="AS98" s="193"/>
      <c r="AT98" s="328"/>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495</v>
      </c>
      <c r="H101" s="91"/>
      <c r="I101" s="91"/>
      <c r="J101" s="91"/>
      <c r="K101" s="91"/>
      <c r="L101" s="91"/>
      <c r="M101" s="91"/>
      <c r="N101" s="91"/>
      <c r="O101" s="91"/>
      <c r="P101" s="91"/>
      <c r="Q101" s="91"/>
      <c r="R101" s="91"/>
      <c r="S101" s="91"/>
      <c r="T101" s="91"/>
      <c r="U101" s="91"/>
      <c r="V101" s="91"/>
      <c r="W101" s="91"/>
      <c r="X101" s="92"/>
      <c r="Y101" s="528" t="s">
        <v>54</v>
      </c>
      <c r="Z101" s="529"/>
      <c r="AA101" s="530"/>
      <c r="AB101" s="447" t="s">
        <v>507</v>
      </c>
      <c r="AC101" s="447"/>
      <c r="AD101" s="447"/>
      <c r="AE101" s="204" t="s">
        <v>484</v>
      </c>
      <c r="AF101" s="205"/>
      <c r="AG101" s="205"/>
      <c r="AH101" s="206"/>
      <c r="AI101" s="204" t="s">
        <v>484</v>
      </c>
      <c r="AJ101" s="205"/>
      <c r="AK101" s="205"/>
      <c r="AL101" s="206"/>
      <c r="AM101" s="204" t="s">
        <v>484</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507</v>
      </c>
      <c r="AC102" s="447"/>
      <c r="AD102" s="447"/>
      <c r="AE102" s="310" t="s">
        <v>484</v>
      </c>
      <c r="AF102" s="310"/>
      <c r="AG102" s="310"/>
      <c r="AH102" s="310"/>
      <c r="AI102" s="310" t="s">
        <v>484</v>
      </c>
      <c r="AJ102" s="310"/>
      <c r="AK102" s="310"/>
      <c r="AL102" s="310"/>
      <c r="AM102" s="310" t="s">
        <v>484</v>
      </c>
      <c r="AN102" s="310"/>
      <c r="AO102" s="310"/>
      <c r="AP102" s="310"/>
      <c r="AQ102" s="310">
        <v>1</v>
      </c>
      <c r="AR102" s="310"/>
      <c r="AS102" s="310"/>
      <c r="AT102" s="310"/>
      <c r="AU102" s="204">
        <v>1</v>
      </c>
      <c r="AV102" s="205"/>
      <c r="AW102" s="205"/>
      <c r="AX102" s="206"/>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454</v>
      </c>
      <c r="AF103" s="403"/>
      <c r="AG103" s="403"/>
      <c r="AH103" s="404"/>
      <c r="AI103" s="402" t="s">
        <v>451</v>
      </c>
      <c r="AJ103" s="403"/>
      <c r="AK103" s="403"/>
      <c r="AL103" s="404"/>
      <c r="AM103" s="402" t="s">
        <v>447</v>
      </c>
      <c r="AN103" s="403"/>
      <c r="AO103" s="403"/>
      <c r="AP103" s="404"/>
      <c r="AQ103" s="270" t="s">
        <v>440</v>
      </c>
      <c r="AR103" s="271"/>
      <c r="AS103" s="271"/>
      <c r="AT103" s="311"/>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310"/>
      <c r="AF105" s="310"/>
      <c r="AG105" s="310"/>
      <c r="AH105" s="310"/>
      <c r="AI105" s="310"/>
      <c r="AJ105" s="310"/>
      <c r="AK105" s="310"/>
      <c r="AL105" s="310"/>
      <c r="AM105" s="310"/>
      <c r="AN105" s="310"/>
      <c r="AO105" s="310"/>
      <c r="AP105" s="310"/>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454</v>
      </c>
      <c r="AF106" s="403"/>
      <c r="AG106" s="403"/>
      <c r="AH106" s="404"/>
      <c r="AI106" s="402" t="s">
        <v>451</v>
      </c>
      <c r="AJ106" s="403"/>
      <c r="AK106" s="403"/>
      <c r="AL106" s="404"/>
      <c r="AM106" s="402" t="s">
        <v>446</v>
      </c>
      <c r="AN106" s="403"/>
      <c r="AO106" s="403"/>
      <c r="AP106" s="404"/>
      <c r="AQ106" s="270" t="s">
        <v>440</v>
      </c>
      <c r="AR106" s="271"/>
      <c r="AS106" s="271"/>
      <c r="AT106" s="311"/>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310"/>
      <c r="AF107" s="310"/>
      <c r="AG107" s="310"/>
      <c r="AH107" s="310"/>
      <c r="AI107" s="310"/>
      <c r="AJ107" s="310"/>
      <c r="AK107" s="310"/>
      <c r="AL107" s="310"/>
      <c r="AM107" s="310"/>
      <c r="AN107" s="310"/>
      <c r="AO107" s="310"/>
      <c r="AP107" s="310"/>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310"/>
      <c r="AF108" s="310"/>
      <c r="AG108" s="310"/>
      <c r="AH108" s="310"/>
      <c r="AI108" s="310"/>
      <c r="AJ108" s="310"/>
      <c r="AK108" s="310"/>
      <c r="AL108" s="310"/>
      <c r="AM108" s="310"/>
      <c r="AN108" s="310"/>
      <c r="AO108" s="310"/>
      <c r="AP108" s="310"/>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454</v>
      </c>
      <c r="AF109" s="403"/>
      <c r="AG109" s="403"/>
      <c r="AH109" s="404"/>
      <c r="AI109" s="402" t="s">
        <v>451</v>
      </c>
      <c r="AJ109" s="403"/>
      <c r="AK109" s="403"/>
      <c r="AL109" s="404"/>
      <c r="AM109" s="402" t="s">
        <v>447</v>
      </c>
      <c r="AN109" s="403"/>
      <c r="AO109" s="403"/>
      <c r="AP109" s="404"/>
      <c r="AQ109" s="270" t="s">
        <v>440</v>
      </c>
      <c r="AR109" s="271"/>
      <c r="AS109" s="271"/>
      <c r="AT109" s="311"/>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310"/>
      <c r="AF110" s="310"/>
      <c r="AG110" s="310"/>
      <c r="AH110" s="310"/>
      <c r="AI110" s="310"/>
      <c r="AJ110" s="310"/>
      <c r="AK110" s="310"/>
      <c r="AL110" s="310"/>
      <c r="AM110" s="310"/>
      <c r="AN110" s="310"/>
      <c r="AO110" s="310"/>
      <c r="AP110" s="310"/>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310"/>
      <c r="AF111" s="310"/>
      <c r="AG111" s="310"/>
      <c r="AH111" s="310"/>
      <c r="AI111" s="310"/>
      <c r="AJ111" s="310"/>
      <c r="AK111" s="310"/>
      <c r="AL111" s="310"/>
      <c r="AM111" s="310"/>
      <c r="AN111" s="310"/>
      <c r="AO111" s="310"/>
      <c r="AP111" s="310"/>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454</v>
      </c>
      <c r="AF112" s="403"/>
      <c r="AG112" s="403"/>
      <c r="AH112" s="404"/>
      <c r="AI112" s="402" t="s">
        <v>451</v>
      </c>
      <c r="AJ112" s="403"/>
      <c r="AK112" s="403"/>
      <c r="AL112" s="404"/>
      <c r="AM112" s="402" t="s">
        <v>446</v>
      </c>
      <c r="AN112" s="403"/>
      <c r="AO112" s="403"/>
      <c r="AP112" s="404"/>
      <c r="AQ112" s="270" t="s">
        <v>440</v>
      </c>
      <c r="AR112" s="271"/>
      <c r="AS112" s="271"/>
      <c r="AT112" s="311"/>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310"/>
      <c r="AF113" s="310"/>
      <c r="AG113" s="310"/>
      <c r="AH113" s="310"/>
      <c r="AI113" s="310"/>
      <c r="AJ113" s="310"/>
      <c r="AK113" s="310"/>
      <c r="AL113" s="310"/>
      <c r="AM113" s="310"/>
      <c r="AN113" s="310"/>
      <c r="AO113" s="310"/>
      <c r="AP113" s="310"/>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310"/>
      <c r="AF114" s="310"/>
      <c r="AG114" s="310"/>
      <c r="AH114" s="310"/>
      <c r="AI114" s="310"/>
      <c r="AJ114" s="310"/>
      <c r="AK114" s="310"/>
      <c r="AL114" s="310"/>
      <c r="AM114" s="310"/>
      <c r="AN114" s="310"/>
      <c r="AO114" s="310"/>
      <c r="AP114" s="310"/>
      <c r="AQ114" s="204"/>
      <c r="AR114" s="205"/>
      <c r="AS114" s="205"/>
      <c r="AT114" s="206"/>
      <c r="AU114" s="204"/>
      <c r="AV114" s="205"/>
      <c r="AW114" s="205"/>
      <c r="AX114" s="206"/>
    </row>
    <row r="115" spans="1:50" ht="23.25" customHeight="1" x14ac:dyDescent="0.15">
      <c r="A115" s="422" t="s">
        <v>15</v>
      </c>
      <c r="B115" s="423"/>
      <c r="C115" s="423"/>
      <c r="D115" s="423"/>
      <c r="E115" s="423"/>
      <c r="F115" s="424"/>
      <c r="G115" s="403" t="s">
        <v>16</v>
      </c>
      <c r="H115" s="403"/>
      <c r="I115" s="403"/>
      <c r="J115" s="403"/>
      <c r="K115" s="403"/>
      <c r="L115" s="403"/>
      <c r="M115" s="403"/>
      <c r="N115" s="403"/>
      <c r="O115" s="403"/>
      <c r="P115" s="403"/>
      <c r="Q115" s="403"/>
      <c r="R115" s="403"/>
      <c r="S115" s="403"/>
      <c r="T115" s="403"/>
      <c r="U115" s="403"/>
      <c r="V115" s="403"/>
      <c r="W115" s="403"/>
      <c r="X115" s="404"/>
      <c r="Y115" s="539"/>
      <c r="Z115" s="540"/>
      <c r="AA115" s="541"/>
      <c r="AB115" s="402" t="s">
        <v>11</v>
      </c>
      <c r="AC115" s="403"/>
      <c r="AD115" s="404"/>
      <c r="AE115" s="402" t="s">
        <v>454</v>
      </c>
      <c r="AF115" s="403"/>
      <c r="AG115" s="403"/>
      <c r="AH115" s="404"/>
      <c r="AI115" s="402" t="s">
        <v>451</v>
      </c>
      <c r="AJ115" s="403"/>
      <c r="AK115" s="403"/>
      <c r="AL115" s="404"/>
      <c r="AM115" s="402" t="s">
        <v>446</v>
      </c>
      <c r="AN115" s="403"/>
      <c r="AO115" s="403"/>
      <c r="AP115" s="404"/>
      <c r="AQ115" s="577" t="s">
        <v>441</v>
      </c>
      <c r="AR115" s="578"/>
      <c r="AS115" s="578"/>
      <c r="AT115" s="578"/>
      <c r="AU115" s="578"/>
      <c r="AV115" s="578"/>
      <c r="AW115" s="578"/>
      <c r="AX115" s="579"/>
    </row>
    <row r="116" spans="1:50" ht="23.25" customHeight="1" x14ac:dyDescent="0.15">
      <c r="A116" s="425"/>
      <c r="B116" s="426"/>
      <c r="C116" s="426"/>
      <c r="D116" s="426"/>
      <c r="E116" s="426"/>
      <c r="F116" s="427"/>
      <c r="G116" s="380" t="s">
        <v>496</v>
      </c>
      <c r="H116" s="380"/>
      <c r="I116" s="380"/>
      <c r="J116" s="380"/>
      <c r="K116" s="380"/>
      <c r="L116" s="380"/>
      <c r="M116" s="380"/>
      <c r="N116" s="380"/>
      <c r="O116" s="380"/>
      <c r="P116" s="380"/>
      <c r="Q116" s="380"/>
      <c r="R116" s="380"/>
      <c r="S116" s="380"/>
      <c r="T116" s="380"/>
      <c r="U116" s="380"/>
      <c r="V116" s="380"/>
      <c r="W116" s="380"/>
      <c r="X116" s="380"/>
      <c r="Y116" s="441" t="s">
        <v>15</v>
      </c>
      <c r="Z116" s="442"/>
      <c r="AA116" s="443"/>
      <c r="AB116" s="448" t="s">
        <v>508</v>
      </c>
      <c r="AC116" s="449"/>
      <c r="AD116" s="450"/>
      <c r="AE116" s="310" t="s">
        <v>484</v>
      </c>
      <c r="AF116" s="310"/>
      <c r="AG116" s="310"/>
      <c r="AH116" s="310"/>
      <c r="AI116" s="310" t="s">
        <v>484</v>
      </c>
      <c r="AJ116" s="310"/>
      <c r="AK116" s="310"/>
      <c r="AL116" s="310"/>
      <c r="AM116" s="310" t="s">
        <v>484</v>
      </c>
      <c r="AN116" s="310"/>
      <c r="AO116" s="310"/>
      <c r="AP116" s="310"/>
      <c r="AQ116" s="204">
        <v>1.4670000000000001</v>
      </c>
      <c r="AR116" s="205"/>
      <c r="AS116" s="205"/>
      <c r="AT116" s="205"/>
      <c r="AU116" s="205"/>
      <c r="AV116" s="205"/>
      <c r="AW116" s="205"/>
      <c r="AX116" s="207"/>
    </row>
    <row r="117" spans="1:50" ht="46.5" customHeight="1" thickBot="1" x14ac:dyDescent="0.2">
      <c r="A117" s="428"/>
      <c r="B117" s="429"/>
      <c r="C117" s="429"/>
      <c r="D117" s="429"/>
      <c r="E117" s="429"/>
      <c r="F117" s="430"/>
      <c r="G117" s="381"/>
      <c r="H117" s="381"/>
      <c r="I117" s="381"/>
      <c r="J117" s="381"/>
      <c r="K117" s="381"/>
      <c r="L117" s="381"/>
      <c r="M117" s="381"/>
      <c r="N117" s="381"/>
      <c r="O117" s="381"/>
      <c r="P117" s="381"/>
      <c r="Q117" s="381"/>
      <c r="R117" s="381"/>
      <c r="S117" s="381"/>
      <c r="T117" s="381"/>
      <c r="U117" s="381"/>
      <c r="V117" s="381"/>
      <c r="W117" s="381"/>
      <c r="X117" s="381"/>
      <c r="Y117" s="457" t="s">
        <v>48</v>
      </c>
      <c r="Z117" s="432"/>
      <c r="AA117" s="433"/>
      <c r="AB117" s="458" t="s">
        <v>402</v>
      </c>
      <c r="AC117" s="459"/>
      <c r="AD117" s="460"/>
      <c r="AE117" s="537" t="s">
        <v>484</v>
      </c>
      <c r="AF117" s="537"/>
      <c r="AG117" s="537"/>
      <c r="AH117" s="537"/>
      <c r="AI117" s="537" t="s">
        <v>484</v>
      </c>
      <c r="AJ117" s="537"/>
      <c r="AK117" s="537"/>
      <c r="AL117" s="537"/>
      <c r="AM117" s="537" t="s">
        <v>484</v>
      </c>
      <c r="AN117" s="537"/>
      <c r="AO117" s="537"/>
      <c r="AP117" s="537"/>
      <c r="AQ117" s="537" t="s">
        <v>503</v>
      </c>
      <c r="AR117" s="537"/>
      <c r="AS117" s="537"/>
      <c r="AT117" s="537"/>
      <c r="AU117" s="537"/>
      <c r="AV117" s="537"/>
      <c r="AW117" s="537"/>
      <c r="AX117" s="538"/>
    </row>
    <row r="118" spans="1:50" ht="23.25" hidden="1" customHeight="1" x14ac:dyDescent="0.15">
      <c r="A118" s="422" t="s">
        <v>15</v>
      </c>
      <c r="B118" s="423"/>
      <c r="C118" s="423"/>
      <c r="D118" s="423"/>
      <c r="E118" s="423"/>
      <c r="F118" s="424"/>
      <c r="G118" s="403" t="s">
        <v>16</v>
      </c>
      <c r="H118" s="403"/>
      <c r="I118" s="403"/>
      <c r="J118" s="403"/>
      <c r="K118" s="403"/>
      <c r="L118" s="403"/>
      <c r="M118" s="403"/>
      <c r="N118" s="403"/>
      <c r="O118" s="403"/>
      <c r="P118" s="403"/>
      <c r="Q118" s="403"/>
      <c r="R118" s="403"/>
      <c r="S118" s="403"/>
      <c r="T118" s="403"/>
      <c r="U118" s="403"/>
      <c r="V118" s="403"/>
      <c r="W118" s="403"/>
      <c r="X118" s="404"/>
      <c r="Y118" s="539"/>
      <c r="Z118" s="540"/>
      <c r="AA118" s="541"/>
      <c r="AB118" s="402" t="s">
        <v>11</v>
      </c>
      <c r="AC118" s="403"/>
      <c r="AD118" s="404"/>
      <c r="AE118" s="402" t="s">
        <v>454</v>
      </c>
      <c r="AF118" s="403"/>
      <c r="AG118" s="403"/>
      <c r="AH118" s="404"/>
      <c r="AI118" s="402" t="s">
        <v>451</v>
      </c>
      <c r="AJ118" s="403"/>
      <c r="AK118" s="403"/>
      <c r="AL118" s="404"/>
      <c r="AM118" s="402" t="s">
        <v>446</v>
      </c>
      <c r="AN118" s="403"/>
      <c r="AO118" s="403"/>
      <c r="AP118" s="404"/>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80" t="s">
        <v>403</v>
      </c>
      <c r="H119" s="380"/>
      <c r="I119" s="380"/>
      <c r="J119" s="380"/>
      <c r="K119" s="380"/>
      <c r="L119" s="380"/>
      <c r="M119" s="380"/>
      <c r="N119" s="380"/>
      <c r="O119" s="380"/>
      <c r="P119" s="380"/>
      <c r="Q119" s="380"/>
      <c r="R119" s="380"/>
      <c r="S119" s="380"/>
      <c r="T119" s="380"/>
      <c r="U119" s="380"/>
      <c r="V119" s="380"/>
      <c r="W119" s="380"/>
      <c r="X119" s="380"/>
      <c r="Y119" s="441" t="s">
        <v>15</v>
      </c>
      <c r="Z119" s="442"/>
      <c r="AA119" s="443"/>
      <c r="AB119" s="448"/>
      <c r="AC119" s="449"/>
      <c r="AD119" s="450"/>
      <c r="AE119" s="310"/>
      <c r="AF119" s="310"/>
      <c r="AG119" s="310"/>
      <c r="AH119" s="310"/>
      <c r="AI119" s="310"/>
      <c r="AJ119" s="310"/>
      <c r="AK119" s="310"/>
      <c r="AL119" s="310"/>
      <c r="AM119" s="310"/>
      <c r="AN119" s="310"/>
      <c r="AO119" s="310"/>
      <c r="AP119" s="310"/>
      <c r="AQ119" s="310"/>
      <c r="AR119" s="310"/>
      <c r="AS119" s="310"/>
      <c r="AT119" s="310"/>
      <c r="AU119" s="310"/>
      <c r="AV119" s="310"/>
      <c r="AW119" s="310"/>
      <c r="AX119" s="536"/>
    </row>
    <row r="120" spans="1:50" ht="46.5" hidden="1" customHeight="1" x14ac:dyDescent="0.15">
      <c r="A120" s="428"/>
      <c r="B120" s="429"/>
      <c r="C120" s="429"/>
      <c r="D120" s="429"/>
      <c r="E120" s="429"/>
      <c r="F120" s="430"/>
      <c r="G120" s="381"/>
      <c r="H120" s="381"/>
      <c r="I120" s="381"/>
      <c r="J120" s="381"/>
      <c r="K120" s="381"/>
      <c r="L120" s="381"/>
      <c r="M120" s="381"/>
      <c r="N120" s="381"/>
      <c r="O120" s="381"/>
      <c r="P120" s="381"/>
      <c r="Q120" s="381"/>
      <c r="R120" s="381"/>
      <c r="S120" s="381"/>
      <c r="T120" s="381"/>
      <c r="U120" s="381"/>
      <c r="V120" s="381"/>
      <c r="W120" s="381"/>
      <c r="X120" s="381"/>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3" t="s">
        <v>16</v>
      </c>
      <c r="H121" s="403"/>
      <c r="I121" s="403"/>
      <c r="J121" s="403"/>
      <c r="K121" s="403"/>
      <c r="L121" s="403"/>
      <c r="M121" s="403"/>
      <c r="N121" s="403"/>
      <c r="O121" s="403"/>
      <c r="P121" s="403"/>
      <c r="Q121" s="403"/>
      <c r="R121" s="403"/>
      <c r="S121" s="403"/>
      <c r="T121" s="403"/>
      <c r="U121" s="403"/>
      <c r="V121" s="403"/>
      <c r="W121" s="403"/>
      <c r="X121" s="404"/>
      <c r="Y121" s="539"/>
      <c r="Z121" s="540"/>
      <c r="AA121" s="541"/>
      <c r="AB121" s="402" t="s">
        <v>11</v>
      </c>
      <c r="AC121" s="403"/>
      <c r="AD121" s="404"/>
      <c r="AE121" s="402" t="s">
        <v>454</v>
      </c>
      <c r="AF121" s="403"/>
      <c r="AG121" s="403"/>
      <c r="AH121" s="404"/>
      <c r="AI121" s="402" t="s">
        <v>451</v>
      </c>
      <c r="AJ121" s="403"/>
      <c r="AK121" s="403"/>
      <c r="AL121" s="404"/>
      <c r="AM121" s="402" t="s">
        <v>446</v>
      </c>
      <c r="AN121" s="403"/>
      <c r="AO121" s="403"/>
      <c r="AP121" s="404"/>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80" t="s">
        <v>404</v>
      </c>
      <c r="H122" s="380"/>
      <c r="I122" s="380"/>
      <c r="J122" s="380"/>
      <c r="K122" s="380"/>
      <c r="L122" s="380"/>
      <c r="M122" s="380"/>
      <c r="N122" s="380"/>
      <c r="O122" s="380"/>
      <c r="P122" s="380"/>
      <c r="Q122" s="380"/>
      <c r="R122" s="380"/>
      <c r="S122" s="380"/>
      <c r="T122" s="380"/>
      <c r="U122" s="380"/>
      <c r="V122" s="380"/>
      <c r="W122" s="380"/>
      <c r="X122" s="380"/>
      <c r="Y122" s="441" t="s">
        <v>15</v>
      </c>
      <c r="Z122" s="442"/>
      <c r="AA122" s="443"/>
      <c r="AB122" s="448"/>
      <c r="AC122" s="449"/>
      <c r="AD122" s="450"/>
      <c r="AE122" s="310"/>
      <c r="AF122" s="310"/>
      <c r="AG122" s="310"/>
      <c r="AH122" s="310"/>
      <c r="AI122" s="310"/>
      <c r="AJ122" s="310"/>
      <c r="AK122" s="310"/>
      <c r="AL122" s="310"/>
      <c r="AM122" s="310"/>
      <c r="AN122" s="310"/>
      <c r="AO122" s="310"/>
      <c r="AP122" s="310"/>
      <c r="AQ122" s="310"/>
      <c r="AR122" s="310"/>
      <c r="AS122" s="310"/>
      <c r="AT122" s="310"/>
      <c r="AU122" s="310"/>
      <c r="AV122" s="310"/>
      <c r="AW122" s="310"/>
      <c r="AX122" s="536"/>
    </row>
    <row r="123" spans="1:50" ht="46.5" hidden="1" customHeight="1" x14ac:dyDescent="0.15">
      <c r="A123" s="428"/>
      <c r="B123" s="429"/>
      <c r="C123" s="429"/>
      <c r="D123" s="429"/>
      <c r="E123" s="429"/>
      <c r="F123" s="430"/>
      <c r="G123" s="381"/>
      <c r="H123" s="381"/>
      <c r="I123" s="381"/>
      <c r="J123" s="381"/>
      <c r="K123" s="381"/>
      <c r="L123" s="381"/>
      <c r="M123" s="381"/>
      <c r="N123" s="381"/>
      <c r="O123" s="381"/>
      <c r="P123" s="381"/>
      <c r="Q123" s="381"/>
      <c r="R123" s="381"/>
      <c r="S123" s="381"/>
      <c r="T123" s="381"/>
      <c r="U123" s="381"/>
      <c r="V123" s="381"/>
      <c r="W123" s="381"/>
      <c r="X123" s="381"/>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3" t="s">
        <v>16</v>
      </c>
      <c r="H124" s="403"/>
      <c r="I124" s="403"/>
      <c r="J124" s="403"/>
      <c r="K124" s="403"/>
      <c r="L124" s="403"/>
      <c r="M124" s="403"/>
      <c r="N124" s="403"/>
      <c r="O124" s="403"/>
      <c r="P124" s="403"/>
      <c r="Q124" s="403"/>
      <c r="R124" s="403"/>
      <c r="S124" s="403"/>
      <c r="T124" s="403"/>
      <c r="U124" s="403"/>
      <c r="V124" s="403"/>
      <c r="W124" s="403"/>
      <c r="X124" s="404"/>
      <c r="Y124" s="539"/>
      <c r="Z124" s="540"/>
      <c r="AA124" s="541"/>
      <c r="AB124" s="402" t="s">
        <v>11</v>
      </c>
      <c r="AC124" s="403"/>
      <c r="AD124" s="404"/>
      <c r="AE124" s="402" t="s">
        <v>455</v>
      </c>
      <c r="AF124" s="403"/>
      <c r="AG124" s="403"/>
      <c r="AH124" s="404"/>
      <c r="AI124" s="402" t="s">
        <v>451</v>
      </c>
      <c r="AJ124" s="403"/>
      <c r="AK124" s="403"/>
      <c r="AL124" s="404"/>
      <c r="AM124" s="402" t="s">
        <v>446</v>
      </c>
      <c r="AN124" s="403"/>
      <c r="AO124" s="403"/>
      <c r="AP124" s="404"/>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80" t="s">
        <v>404</v>
      </c>
      <c r="H125" s="380"/>
      <c r="I125" s="380"/>
      <c r="J125" s="380"/>
      <c r="K125" s="380"/>
      <c r="L125" s="380"/>
      <c r="M125" s="380"/>
      <c r="N125" s="380"/>
      <c r="O125" s="380"/>
      <c r="P125" s="380"/>
      <c r="Q125" s="380"/>
      <c r="R125" s="380"/>
      <c r="S125" s="380"/>
      <c r="T125" s="380"/>
      <c r="U125" s="380"/>
      <c r="V125" s="380"/>
      <c r="W125" s="380"/>
      <c r="X125" s="915"/>
      <c r="Y125" s="441" t="s">
        <v>15</v>
      </c>
      <c r="Z125" s="442"/>
      <c r="AA125" s="443"/>
      <c r="AB125" s="448"/>
      <c r="AC125" s="449"/>
      <c r="AD125" s="450"/>
      <c r="AE125" s="310"/>
      <c r="AF125" s="310"/>
      <c r="AG125" s="310"/>
      <c r="AH125" s="310"/>
      <c r="AI125" s="310"/>
      <c r="AJ125" s="310"/>
      <c r="AK125" s="310"/>
      <c r="AL125" s="310"/>
      <c r="AM125" s="310"/>
      <c r="AN125" s="310"/>
      <c r="AO125" s="310"/>
      <c r="AP125" s="310"/>
      <c r="AQ125" s="310"/>
      <c r="AR125" s="310"/>
      <c r="AS125" s="310"/>
      <c r="AT125" s="310"/>
      <c r="AU125" s="310"/>
      <c r="AV125" s="310"/>
      <c r="AW125" s="310"/>
      <c r="AX125" s="536"/>
    </row>
    <row r="126" spans="1:50" ht="46.5" hidden="1" customHeight="1" x14ac:dyDescent="0.15">
      <c r="A126" s="428"/>
      <c r="B126" s="429"/>
      <c r="C126" s="429"/>
      <c r="D126" s="429"/>
      <c r="E126" s="429"/>
      <c r="F126" s="430"/>
      <c r="G126" s="381"/>
      <c r="H126" s="381"/>
      <c r="I126" s="381"/>
      <c r="J126" s="381"/>
      <c r="K126" s="381"/>
      <c r="L126" s="381"/>
      <c r="M126" s="381"/>
      <c r="N126" s="381"/>
      <c r="O126" s="381"/>
      <c r="P126" s="381"/>
      <c r="Q126" s="381"/>
      <c r="R126" s="381"/>
      <c r="S126" s="381"/>
      <c r="T126" s="381"/>
      <c r="U126" s="381"/>
      <c r="V126" s="381"/>
      <c r="W126" s="381"/>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2" t="s">
        <v>454</v>
      </c>
      <c r="AF127" s="403"/>
      <c r="AG127" s="403"/>
      <c r="AH127" s="404"/>
      <c r="AI127" s="402" t="s">
        <v>451</v>
      </c>
      <c r="AJ127" s="403"/>
      <c r="AK127" s="403"/>
      <c r="AL127" s="404"/>
      <c r="AM127" s="402" t="s">
        <v>446</v>
      </c>
      <c r="AN127" s="403"/>
      <c r="AO127" s="403"/>
      <c r="AP127" s="404"/>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80" t="s">
        <v>404</v>
      </c>
      <c r="H128" s="380"/>
      <c r="I128" s="380"/>
      <c r="J128" s="380"/>
      <c r="K128" s="380"/>
      <c r="L128" s="380"/>
      <c r="M128" s="380"/>
      <c r="N128" s="380"/>
      <c r="O128" s="380"/>
      <c r="P128" s="380"/>
      <c r="Q128" s="380"/>
      <c r="R128" s="380"/>
      <c r="S128" s="380"/>
      <c r="T128" s="380"/>
      <c r="U128" s="380"/>
      <c r="V128" s="380"/>
      <c r="W128" s="380"/>
      <c r="X128" s="380"/>
      <c r="Y128" s="441" t="s">
        <v>15</v>
      </c>
      <c r="Z128" s="442"/>
      <c r="AA128" s="443"/>
      <c r="AB128" s="448"/>
      <c r="AC128" s="449"/>
      <c r="AD128" s="450"/>
      <c r="AE128" s="310"/>
      <c r="AF128" s="310"/>
      <c r="AG128" s="310"/>
      <c r="AH128" s="310"/>
      <c r="AI128" s="310"/>
      <c r="AJ128" s="310"/>
      <c r="AK128" s="310"/>
      <c r="AL128" s="310"/>
      <c r="AM128" s="310"/>
      <c r="AN128" s="310"/>
      <c r="AO128" s="310"/>
      <c r="AP128" s="310"/>
      <c r="AQ128" s="310"/>
      <c r="AR128" s="310"/>
      <c r="AS128" s="310"/>
      <c r="AT128" s="310"/>
      <c r="AU128" s="310"/>
      <c r="AV128" s="310"/>
      <c r="AW128" s="310"/>
      <c r="AX128" s="536"/>
    </row>
    <row r="129" spans="1:50" ht="46.5" hidden="1" customHeight="1" thickBot="1" x14ac:dyDescent="0.2">
      <c r="A129" s="428"/>
      <c r="B129" s="429"/>
      <c r="C129" s="429"/>
      <c r="D129" s="429"/>
      <c r="E129" s="429"/>
      <c r="F129" s="430"/>
      <c r="G129" s="381"/>
      <c r="H129" s="381"/>
      <c r="I129" s="381"/>
      <c r="J129" s="381"/>
      <c r="K129" s="381"/>
      <c r="L129" s="381"/>
      <c r="M129" s="381"/>
      <c r="N129" s="381"/>
      <c r="O129" s="381"/>
      <c r="P129" s="381"/>
      <c r="Q129" s="381"/>
      <c r="R129" s="381"/>
      <c r="S129" s="381"/>
      <c r="T129" s="381"/>
      <c r="U129" s="381"/>
      <c r="V129" s="381"/>
      <c r="W129" s="381"/>
      <c r="X129" s="381"/>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510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511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484</v>
      </c>
      <c r="H134" s="91"/>
      <c r="I134" s="91"/>
      <c r="J134" s="91"/>
      <c r="K134" s="91"/>
      <c r="L134" s="91"/>
      <c r="M134" s="91"/>
      <c r="N134" s="91"/>
      <c r="O134" s="91"/>
      <c r="P134" s="91"/>
      <c r="Q134" s="91"/>
      <c r="R134" s="91"/>
      <c r="S134" s="91"/>
      <c r="T134" s="91"/>
      <c r="U134" s="91"/>
      <c r="V134" s="91"/>
      <c r="W134" s="91"/>
      <c r="X134" s="92"/>
      <c r="Y134" s="187" t="s">
        <v>321</v>
      </c>
      <c r="Z134" s="188"/>
      <c r="AA134" s="189"/>
      <c r="AB134" s="190" t="s">
        <v>484</v>
      </c>
      <c r="AC134" s="191"/>
      <c r="AD134" s="191"/>
      <c r="AE134" s="192" t="s">
        <v>484</v>
      </c>
      <c r="AF134" s="193"/>
      <c r="AG134" s="193"/>
      <c r="AH134" s="193"/>
      <c r="AI134" s="192" t="s">
        <v>484</v>
      </c>
      <c r="AJ134" s="193"/>
      <c r="AK134" s="193"/>
      <c r="AL134" s="193"/>
      <c r="AM134" s="192" t="s">
        <v>484</v>
      </c>
      <c r="AN134" s="193"/>
      <c r="AO134" s="193"/>
      <c r="AP134" s="193"/>
      <c r="AQ134" s="192" t="s">
        <v>484</v>
      </c>
      <c r="AR134" s="193"/>
      <c r="AS134" s="193"/>
      <c r="AT134" s="193"/>
      <c r="AU134" s="192" t="s">
        <v>509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484</v>
      </c>
      <c r="AC135" s="199"/>
      <c r="AD135" s="199"/>
      <c r="AE135" s="192" t="s">
        <v>484</v>
      </c>
      <c r="AF135" s="193"/>
      <c r="AG135" s="193"/>
      <c r="AH135" s="193"/>
      <c r="AI135" s="192" t="s">
        <v>484</v>
      </c>
      <c r="AJ135" s="193"/>
      <c r="AK135" s="193"/>
      <c r="AL135" s="193"/>
      <c r="AM135" s="192" t="s">
        <v>484</v>
      </c>
      <c r="AN135" s="193"/>
      <c r="AO135" s="193"/>
      <c r="AP135" s="193"/>
      <c r="AQ135" s="192" t="s">
        <v>484</v>
      </c>
      <c r="AR135" s="193"/>
      <c r="AS135" s="193"/>
      <c r="AT135" s="193"/>
      <c r="AU135" s="192" t="s">
        <v>509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7"/>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9" t="s">
        <v>315</v>
      </c>
      <c r="F431" s="330"/>
      <c r="G431" s="331"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314</v>
      </c>
      <c r="AF431" s="325"/>
      <c r="AG431" s="325"/>
      <c r="AH431" s="326"/>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9"/>
      <c r="F433" s="330"/>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7"/>
      <c r="AF433" s="193"/>
      <c r="AG433" s="193"/>
      <c r="AH433" s="193"/>
      <c r="AI433" s="327"/>
      <c r="AJ433" s="193"/>
      <c r="AK433" s="193"/>
      <c r="AL433" s="193"/>
      <c r="AM433" s="327"/>
      <c r="AN433" s="193"/>
      <c r="AO433" s="193"/>
      <c r="AP433" s="328"/>
      <c r="AQ433" s="327"/>
      <c r="AR433" s="193"/>
      <c r="AS433" s="193"/>
      <c r="AT433" s="328"/>
      <c r="AU433" s="193"/>
      <c r="AV433" s="193"/>
      <c r="AW433" s="193"/>
      <c r="AX433" s="194"/>
    </row>
    <row r="434" spans="1:50" ht="23.25" hidden="1"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7"/>
      <c r="AF434" s="193"/>
      <c r="AG434" s="193"/>
      <c r="AH434" s="328"/>
      <c r="AI434" s="327"/>
      <c r="AJ434" s="193"/>
      <c r="AK434" s="193"/>
      <c r="AL434" s="193"/>
      <c r="AM434" s="327"/>
      <c r="AN434" s="193"/>
      <c r="AO434" s="193"/>
      <c r="AP434" s="328"/>
      <c r="AQ434" s="327"/>
      <c r="AR434" s="193"/>
      <c r="AS434" s="193"/>
      <c r="AT434" s="328"/>
      <c r="AU434" s="193"/>
      <c r="AV434" s="193"/>
      <c r="AW434" s="193"/>
      <c r="AX434" s="194"/>
    </row>
    <row r="435" spans="1:50" ht="23.25" hidden="1"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7"/>
      <c r="AF435" s="193"/>
      <c r="AG435" s="193"/>
      <c r="AH435" s="328"/>
      <c r="AI435" s="327"/>
      <c r="AJ435" s="193"/>
      <c r="AK435" s="193"/>
      <c r="AL435" s="193"/>
      <c r="AM435" s="327"/>
      <c r="AN435" s="193"/>
      <c r="AO435" s="193"/>
      <c r="AP435" s="328"/>
      <c r="AQ435" s="327"/>
      <c r="AR435" s="193"/>
      <c r="AS435" s="193"/>
      <c r="AT435" s="328"/>
      <c r="AU435" s="193"/>
      <c r="AV435" s="193"/>
      <c r="AW435" s="193"/>
      <c r="AX435" s="194"/>
    </row>
    <row r="436" spans="1:50" ht="18.75" hidden="1" customHeight="1" x14ac:dyDescent="0.15">
      <c r="A436" s="175"/>
      <c r="B436" s="172"/>
      <c r="C436" s="166"/>
      <c r="D436" s="172"/>
      <c r="E436" s="329" t="s">
        <v>315</v>
      </c>
      <c r="F436" s="330"/>
      <c r="G436" s="331"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314</v>
      </c>
      <c r="AF436" s="325"/>
      <c r="AG436" s="325"/>
      <c r="AH436" s="326"/>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315</v>
      </c>
      <c r="F441" s="330"/>
      <c r="G441" s="331"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314</v>
      </c>
      <c r="AF441" s="325"/>
      <c r="AG441" s="325"/>
      <c r="AH441" s="326"/>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315</v>
      </c>
      <c r="F446" s="330"/>
      <c r="G446" s="331"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314</v>
      </c>
      <c r="AF446" s="325"/>
      <c r="AG446" s="325"/>
      <c r="AH446" s="326"/>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315</v>
      </c>
      <c r="F451" s="330"/>
      <c r="G451" s="331"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314</v>
      </c>
      <c r="AF451" s="325"/>
      <c r="AG451" s="325"/>
      <c r="AH451" s="326"/>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x14ac:dyDescent="0.15">
      <c r="A456" s="175"/>
      <c r="B456" s="172"/>
      <c r="C456" s="166"/>
      <c r="D456" s="172"/>
      <c r="E456" s="329" t="s">
        <v>316</v>
      </c>
      <c r="F456" s="330"/>
      <c r="G456" s="331"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314</v>
      </c>
      <c r="AF456" s="325"/>
      <c r="AG456" s="325"/>
      <c r="AH456" s="326"/>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x14ac:dyDescent="0.15">
      <c r="A461" s="175"/>
      <c r="B461" s="172"/>
      <c r="C461" s="166"/>
      <c r="D461" s="172"/>
      <c r="E461" s="329" t="s">
        <v>316</v>
      </c>
      <c r="F461" s="330"/>
      <c r="G461" s="331"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314</v>
      </c>
      <c r="AF461" s="325"/>
      <c r="AG461" s="325"/>
      <c r="AH461" s="326"/>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316</v>
      </c>
      <c r="F466" s="330"/>
      <c r="G466" s="331"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314</v>
      </c>
      <c r="AF466" s="325"/>
      <c r="AG466" s="325"/>
      <c r="AH466" s="326"/>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316</v>
      </c>
      <c r="F471" s="330"/>
      <c r="G471" s="331"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314</v>
      </c>
      <c r="AF471" s="325"/>
      <c r="AG471" s="325"/>
      <c r="AH471" s="326"/>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316</v>
      </c>
      <c r="F476" s="330"/>
      <c r="G476" s="331"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314</v>
      </c>
      <c r="AF476" s="325"/>
      <c r="AG476" s="325"/>
      <c r="AH476" s="326"/>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9" t="s">
        <v>315</v>
      </c>
      <c r="F485" s="330"/>
      <c r="G485" s="331"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314</v>
      </c>
      <c r="AF485" s="325"/>
      <c r="AG485" s="325"/>
      <c r="AH485" s="326"/>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315</v>
      </c>
      <c r="F490" s="330"/>
      <c r="G490" s="331"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314</v>
      </c>
      <c r="AF490" s="325"/>
      <c r="AG490" s="325"/>
      <c r="AH490" s="326"/>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315</v>
      </c>
      <c r="F495" s="330"/>
      <c r="G495" s="331"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314</v>
      </c>
      <c r="AF495" s="325"/>
      <c r="AG495" s="325"/>
      <c r="AH495" s="326"/>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315</v>
      </c>
      <c r="F500" s="330"/>
      <c r="G500" s="331"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314</v>
      </c>
      <c r="AF500" s="325"/>
      <c r="AG500" s="325"/>
      <c r="AH500" s="326"/>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315</v>
      </c>
      <c r="F505" s="330"/>
      <c r="G505" s="331"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314</v>
      </c>
      <c r="AF505" s="325"/>
      <c r="AG505" s="325"/>
      <c r="AH505" s="326"/>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316</v>
      </c>
      <c r="F510" s="330"/>
      <c r="G510" s="331"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314</v>
      </c>
      <c r="AF510" s="325"/>
      <c r="AG510" s="325"/>
      <c r="AH510" s="326"/>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316</v>
      </c>
      <c r="F515" s="330"/>
      <c r="G515" s="331"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314</v>
      </c>
      <c r="AF515" s="325"/>
      <c r="AG515" s="325"/>
      <c r="AH515" s="326"/>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316</v>
      </c>
      <c r="F520" s="330"/>
      <c r="G520" s="331"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314</v>
      </c>
      <c r="AF520" s="325"/>
      <c r="AG520" s="325"/>
      <c r="AH520" s="326"/>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316</v>
      </c>
      <c r="F525" s="330"/>
      <c r="G525" s="331"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314</v>
      </c>
      <c r="AF525" s="325"/>
      <c r="AG525" s="325"/>
      <c r="AH525" s="326"/>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316</v>
      </c>
      <c r="F530" s="330"/>
      <c r="G530" s="331"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314</v>
      </c>
      <c r="AF530" s="325"/>
      <c r="AG530" s="325"/>
      <c r="AH530" s="326"/>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9" t="s">
        <v>315</v>
      </c>
      <c r="F539" s="330"/>
      <c r="G539" s="331"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314</v>
      </c>
      <c r="AF539" s="325"/>
      <c r="AG539" s="325"/>
      <c r="AH539" s="326"/>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315</v>
      </c>
      <c r="F544" s="330"/>
      <c r="G544" s="331"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314</v>
      </c>
      <c r="AF544" s="325"/>
      <c r="AG544" s="325"/>
      <c r="AH544" s="326"/>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315</v>
      </c>
      <c r="F549" s="330"/>
      <c r="G549" s="331"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314</v>
      </c>
      <c r="AF549" s="325"/>
      <c r="AG549" s="325"/>
      <c r="AH549" s="326"/>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315</v>
      </c>
      <c r="F554" s="330"/>
      <c r="G554" s="331"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314</v>
      </c>
      <c r="AF554" s="325"/>
      <c r="AG554" s="325"/>
      <c r="AH554" s="326"/>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315</v>
      </c>
      <c r="F559" s="330"/>
      <c r="G559" s="331"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314</v>
      </c>
      <c r="AF559" s="325"/>
      <c r="AG559" s="325"/>
      <c r="AH559" s="326"/>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316</v>
      </c>
      <c r="F564" s="330"/>
      <c r="G564" s="331"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314</v>
      </c>
      <c r="AF564" s="325"/>
      <c r="AG564" s="325"/>
      <c r="AH564" s="326"/>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316</v>
      </c>
      <c r="F569" s="330"/>
      <c r="G569" s="331"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314</v>
      </c>
      <c r="AF569" s="325"/>
      <c r="AG569" s="325"/>
      <c r="AH569" s="326"/>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316</v>
      </c>
      <c r="F574" s="330"/>
      <c r="G574" s="331"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314</v>
      </c>
      <c r="AF574" s="325"/>
      <c r="AG574" s="325"/>
      <c r="AH574" s="326"/>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316</v>
      </c>
      <c r="F579" s="330"/>
      <c r="G579" s="331"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314</v>
      </c>
      <c r="AF579" s="325"/>
      <c r="AG579" s="325"/>
      <c r="AH579" s="326"/>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316</v>
      </c>
      <c r="F584" s="330"/>
      <c r="G584" s="331"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314</v>
      </c>
      <c r="AF584" s="325"/>
      <c r="AG584" s="325"/>
      <c r="AH584" s="326"/>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9" t="s">
        <v>315</v>
      </c>
      <c r="F593" s="330"/>
      <c r="G593" s="331"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314</v>
      </c>
      <c r="AF593" s="325"/>
      <c r="AG593" s="325"/>
      <c r="AH593" s="326"/>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315</v>
      </c>
      <c r="F598" s="330"/>
      <c r="G598" s="331"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314</v>
      </c>
      <c r="AF598" s="325"/>
      <c r="AG598" s="325"/>
      <c r="AH598" s="326"/>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315</v>
      </c>
      <c r="F603" s="330"/>
      <c r="G603" s="331"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314</v>
      </c>
      <c r="AF603" s="325"/>
      <c r="AG603" s="325"/>
      <c r="AH603" s="326"/>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315</v>
      </c>
      <c r="F608" s="330"/>
      <c r="G608" s="331"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314</v>
      </c>
      <c r="AF608" s="325"/>
      <c r="AG608" s="325"/>
      <c r="AH608" s="326"/>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315</v>
      </c>
      <c r="F613" s="330"/>
      <c r="G613" s="331"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314</v>
      </c>
      <c r="AF613" s="325"/>
      <c r="AG613" s="325"/>
      <c r="AH613" s="326"/>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316</v>
      </c>
      <c r="F618" s="330"/>
      <c r="G618" s="331"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314</v>
      </c>
      <c r="AF618" s="325"/>
      <c r="AG618" s="325"/>
      <c r="AH618" s="326"/>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316</v>
      </c>
      <c r="F623" s="330"/>
      <c r="G623" s="331"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314</v>
      </c>
      <c r="AF623" s="325"/>
      <c r="AG623" s="325"/>
      <c r="AH623" s="326"/>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316</v>
      </c>
      <c r="F628" s="330"/>
      <c r="G628" s="331"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314</v>
      </c>
      <c r="AF628" s="325"/>
      <c r="AG628" s="325"/>
      <c r="AH628" s="326"/>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316</v>
      </c>
      <c r="F633" s="330"/>
      <c r="G633" s="331"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314</v>
      </c>
      <c r="AF633" s="325"/>
      <c r="AG633" s="325"/>
      <c r="AH633" s="326"/>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316</v>
      </c>
      <c r="F638" s="330"/>
      <c r="G638" s="331"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314</v>
      </c>
      <c r="AF638" s="325"/>
      <c r="AG638" s="325"/>
      <c r="AH638" s="326"/>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9" t="s">
        <v>315</v>
      </c>
      <c r="F647" s="330"/>
      <c r="G647" s="331"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314</v>
      </c>
      <c r="AF647" s="325"/>
      <c r="AG647" s="325"/>
      <c r="AH647" s="326"/>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315</v>
      </c>
      <c r="F652" s="330"/>
      <c r="G652" s="331"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314</v>
      </c>
      <c r="AF652" s="325"/>
      <c r="AG652" s="325"/>
      <c r="AH652" s="326"/>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315</v>
      </c>
      <c r="F657" s="330"/>
      <c r="G657" s="331"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314</v>
      </c>
      <c r="AF657" s="325"/>
      <c r="AG657" s="325"/>
      <c r="AH657" s="326"/>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315</v>
      </c>
      <c r="F662" s="330"/>
      <c r="G662" s="331"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314</v>
      </c>
      <c r="AF662" s="325"/>
      <c r="AG662" s="325"/>
      <c r="AH662" s="326"/>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315</v>
      </c>
      <c r="F667" s="330"/>
      <c r="G667" s="331"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314</v>
      </c>
      <c r="AF667" s="325"/>
      <c r="AG667" s="325"/>
      <c r="AH667" s="326"/>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316</v>
      </c>
      <c r="F672" s="330"/>
      <c r="G672" s="331"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314</v>
      </c>
      <c r="AF672" s="325"/>
      <c r="AG672" s="325"/>
      <c r="AH672" s="326"/>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316</v>
      </c>
      <c r="F677" s="330"/>
      <c r="G677" s="331"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314</v>
      </c>
      <c r="AF677" s="325"/>
      <c r="AG677" s="325"/>
      <c r="AH677" s="326"/>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316</v>
      </c>
      <c r="F682" s="330"/>
      <c r="G682" s="331"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314</v>
      </c>
      <c r="AF682" s="325"/>
      <c r="AG682" s="325"/>
      <c r="AH682" s="326"/>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316</v>
      </c>
      <c r="F687" s="330"/>
      <c r="G687" s="331"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314</v>
      </c>
      <c r="AF687" s="325"/>
      <c r="AG687" s="325"/>
      <c r="AH687" s="326"/>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316</v>
      </c>
      <c r="F692" s="330"/>
      <c r="G692" s="331"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314</v>
      </c>
      <c r="AF692" s="325"/>
      <c r="AG692" s="325"/>
      <c r="AH692" s="326"/>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8" t="s">
        <v>30</v>
      </c>
      <c r="AH701" s="369"/>
      <c r="AI701" s="369"/>
      <c r="AJ701" s="369"/>
      <c r="AK701" s="369"/>
      <c r="AL701" s="369"/>
      <c r="AM701" s="369"/>
      <c r="AN701" s="369"/>
      <c r="AO701" s="369"/>
      <c r="AP701" s="369"/>
      <c r="AQ701" s="369"/>
      <c r="AR701" s="369"/>
      <c r="AS701" s="369"/>
      <c r="AT701" s="369"/>
      <c r="AU701" s="369"/>
      <c r="AV701" s="369"/>
      <c r="AW701" s="369"/>
      <c r="AX701" s="809"/>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2" t="s">
        <v>487</v>
      </c>
      <c r="AE702" s="333"/>
      <c r="AF702" s="333"/>
      <c r="AG702" s="372" t="s">
        <v>498</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x14ac:dyDescent="0.15">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9"/>
      <c r="AD703" s="315" t="s">
        <v>487</v>
      </c>
      <c r="AE703" s="316"/>
      <c r="AF703" s="316"/>
      <c r="AG703" s="87" t="s">
        <v>499</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2" t="s">
        <v>260</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821" t="s">
        <v>487</v>
      </c>
      <c r="AE704" s="822"/>
      <c r="AF704" s="822"/>
      <c r="AG704" s="153" t="s">
        <v>499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700" t="s">
        <v>500</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78"/>
      <c r="D706" s="779"/>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5"/>
      <c r="AE706" s="316"/>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0"/>
      <c r="D707" s="781"/>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9"/>
      <c r="AE707" s="820"/>
      <c r="AF707" s="820"/>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500</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500</v>
      </c>
      <c r="AE709" s="316"/>
      <c r="AF709" s="316"/>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500</v>
      </c>
      <c r="AE710" s="316"/>
      <c r="AF710" s="316"/>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9"/>
      <c r="AD711" s="315" t="s">
        <v>500</v>
      </c>
      <c r="AE711" s="316"/>
      <c r="AF711" s="316"/>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9"/>
      <c r="AD712" s="315" t="s">
        <v>500</v>
      </c>
      <c r="AE712" s="316"/>
      <c r="AF712" s="316"/>
      <c r="AG712" s="794"/>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5" t="s">
        <v>500</v>
      </c>
      <c r="AE713" s="316"/>
      <c r="AF713" s="316"/>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1" t="s">
        <v>500</v>
      </c>
      <c r="AE714" s="792"/>
      <c r="AF714" s="793"/>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68"/>
      <c r="C715" s="769" t="s">
        <v>369</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500</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500</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500</v>
      </c>
      <c r="AE717" s="316"/>
      <c r="AF717" s="316"/>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500</v>
      </c>
      <c r="AE718" s="316"/>
      <c r="AF718" s="316"/>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500</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2"/>
      <c r="D725" s="313"/>
      <c r="E725" s="313"/>
      <c r="F725" s="314"/>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6"/>
      <c r="C726" s="799" t="s">
        <v>52</v>
      </c>
      <c r="D726" s="823"/>
      <c r="E726" s="823"/>
      <c r="F726" s="824"/>
      <c r="G726" s="563" t="s">
        <v>501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7"/>
      <c r="B727" s="788"/>
      <c r="C727" s="734" t="s">
        <v>56</v>
      </c>
      <c r="D727" s="735"/>
      <c r="E727" s="735"/>
      <c r="F727" s="736"/>
      <c r="G727" s="561" t="s">
        <v>504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3"/>
      <c r="B731" s="784"/>
      <c r="C731" s="784"/>
      <c r="D731" s="784"/>
      <c r="E731" s="785"/>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c r="F737" s="976"/>
      <c r="G737" s="976"/>
      <c r="H737" s="976"/>
      <c r="I737" s="976"/>
      <c r="J737" s="976"/>
      <c r="K737" s="976"/>
      <c r="L737" s="976"/>
      <c r="M737" s="976"/>
      <c r="N737" s="352" t="s">
        <v>461</v>
      </c>
      <c r="O737" s="352"/>
      <c r="P737" s="352"/>
      <c r="Q737" s="352"/>
      <c r="R737" s="976"/>
      <c r="S737" s="976"/>
      <c r="T737" s="976"/>
      <c r="U737" s="976"/>
      <c r="V737" s="976"/>
      <c r="W737" s="976"/>
      <c r="X737" s="976"/>
      <c r="Y737" s="976"/>
      <c r="Z737" s="976"/>
      <c r="AA737" s="352" t="s">
        <v>460</v>
      </c>
      <c r="AB737" s="352"/>
      <c r="AC737" s="352"/>
      <c r="AD737" s="352"/>
      <c r="AE737" s="976"/>
      <c r="AF737" s="976"/>
      <c r="AG737" s="976"/>
      <c r="AH737" s="976"/>
      <c r="AI737" s="976"/>
      <c r="AJ737" s="976"/>
      <c r="AK737" s="976"/>
      <c r="AL737" s="976"/>
      <c r="AM737" s="976"/>
      <c r="AN737" s="352" t="s">
        <v>459</v>
      </c>
      <c r="AO737" s="352"/>
      <c r="AP737" s="352"/>
      <c r="AQ737" s="352"/>
      <c r="AR737" s="968"/>
      <c r="AS737" s="969"/>
      <c r="AT737" s="969"/>
      <c r="AU737" s="969"/>
      <c r="AV737" s="969"/>
      <c r="AW737" s="969"/>
      <c r="AX737" s="970"/>
      <c r="AY737" s="75"/>
      <c r="AZ737" s="75"/>
    </row>
    <row r="738" spans="1:52" ht="24.75" customHeight="1" x14ac:dyDescent="0.15">
      <c r="A738" s="977" t="s">
        <v>458</v>
      </c>
      <c r="B738" s="196"/>
      <c r="C738" s="196"/>
      <c r="D738" s="197"/>
      <c r="E738" s="976"/>
      <c r="F738" s="976"/>
      <c r="G738" s="976"/>
      <c r="H738" s="976"/>
      <c r="I738" s="976"/>
      <c r="J738" s="976"/>
      <c r="K738" s="976"/>
      <c r="L738" s="976"/>
      <c r="M738" s="976"/>
      <c r="N738" s="352" t="s">
        <v>457</v>
      </c>
      <c r="O738" s="352"/>
      <c r="P738" s="352"/>
      <c r="Q738" s="352"/>
      <c r="R738" s="976"/>
      <c r="S738" s="976"/>
      <c r="T738" s="976"/>
      <c r="U738" s="976"/>
      <c r="V738" s="976"/>
      <c r="W738" s="976"/>
      <c r="X738" s="976"/>
      <c r="Y738" s="976"/>
      <c r="Z738" s="976"/>
      <c r="AA738" s="352" t="s">
        <v>456</v>
      </c>
      <c r="AB738" s="352"/>
      <c r="AC738" s="352"/>
      <c r="AD738" s="352"/>
      <c r="AE738" s="976"/>
      <c r="AF738" s="976"/>
      <c r="AG738" s="976"/>
      <c r="AH738" s="976"/>
      <c r="AI738" s="976"/>
      <c r="AJ738" s="976"/>
      <c r="AK738" s="976"/>
      <c r="AL738" s="976"/>
      <c r="AM738" s="976"/>
      <c r="AN738" s="352" t="s">
        <v>452</v>
      </c>
      <c r="AO738" s="352"/>
      <c r="AP738" s="352"/>
      <c r="AQ738" s="352"/>
      <c r="AR738" s="968"/>
      <c r="AS738" s="969"/>
      <c r="AT738" s="969"/>
      <c r="AU738" s="969"/>
      <c r="AV738" s="969"/>
      <c r="AW738" s="969"/>
      <c r="AX738" s="970"/>
    </row>
    <row r="739" spans="1:52" ht="24.75" customHeight="1" thickBot="1" x14ac:dyDescent="0.2">
      <c r="A739" s="978" t="s">
        <v>448</v>
      </c>
      <c r="B739" s="979"/>
      <c r="C739" s="979"/>
      <c r="D739" s="980"/>
      <c r="E739" s="981" t="s">
        <v>483</v>
      </c>
      <c r="F739" s="971"/>
      <c r="G739" s="971"/>
      <c r="H739" s="79" t="str">
        <f>IF(E739="", "", "(")</f>
        <v>(</v>
      </c>
      <c r="I739" s="971" t="s">
        <v>433</v>
      </c>
      <c r="J739" s="971"/>
      <c r="K739" s="79" t="str">
        <f>IF(OR(I739="　", I739=""), "", "-")</f>
        <v>-</v>
      </c>
      <c r="L739" s="972">
        <v>37</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7"/>
    </row>
    <row r="780" spans="1:50" ht="24.75" customHeight="1" x14ac:dyDescent="0.15">
      <c r="A780" s="617"/>
      <c r="B780" s="618"/>
      <c r="C780" s="618"/>
      <c r="D780" s="618"/>
      <c r="E780" s="618"/>
      <c r="F780" s="619"/>
      <c r="G780" s="799"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2"/>
      <c r="AC780" s="799"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5"/>
      <c r="Z781" s="376"/>
      <c r="AA781" s="376"/>
      <c r="AB781" s="789"/>
      <c r="AC781" s="656"/>
      <c r="AD781" s="657"/>
      <c r="AE781" s="657"/>
      <c r="AF781" s="657"/>
      <c r="AG781" s="658"/>
      <c r="AH781" s="650"/>
      <c r="AI781" s="651"/>
      <c r="AJ781" s="651"/>
      <c r="AK781" s="651"/>
      <c r="AL781" s="651"/>
      <c r="AM781" s="651"/>
      <c r="AN781" s="651"/>
      <c r="AO781" s="651"/>
      <c r="AP781" s="651"/>
      <c r="AQ781" s="651"/>
      <c r="AR781" s="651"/>
      <c r="AS781" s="651"/>
      <c r="AT781" s="652"/>
      <c r="AU781" s="375"/>
      <c r="AV781" s="376"/>
      <c r="AW781" s="376"/>
      <c r="AX781" s="377"/>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0" t="s">
        <v>20</v>
      </c>
      <c r="H791" s="811"/>
      <c r="I791" s="811"/>
      <c r="J791" s="811"/>
      <c r="K791" s="811"/>
      <c r="L791" s="812"/>
      <c r="M791" s="813"/>
      <c r="N791" s="813"/>
      <c r="O791" s="813"/>
      <c r="P791" s="813"/>
      <c r="Q791" s="813"/>
      <c r="R791" s="813"/>
      <c r="S791" s="813"/>
      <c r="T791" s="813"/>
      <c r="U791" s="813"/>
      <c r="V791" s="813"/>
      <c r="W791" s="813"/>
      <c r="X791" s="814"/>
      <c r="Y791" s="815">
        <f>SUM(Y781:AB790)</f>
        <v>0</v>
      </c>
      <c r="Z791" s="816"/>
      <c r="AA791" s="816"/>
      <c r="AB791" s="817"/>
      <c r="AC791" s="810" t="s">
        <v>20</v>
      </c>
      <c r="AD791" s="811"/>
      <c r="AE791" s="811"/>
      <c r="AF791" s="811"/>
      <c r="AG791" s="811"/>
      <c r="AH791" s="812"/>
      <c r="AI791" s="813"/>
      <c r="AJ791" s="813"/>
      <c r="AK791" s="813"/>
      <c r="AL791" s="813"/>
      <c r="AM791" s="813"/>
      <c r="AN791" s="813"/>
      <c r="AO791" s="813"/>
      <c r="AP791" s="813"/>
      <c r="AQ791" s="813"/>
      <c r="AR791" s="813"/>
      <c r="AS791" s="813"/>
      <c r="AT791" s="814"/>
      <c r="AU791" s="815">
        <f>SUM(AU781:AX790)</f>
        <v>0</v>
      </c>
      <c r="AV791" s="816"/>
      <c r="AW791" s="816"/>
      <c r="AX791" s="818"/>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7"/>
    </row>
    <row r="793" spans="1:50" ht="24.75" hidden="1" customHeight="1" x14ac:dyDescent="0.15">
      <c r="A793" s="617"/>
      <c r="B793" s="618"/>
      <c r="C793" s="618"/>
      <c r="D793" s="618"/>
      <c r="E793" s="618"/>
      <c r="F793" s="619"/>
      <c r="G793" s="799"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2"/>
      <c r="AC793" s="799"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5"/>
      <c r="Z794" s="376"/>
      <c r="AA794" s="376"/>
      <c r="AB794" s="789"/>
      <c r="AC794" s="656"/>
      <c r="AD794" s="657"/>
      <c r="AE794" s="657"/>
      <c r="AF794" s="657"/>
      <c r="AG794" s="658"/>
      <c r="AH794" s="650"/>
      <c r="AI794" s="651"/>
      <c r="AJ794" s="651"/>
      <c r="AK794" s="651"/>
      <c r="AL794" s="651"/>
      <c r="AM794" s="651"/>
      <c r="AN794" s="651"/>
      <c r="AO794" s="651"/>
      <c r="AP794" s="651"/>
      <c r="AQ794" s="651"/>
      <c r="AR794" s="651"/>
      <c r="AS794" s="651"/>
      <c r="AT794" s="652"/>
      <c r="AU794" s="375"/>
      <c r="AV794" s="376"/>
      <c r="AW794" s="376"/>
      <c r="AX794" s="377"/>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0" t="s">
        <v>20</v>
      </c>
      <c r="H804" s="811"/>
      <c r="I804" s="811"/>
      <c r="J804" s="811"/>
      <c r="K804" s="811"/>
      <c r="L804" s="812"/>
      <c r="M804" s="813"/>
      <c r="N804" s="813"/>
      <c r="O804" s="813"/>
      <c r="P804" s="813"/>
      <c r="Q804" s="813"/>
      <c r="R804" s="813"/>
      <c r="S804" s="813"/>
      <c r="T804" s="813"/>
      <c r="U804" s="813"/>
      <c r="V804" s="813"/>
      <c r="W804" s="813"/>
      <c r="X804" s="814"/>
      <c r="Y804" s="815">
        <f>SUM(Y794:AB803)</f>
        <v>0</v>
      </c>
      <c r="Z804" s="816"/>
      <c r="AA804" s="816"/>
      <c r="AB804" s="817"/>
      <c r="AC804" s="810" t="s">
        <v>20</v>
      </c>
      <c r="AD804" s="811"/>
      <c r="AE804" s="811"/>
      <c r="AF804" s="811"/>
      <c r="AG804" s="811"/>
      <c r="AH804" s="812"/>
      <c r="AI804" s="813"/>
      <c r="AJ804" s="813"/>
      <c r="AK804" s="813"/>
      <c r="AL804" s="813"/>
      <c r="AM804" s="813"/>
      <c r="AN804" s="813"/>
      <c r="AO804" s="813"/>
      <c r="AP804" s="813"/>
      <c r="AQ804" s="813"/>
      <c r="AR804" s="813"/>
      <c r="AS804" s="813"/>
      <c r="AT804" s="814"/>
      <c r="AU804" s="815">
        <f>SUM(AU794:AX803)</f>
        <v>0</v>
      </c>
      <c r="AV804" s="816"/>
      <c r="AW804" s="816"/>
      <c r="AX804" s="818"/>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7"/>
    </row>
    <row r="806" spans="1:50" ht="24.75" hidden="1" customHeight="1" x14ac:dyDescent="0.15">
      <c r="A806" s="617"/>
      <c r="B806" s="618"/>
      <c r="C806" s="618"/>
      <c r="D806" s="618"/>
      <c r="E806" s="618"/>
      <c r="F806" s="619"/>
      <c r="G806" s="799"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2"/>
      <c r="AC806" s="799"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5"/>
      <c r="Z807" s="376"/>
      <c r="AA807" s="376"/>
      <c r="AB807" s="789"/>
      <c r="AC807" s="656"/>
      <c r="AD807" s="657"/>
      <c r="AE807" s="657"/>
      <c r="AF807" s="657"/>
      <c r="AG807" s="658"/>
      <c r="AH807" s="650"/>
      <c r="AI807" s="651"/>
      <c r="AJ807" s="651"/>
      <c r="AK807" s="651"/>
      <c r="AL807" s="651"/>
      <c r="AM807" s="651"/>
      <c r="AN807" s="651"/>
      <c r="AO807" s="651"/>
      <c r="AP807" s="651"/>
      <c r="AQ807" s="651"/>
      <c r="AR807" s="651"/>
      <c r="AS807" s="651"/>
      <c r="AT807" s="652"/>
      <c r="AU807" s="375"/>
      <c r="AV807" s="376"/>
      <c r="AW807" s="376"/>
      <c r="AX807" s="377"/>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0" t="s">
        <v>20</v>
      </c>
      <c r="H817" s="811"/>
      <c r="I817" s="811"/>
      <c r="J817" s="811"/>
      <c r="K817" s="811"/>
      <c r="L817" s="812"/>
      <c r="M817" s="813"/>
      <c r="N817" s="813"/>
      <c r="O817" s="813"/>
      <c r="P817" s="813"/>
      <c r="Q817" s="813"/>
      <c r="R817" s="813"/>
      <c r="S817" s="813"/>
      <c r="T817" s="813"/>
      <c r="U817" s="813"/>
      <c r="V817" s="813"/>
      <c r="W817" s="813"/>
      <c r="X817" s="814"/>
      <c r="Y817" s="815">
        <f>SUM(Y807:AB816)</f>
        <v>0</v>
      </c>
      <c r="Z817" s="816"/>
      <c r="AA817" s="816"/>
      <c r="AB817" s="817"/>
      <c r="AC817" s="810" t="s">
        <v>20</v>
      </c>
      <c r="AD817" s="811"/>
      <c r="AE817" s="811"/>
      <c r="AF817" s="811"/>
      <c r="AG817" s="811"/>
      <c r="AH817" s="812"/>
      <c r="AI817" s="813"/>
      <c r="AJ817" s="813"/>
      <c r="AK817" s="813"/>
      <c r="AL817" s="813"/>
      <c r="AM817" s="813"/>
      <c r="AN817" s="813"/>
      <c r="AO817" s="813"/>
      <c r="AP817" s="813"/>
      <c r="AQ817" s="813"/>
      <c r="AR817" s="813"/>
      <c r="AS817" s="813"/>
      <c r="AT817" s="814"/>
      <c r="AU817" s="815">
        <f>SUM(AU807:AX816)</f>
        <v>0</v>
      </c>
      <c r="AV817" s="816"/>
      <c r="AW817" s="816"/>
      <c r="AX817" s="818"/>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7"/>
    </row>
    <row r="819" spans="1:50" ht="24.75" hidden="1" customHeight="1" x14ac:dyDescent="0.15">
      <c r="A819" s="617"/>
      <c r="B819" s="618"/>
      <c r="C819" s="618"/>
      <c r="D819" s="618"/>
      <c r="E819" s="618"/>
      <c r="F819" s="619"/>
      <c r="G819" s="799"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2"/>
      <c r="AC819" s="799"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5"/>
      <c r="Z820" s="376"/>
      <c r="AA820" s="376"/>
      <c r="AB820" s="789"/>
      <c r="AC820" s="656"/>
      <c r="AD820" s="657"/>
      <c r="AE820" s="657"/>
      <c r="AF820" s="657"/>
      <c r="AG820" s="658"/>
      <c r="AH820" s="650"/>
      <c r="AI820" s="651"/>
      <c r="AJ820" s="651"/>
      <c r="AK820" s="651"/>
      <c r="AL820" s="651"/>
      <c r="AM820" s="651"/>
      <c r="AN820" s="651"/>
      <c r="AO820" s="651"/>
      <c r="AP820" s="651"/>
      <c r="AQ820" s="651"/>
      <c r="AR820" s="651"/>
      <c r="AS820" s="651"/>
      <c r="AT820" s="652"/>
      <c r="AU820" s="375"/>
      <c r="AV820" s="376"/>
      <c r="AW820" s="376"/>
      <c r="AX820" s="377"/>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0" t="s">
        <v>20</v>
      </c>
      <c r="H830" s="811"/>
      <c r="I830" s="811"/>
      <c r="J830" s="811"/>
      <c r="K830" s="811"/>
      <c r="L830" s="812"/>
      <c r="M830" s="813"/>
      <c r="N830" s="813"/>
      <c r="O830" s="813"/>
      <c r="P830" s="813"/>
      <c r="Q830" s="813"/>
      <c r="R830" s="813"/>
      <c r="S830" s="813"/>
      <c r="T830" s="813"/>
      <c r="U830" s="813"/>
      <c r="V830" s="813"/>
      <c r="W830" s="813"/>
      <c r="X830" s="814"/>
      <c r="Y830" s="815">
        <f>SUM(Y820:AB829)</f>
        <v>0</v>
      </c>
      <c r="Z830" s="816"/>
      <c r="AA830" s="816"/>
      <c r="AB830" s="817"/>
      <c r="AC830" s="810" t="s">
        <v>20</v>
      </c>
      <c r="AD830" s="811"/>
      <c r="AE830" s="811"/>
      <c r="AF830" s="811"/>
      <c r="AG830" s="811"/>
      <c r="AH830" s="812"/>
      <c r="AI830" s="813"/>
      <c r="AJ830" s="813"/>
      <c r="AK830" s="813"/>
      <c r="AL830" s="813"/>
      <c r="AM830" s="813"/>
      <c r="AN830" s="813"/>
      <c r="AO830" s="813"/>
      <c r="AP830" s="813"/>
      <c r="AQ830" s="813"/>
      <c r="AR830" s="813"/>
      <c r="AS830" s="813"/>
      <c r="AT830" s="814"/>
      <c r="AU830" s="815">
        <f>SUM(AU820:AX829)</f>
        <v>0</v>
      </c>
      <c r="AV830" s="816"/>
      <c r="AW830" s="816"/>
      <c r="AX830" s="818"/>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5"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5" t="s">
        <v>383</v>
      </c>
      <c r="AD836" s="135"/>
      <c r="AE836" s="135"/>
      <c r="AF836" s="135"/>
      <c r="AG836" s="135"/>
      <c r="AH836" s="354" t="s">
        <v>412</v>
      </c>
      <c r="AI836" s="351"/>
      <c r="AJ836" s="351"/>
      <c r="AK836" s="351"/>
      <c r="AL836" s="351" t="s">
        <v>21</v>
      </c>
      <c r="AM836" s="351"/>
      <c r="AN836" s="351"/>
      <c r="AO836" s="356"/>
      <c r="AP836" s="357" t="s">
        <v>344</v>
      </c>
      <c r="AQ836" s="357"/>
      <c r="AR836" s="357"/>
      <c r="AS836" s="357"/>
      <c r="AT836" s="357"/>
      <c r="AU836" s="357"/>
      <c r="AV836" s="357"/>
      <c r="AW836" s="357"/>
      <c r="AX836" s="357"/>
    </row>
    <row r="837" spans="1:50" ht="30" customHeight="1" x14ac:dyDescent="0.15">
      <c r="A837" s="363">
        <v>1</v>
      </c>
      <c r="B837" s="363">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50"/>
      <c r="AD837" s="358"/>
      <c r="AE837" s="358"/>
      <c r="AF837" s="358"/>
      <c r="AG837" s="358"/>
      <c r="AH837" s="359"/>
      <c r="AI837" s="360"/>
      <c r="AJ837" s="360"/>
      <c r="AK837" s="360"/>
      <c r="AL837" s="344"/>
      <c r="AM837" s="345"/>
      <c r="AN837" s="345"/>
      <c r="AO837" s="346"/>
      <c r="AP837" s="347"/>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1"/>
      <c r="B869" s="351"/>
      <c r="C869" s="351" t="s">
        <v>26</v>
      </c>
      <c r="D869" s="351"/>
      <c r="E869" s="351"/>
      <c r="F869" s="351"/>
      <c r="G869" s="351"/>
      <c r="H869" s="351"/>
      <c r="I869" s="351"/>
      <c r="J869" s="135"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5" t="s">
        <v>383</v>
      </c>
      <c r="AD869" s="135"/>
      <c r="AE869" s="135"/>
      <c r="AF869" s="135"/>
      <c r="AG869" s="135"/>
      <c r="AH869" s="354" t="s">
        <v>412</v>
      </c>
      <c r="AI869" s="351"/>
      <c r="AJ869" s="351"/>
      <c r="AK869" s="351"/>
      <c r="AL869" s="351" t="s">
        <v>21</v>
      </c>
      <c r="AM869" s="351"/>
      <c r="AN869" s="351"/>
      <c r="AO869" s="356"/>
      <c r="AP869" s="357" t="s">
        <v>344</v>
      </c>
      <c r="AQ869" s="357"/>
      <c r="AR869" s="357"/>
      <c r="AS869" s="357"/>
      <c r="AT869" s="357"/>
      <c r="AU869" s="357"/>
      <c r="AV869" s="357"/>
      <c r="AW869" s="357"/>
      <c r="AX869" s="357"/>
    </row>
    <row r="870" spans="1:50" ht="30" hidden="1" customHeight="1" x14ac:dyDescent="0.15">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5"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5" t="s">
        <v>383</v>
      </c>
      <c r="AD902" s="135"/>
      <c r="AE902" s="135"/>
      <c r="AF902" s="135"/>
      <c r="AG902" s="135"/>
      <c r="AH902" s="354" t="s">
        <v>412</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5"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5" t="s">
        <v>383</v>
      </c>
      <c r="AD935" s="135"/>
      <c r="AE935" s="135"/>
      <c r="AF935" s="135"/>
      <c r="AG935" s="135"/>
      <c r="AH935" s="354" t="s">
        <v>412</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5"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5" t="s">
        <v>383</v>
      </c>
      <c r="AD968" s="135"/>
      <c r="AE968" s="135"/>
      <c r="AF968" s="135"/>
      <c r="AG968" s="135"/>
      <c r="AH968" s="354" t="s">
        <v>412</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5"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5" t="s">
        <v>383</v>
      </c>
      <c r="AD1001" s="135"/>
      <c r="AE1001" s="135"/>
      <c r="AF1001" s="135"/>
      <c r="AG1001" s="135"/>
      <c r="AH1001" s="354" t="s">
        <v>412</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5"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5" t="s">
        <v>383</v>
      </c>
      <c r="AD1034" s="135"/>
      <c r="AE1034" s="135"/>
      <c r="AF1034" s="135"/>
      <c r="AG1034" s="135"/>
      <c r="AH1034" s="354" t="s">
        <v>412</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5"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5" t="s">
        <v>383</v>
      </c>
      <c r="AD1067" s="135"/>
      <c r="AE1067" s="135"/>
      <c r="AF1067" s="135"/>
      <c r="AG1067" s="135"/>
      <c r="AH1067" s="354" t="s">
        <v>412</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4" t="s">
        <v>373</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3"/>
      <c r="B1101" s="363"/>
      <c r="C1101" s="135" t="s">
        <v>337</v>
      </c>
      <c r="D1101" s="367"/>
      <c r="E1101" s="135" t="s">
        <v>336</v>
      </c>
      <c r="F1101" s="367"/>
      <c r="G1101" s="367"/>
      <c r="H1101" s="367"/>
      <c r="I1101" s="367"/>
      <c r="J1101" s="135" t="s">
        <v>343</v>
      </c>
      <c r="K1101" s="135"/>
      <c r="L1101" s="135"/>
      <c r="M1101" s="135"/>
      <c r="N1101" s="135"/>
      <c r="O1101" s="135"/>
      <c r="P1101" s="354" t="s">
        <v>27</v>
      </c>
      <c r="Q1101" s="354"/>
      <c r="R1101" s="354"/>
      <c r="S1101" s="354"/>
      <c r="T1101" s="354"/>
      <c r="U1101" s="354"/>
      <c r="V1101" s="354"/>
      <c r="W1101" s="354"/>
      <c r="X1101" s="354"/>
      <c r="Y1101" s="135" t="s">
        <v>345</v>
      </c>
      <c r="Z1101" s="367"/>
      <c r="AA1101" s="367"/>
      <c r="AB1101" s="367"/>
      <c r="AC1101" s="135" t="s">
        <v>319</v>
      </c>
      <c r="AD1101" s="135"/>
      <c r="AE1101" s="135"/>
      <c r="AF1101" s="135"/>
      <c r="AG1101" s="135"/>
      <c r="AH1101" s="354" t="s">
        <v>332</v>
      </c>
      <c r="AI1101" s="355"/>
      <c r="AJ1101" s="355"/>
      <c r="AK1101" s="355"/>
      <c r="AL1101" s="355" t="s">
        <v>21</v>
      </c>
      <c r="AM1101" s="355"/>
      <c r="AN1101" s="355"/>
      <c r="AO1101" s="368"/>
      <c r="AP1101" s="357" t="s">
        <v>374</v>
      </c>
      <c r="AQ1101" s="357"/>
      <c r="AR1101" s="357"/>
      <c r="AS1101" s="357"/>
      <c r="AT1101" s="357"/>
      <c r="AU1101" s="357"/>
      <c r="AV1101" s="357"/>
      <c r="AW1101" s="357"/>
      <c r="AX1101" s="357"/>
    </row>
    <row r="1102" spans="1:50" ht="30"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3"/>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P14:AJ17">
    <cfRule type="expression" dxfId="2071" priority="14005">
      <formula>IF(RIGHT(TEXT(P14,"0.#"),1)=".",FALSE,TRUE)</formula>
    </cfRule>
    <cfRule type="expression" dxfId="2070" priority="14006">
      <formula>IF(RIGHT(TEXT(P14,"0.#"),1)=".",TRUE,FALSE)</formula>
    </cfRule>
  </conditionalFormatting>
  <conditionalFormatting sqref="AE32 AI32 AM32">
    <cfRule type="expression" dxfId="2069" priority="13995">
      <formula>IF(RIGHT(TEXT(AE32,"0.#"),1)=".",FALSE,TRUE)</formula>
    </cfRule>
    <cfRule type="expression" dxfId="2068" priority="13996">
      <formula>IF(RIGHT(TEXT(AE32,"0.#"),1)=".",TRUE,FALSE)</formula>
    </cfRule>
  </conditionalFormatting>
  <conditionalFormatting sqref="P18:AX18">
    <cfRule type="expression" dxfId="2067" priority="13881">
      <formula>IF(RIGHT(TEXT(P18,"0.#"),1)=".",FALSE,TRUE)</formula>
    </cfRule>
    <cfRule type="expression" dxfId="2066" priority="13882">
      <formula>IF(RIGHT(TEXT(P18,"0.#"),1)=".",TRUE,FALSE)</formula>
    </cfRule>
  </conditionalFormatting>
  <conditionalFormatting sqref="Y782">
    <cfRule type="expression" dxfId="2065" priority="13877">
      <formula>IF(RIGHT(TEXT(Y782,"0.#"),1)=".",FALSE,TRUE)</formula>
    </cfRule>
    <cfRule type="expression" dxfId="2064" priority="13878">
      <formula>IF(RIGHT(TEXT(Y782,"0.#"),1)=".",TRUE,FALSE)</formula>
    </cfRule>
  </conditionalFormatting>
  <conditionalFormatting sqref="Y791">
    <cfRule type="expression" dxfId="2063" priority="13873">
      <formula>IF(RIGHT(TEXT(Y791,"0.#"),1)=".",FALSE,TRUE)</formula>
    </cfRule>
    <cfRule type="expression" dxfId="2062" priority="13874">
      <formula>IF(RIGHT(TEXT(Y791,"0.#"),1)=".",TRUE,FALSE)</formula>
    </cfRule>
  </conditionalFormatting>
  <conditionalFormatting sqref="Y822:Y829 Y820 Y809:Y816 Y807 Y796:Y803 Y794">
    <cfRule type="expression" dxfId="2061" priority="13655">
      <formula>IF(RIGHT(TEXT(Y794,"0.#"),1)=".",FALSE,TRUE)</formula>
    </cfRule>
    <cfRule type="expression" dxfId="2060" priority="13656">
      <formula>IF(RIGHT(TEXT(Y794,"0.#"),1)=".",TRUE,FALSE)</formula>
    </cfRule>
  </conditionalFormatting>
  <conditionalFormatting sqref="AK16:AQ17 AK15:AX15 P13:AX13">
    <cfRule type="expression" dxfId="2059" priority="13703">
      <formula>IF(RIGHT(TEXT(P13,"0.#"),1)=".",FALSE,TRUE)</formula>
    </cfRule>
    <cfRule type="expression" dxfId="2058" priority="13704">
      <formula>IF(RIGHT(TEXT(P13,"0.#"),1)=".",TRUE,FALSE)</formula>
    </cfRule>
  </conditionalFormatting>
  <conditionalFormatting sqref="P19:AJ19">
    <cfRule type="expression" dxfId="2057" priority="13701">
      <formula>IF(RIGHT(TEXT(P19,"0.#"),1)=".",FALSE,TRUE)</formula>
    </cfRule>
    <cfRule type="expression" dxfId="2056" priority="13702">
      <formula>IF(RIGHT(TEXT(P19,"0.#"),1)=".",TRUE,FALSE)</formula>
    </cfRule>
  </conditionalFormatting>
  <conditionalFormatting sqref="AE101 AI101 AM101 AQ101">
    <cfRule type="expression" dxfId="2055" priority="13693">
      <formula>IF(RIGHT(TEXT(AE101,"0.#"),1)=".",FALSE,TRUE)</formula>
    </cfRule>
    <cfRule type="expression" dxfId="2054" priority="13694">
      <formula>IF(RIGHT(TEXT(AE101,"0.#"),1)=".",TRUE,FALSE)</formula>
    </cfRule>
  </conditionalFormatting>
  <conditionalFormatting sqref="Y783:Y790 Y781">
    <cfRule type="expression" dxfId="2053" priority="13679">
      <formula>IF(RIGHT(TEXT(Y781,"0.#"),1)=".",FALSE,TRUE)</formula>
    </cfRule>
    <cfRule type="expression" dxfId="2052" priority="13680">
      <formula>IF(RIGHT(TEXT(Y781,"0.#"),1)=".",TRUE,FALSE)</formula>
    </cfRule>
  </conditionalFormatting>
  <conditionalFormatting sqref="AU782">
    <cfRule type="expression" dxfId="2051" priority="13677">
      <formula>IF(RIGHT(TEXT(AU782,"0.#"),1)=".",FALSE,TRUE)</formula>
    </cfRule>
    <cfRule type="expression" dxfId="2050" priority="13678">
      <formula>IF(RIGHT(TEXT(AU782,"0.#"),1)=".",TRUE,FALSE)</formula>
    </cfRule>
  </conditionalFormatting>
  <conditionalFormatting sqref="AU791">
    <cfRule type="expression" dxfId="2049" priority="13675">
      <formula>IF(RIGHT(TEXT(AU791,"0.#"),1)=".",FALSE,TRUE)</formula>
    </cfRule>
    <cfRule type="expression" dxfId="2048" priority="13676">
      <formula>IF(RIGHT(TEXT(AU791,"0.#"),1)=".",TRUE,FALSE)</formula>
    </cfRule>
  </conditionalFormatting>
  <conditionalFormatting sqref="AU783:AU790 AU781">
    <cfRule type="expression" dxfId="2047" priority="13673">
      <formula>IF(RIGHT(TEXT(AU781,"0.#"),1)=".",FALSE,TRUE)</formula>
    </cfRule>
    <cfRule type="expression" dxfId="2046" priority="13674">
      <formula>IF(RIGHT(TEXT(AU781,"0.#"),1)=".",TRUE,FALSE)</formula>
    </cfRule>
  </conditionalFormatting>
  <conditionalFormatting sqref="Y821 Y808 Y795">
    <cfRule type="expression" dxfId="2045" priority="13659">
      <formula>IF(RIGHT(TEXT(Y795,"0.#"),1)=".",FALSE,TRUE)</formula>
    </cfRule>
    <cfRule type="expression" dxfId="2044" priority="13660">
      <formula>IF(RIGHT(TEXT(Y795,"0.#"),1)=".",TRUE,FALSE)</formula>
    </cfRule>
  </conditionalFormatting>
  <conditionalFormatting sqref="Y830 Y817 Y804">
    <cfRule type="expression" dxfId="2043" priority="13657">
      <formula>IF(RIGHT(TEXT(Y804,"0.#"),1)=".",FALSE,TRUE)</formula>
    </cfRule>
    <cfRule type="expression" dxfId="2042" priority="13658">
      <formula>IF(RIGHT(TEXT(Y804,"0.#"),1)=".",TRUE,FALSE)</formula>
    </cfRule>
  </conditionalFormatting>
  <conditionalFormatting sqref="AU821 AU808 AU795">
    <cfRule type="expression" dxfId="2041" priority="13653">
      <formula>IF(RIGHT(TEXT(AU795,"0.#"),1)=".",FALSE,TRUE)</formula>
    </cfRule>
    <cfRule type="expression" dxfId="2040" priority="13654">
      <formula>IF(RIGHT(TEXT(AU795,"0.#"),1)=".",TRUE,FALSE)</formula>
    </cfRule>
  </conditionalFormatting>
  <conditionalFormatting sqref="AU830 AU817 AU804">
    <cfRule type="expression" dxfId="2039" priority="13651">
      <formula>IF(RIGHT(TEXT(AU804,"0.#"),1)=".",FALSE,TRUE)</formula>
    </cfRule>
    <cfRule type="expression" dxfId="2038" priority="13652">
      <formula>IF(RIGHT(TEXT(AU804,"0.#"),1)=".",TRUE,FALSE)</formula>
    </cfRule>
  </conditionalFormatting>
  <conditionalFormatting sqref="AU822:AU829 AU820 AU809:AU816 AU807 AU796:AU803 AU794">
    <cfRule type="expression" dxfId="2037" priority="13649">
      <formula>IF(RIGHT(TEXT(AU794,"0.#"),1)=".",FALSE,TRUE)</formula>
    </cfRule>
    <cfRule type="expression" dxfId="2036" priority="13650">
      <formula>IF(RIGHT(TEXT(AU794,"0.#"),1)=".",TRUE,FALSE)</formula>
    </cfRule>
  </conditionalFormatting>
  <conditionalFormatting sqref="AM87">
    <cfRule type="expression" dxfId="2035" priority="13303">
      <formula>IF(RIGHT(TEXT(AM87,"0.#"),1)=".",FALSE,TRUE)</formula>
    </cfRule>
    <cfRule type="expression" dxfId="2034" priority="13304">
      <formula>IF(RIGHT(TEXT(AM87,"0.#"),1)=".",TRUE,FALSE)</formula>
    </cfRule>
  </conditionalFormatting>
  <conditionalFormatting sqref="AE55">
    <cfRule type="expression" dxfId="2033" priority="13371">
      <formula>IF(RIGHT(TEXT(AE55,"0.#"),1)=".",FALSE,TRUE)</formula>
    </cfRule>
    <cfRule type="expression" dxfId="2032" priority="13372">
      <formula>IF(RIGHT(TEXT(AE55,"0.#"),1)=".",TRUE,FALSE)</formula>
    </cfRule>
  </conditionalFormatting>
  <conditionalFormatting sqref="AI55">
    <cfRule type="expression" dxfId="2031" priority="13369">
      <formula>IF(RIGHT(TEXT(AI55,"0.#"),1)=".",FALSE,TRUE)</formula>
    </cfRule>
    <cfRule type="expression" dxfId="2030" priority="13370">
      <formula>IF(RIGHT(TEXT(AI55,"0.#"),1)=".",TRUE,FALSE)</formula>
    </cfRule>
  </conditionalFormatting>
  <conditionalFormatting sqref="AE33 AI33 AM33">
    <cfRule type="expression" dxfId="2029" priority="13463">
      <formula>IF(RIGHT(TEXT(AE33,"0.#"),1)=".",FALSE,TRUE)</formula>
    </cfRule>
    <cfRule type="expression" dxfId="2028" priority="13464">
      <formula>IF(RIGHT(TEXT(AE33,"0.#"),1)=".",TRUE,FALSE)</formula>
    </cfRule>
  </conditionalFormatting>
  <conditionalFormatting sqref="AE34 AI34 AM34">
    <cfRule type="expression" dxfId="2027" priority="13461">
      <formula>IF(RIGHT(TEXT(AE34,"0.#"),1)=".",FALSE,TRUE)</formula>
    </cfRule>
    <cfRule type="expression" dxfId="2026" priority="13462">
      <formula>IF(RIGHT(TEXT(AE34,"0.#"),1)=".",TRUE,FALSE)</formula>
    </cfRule>
  </conditionalFormatting>
  <conditionalFormatting sqref="AQ32:AQ34">
    <cfRule type="expression" dxfId="2025" priority="13443">
      <formula>IF(RIGHT(TEXT(AQ32,"0.#"),1)=".",FALSE,TRUE)</formula>
    </cfRule>
    <cfRule type="expression" dxfId="2024" priority="13444">
      <formula>IF(RIGHT(TEXT(AQ32,"0.#"),1)=".",TRUE,FALSE)</formula>
    </cfRule>
  </conditionalFormatting>
  <conditionalFormatting sqref="AU32:AU34">
    <cfRule type="expression" dxfId="2023" priority="13441">
      <formula>IF(RIGHT(TEXT(AU32,"0.#"),1)=".",FALSE,TRUE)</formula>
    </cfRule>
    <cfRule type="expression" dxfId="2022" priority="13442">
      <formula>IF(RIGHT(TEXT(AU32,"0.#"),1)=".",TRUE,FALSE)</formula>
    </cfRule>
  </conditionalFormatting>
  <conditionalFormatting sqref="AE53">
    <cfRule type="expression" dxfId="2021" priority="13375">
      <formula>IF(RIGHT(TEXT(AE53,"0.#"),1)=".",FALSE,TRUE)</formula>
    </cfRule>
    <cfRule type="expression" dxfId="2020" priority="13376">
      <formula>IF(RIGHT(TEXT(AE53,"0.#"),1)=".",TRUE,FALSE)</formula>
    </cfRule>
  </conditionalFormatting>
  <conditionalFormatting sqref="AE54">
    <cfRule type="expression" dxfId="2019" priority="13373">
      <formula>IF(RIGHT(TEXT(AE54,"0.#"),1)=".",FALSE,TRUE)</formula>
    </cfRule>
    <cfRule type="expression" dxfId="2018" priority="13374">
      <formula>IF(RIGHT(TEXT(AE54,"0.#"),1)=".",TRUE,FALSE)</formula>
    </cfRule>
  </conditionalFormatting>
  <conditionalFormatting sqref="AI54">
    <cfRule type="expression" dxfId="2017" priority="13367">
      <formula>IF(RIGHT(TEXT(AI54,"0.#"),1)=".",FALSE,TRUE)</formula>
    </cfRule>
    <cfRule type="expression" dxfId="2016" priority="13368">
      <formula>IF(RIGHT(TEXT(AI54,"0.#"),1)=".",TRUE,FALSE)</formula>
    </cfRule>
  </conditionalFormatting>
  <conditionalFormatting sqref="AI53">
    <cfRule type="expression" dxfId="2015" priority="13365">
      <formula>IF(RIGHT(TEXT(AI53,"0.#"),1)=".",FALSE,TRUE)</formula>
    </cfRule>
    <cfRule type="expression" dxfId="2014" priority="13366">
      <formula>IF(RIGHT(TEXT(AI53,"0.#"),1)=".",TRUE,FALSE)</formula>
    </cfRule>
  </conditionalFormatting>
  <conditionalFormatting sqref="AM53">
    <cfRule type="expression" dxfId="2013" priority="13363">
      <formula>IF(RIGHT(TEXT(AM53,"0.#"),1)=".",FALSE,TRUE)</formula>
    </cfRule>
    <cfRule type="expression" dxfId="2012" priority="13364">
      <formula>IF(RIGHT(TEXT(AM53,"0.#"),1)=".",TRUE,FALSE)</formula>
    </cfRule>
  </conditionalFormatting>
  <conditionalFormatting sqref="AM54">
    <cfRule type="expression" dxfId="2011" priority="13361">
      <formula>IF(RIGHT(TEXT(AM54,"0.#"),1)=".",FALSE,TRUE)</formula>
    </cfRule>
    <cfRule type="expression" dxfId="2010" priority="13362">
      <formula>IF(RIGHT(TEXT(AM54,"0.#"),1)=".",TRUE,FALSE)</formula>
    </cfRule>
  </conditionalFormatting>
  <conditionalFormatting sqref="AM55">
    <cfRule type="expression" dxfId="2009" priority="13359">
      <formula>IF(RIGHT(TEXT(AM55,"0.#"),1)=".",FALSE,TRUE)</formula>
    </cfRule>
    <cfRule type="expression" dxfId="2008" priority="13360">
      <formula>IF(RIGHT(TEXT(AM55,"0.#"),1)=".",TRUE,FALSE)</formula>
    </cfRule>
  </conditionalFormatting>
  <conditionalFormatting sqref="AE60">
    <cfRule type="expression" dxfId="2007" priority="13345">
      <formula>IF(RIGHT(TEXT(AE60,"0.#"),1)=".",FALSE,TRUE)</formula>
    </cfRule>
    <cfRule type="expression" dxfId="2006" priority="13346">
      <formula>IF(RIGHT(TEXT(AE60,"0.#"),1)=".",TRUE,FALSE)</formula>
    </cfRule>
  </conditionalFormatting>
  <conditionalFormatting sqref="AE61">
    <cfRule type="expression" dxfId="2005" priority="13343">
      <formula>IF(RIGHT(TEXT(AE61,"0.#"),1)=".",FALSE,TRUE)</formula>
    </cfRule>
    <cfRule type="expression" dxfId="2004" priority="13344">
      <formula>IF(RIGHT(TEXT(AE61,"0.#"),1)=".",TRUE,FALSE)</formula>
    </cfRule>
  </conditionalFormatting>
  <conditionalFormatting sqref="AE62">
    <cfRule type="expression" dxfId="2003" priority="13341">
      <formula>IF(RIGHT(TEXT(AE62,"0.#"),1)=".",FALSE,TRUE)</formula>
    </cfRule>
    <cfRule type="expression" dxfId="2002" priority="13342">
      <formula>IF(RIGHT(TEXT(AE62,"0.#"),1)=".",TRUE,FALSE)</formula>
    </cfRule>
  </conditionalFormatting>
  <conditionalFormatting sqref="AI62">
    <cfRule type="expression" dxfId="2001" priority="13339">
      <formula>IF(RIGHT(TEXT(AI62,"0.#"),1)=".",FALSE,TRUE)</formula>
    </cfRule>
    <cfRule type="expression" dxfId="2000" priority="13340">
      <formula>IF(RIGHT(TEXT(AI62,"0.#"),1)=".",TRUE,FALSE)</formula>
    </cfRule>
  </conditionalFormatting>
  <conditionalFormatting sqref="AI61">
    <cfRule type="expression" dxfId="1999" priority="13337">
      <formula>IF(RIGHT(TEXT(AI61,"0.#"),1)=".",FALSE,TRUE)</formula>
    </cfRule>
    <cfRule type="expression" dxfId="1998" priority="13338">
      <formula>IF(RIGHT(TEXT(AI61,"0.#"),1)=".",TRUE,FALSE)</formula>
    </cfRule>
  </conditionalFormatting>
  <conditionalFormatting sqref="AI60">
    <cfRule type="expression" dxfId="1997" priority="13335">
      <formula>IF(RIGHT(TEXT(AI60,"0.#"),1)=".",FALSE,TRUE)</formula>
    </cfRule>
    <cfRule type="expression" dxfId="1996" priority="13336">
      <formula>IF(RIGHT(TEXT(AI60,"0.#"),1)=".",TRUE,FALSE)</formula>
    </cfRule>
  </conditionalFormatting>
  <conditionalFormatting sqref="AM60">
    <cfRule type="expression" dxfId="1995" priority="13333">
      <formula>IF(RIGHT(TEXT(AM60,"0.#"),1)=".",FALSE,TRUE)</formula>
    </cfRule>
    <cfRule type="expression" dxfId="1994" priority="13334">
      <formula>IF(RIGHT(TEXT(AM60,"0.#"),1)=".",TRUE,FALSE)</formula>
    </cfRule>
  </conditionalFormatting>
  <conditionalFormatting sqref="AM61">
    <cfRule type="expression" dxfId="1993" priority="13331">
      <formula>IF(RIGHT(TEXT(AM61,"0.#"),1)=".",FALSE,TRUE)</formula>
    </cfRule>
    <cfRule type="expression" dxfId="1992" priority="13332">
      <formula>IF(RIGHT(TEXT(AM61,"0.#"),1)=".",TRUE,FALSE)</formula>
    </cfRule>
  </conditionalFormatting>
  <conditionalFormatting sqref="AM62">
    <cfRule type="expression" dxfId="1991" priority="13329">
      <formula>IF(RIGHT(TEXT(AM62,"0.#"),1)=".",FALSE,TRUE)</formula>
    </cfRule>
    <cfRule type="expression" dxfId="1990" priority="13330">
      <formula>IF(RIGHT(TEXT(AM62,"0.#"),1)=".",TRUE,FALSE)</formula>
    </cfRule>
  </conditionalFormatting>
  <conditionalFormatting sqref="AE87">
    <cfRule type="expression" dxfId="1989" priority="13315">
      <formula>IF(RIGHT(TEXT(AE87,"0.#"),1)=".",FALSE,TRUE)</formula>
    </cfRule>
    <cfRule type="expression" dxfId="1988" priority="13316">
      <formula>IF(RIGHT(TEXT(AE87,"0.#"),1)=".",TRUE,FALSE)</formula>
    </cfRule>
  </conditionalFormatting>
  <conditionalFormatting sqref="AE88">
    <cfRule type="expression" dxfId="1987" priority="13313">
      <formula>IF(RIGHT(TEXT(AE88,"0.#"),1)=".",FALSE,TRUE)</formula>
    </cfRule>
    <cfRule type="expression" dxfId="1986" priority="13314">
      <formula>IF(RIGHT(TEXT(AE88,"0.#"),1)=".",TRUE,FALSE)</formula>
    </cfRule>
  </conditionalFormatting>
  <conditionalFormatting sqref="AE89">
    <cfRule type="expression" dxfId="1985" priority="13311">
      <formula>IF(RIGHT(TEXT(AE89,"0.#"),1)=".",FALSE,TRUE)</formula>
    </cfRule>
    <cfRule type="expression" dxfId="1984" priority="13312">
      <formula>IF(RIGHT(TEXT(AE89,"0.#"),1)=".",TRUE,FALSE)</formula>
    </cfRule>
  </conditionalFormatting>
  <conditionalFormatting sqref="AI89">
    <cfRule type="expression" dxfId="1983" priority="13309">
      <formula>IF(RIGHT(TEXT(AI89,"0.#"),1)=".",FALSE,TRUE)</formula>
    </cfRule>
    <cfRule type="expression" dxfId="1982" priority="13310">
      <formula>IF(RIGHT(TEXT(AI89,"0.#"),1)=".",TRUE,FALSE)</formula>
    </cfRule>
  </conditionalFormatting>
  <conditionalFormatting sqref="AI88">
    <cfRule type="expression" dxfId="1981" priority="13307">
      <formula>IF(RIGHT(TEXT(AI88,"0.#"),1)=".",FALSE,TRUE)</formula>
    </cfRule>
    <cfRule type="expression" dxfId="1980" priority="13308">
      <formula>IF(RIGHT(TEXT(AI88,"0.#"),1)=".",TRUE,FALSE)</formula>
    </cfRule>
  </conditionalFormatting>
  <conditionalFormatting sqref="AI87">
    <cfRule type="expression" dxfId="1979" priority="13305">
      <formula>IF(RIGHT(TEXT(AI87,"0.#"),1)=".",FALSE,TRUE)</formula>
    </cfRule>
    <cfRule type="expression" dxfId="1978" priority="13306">
      <formula>IF(RIGHT(TEXT(AI87,"0.#"),1)=".",TRUE,FALSE)</formula>
    </cfRule>
  </conditionalFormatting>
  <conditionalFormatting sqref="AM88">
    <cfRule type="expression" dxfId="1977" priority="13301">
      <formula>IF(RIGHT(TEXT(AM88,"0.#"),1)=".",FALSE,TRUE)</formula>
    </cfRule>
    <cfRule type="expression" dxfId="1976" priority="13302">
      <formula>IF(RIGHT(TEXT(AM88,"0.#"),1)=".",TRUE,FALSE)</formula>
    </cfRule>
  </conditionalFormatting>
  <conditionalFormatting sqref="AM89">
    <cfRule type="expression" dxfId="1975" priority="13299">
      <formula>IF(RIGHT(TEXT(AM89,"0.#"),1)=".",FALSE,TRUE)</formula>
    </cfRule>
    <cfRule type="expression" dxfId="1974" priority="13300">
      <formula>IF(RIGHT(TEXT(AM89,"0.#"),1)=".",TRUE,FALSE)</formula>
    </cfRule>
  </conditionalFormatting>
  <conditionalFormatting sqref="AE92">
    <cfRule type="expression" dxfId="1973" priority="13285">
      <formula>IF(RIGHT(TEXT(AE92,"0.#"),1)=".",FALSE,TRUE)</formula>
    </cfRule>
    <cfRule type="expression" dxfId="1972" priority="13286">
      <formula>IF(RIGHT(TEXT(AE92,"0.#"),1)=".",TRUE,FALSE)</formula>
    </cfRule>
  </conditionalFormatting>
  <conditionalFormatting sqref="AE93">
    <cfRule type="expression" dxfId="1971" priority="13283">
      <formula>IF(RIGHT(TEXT(AE93,"0.#"),1)=".",FALSE,TRUE)</formula>
    </cfRule>
    <cfRule type="expression" dxfId="1970" priority="13284">
      <formula>IF(RIGHT(TEXT(AE93,"0.#"),1)=".",TRUE,FALSE)</formula>
    </cfRule>
  </conditionalFormatting>
  <conditionalFormatting sqref="AE94">
    <cfRule type="expression" dxfId="1969" priority="13281">
      <formula>IF(RIGHT(TEXT(AE94,"0.#"),1)=".",FALSE,TRUE)</formula>
    </cfRule>
    <cfRule type="expression" dxfId="1968" priority="13282">
      <formula>IF(RIGHT(TEXT(AE94,"0.#"),1)=".",TRUE,FALSE)</formula>
    </cfRule>
  </conditionalFormatting>
  <conditionalFormatting sqref="AI94">
    <cfRule type="expression" dxfId="1967" priority="13279">
      <formula>IF(RIGHT(TEXT(AI94,"0.#"),1)=".",FALSE,TRUE)</formula>
    </cfRule>
    <cfRule type="expression" dxfId="1966" priority="13280">
      <formula>IF(RIGHT(TEXT(AI94,"0.#"),1)=".",TRUE,FALSE)</formula>
    </cfRule>
  </conditionalFormatting>
  <conditionalFormatting sqref="AI93">
    <cfRule type="expression" dxfId="1965" priority="13277">
      <formula>IF(RIGHT(TEXT(AI93,"0.#"),1)=".",FALSE,TRUE)</formula>
    </cfRule>
    <cfRule type="expression" dxfId="1964" priority="13278">
      <formula>IF(RIGHT(TEXT(AI93,"0.#"),1)=".",TRUE,FALSE)</formula>
    </cfRule>
  </conditionalFormatting>
  <conditionalFormatting sqref="AI92">
    <cfRule type="expression" dxfId="1963" priority="13275">
      <formula>IF(RIGHT(TEXT(AI92,"0.#"),1)=".",FALSE,TRUE)</formula>
    </cfRule>
    <cfRule type="expression" dxfId="1962" priority="13276">
      <formula>IF(RIGHT(TEXT(AI92,"0.#"),1)=".",TRUE,FALSE)</formula>
    </cfRule>
  </conditionalFormatting>
  <conditionalFormatting sqref="AM92">
    <cfRule type="expression" dxfId="1961" priority="13273">
      <formula>IF(RIGHT(TEXT(AM92,"0.#"),1)=".",FALSE,TRUE)</formula>
    </cfRule>
    <cfRule type="expression" dxfId="1960" priority="13274">
      <formula>IF(RIGHT(TEXT(AM92,"0.#"),1)=".",TRUE,FALSE)</formula>
    </cfRule>
  </conditionalFormatting>
  <conditionalFormatting sqref="AM93">
    <cfRule type="expression" dxfId="1959" priority="13271">
      <formula>IF(RIGHT(TEXT(AM93,"0.#"),1)=".",FALSE,TRUE)</formula>
    </cfRule>
    <cfRule type="expression" dxfId="1958" priority="13272">
      <formula>IF(RIGHT(TEXT(AM93,"0.#"),1)=".",TRUE,FALSE)</formula>
    </cfRule>
  </conditionalFormatting>
  <conditionalFormatting sqref="AM94">
    <cfRule type="expression" dxfId="1957" priority="13269">
      <formula>IF(RIGHT(TEXT(AM94,"0.#"),1)=".",FALSE,TRUE)</formula>
    </cfRule>
    <cfRule type="expression" dxfId="1956" priority="13270">
      <formula>IF(RIGHT(TEXT(AM94,"0.#"),1)=".",TRUE,FALSE)</formula>
    </cfRule>
  </conditionalFormatting>
  <conditionalFormatting sqref="AE97">
    <cfRule type="expression" dxfId="1955" priority="13255">
      <formula>IF(RIGHT(TEXT(AE97,"0.#"),1)=".",FALSE,TRUE)</formula>
    </cfRule>
    <cfRule type="expression" dxfId="1954" priority="13256">
      <formula>IF(RIGHT(TEXT(AE97,"0.#"),1)=".",TRUE,FALSE)</formula>
    </cfRule>
  </conditionalFormatting>
  <conditionalFormatting sqref="AE98">
    <cfRule type="expression" dxfId="1953" priority="13253">
      <formula>IF(RIGHT(TEXT(AE98,"0.#"),1)=".",FALSE,TRUE)</formula>
    </cfRule>
    <cfRule type="expression" dxfId="1952" priority="13254">
      <formula>IF(RIGHT(TEXT(AE98,"0.#"),1)=".",TRUE,FALSE)</formula>
    </cfRule>
  </conditionalFormatting>
  <conditionalFormatting sqref="AE99">
    <cfRule type="expression" dxfId="1951" priority="13251">
      <formula>IF(RIGHT(TEXT(AE99,"0.#"),1)=".",FALSE,TRUE)</formula>
    </cfRule>
    <cfRule type="expression" dxfId="1950" priority="13252">
      <formula>IF(RIGHT(TEXT(AE99,"0.#"),1)=".",TRUE,FALSE)</formula>
    </cfRule>
  </conditionalFormatting>
  <conditionalFormatting sqref="AI99">
    <cfRule type="expression" dxfId="1949" priority="13249">
      <formula>IF(RIGHT(TEXT(AI99,"0.#"),1)=".",FALSE,TRUE)</formula>
    </cfRule>
    <cfRule type="expression" dxfId="1948" priority="13250">
      <formula>IF(RIGHT(TEXT(AI99,"0.#"),1)=".",TRUE,FALSE)</formula>
    </cfRule>
  </conditionalFormatting>
  <conditionalFormatting sqref="AI98">
    <cfRule type="expression" dxfId="1947" priority="13247">
      <formula>IF(RIGHT(TEXT(AI98,"0.#"),1)=".",FALSE,TRUE)</formula>
    </cfRule>
    <cfRule type="expression" dxfId="1946" priority="13248">
      <formula>IF(RIGHT(TEXT(AI98,"0.#"),1)=".",TRUE,FALSE)</formula>
    </cfRule>
  </conditionalFormatting>
  <conditionalFormatting sqref="AI97">
    <cfRule type="expression" dxfId="1945" priority="13245">
      <formula>IF(RIGHT(TEXT(AI97,"0.#"),1)=".",FALSE,TRUE)</formula>
    </cfRule>
    <cfRule type="expression" dxfId="1944" priority="13246">
      <formula>IF(RIGHT(TEXT(AI97,"0.#"),1)=".",TRUE,FALSE)</formula>
    </cfRule>
  </conditionalFormatting>
  <conditionalFormatting sqref="AM97">
    <cfRule type="expression" dxfId="1943" priority="13243">
      <formula>IF(RIGHT(TEXT(AM97,"0.#"),1)=".",FALSE,TRUE)</formula>
    </cfRule>
    <cfRule type="expression" dxfId="1942" priority="13244">
      <formula>IF(RIGHT(TEXT(AM97,"0.#"),1)=".",TRUE,FALSE)</formula>
    </cfRule>
  </conditionalFormatting>
  <conditionalFormatting sqref="AM98">
    <cfRule type="expression" dxfId="1941" priority="13241">
      <formula>IF(RIGHT(TEXT(AM98,"0.#"),1)=".",FALSE,TRUE)</formula>
    </cfRule>
    <cfRule type="expression" dxfId="1940" priority="13242">
      <formula>IF(RIGHT(TEXT(AM98,"0.#"),1)=".",TRUE,FALSE)</formula>
    </cfRule>
  </conditionalFormatting>
  <conditionalFormatting sqref="AM99">
    <cfRule type="expression" dxfId="1939" priority="13239">
      <formula>IF(RIGHT(TEXT(AM99,"0.#"),1)=".",FALSE,TRUE)</formula>
    </cfRule>
    <cfRule type="expression" dxfId="1938" priority="13240">
      <formula>IF(RIGHT(TEXT(AM99,"0.#"),1)=".",TRUE,FALSE)</formula>
    </cfRule>
  </conditionalFormatting>
  <conditionalFormatting sqref="AE102 AI102 AM102 AQ102">
    <cfRule type="expression" dxfId="1937" priority="13221">
      <formula>IF(RIGHT(TEXT(AE102,"0.#"),1)=".",FALSE,TRUE)</formula>
    </cfRule>
    <cfRule type="expression" dxfId="1936" priority="13222">
      <formula>IF(RIGHT(TEXT(AE102,"0.#"),1)=".",TRUE,FALSE)</formula>
    </cfRule>
  </conditionalFormatting>
  <conditionalFormatting sqref="AE104">
    <cfRule type="expression" dxfId="1935" priority="13213">
      <formula>IF(RIGHT(TEXT(AE104,"0.#"),1)=".",FALSE,TRUE)</formula>
    </cfRule>
    <cfRule type="expression" dxfId="1934" priority="13214">
      <formula>IF(RIGHT(TEXT(AE104,"0.#"),1)=".",TRUE,FALSE)</formula>
    </cfRule>
  </conditionalFormatting>
  <conditionalFormatting sqref="AI104">
    <cfRule type="expression" dxfId="1933" priority="13211">
      <formula>IF(RIGHT(TEXT(AI104,"0.#"),1)=".",FALSE,TRUE)</formula>
    </cfRule>
    <cfRule type="expression" dxfId="1932" priority="13212">
      <formula>IF(RIGHT(TEXT(AI104,"0.#"),1)=".",TRUE,FALSE)</formula>
    </cfRule>
  </conditionalFormatting>
  <conditionalFormatting sqref="AM104">
    <cfRule type="expression" dxfId="1931" priority="13209">
      <formula>IF(RIGHT(TEXT(AM104,"0.#"),1)=".",FALSE,TRUE)</formula>
    </cfRule>
    <cfRule type="expression" dxfId="1930" priority="13210">
      <formula>IF(RIGHT(TEXT(AM104,"0.#"),1)=".",TRUE,FALSE)</formula>
    </cfRule>
  </conditionalFormatting>
  <conditionalFormatting sqref="AE105">
    <cfRule type="expression" dxfId="1929" priority="13207">
      <formula>IF(RIGHT(TEXT(AE105,"0.#"),1)=".",FALSE,TRUE)</formula>
    </cfRule>
    <cfRule type="expression" dxfId="1928" priority="13208">
      <formula>IF(RIGHT(TEXT(AE105,"0.#"),1)=".",TRUE,FALSE)</formula>
    </cfRule>
  </conditionalFormatting>
  <conditionalFormatting sqref="AI105">
    <cfRule type="expression" dxfId="1927" priority="13205">
      <formula>IF(RIGHT(TEXT(AI105,"0.#"),1)=".",FALSE,TRUE)</formula>
    </cfRule>
    <cfRule type="expression" dxfId="1926" priority="13206">
      <formula>IF(RIGHT(TEXT(AI105,"0.#"),1)=".",TRUE,FALSE)</formula>
    </cfRule>
  </conditionalFormatting>
  <conditionalFormatting sqref="AM105">
    <cfRule type="expression" dxfId="1925" priority="13203">
      <formula>IF(RIGHT(TEXT(AM105,"0.#"),1)=".",FALSE,TRUE)</formula>
    </cfRule>
    <cfRule type="expression" dxfId="1924" priority="13204">
      <formula>IF(RIGHT(TEXT(AM105,"0.#"),1)=".",TRUE,FALSE)</formula>
    </cfRule>
  </conditionalFormatting>
  <conditionalFormatting sqref="AE107">
    <cfRule type="expression" dxfId="1923" priority="13199">
      <formula>IF(RIGHT(TEXT(AE107,"0.#"),1)=".",FALSE,TRUE)</formula>
    </cfRule>
    <cfRule type="expression" dxfId="1922" priority="13200">
      <formula>IF(RIGHT(TEXT(AE107,"0.#"),1)=".",TRUE,FALSE)</formula>
    </cfRule>
  </conditionalFormatting>
  <conditionalFormatting sqref="AI107">
    <cfRule type="expression" dxfId="1921" priority="13197">
      <formula>IF(RIGHT(TEXT(AI107,"0.#"),1)=".",FALSE,TRUE)</formula>
    </cfRule>
    <cfRule type="expression" dxfId="1920" priority="13198">
      <formula>IF(RIGHT(TEXT(AI107,"0.#"),1)=".",TRUE,FALSE)</formula>
    </cfRule>
  </conditionalFormatting>
  <conditionalFormatting sqref="AM107">
    <cfRule type="expression" dxfId="1919" priority="13195">
      <formula>IF(RIGHT(TEXT(AM107,"0.#"),1)=".",FALSE,TRUE)</formula>
    </cfRule>
    <cfRule type="expression" dxfId="1918" priority="13196">
      <formula>IF(RIGHT(TEXT(AM107,"0.#"),1)=".",TRUE,FALSE)</formula>
    </cfRule>
  </conditionalFormatting>
  <conditionalFormatting sqref="AE108">
    <cfRule type="expression" dxfId="1917" priority="13193">
      <formula>IF(RIGHT(TEXT(AE108,"0.#"),1)=".",FALSE,TRUE)</formula>
    </cfRule>
    <cfRule type="expression" dxfId="1916" priority="13194">
      <formula>IF(RIGHT(TEXT(AE108,"0.#"),1)=".",TRUE,FALSE)</formula>
    </cfRule>
  </conditionalFormatting>
  <conditionalFormatting sqref="AI108">
    <cfRule type="expression" dxfId="1915" priority="13191">
      <formula>IF(RIGHT(TEXT(AI108,"0.#"),1)=".",FALSE,TRUE)</formula>
    </cfRule>
    <cfRule type="expression" dxfId="1914" priority="13192">
      <formula>IF(RIGHT(TEXT(AI108,"0.#"),1)=".",TRUE,FALSE)</formula>
    </cfRule>
  </conditionalFormatting>
  <conditionalFormatting sqref="AM108">
    <cfRule type="expression" dxfId="1913" priority="13189">
      <formula>IF(RIGHT(TEXT(AM108,"0.#"),1)=".",FALSE,TRUE)</formula>
    </cfRule>
    <cfRule type="expression" dxfId="1912" priority="13190">
      <formula>IF(RIGHT(TEXT(AM108,"0.#"),1)=".",TRUE,FALSE)</formula>
    </cfRule>
  </conditionalFormatting>
  <conditionalFormatting sqref="AE110">
    <cfRule type="expression" dxfId="1911" priority="13185">
      <formula>IF(RIGHT(TEXT(AE110,"0.#"),1)=".",FALSE,TRUE)</formula>
    </cfRule>
    <cfRule type="expression" dxfId="1910" priority="13186">
      <formula>IF(RIGHT(TEXT(AE110,"0.#"),1)=".",TRUE,FALSE)</formula>
    </cfRule>
  </conditionalFormatting>
  <conditionalFormatting sqref="AI110">
    <cfRule type="expression" dxfId="1909" priority="13183">
      <formula>IF(RIGHT(TEXT(AI110,"0.#"),1)=".",FALSE,TRUE)</formula>
    </cfRule>
    <cfRule type="expression" dxfId="1908" priority="13184">
      <formula>IF(RIGHT(TEXT(AI110,"0.#"),1)=".",TRUE,FALSE)</formula>
    </cfRule>
  </conditionalFormatting>
  <conditionalFormatting sqref="AM110">
    <cfRule type="expression" dxfId="1907" priority="13181">
      <formula>IF(RIGHT(TEXT(AM110,"0.#"),1)=".",FALSE,TRUE)</formula>
    </cfRule>
    <cfRule type="expression" dxfId="1906" priority="13182">
      <formula>IF(RIGHT(TEXT(AM110,"0.#"),1)=".",TRUE,FALSE)</formula>
    </cfRule>
  </conditionalFormatting>
  <conditionalFormatting sqref="AE111">
    <cfRule type="expression" dxfId="1905" priority="13179">
      <formula>IF(RIGHT(TEXT(AE111,"0.#"),1)=".",FALSE,TRUE)</formula>
    </cfRule>
    <cfRule type="expression" dxfId="1904" priority="13180">
      <formula>IF(RIGHT(TEXT(AE111,"0.#"),1)=".",TRUE,FALSE)</formula>
    </cfRule>
  </conditionalFormatting>
  <conditionalFormatting sqref="AI111">
    <cfRule type="expression" dxfId="1903" priority="13177">
      <formula>IF(RIGHT(TEXT(AI111,"0.#"),1)=".",FALSE,TRUE)</formula>
    </cfRule>
    <cfRule type="expression" dxfId="1902" priority="13178">
      <formula>IF(RIGHT(TEXT(AI111,"0.#"),1)=".",TRUE,FALSE)</formula>
    </cfRule>
  </conditionalFormatting>
  <conditionalFormatting sqref="AM111">
    <cfRule type="expression" dxfId="1901" priority="13175">
      <formula>IF(RIGHT(TEXT(AM111,"0.#"),1)=".",FALSE,TRUE)</formula>
    </cfRule>
    <cfRule type="expression" dxfId="1900" priority="13176">
      <formula>IF(RIGHT(TEXT(AM111,"0.#"),1)=".",TRUE,FALSE)</formula>
    </cfRule>
  </conditionalFormatting>
  <conditionalFormatting sqref="AE113">
    <cfRule type="expression" dxfId="1899" priority="13171">
      <formula>IF(RIGHT(TEXT(AE113,"0.#"),1)=".",FALSE,TRUE)</formula>
    </cfRule>
    <cfRule type="expression" dxfId="1898" priority="13172">
      <formula>IF(RIGHT(TEXT(AE113,"0.#"),1)=".",TRUE,FALSE)</formula>
    </cfRule>
  </conditionalFormatting>
  <conditionalFormatting sqref="AI113">
    <cfRule type="expression" dxfId="1897" priority="13169">
      <formula>IF(RIGHT(TEXT(AI113,"0.#"),1)=".",FALSE,TRUE)</formula>
    </cfRule>
    <cfRule type="expression" dxfId="1896" priority="13170">
      <formula>IF(RIGHT(TEXT(AI113,"0.#"),1)=".",TRUE,FALSE)</formula>
    </cfRule>
  </conditionalFormatting>
  <conditionalFormatting sqref="AM113">
    <cfRule type="expression" dxfId="1895" priority="13167">
      <formula>IF(RIGHT(TEXT(AM113,"0.#"),1)=".",FALSE,TRUE)</formula>
    </cfRule>
    <cfRule type="expression" dxfId="1894" priority="13168">
      <formula>IF(RIGHT(TEXT(AM113,"0.#"),1)=".",TRUE,FALSE)</formula>
    </cfRule>
  </conditionalFormatting>
  <conditionalFormatting sqref="AE114">
    <cfRule type="expression" dxfId="1893" priority="13165">
      <formula>IF(RIGHT(TEXT(AE114,"0.#"),1)=".",FALSE,TRUE)</formula>
    </cfRule>
    <cfRule type="expression" dxfId="1892" priority="13166">
      <formula>IF(RIGHT(TEXT(AE114,"0.#"),1)=".",TRUE,FALSE)</formula>
    </cfRule>
  </conditionalFormatting>
  <conditionalFormatting sqref="AI114">
    <cfRule type="expression" dxfId="1891" priority="13163">
      <formula>IF(RIGHT(TEXT(AI114,"0.#"),1)=".",FALSE,TRUE)</formula>
    </cfRule>
    <cfRule type="expression" dxfId="1890" priority="13164">
      <formula>IF(RIGHT(TEXT(AI114,"0.#"),1)=".",TRUE,FALSE)</formula>
    </cfRule>
  </conditionalFormatting>
  <conditionalFormatting sqref="AM114">
    <cfRule type="expression" dxfId="1889" priority="13161">
      <formula>IF(RIGHT(TEXT(AM114,"0.#"),1)=".",FALSE,TRUE)</formula>
    </cfRule>
    <cfRule type="expression" dxfId="1888" priority="13162">
      <formula>IF(RIGHT(TEXT(AM114,"0.#"),1)=".",TRUE,FALSE)</formula>
    </cfRule>
  </conditionalFormatting>
  <conditionalFormatting sqref="AE116 AQ116 AI116 AM116">
    <cfRule type="expression" dxfId="1887" priority="13157">
      <formula>IF(RIGHT(TEXT(AE116,"0.#"),1)=".",FALSE,TRUE)</formula>
    </cfRule>
    <cfRule type="expression" dxfId="1886" priority="13158">
      <formula>IF(RIGHT(TEXT(AE116,"0.#"),1)=".",TRUE,FALSE)</formula>
    </cfRule>
  </conditionalFormatting>
  <conditionalFormatting sqref="AE117 AI117 AM117">
    <cfRule type="expression" dxfId="1885" priority="13151">
      <formula>IF(RIGHT(TEXT(AE117,"0.#"),1)=".",FALSE,TRUE)</formula>
    </cfRule>
    <cfRule type="expression" dxfId="1884" priority="13152">
      <formula>IF(RIGHT(TEXT(AE117,"0.#"),1)=".",TRUE,FALSE)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34:AU135">
    <cfRule type="expression" dxfId="1" priority="1">
      <formula>IF(RIGHT(TEXT(AU134,"0.#"),1)=".",FALSE,TRUE)</formula>
    </cfRule>
    <cfRule type="expression" dxfId="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4" max="16383" man="1"/>
    <brk id="725" max="16383" man="1"/>
    <brk id="778" max="16383" man="1"/>
    <brk id="1102"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487</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2019-06-24T12:38:20Z</cp:lastPrinted>
  <dcterms:created xsi:type="dcterms:W3CDTF">2012-03-13T00:50:25Z</dcterms:created>
  <dcterms:modified xsi:type="dcterms:W3CDTF">2019-06-24T12:38:22Z</dcterms:modified>
</cp:coreProperties>
</file>