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中）\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<sst xmlns="http://schemas.openxmlformats.org/spreadsheetml/2006/main" count="2149" uniqueCount="517">
  <si>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</si>
  <si>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</si>
  <si>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</si>
  <si>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</si>
  <si>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</si>
  <si>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</si>
  <si>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</si>
  <si>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</si>
  <si>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</si>
  <si>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</si>
  <si>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</si>
  <si>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</si>
  <si>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</si>
  <si>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</si>
  <si>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</si>
  <si>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</si>
  <si>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</si>
  <si>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</si>
  <si>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</si>
  <si>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</si>
  <si>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</si>
  <si>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</si>
  <si>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</si>
  <si>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</si>
  <si>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</si>
  <si>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</si>
  <si>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</si>
  <si>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</si>
  <si>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</si>
  <si>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</si>
  <si>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</si>
  <si>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</si>
  <si>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</si>
  <si>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</si>
  <si>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</si>
  <si>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</si>
  <si>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</si>
  <si>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</si>
  <si>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</si>
  <si>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</si>
  <si>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</si>
  <si>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</si>
  <si>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</si>
  <si>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</si>
  <si>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</si>
  <si>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</si>
  <si>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</si>
  <si>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</si>
  <si>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</si>
  <si>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</si>
  <si>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</si>
  <si>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</si>
  <si>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</si>
  <si>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</si>
  <si>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</si>
  <si>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</si>
  <si>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</si>
  <si>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</si>
  <si>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</si>
  <si>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</si>
  <si>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</si>
  <si>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</si>
  <si>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</si>
  <si>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</si>
  <si>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</si>
  <si>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</si>
  <si>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</si>
  <si>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</si>
  <si>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</si>
  <si>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</si>
  <si>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</si>
  <si>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</si>
  <si>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</si>
  <si>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</si>
  <si>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</si>
  <si>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</si>
  <si>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</si>
  <si>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</si>
  <si>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</si>
  <si>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</si>
  <si>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</si>
  <si>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</si>
  <si>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</si>
  <si>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</si>
  <si>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</si>
  <si>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</si>
  <si>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</si>
  <si>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</si>
  <si>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</si>
  <si>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</si>
  <si>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</si>
  <si>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</si>
  <si>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</si>
  <si>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</si>
  <si>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</si>
  <si>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</si>
  <si>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</si>
  <si>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</si>
  <si>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</si>
  <si>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</si>
  <si>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</si>
  <si>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</si>
  <si>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</si>
  <si>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</si>
  <si>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</si>
  <si>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</si>
  <si>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</si>
  <si>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</si>
  <si>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</si>
  <si>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</si>
  <si>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</si>
  <si>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</si>
  <si>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</si>
  <si>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</si>
  <si>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</si>
  <si>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</si>
  <si>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</si>
  <si>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</si>
  <si>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</si>
  <si>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</si>
  <si>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</si>
  <si>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</si>
  <si>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</si>
  <si>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</si>
  <si>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</si>
  <si>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</si>
  <si>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</si>
  <si>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</si>
  <si>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</si>
  <si>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</si>
  <si>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</si>
  <si>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</si>
  <si>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</si>
  <si>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</si>
  <si>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</si>
  <si>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</si>
  <si>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</si>
  <si>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</si>
  <si>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</si>
  <si>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</si>
  <si>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</si>
  <si>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</si>
  <si>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</si>
  <si>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</si>
  <si>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</si>
  <si>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</si>
  <si>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</si>
  <si>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</si>
  <si>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</si>
  <si>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</si>
  <si>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</si>
  <si>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</si>
  <si>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</si>
  <si>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</si>
  <si>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</si>
  <si>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</si>
  <si>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</si>
  <si>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</si>
  <si>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</si>
  <si>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</si>
  <si>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</si>
  <si>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</si>
  <si>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</si>
  <si>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</si>
  <si>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</si>
  <si>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</si>
  <si>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</si>
  <si>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</si>
  <si>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</si>
  <si>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</si>
  <si>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</si>
  <si>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</si>
  <si>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</si>
  <si>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</si>
  <si>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</si>
  <si>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</si>
  <si>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</si>
  <si>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</si>
  <si>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</si>
  <si>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</si>
  <si>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</si>
  <si>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</si>
  <si>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</si>
  <si>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</si>
  <si>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</si>
  <si>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</si>
  <si>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</si>
  <si>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</si>
  <si>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</si>
  <si>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</si>
  <si>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</si>
  <si>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</si>
  <si>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</si>
  <si>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</si>
  <si>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</si>
  <si>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</si>
  <si>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</si>
  <si>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</si>
  <si>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</si>
  <si>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</si>
  <si>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</si>
  <si>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</si>
  <si>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</si>
  <si>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</si>
  <si>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</si>
  <si>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</si>
  <si>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</si>
  <si>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</si>
  <si>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</si>
  <si>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</si>
  <si>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</si>
  <si>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</si>
  <si>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</si>
  <si>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</si>
  <si>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</si>
  <si>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</si>
  <si>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</si>
  <si>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</si>
  <si>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</si>
  <si>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</si>
  <si>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</si>
  <si>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</si>
  <si>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</si>
  <si>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</si>
  <si>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</si>
  <si>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</si>
  <si>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</si>
  <si>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</si>
  <si>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</si>
  <si>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</si>
  <si>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</si>
  <si>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</si>
  <si>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</si>
  <si>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</si>
  <si>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</si>
  <si>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</si>
  <si>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</si>
  <si>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</si>
  <si>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</si>
  <si>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</si>
  <si>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</si>
  <si>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</si>
  <si>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</si>
  <si>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</si>
  <si>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</si>
  <si>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</si>
  <si>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</si>
  <si>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</si>
  <si>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</si>
  <si>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</si>
  <si>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</si>
  <si>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</si>
  <si>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</si>
  <si>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</si>
  <si>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</si>
  <si>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</si>
  <si>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</si>
  <si>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</si>
  <si>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</si>
  <si>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</si>
  <si>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</si>
  <si>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</si>
  <si>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</si>
  <si>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</si>
  <si>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</si>
  <si>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</si>
  <si>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</si>
  <si>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</si>
  <si>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</si>
  <si>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</si>
  <si>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</si>
  <si>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</si>
  <si>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</si>
  <si>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</si>
  <si>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</si>
  <si>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</si>
  <si>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</si>
  <si>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</si>
  <si>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</si>
  <si>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</si>
  <si>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</si>
  <si>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</si>
  <si>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</si>
  <si>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</si>
  <si>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</si>
  <si>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</si>
  <si>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</si>
  <si>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</si>
  <si>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</si>
  <si>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</si>
  <si>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</si>
  <si>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</si>
  <si>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</si>
  <si>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</si>
  <si>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</si>
  <si>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</si>
  <si>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</si>
  <si>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</si>
  <si>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</si>
  <si>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</si>
  <si>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</si>
  <si>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</si>
  <si>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</si>
  <si>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</si>
  <si>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</si>
  <si>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</si>
  <si>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</si>
  <si>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</si>
  <si>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</si>
  <si>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</si>
  <si>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</si>
  <si>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</si>
  <si>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</si>
  <si>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</si>
  <si>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</si>
  <si>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</si>
  <si>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</si>
  <si>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</si>
  <si>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</si>
  <si>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</si>
  <si>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</si>
  <si>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</si>
  <si>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</si>
  <si>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</si>
  <si>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</si>
  <si>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</si>
  <si>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</si>
  <si>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</si>
  <si>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</si>
  <si>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</si>
  <si>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</si>
  <si>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</si>
  <si>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</si>
  <si>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</si>
  <si>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</si>
  <si>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</si>
  <si>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</si>
  <si>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</si>
  <si>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</si>
  <si>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</si>
  <si>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</si>
  <si>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</si>
  <si>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</si>
  <si>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</si>
  <si>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</si>
  <si>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</si>
  <si>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</si>
  <si>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</si>
  <si>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</si>
  <si>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</si>
  <si>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</si>
  <si>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</si>
  <si>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</si>
  <si>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</si>
  <si>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</si>
  <si>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</si>
  <si>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</si>
  <si>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</si>
  <si>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</si>
  <si>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</si>
  <si>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</si>
  <si>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</si>
  <si>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</si>
  <si>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</si>
  <si>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</si>
  <si>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</si>
  <si>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</si>
  <si>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</si>
  <si>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</si>
  <si>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</si>
  <si>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</si>
  <si>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</si>
  <si>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</si>
  <si>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</si>
  <si>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</si>
  <si>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</si>
  <si>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</si>
  <si>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</si>
  <si>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</si>
  <si>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</si>
  <si>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</si>
  <si>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</si>
  <si>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</si>
  <si>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</si>
  <si>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</si>
  <si>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</si>
  <si>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</si>
  <si>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</si>
  <si>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</si>
  <si>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</si>
  <si>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</si>
  <si>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</si>
  <si>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</si>
  <si>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</si>
  <si>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</si>
  <si>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</si>
  <si>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</si>
  <si>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</si>
  <si>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</si>
  <si>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</si>
  <si>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</si>
  <si>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</si>
  <si>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</si>
  <si>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</si>
  <si>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</si>
  <si>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</si>
  <si>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</si>
  <si>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</si>
  <si>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</si>
  <si>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</si>
  <si>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</si>
  <si>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</si>
  <si>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</si>
  <si>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</si>
  <si>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</si>
  <si>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</si>
  <si>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</si>
  <si>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</si>
  <si>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</si>
  <si>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</si>
  <si>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</si>
  <si>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</si>
  <si>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</si>
  <si>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</si>
  <si>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</si>
  <si>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</si>
  <si>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</si>
  <si>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</si>
  <si>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</si>
  <si>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</si>
  <si>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</si>
  <si>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</si>
  <si>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</si>
  <si>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</si>
  <si>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</si>
  <si>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</si>
  <si>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</si>
  <si>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</si>
  <si>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</si>
  <si>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</si>
  <si>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</si>
  <si>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</si>
  <si>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</si>
  <si>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</si>
  <si>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</si>
  <si>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</si>
  <si>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</si>
  <si>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</si>
  <si>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</si>
  <si>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</si>
  <si>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</si>
  <si>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</si>
  <si>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</si>
  <si>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</si>
  <si>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</si>
  <si>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</si>
  <si>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</si>
  <si>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</si>
  <si>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</si>
  <si>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</si>
  <si>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</si>
  <si>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</si>
  <si>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</si>
  <si>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</si>
  <si>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</si>
  <si>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</si>
  <si>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</si>
  <si>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</si>
  <si>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</si>
  <si>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</si>
  <si>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</si>
  <si>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</si>
  <si>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</si>
  <si>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</si>
  <si>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</si>
  <si>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</si>
  <si>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</si>
  <si>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</si>
  <si>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</si>
  <si>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</si>
  <si>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</si>
  <si>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</si>
  <si>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</si>
  <si>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件</t>
    <phoneticPr fontId="5"/>
  </si>
  <si>
    <t>百万円</t>
    <phoneticPr fontId="5"/>
  </si>
  <si>
    <t>下水道事業におけるアセットマネジメント推進経費</t>
    <phoneticPr fontId="5"/>
  </si>
  <si>
    <t>下水道企画課
下水道事業課</t>
    <phoneticPr fontId="5"/>
  </si>
  <si>
    <t>課長　山田　哲也
課長　植松　龍二</t>
    <rPh sb="0" eb="2">
      <t>カチョウ</t>
    </rPh>
    <rPh sb="3" eb="5">
      <t>ヤマダ</t>
    </rPh>
    <rPh sb="6" eb="8">
      <t>テツヤ</t>
    </rPh>
    <rPh sb="9" eb="11">
      <t>カチョウ</t>
    </rPh>
    <rPh sb="12" eb="14">
      <t>ウエマツ</t>
    </rPh>
    <rPh sb="15" eb="17">
      <t>リュウジ</t>
    </rPh>
    <phoneticPr fontId="5"/>
  </si>
  <si>
    <t>住宅・市街地防災対策調査費</t>
    <rPh sb="0" eb="2">
      <t>ジュウタク</t>
    </rPh>
    <rPh sb="3" eb="6">
      <t>シガイチ</t>
    </rPh>
    <rPh sb="6" eb="8">
      <t>ボウサイ</t>
    </rPh>
    <rPh sb="8" eb="10">
      <t>タイサク</t>
    </rPh>
    <rPh sb="10" eb="12">
      <t>チョウサ</t>
    </rPh>
    <phoneticPr fontId="5"/>
  </si>
  <si>
    <t>下水道事業運営人材育成支援事業委託費</t>
    <rPh sb="0" eb="3">
      <t>ゲスイドウ</t>
    </rPh>
    <rPh sb="3" eb="5">
      <t>ジギョウ</t>
    </rPh>
    <rPh sb="5" eb="7">
      <t>ウンエイ</t>
    </rPh>
    <rPh sb="7" eb="9">
      <t>ジンザイ</t>
    </rPh>
    <rPh sb="9" eb="11">
      <t>イクセイ</t>
    </rPh>
    <rPh sb="11" eb="13">
      <t>シエン</t>
    </rPh>
    <rPh sb="13" eb="15">
      <t>ジギョウ</t>
    </rPh>
    <rPh sb="15" eb="18">
      <t>イタクヒ</t>
    </rPh>
    <phoneticPr fontId="5"/>
  </si>
  <si>
    <t>研修参加者数</t>
    <phoneticPr fontId="5"/>
  </si>
  <si>
    <t>件</t>
  </si>
  <si>
    <t>実績額／研修参加者数　　　　　　</t>
    <phoneticPr fontId="5"/>
  </si>
  <si>
    <t>百万円／人</t>
    <phoneticPr fontId="5"/>
  </si>
  <si>
    <t>実績額／技術資料の件数</t>
    <phoneticPr fontId="5"/>
  </si>
  <si>
    <t>百万円/件</t>
    <phoneticPr fontId="5"/>
  </si>
  <si>
    <t>百万円</t>
    <phoneticPr fontId="5"/>
  </si>
  <si>
    <t>９　市場環境の整備、産業の生産性向上、消費者利益の保護</t>
  </si>
  <si>
    <t>30　社会資本整備・管理等を効果的に推進する</t>
  </si>
  <si>
    <t>下水道事業の運営の持続可能性の向上は都市の健全な発達及び公衆衛生の向上、公共用水域の水質保全に資するものである。</t>
    <rPh sb="0" eb="3">
      <t>ゲスイドウ</t>
    </rPh>
    <rPh sb="3" eb="5">
      <t>ジギョウ</t>
    </rPh>
    <rPh sb="6" eb="8">
      <t>ウンエイ</t>
    </rPh>
    <rPh sb="9" eb="11">
      <t>ジゾク</t>
    </rPh>
    <rPh sb="11" eb="14">
      <t>カノウセイ</t>
    </rPh>
    <rPh sb="15" eb="17">
      <t>コウジョウ</t>
    </rPh>
    <rPh sb="18" eb="20">
      <t>トシ</t>
    </rPh>
    <rPh sb="21" eb="23">
      <t>ケンゼン</t>
    </rPh>
    <rPh sb="24" eb="26">
      <t>ハッタツ</t>
    </rPh>
    <rPh sb="26" eb="27">
      <t>オヨ</t>
    </rPh>
    <rPh sb="28" eb="30">
      <t>コウシュウ</t>
    </rPh>
    <rPh sb="30" eb="32">
      <t>エイセイ</t>
    </rPh>
    <rPh sb="33" eb="35">
      <t>コウジョウ</t>
    </rPh>
    <rPh sb="36" eb="39">
      <t>コウキョウヨウ</t>
    </rPh>
    <rPh sb="39" eb="41">
      <t>スイイキ</t>
    </rPh>
    <rPh sb="42" eb="44">
      <t>スイシツ</t>
    </rPh>
    <rPh sb="44" eb="46">
      <t>ホゼン</t>
    </rPh>
    <rPh sb="47" eb="48">
      <t>シ</t>
    </rPh>
    <phoneticPr fontId="5"/>
  </si>
  <si>
    <t>担当職員の減少や施設の老朽化、人口減少に伴う使用料収入減少等により経営環境悪化が懸念される下水道事業において、現状の経営状況や各種経営改善方策の導入効果の数値化等を行い、そのノウハウを取りまとめるとともに担当職員の育成を推進し、地方公共団体における下水道事業の持続可能な運営に貢献する。</t>
    <phoneticPr fontId="5"/>
  </si>
  <si>
    <t>施設の老朽化等が進む中、効率的な下水道事業の運営に必要な高度かつ先進的な知見及び取組事例等を全国に普及させ、経営改善に必要な知見を有した人材を育成することで、アセットマネジメントの推進に貢献する。</t>
    <phoneticPr fontId="5"/>
  </si>
  <si>
    <t>地方公共団体においては、現状の経営状況や各種経営改善方策の導入効果の数値化の検討、経営改善に必要な知見を有した人材の育成に要する財源や体制、知見に乏しいことから、国として技術的な支援を講じる必要がある。</t>
    <rPh sb="0" eb="2">
      <t>チホウ</t>
    </rPh>
    <rPh sb="2" eb="4">
      <t>コウキョウ</t>
    </rPh>
    <rPh sb="4" eb="6">
      <t>ダンタイ</t>
    </rPh>
    <rPh sb="12" eb="14">
      <t>ゲンジョウ</t>
    </rPh>
    <rPh sb="15" eb="17">
      <t>ケイエイ</t>
    </rPh>
    <rPh sb="17" eb="19">
      <t>ジョウキョウ</t>
    </rPh>
    <rPh sb="20" eb="22">
      <t>カクシュ</t>
    </rPh>
    <rPh sb="22" eb="24">
      <t>ケイエイ</t>
    </rPh>
    <rPh sb="24" eb="26">
      <t>カイゼン</t>
    </rPh>
    <rPh sb="26" eb="28">
      <t>ホウサク</t>
    </rPh>
    <rPh sb="29" eb="31">
      <t>ドウニュウ</t>
    </rPh>
    <rPh sb="31" eb="33">
      <t>コウカ</t>
    </rPh>
    <rPh sb="34" eb="36">
      <t>スウチ</t>
    </rPh>
    <rPh sb="36" eb="37">
      <t>カ</t>
    </rPh>
    <rPh sb="38" eb="40">
      <t>ケントウ</t>
    </rPh>
    <rPh sb="58" eb="60">
      <t>イクセイ</t>
    </rPh>
    <rPh sb="61" eb="62">
      <t>ヨウ</t>
    </rPh>
    <rPh sb="64" eb="66">
      <t>ザイゲン</t>
    </rPh>
    <rPh sb="67" eb="69">
      <t>タイセイ</t>
    </rPh>
    <rPh sb="70" eb="72">
      <t>チケン</t>
    </rPh>
    <rPh sb="73" eb="74">
      <t>トボ</t>
    </rPh>
    <rPh sb="81" eb="82">
      <t>クニ</t>
    </rPh>
    <rPh sb="85" eb="88">
      <t>ギジュツテキ</t>
    </rPh>
    <rPh sb="89" eb="91">
      <t>シエン</t>
    </rPh>
    <rPh sb="92" eb="93">
      <t>コウ</t>
    </rPh>
    <rPh sb="95" eb="97">
      <t>ヒツヨウ</t>
    </rPh>
    <phoneticPr fontId="5"/>
  </si>
  <si>
    <t>事業の効率化等による経営改善への影響を数値化・評価可能にすることで、下水道事業の経営環境改善、効率的な事業実施に貢献する。</t>
    <phoneticPr fontId="5"/>
  </si>
  <si>
    <t>地方公共団体における下水道事業の持続可能な運営に向け、事業体毎の経営状況やサービスレベルの状況を分析し、各種経営改善の取組による事業の効率化の効果やサービスレベルへの影響評価等について検討し、そのノウハウを取りまとめるとともに、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t>
    <phoneticPr fontId="5"/>
  </si>
  <si>
    <t>下水道施設の老朽化が急速に進む中、アセットマネジメント手法の導入による効率的な下水道事業の運営の効果について数値化し普及を図ることは優先度が高い。また、アセットマネジメントに必要な知見は高度かつ多岐に渡ることから、地方公共団体職員に対し、これらの知見習得に必要なプログラムを一定期間実施し、知識の定着を図ることが必要。</t>
    <rPh sb="48" eb="50">
      <t>コウカ</t>
    </rPh>
    <rPh sb="54" eb="57">
      <t>スウチカ</t>
    </rPh>
    <rPh sb="58" eb="60">
      <t>フキュウ</t>
    </rPh>
    <rPh sb="61" eb="62">
      <t>ハカ</t>
    </rPh>
    <phoneticPr fontId="5"/>
  </si>
  <si>
    <t>下水道の経営の持続可能性の確保のため、国として事業体毎の経営状況やサービスレベルの状況を分析し、各種経営改善の取組による事業の効率化の効果やサービスレベルへの影響評価等について検討し、そのノウハウを各地方公共団体に共有することが重要である。また、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必要があることから、国費投入の必要性が高い。</t>
    <rPh sb="19" eb="20">
      <t>クニ</t>
    </rPh>
    <rPh sb="99" eb="100">
      <t>カク</t>
    </rPh>
    <rPh sb="100" eb="102">
      <t>チホウ</t>
    </rPh>
    <rPh sb="102" eb="104">
      <t>コウキョウ</t>
    </rPh>
    <rPh sb="104" eb="106">
      <t>ダンタイ</t>
    </rPh>
    <rPh sb="107" eb="109">
      <t>キョウユウ</t>
    </rPh>
    <rPh sb="114" eb="116">
      <t>ジュウヨウ</t>
    </rPh>
    <phoneticPr fontId="5"/>
  </si>
  <si>
    <t>A.</t>
    <phoneticPr fontId="5"/>
  </si>
  <si>
    <t>B.</t>
    <phoneticPr fontId="5"/>
  </si>
  <si>
    <t>平成32年度までに人口3万人以上の地方公共団体について公営企業会計の適用を100％にする。</t>
    <rPh sb="9" eb="11">
      <t>ジンコウ</t>
    </rPh>
    <rPh sb="12" eb="14">
      <t>マンニン</t>
    </rPh>
    <rPh sb="14" eb="16">
      <t>イジョウ</t>
    </rPh>
    <rPh sb="17" eb="19">
      <t>チホウ</t>
    </rPh>
    <rPh sb="19" eb="21">
      <t>コウキョウ</t>
    </rPh>
    <rPh sb="21" eb="23">
      <t>ダンタイ</t>
    </rPh>
    <rPh sb="27" eb="29">
      <t>コウエイ</t>
    </rPh>
    <rPh sb="29" eb="31">
      <t>キギョウ</t>
    </rPh>
    <rPh sb="31" eb="33">
      <t>カイケイ</t>
    </rPh>
    <rPh sb="34" eb="36">
      <t>テキヨウ</t>
    </rPh>
    <phoneticPr fontId="5"/>
  </si>
  <si>
    <t>公営企業会計の導入状況
（人口３万人以上の団体のうち公営企業会計導入済の下水道事業団体数／人口３万人以上の下水道事業団体数）</t>
    <rPh sb="0" eb="2">
      <t>コウエイ</t>
    </rPh>
    <rPh sb="2" eb="4">
      <t>キギョウ</t>
    </rPh>
    <rPh sb="4" eb="6">
      <t>カイケイ</t>
    </rPh>
    <rPh sb="7" eb="9">
      <t>ドウニュウ</t>
    </rPh>
    <rPh sb="9" eb="11">
      <t>ジョウキョウ</t>
    </rPh>
    <rPh sb="13" eb="15">
      <t>ジンコウ</t>
    </rPh>
    <rPh sb="16" eb="17">
      <t>マン</t>
    </rPh>
    <rPh sb="17" eb="20">
      <t>ニンイジョウ</t>
    </rPh>
    <rPh sb="21" eb="23">
      <t>ダンタイ</t>
    </rPh>
    <rPh sb="26" eb="28">
      <t>コウエイ</t>
    </rPh>
    <rPh sb="28" eb="30">
      <t>キギョウ</t>
    </rPh>
    <rPh sb="30" eb="32">
      <t>カイケイ</t>
    </rPh>
    <rPh sb="32" eb="34">
      <t>ドウニュウ</t>
    </rPh>
    <rPh sb="34" eb="35">
      <t>ズ</t>
    </rPh>
    <rPh sb="36" eb="39">
      <t>ゲスイドウ</t>
    </rPh>
    <rPh sb="39" eb="41">
      <t>ジギョウ</t>
    </rPh>
    <rPh sb="41" eb="43">
      <t>ダンタイ</t>
    </rPh>
    <rPh sb="43" eb="44">
      <t>スウ</t>
    </rPh>
    <rPh sb="53" eb="56">
      <t>ゲスイドウ</t>
    </rPh>
    <rPh sb="58" eb="60">
      <t>ダンタイ</t>
    </rPh>
    <rPh sb="60" eb="61">
      <t>スウ</t>
    </rPh>
    <phoneticPr fontId="5"/>
  </si>
  <si>
    <t>公営企業会計の導入状況（国交省下水道部調べ）</t>
    <rPh sb="0" eb="2">
      <t>コウエイ</t>
    </rPh>
    <rPh sb="2" eb="4">
      <t>キギョウ</t>
    </rPh>
    <rPh sb="4" eb="6">
      <t>カイケイ</t>
    </rPh>
    <rPh sb="7" eb="9">
      <t>ドウニュウ</t>
    </rPh>
    <rPh sb="9" eb="11">
      <t>ジョウキョウ</t>
    </rPh>
    <rPh sb="12" eb="15">
      <t>コッコウショウ</t>
    </rPh>
    <rPh sb="15" eb="19">
      <t>ゲスイドウブ</t>
    </rPh>
    <rPh sb="19" eb="20">
      <t>シラ</t>
    </rPh>
    <phoneticPr fontId="5"/>
  </si>
  <si>
    <t>事業効率化や経営改善の評価手法に関する地方公共団体向け技術資料の作成</t>
    <rPh sb="11" eb="13">
      <t>ヒョウカ</t>
    </rPh>
    <rPh sb="13" eb="15">
      <t>シュホウ</t>
    </rPh>
    <rPh sb="16" eb="17">
      <t>カン</t>
    </rPh>
    <rPh sb="19" eb="21">
      <t>チホウ</t>
    </rPh>
    <rPh sb="21" eb="23">
      <t>コウキョウ</t>
    </rPh>
    <rPh sb="23" eb="25">
      <t>ダンタイ</t>
    </rPh>
    <rPh sb="25" eb="26">
      <t>ム</t>
    </rPh>
    <phoneticPr fontId="5"/>
  </si>
  <si>
    <t>４　水害等災害による被害の軽減</t>
    <phoneticPr fontId="5"/>
  </si>
  <si>
    <t>11　住宅・市街地の防災性を向上する</t>
    <phoneticPr fontId="5"/>
  </si>
  <si>
    <t>20/300</t>
    <phoneticPr fontId="5"/>
  </si>
  <si>
    <t>10/1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</si>
</sst>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33737</xdr:colOff>
      <xdr:row>741</xdr:row>
      <xdr:rowOff>99305</xdr:rowOff>
    </xdr:from>
    <xdr:to>
      <xdr:col>42</xdr:col>
      <xdr:colOff>82954</xdr:colOff>
      <xdr:row>754</xdr:row>
      <xdr:rowOff>173530</xdr:rowOff>
    </xdr:to>
    <xdr:grpSp>
      <xdr:nvGrpSpPr>
        <xdr:cNvPr id="10" name="グループ化 9"/>
        <xdr:cNvGrpSpPr/>
      </xdr:nvGrpSpPr>
      <xdr:grpSpPr>
        <a:xfrm>
          <a:off x="2834087" y="45285905"/>
          <a:ext cx="5649917" cy="4655750"/>
          <a:chOff x="2836774" y="47724194"/>
          <a:chExt cx="5764596" cy="4670393"/>
        </a:xfrm>
      </xdr:grpSpPr>
      <xdr:sp macro="" textlink="">
        <xdr:nvSpPr>
          <xdr:cNvPr id="4" name="テキスト ボックス 3"/>
          <xdr:cNvSpPr txBox="1"/>
        </xdr:nvSpPr>
        <xdr:spPr>
          <a:xfrm>
            <a:off x="4614676" y="47724194"/>
            <a:ext cx="2069763" cy="9750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３１</a:t>
            </a:r>
            <a:r>
              <a:rPr kumimoji="1" lang="ja-JP" altLang="en-US" sz="1400"/>
              <a:t>百万円</a:t>
            </a:r>
          </a:p>
        </xdr:txBody>
      </xdr:sp>
      <xdr:sp macro="" textlink="">
        <xdr:nvSpPr>
          <xdr:cNvPr id="5" name="テキスト ボックス 4"/>
          <xdr:cNvSpPr txBox="1"/>
        </xdr:nvSpPr>
        <xdr:spPr>
          <a:xfrm>
            <a:off x="3105614" y="50421108"/>
            <a:ext cx="2047715" cy="96489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latin typeface="+mn-ea"/>
                <a:ea typeface="+mn-ea"/>
              </a:rPr>
              <a:t>A</a:t>
            </a:r>
            <a:r>
              <a:rPr kumimoji="1" lang="ja-JP" altLang="en-US" sz="1400"/>
              <a:t>．民間企業等</a:t>
            </a:r>
            <a:endParaRPr kumimoji="1" lang="en-US" altLang="ja-JP" sz="1400"/>
          </a:p>
          <a:p>
            <a:pPr algn="ctr"/>
            <a:r>
              <a:rPr kumimoji="1" lang="ja-JP" altLang="en-US" sz="1400"/>
              <a:t>１０百万円</a:t>
            </a:r>
          </a:p>
        </xdr:txBody>
      </xdr:sp>
      <xdr:cxnSp macro="">
        <xdr:nvCxnSpPr>
          <xdr:cNvPr id="6" name="直線矢印コネクタ 5"/>
          <xdr:cNvCxnSpPr/>
        </xdr:nvCxnSpPr>
        <xdr:spPr>
          <a:xfrm>
            <a:off x="5664114" y="49680066"/>
            <a:ext cx="3891" cy="49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3334192" y="50141085"/>
            <a:ext cx="2120335" cy="253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8" name="大かっこ 7"/>
          <xdr:cNvSpPr/>
        </xdr:nvSpPr>
        <xdr:spPr>
          <a:xfrm>
            <a:off x="3641935" y="48755184"/>
            <a:ext cx="4070181" cy="9771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事業の効率化等による経営改善への影響の数値化検討及び経営改善に必要な知見を有した人材育成についての</a:t>
            </a:r>
            <a:endParaRPr kumimoji="1" lang="en-US" altLang="ja-JP" sz="1100"/>
          </a:p>
          <a:p>
            <a:pPr algn="ctr"/>
            <a:r>
              <a:rPr kumimoji="1" lang="ja-JP" altLang="en-US" sz="1100"/>
              <a:t>企画・立案、進捗管理・指導</a:t>
            </a:r>
          </a:p>
        </xdr:txBody>
      </xdr:sp>
      <xdr:sp macro="" textlink="">
        <xdr:nvSpPr>
          <xdr:cNvPr id="9" name="大かっこ 8"/>
          <xdr:cNvSpPr/>
        </xdr:nvSpPr>
        <xdr:spPr>
          <a:xfrm>
            <a:off x="2836774" y="51486892"/>
            <a:ext cx="2584961" cy="9060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事業の効率化等による経営改善への影響の数値化検討</a:t>
            </a:r>
            <a:r>
              <a:rPr kumimoji="1" lang="ja-JP" altLang="en-US" sz="1100">
                <a:solidFill>
                  <a:schemeClr val="tx1"/>
                </a:solidFill>
                <a:effectLst/>
                <a:latin typeface="+mn-lt"/>
                <a:ea typeface="+mn-ea"/>
                <a:cs typeface="+mn-cs"/>
              </a:rPr>
              <a:t>の実施</a:t>
            </a:r>
            <a:endParaRPr lang="ja-JP" altLang="ja-JP">
              <a:effectLst/>
            </a:endParaRPr>
          </a:p>
        </xdr:txBody>
      </xdr:sp>
      <xdr:sp macro="" textlink="">
        <xdr:nvSpPr>
          <xdr:cNvPr id="11" name="テキスト ボックス 10"/>
          <xdr:cNvSpPr txBox="1"/>
        </xdr:nvSpPr>
        <xdr:spPr>
          <a:xfrm>
            <a:off x="6172961" y="50422609"/>
            <a:ext cx="2046867" cy="965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latin typeface="+mn-ea"/>
                <a:ea typeface="+mn-ea"/>
              </a:rPr>
              <a:t>B</a:t>
            </a:r>
            <a:r>
              <a:rPr kumimoji="1" lang="ja-JP" altLang="en-US" sz="1400"/>
              <a:t>．民間企業等</a:t>
            </a:r>
            <a:endParaRPr kumimoji="1" lang="en-US" altLang="ja-JP" sz="1400"/>
          </a:p>
          <a:p>
            <a:pPr algn="ctr"/>
            <a:r>
              <a:rPr kumimoji="1" lang="ja-JP" altLang="en-US" sz="1400"/>
              <a:t>２０百万円</a:t>
            </a:r>
          </a:p>
        </xdr:txBody>
      </xdr:sp>
      <xdr:sp macro="" textlink="">
        <xdr:nvSpPr>
          <xdr:cNvPr id="12" name="テキスト ボックス 11"/>
          <xdr:cNvSpPr txBox="1"/>
        </xdr:nvSpPr>
        <xdr:spPr>
          <a:xfrm>
            <a:off x="6377913" y="50142932"/>
            <a:ext cx="2223457"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3" name="大かっこ 12"/>
          <xdr:cNvSpPr/>
        </xdr:nvSpPr>
        <xdr:spPr>
          <a:xfrm>
            <a:off x="6001980" y="51468361"/>
            <a:ext cx="2345056" cy="926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経営改善に必要な知見を有した</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人材育成</a:t>
            </a:r>
            <a:r>
              <a:rPr kumimoji="1" lang="ja-JP" altLang="en-US" sz="1100">
                <a:solidFill>
                  <a:schemeClr val="tx1"/>
                </a:solidFill>
                <a:effectLst/>
                <a:latin typeface="+mn-lt"/>
                <a:ea typeface="+mn-ea"/>
                <a:cs typeface="+mn-cs"/>
              </a:rPr>
              <a:t>支援の実施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W2" sqref="W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431</v>
      </c>
      <c r="AP2" s="205"/>
      <c r="AQ2" s="205"/>
      <c r="AR2" s="65" t="str">
        <f>IF(OR(AO2="　", AO2=""), "", "-")</f>
        <v>-</v>
      </c>
      <c r="AS2" s="206">
        <v>7</v>
      </c>
      <c r="AT2" s="206"/>
      <c r="AU2" s="206"/>
      <c r="AV2" s="43" t="str">
        <f>IF(AW2="", "", "-")</f>
        <v/>
      </c>
      <c r="AW2" s="383"/>
      <c r="AX2" s="383"/>
    </row>
    <row r="3" spans="1:50" ht="21" customHeight="1" thickBot="1">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c r="A4" s="711" t="s">
        <v>25</v>
      </c>
      <c r="B4" s="712"/>
      <c r="C4" s="712"/>
      <c r="D4" s="712"/>
      <c r="E4" s="712"/>
      <c r="F4" s="712"/>
      <c r="G4" s="687" t="s">
        <v>485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479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66</v>
      </c>
      <c r="B5" s="698"/>
      <c r="C5" s="698"/>
      <c r="D5" s="698"/>
      <c r="E5" s="698"/>
      <c r="F5" s="699"/>
      <c r="G5" s="547" t="s">
        <v>429</v>
      </c>
      <c r="H5" s="548"/>
      <c r="I5" s="548"/>
      <c r="J5" s="548"/>
      <c r="K5" s="548"/>
      <c r="L5" s="548"/>
      <c r="M5" s="549" t="s">
        <v>65</v>
      </c>
      <c r="N5" s="550"/>
      <c r="O5" s="550"/>
      <c r="P5" s="550"/>
      <c r="Q5" s="550"/>
      <c r="R5" s="551"/>
      <c r="S5" s="552" t="s">
        <v>82</v>
      </c>
      <c r="T5" s="548"/>
      <c r="U5" s="548"/>
      <c r="V5" s="548"/>
      <c r="W5" s="548"/>
      <c r="X5" s="553"/>
      <c r="Y5" s="703" t="s">
        <v>3</v>
      </c>
      <c r="Z5" s="704"/>
      <c r="AA5" s="704"/>
      <c r="AB5" s="704"/>
      <c r="AC5" s="704"/>
      <c r="AD5" s="705"/>
      <c r="AE5" s="706" t="s">
        <v>486</v>
      </c>
      <c r="AF5" s="706"/>
      <c r="AG5" s="706"/>
      <c r="AH5" s="706"/>
      <c r="AI5" s="706"/>
      <c r="AJ5" s="706"/>
      <c r="AK5" s="706"/>
      <c r="AL5" s="706"/>
      <c r="AM5" s="706"/>
      <c r="AN5" s="706"/>
      <c r="AO5" s="706"/>
      <c r="AP5" s="707"/>
      <c r="AQ5" s="708" t="s">
        <v>487</v>
      </c>
      <c r="AR5" s="709"/>
      <c r="AS5" s="709"/>
      <c r="AT5" s="709"/>
      <c r="AU5" s="709"/>
      <c r="AV5" s="709"/>
      <c r="AW5" s="709"/>
      <c r="AX5" s="710"/>
    </row>
    <row r="6" spans="1:50" ht="39" customHeight="1">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c r="A7" s="815" t="s">
        <v>22</v>
      </c>
      <c r="B7" s="816"/>
      <c r="C7" s="816"/>
      <c r="D7" s="816"/>
      <c r="E7" s="816"/>
      <c r="F7" s="817"/>
      <c r="G7" s="818" t="s">
        <v>482</v>
      </c>
      <c r="H7" s="819"/>
      <c r="I7" s="819"/>
      <c r="J7" s="819"/>
      <c r="K7" s="819"/>
      <c r="L7" s="819"/>
      <c r="M7" s="819"/>
      <c r="N7" s="819"/>
      <c r="O7" s="819"/>
      <c r="P7" s="819"/>
      <c r="Q7" s="819"/>
      <c r="R7" s="819"/>
      <c r="S7" s="819"/>
      <c r="T7" s="819"/>
      <c r="U7" s="819"/>
      <c r="V7" s="819"/>
      <c r="W7" s="819"/>
      <c r="X7" s="820"/>
      <c r="Y7" s="381" t="s">
        <v>432</v>
      </c>
      <c r="Z7" s="282"/>
      <c r="AA7" s="282"/>
      <c r="AB7" s="282"/>
      <c r="AC7" s="282"/>
      <c r="AD7" s="382"/>
      <c r="AE7" s="369" t="s">
        <v>482</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7"/>
    </row>
    <row r="9" spans="1:50" ht="58.5" customHeight="1">
      <c r="A9" s="131" t="s">
        <v>23</v>
      </c>
      <c r="B9" s="132"/>
      <c r="C9" s="132"/>
      <c r="D9" s="132"/>
      <c r="E9" s="132"/>
      <c r="F9" s="132"/>
      <c r="G9" s="561" t="s">
        <v>500</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c r="A10" s="728" t="s">
        <v>29</v>
      </c>
      <c r="B10" s="729"/>
      <c r="C10" s="729"/>
      <c r="D10" s="729"/>
      <c r="E10" s="729"/>
      <c r="F10" s="729"/>
      <c r="G10" s="661" t="s">
        <v>504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125" t="s">
        <v>24</v>
      </c>
      <c r="B12" s="126"/>
      <c r="C12" s="126"/>
      <c r="D12" s="126"/>
      <c r="E12" s="126"/>
      <c r="F12" s="127"/>
      <c r="G12" s="667"/>
      <c r="H12" s="668"/>
      <c r="I12" s="668"/>
      <c r="J12" s="668"/>
      <c r="K12" s="668"/>
      <c r="L12" s="668"/>
      <c r="M12" s="668"/>
      <c r="N12" s="668"/>
      <c r="O12" s="668"/>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30"/>
    </row>
    <row r="13" spans="1:50" ht="21" customHeight="1">
      <c r="A13" s="128"/>
      <c r="B13" s="129"/>
      <c r="C13" s="129"/>
      <c r="D13" s="129"/>
      <c r="E13" s="129"/>
      <c r="F13" s="130"/>
      <c r="G13" s="731" t="s">
        <v>6</v>
      </c>
      <c r="H13" s="732"/>
      <c r="I13" s="624" t="s">
        <v>7</v>
      </c>
      <c r="J13" s="625"/>
      <c r="K13" s="625"/>
      <c r="L13" s="625"/>
      <c r="M13" s="625"/>
      <c r="N13" s="625"/>
      <c r="O13" s="626"/>
      <c r="P13" s="94" t="s">
        <v>481</v>
      </c>
      <c r="Q13" s="95"/>
      <c r="R13" s="95"/>
      <c r="S13" s="95"/>
      <c r="T13" s="95"/>
      <c r="U13" s="95"/>
      <c r="V13" s="96"/>
      <c r="W13" s="94" t="s">
        <v>481</v>
      </c>
      <c r="X13" s="95"/>
      <c r="Y13" s="95"/>
      <c r="Z13" s="95"/>
      <c r="AA13" s="95"/>
      <c r="AB13" s="95"/>
      <c r="AC13" s="96"/>
      <c r="AD13" s="94" t="s">
        <v>481</v>
      </c>
      <c r="AE13" s="95"/>
      <c r="AF13" s="95"/>
      <c r="AG13" s="95"/>
      <c r="AH13" s="95"/>
      <c r="AI13" s="95"/>
      <c r="AJ13" s="96"/>
      <c r="AK13" s="94">
        <v>31</v>
      </c>
      <c r="AL13" s="95"/>
      <c r="AM13" s="95"/>
      <c r="AN13" s="95"/>
      <c r="AO13" s="95"/>
      <c r="AP13" s="95"/>
      <c r="AQ13" s="96"/>
      <c r="AR13" s="91"/>
      <c r="AS13" s="92"/>
      <c r="AT13" s="92"/>
      <c r="AU13" s="92"/>
      <c r="AV13" s="92"/>
      <c r="AW13" s="92"/>
      <c r="AX13" s="380"/>
    </row>
    <row r="14" spans="1:50" ht="21" customHeight="1">
      <c r="A14" s="128"/>
      <c r="B14" s="129"/>
      <c r="C14" s="129"/>
      <c r="D14" s="129"/>
      <c r="E14" s="129"/>
      <c r="F14" s="130"/>
      <c r="G14" s="733"/>
      <c r="H14" s="734"/>
      <c r="I14" s="564" t="s">
        <v>8</v>
      </c>
      <c r="J14" s="618"/>
      <c r="K14" s="618"/>
      <c r="L14" s="618"/>
      <c r="M14" s="618"/>
      <c r="N14" s="618"/>
      <c r="O14" s="619"/>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c r="AL14" s="95"/>
      <c r="AM14" s="95"/>
      <c r="AN14" s="95"/>
      <c r="AO14" s="95"/>
      <c r="AP14" s="95"/>
      <c r="AQ14" s="96"/>
      <c r="AR14" s="651"/>
      <c r="AS14" s="651"/>
      <c r="AT14" s="651"/>
      <c r="AU14" s="651"/>
      <c r="AV14" s="651"/>
      <c r="AW14" s="651"/>
      <c r="AX14" s="652"/>
    </row>
    <row r="15" spans="1:50" ht="21" customHeight="1">
      <c r="A15" s="128"/>
      <c r="B15" s="129"/>
      <c r="C15" s="129"/>
      <c r="D15" s="129"/>
      <c r="E15" s="129"/>
      <c r="F15" s="130"/>
      <c r="G15" s="733"/>
      <c r="H15" s="734"/>
      <c r="I15" s="564" t="s">
        <v>50</v>
      </c>
      <c r="J15" s="565"/>
      <c r="K15" s="565"/>
      <c r="L15" s="565"/>
      <c r="M15" s="565"/>
      <c r="N15" s="565"/>
      <c r="O15" s="566"/>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17"/>
    </row>
    <row r="16" spans="1:50" ht="21" customHeight="1">
      <c r="A16" s="128"/>
      <c r="B16" s="129"/>
      <c r="C16" s="129"/>
      <c r="D16" s="129"/>
      <c r="E16" s="129"/>
      <c r="F16" s="130"/>
      <c r="G16" s="733"/>
      <c r="H16" s="734"/>
      <c r="I16" s="564" t="s">
        <v>51</v>
      </c>
      <c r="J16" s="565"/>
      <c r="K16" s="565"/>
      <c r="L16" s="565"/>
      <c r="M16" s="565"/>
      <c r="N16" s="565"/>
      <c r="O16" s="566"/>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c r="AL16" s="95"/>
      <c r="AM16" s="95"/>
      <c r="AN16" s="95"/>
      <c r="AO16" s="95"/>
      <c r="AP16" s="95"/>
      <c r="AQ16" s="96"/>
      <c r="AR16" s="664"/>
      <c r="AS16" s="665"/>
      <c r="AT16" s="665"/>
      <c r="AU16" s="665"/>
      <c r="AV16" s="665"/>
      <c r="AW16" s="665"/>
      <c r="AX16" s="666"/>
    </row>
    <row r="17" spans="1:50" ht="24.75" customHeight="1">
      <c r="A17" s="128"/>
      <c r="B17" s="129"/>
      <c r="C17" s="129"/>
      <c r="D17" s="129"/>
      <c r="E17" s="129"/>
      <c r="F17" s="130"/>
      <c r="G17" s="733"/>
      <c r="H17" s="734"/>
      <c r="I17" s="564" t="s">
        <v>49</v>
      </c>
      <c r="J17" s="618"/>
      <c r="K17" s="618"/>
      <c r="L17" s="618"/>
      <c r="M17" s="618"/>
      <c r="N17" s="618"/>
      <c r="O17" s="619"/>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c r="A18" s="128"/>
      <c r="B18" s="129"/>
      <c r="C18" s="129"/>
      <c r="D18" s="129"/>
      <c r="E18" s="129"/>
      <c r="F18" s="130"/>
      <c r="G18" s="735"/>
      <c r="H18" s="736"/>
      <c r="I18" s="723" t="s">
        <v>20</v>
      </c>
      <c r="J18" s="724"/>
      <c r="K18" s="724"/>
      <c r="L18" s="724"/>
      <c r="M18" s="724"/>
      <c r="N18" s="724"/>
      <c r="O18" s="725"/>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31</v>
      </c>
      <c r="AL18" s="101"/>
      <c r="AM18" s="101"/>
      <c r="AN18" s="101"/>
      <c r="AO18" s="101"/>
      <c r="AP18" s="101"/>
      <c r="AQ18" s="102"/>
      <c r="AR18" s="100">
        <f>SUM(AR13:AX17)</f>
        <v>0</v>
      </c>
      <c r="AS18" s="101"/>
      <c r="AT18" s="101"/>
      <c r="AU18" s="101"/>
      <c r="AV18" s="101"/>
      <c r="AW18" s="101"/>
      <c r="AX18" s="523"/>
    </row>
    <row r="19" spans="1:50" ht="24.75" customHeight="1">
      <c r="A19" s="128"/>
      <c r="B19" s="129"/>
      <c r="C19" s="129"/>
      <c r="D19" s="129"/>
      <c r="E19" s="129"/>
      <c r="F19" s="130"/>
      <c r="G19" s="521" t="s">
        <v>9</v>
      </c>
      <c r="H19" s="522"/>
      <c r="I19" s="522"/>
      <c r="J19" s="522"/>
      <c r="K19" s="522"/>
      <c r="L19" s="522"/>
      <c r="M19" s="522"/>
      <c r="N19" s="522"/>
      <c r="O19" s="522"/>
      <c r="P19" s="94" t="s">
        <v>481</v>
      </c>
      <c r="Q19" s="95"/>
      <c r="R19" s="95"/>
      <c r="S19" s="95"/>
      <c r="T19" s="95"/>
      <c r="U19" s="95"/>
      <c r="V19" s="96"/>
      <c r="W19" s="94" t="s">
        <v>481</v>
      </c>
      <c r="X19" s="95"/>
      <c r="Y19" s="95"/>
      <c r="Z19" s="95"/>
      <c r="AA19" s="95"/>
      <c r="AB19" s="95"/>
      <c r="AC19" s="96"/>
      <c r="AD19" s="525" t="s">
        <v>481</v>
      </c>
      <c r="AE19" s="526"/>
      <c r="AF19" s="526"/>
      <c r="AG19" s="526"/>
      <c r="AH19" s="526"/>
      <c r="AI19" s="526"/>
      <c r="AJ19" s="527"/>
      <c r="AK19" s="472"/>
      <c r="AL19" s="472"/>
      <c r="AM19" s="472"/>
      <c r="AN19" s="472"/>
      <c r="AO19" s="472"/>
      <c r="AP19" s="472"/>
      <c r="AQ19" s="472"/>
      <c r="AR19" s="472"/>
      <c r="AS19" s="472"/>
      <c r="AT19" s="472"/>
      <c r="AU19" s="472"/>
      <c r="AV19" s="472"/>
      <c r="AW19" s="472"/>
      <c r="AX19" s="524"/>
    </row>
    <row r="20" spans="1:50" ht="24.75" customHeight="1">
      <c r="A20" s="128"/>
      <c r="B20" s="129"/>
      <c r="C20" s="129"/>
      <c r="D20" s="129"/>
      <c r="E20" s="129"/>
      <c r="F20" s="130"/>
      <c r="G20" s="521" t="s">
        <v>10</v>
      </c>
      <c r="H20" s="522"/>
      <c r="I20" s="522"/>
      <c r="J20" s="522"/>
      <c r="K20" s="522"/>
      <c r="L20" s="522"/>
      <c r="M20" s="522"/>
      <c r="N20" s="522"/>
      <c r="O20" s="522"/>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2"/>
      <c r="AL20" s="472"/>
      <c r="AM20" s="472"/>
      <c r="AN20" s="472"/>
      <c r="AO20" s="472"/>
      <c r="AP20" s="472"/>
      <c r="AQ20" s="473"/>
      <c r="AR20" s="473"/>
      <c r="AS20" s="473"/>
      <c r="AT20" s="473"/>
      <c r="AU20" s="472"/>
      <c r="AV20" s="472"/>
      <c r="AW20" s="472"/>
      <c r="AX20" s="524"/>
    </row>
    <row r="21" spans="1:50" ht="25.5" customHeight="1">
      <c r="A21" s="131"/>
      <c r="B21" s="132"/>
      <c r="C21" s="132"/>
      <c r="D21" s="132"/>
      <c r="E21" s="132"/>
      <c r="F21" s="133"/>
      <c r="G21" s="915" t="s">
        <v>398</v>
      </c>
      <c r="H21" s="916"/>
      <c r="I21" s="916"/>
      <c r="J21" s="916"/>
      <c r="K21" s="916"/>
      <c r="L21" s="916"/>
      <c r="M21" s="916"/>
      <c r="N21" s="916"/>
      <c r="O21" s="916"/>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2"/>
      <c r="AL21" s="472"/>
      <c r="AM21" s="472"/>
      <c r="AN21" s="472"/>
      <c r="AO21" s="472"/>
      <c r="AP21" s="472"/>
      <c r="AQ21" s="473"/>
      <c r="AR21" s="473"/>
      <c r="AS21" s="473"/>
      <c r="AT21" s="473"/>
      <c r="AU21" s="472"/>
      <c r="AV21" s="472"/>
      <c r="AW21" s="472"/>
      <c r="AX21" s="524"/>
    </row>
    <row r="22" spans="1:50" ht="18.75" customHeight="1">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488</v>
      </c>
      <c r="H23" s="173"/>
      <c r="I23" s="173"/>
      <c r="J23" s="173"/>
      <c r="K23" s="173"/>
      <c r="L23" s="173"/>
      <c r="M23" s="173"/>
      <c r="N23" s="173"/>
      <c r="O23" s="174"/>
      <c r="P23" s="91">
        <v>10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t="s">
        <v>489</v>
      </c>
      <c r="H24" s="176"/>
      <c r="I24" s="176"/>
      <c r="J24" s="176"/>
      <c r="K24" s="176"/>
      <c r="L24" s="176"/>
      <c r="M24" s="176"/>
      <c r="N24" s="176"/>
      <c r="O24" s="177"/>
      <c r="P24" s="94">
        <v>21</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31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5" t="s">
        <v>394</v>
      </c>
      <c r="B30" s="496"/>
      <c r="C30" s="496"/>
      <c r="D30" s="496"/>
      <c r="E30" s="496"/>
      <c r="F30" s="497"/>
      <c r="G30" s="636" t="s">
        <v>264</v>
      </c>
      <c r="H30" s="376"/>
      <c r="I30" s="376"/>
      <c r="J30" s="376"/>
      <c r="K30" s="376"/>
      <c r="L30" s="376"/>
      <c r="M30" s="376"/>
      <c r="N30" s="376"/>
      <c r="O30" s="568"/>
      <c r="P30" s="567" t="s">
        <v>58</v>
      </c>
      <c r="Q30" s="376"/>
      <c r="R30" s="376"/>
      <c r="S30" s="376"/>
      <c r="T30" s="376"/>
      <c r="U30" s="376"/>
      <c r="V30" s="376"/>
      <c r="W30" s="376"/>
      <c r="X30" s="568"/>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7" t="s">
        <v>306</v>
      </c>
      <c r="AR30" s="628"/>
      <c r="AS30" s="628"/>
      <c r="AT30" s="629"/>
      <c r="AU30" s="376" t="s">
        <v>252</v>
      </c>
      <c r="AV30" s="376"/>
      <c r="AW30" s="376"/>
      <c r="AX30" s="377"/>
    </row>
    <row r="31" spans="1:50" ht="18.75" customHeight="1">
      <c r="A31" s="498"/>
      <c r="B31" s="499"/>
      <c r="C31" s="499"/>
      <c r="D31" s="499"/>
      <c r="E31" s="499"/>
      <c r="F31" s="500"/>
      <c r="G31" s="556"/>
      <c r="H31" s="365"/>
      <c r="I31" s="365"/>
      <c r="J31" s="365"/>
      <c r="K31" s="365"/>
      <c r="L31" s="365"/>
      <c r="M31" s="365"/>
      <c r="N31" s="365"/>
      <c r="O31" s="557"/>
      <c r="P31" s="569"/>
      <c r="Q31" s="365"/>
      <c r="R31" s="365"/>
      <c r="S31" s="365"/>
      <c r="T31" s="365"/>
      <c r="U31" s="365"/>
      <c r="V31" s="365"/>
      <c r="W31" s="365"/>
      <c r="X31" s="557"/>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33" customHeight="1">
      <c r="A32" s="501"/>
      <c r="B32" s="499"/>
      <c r="C32" s="499"/>
      <c r="D32" s="499"/>
      <c r="E32" s="499"/>
      <c r="F32" s="500"/>
      <c r="G32" s="529" t="s">
        <v>509</v>
      </c>
      <c r="H32" s="530"/>
      <c r="I32" s="530"/>
      <c r="J32" s="530"/>
      <c r="K32" s="530"/>
      <c r="L32" s="530"/>
      <c r="M32" s="530"/>
      <c r="N32" s="530"/>
      <c r="O32" s="531"/>
      <c r="P32" s="147" t="s">
        <v>510</v>
      </c>
      <c r="Q32" s="147"/>
      <c r="R32" s="147"/>
      <c r="S32" s="147"/>
      <c r="T32" s="147"/>
      <c r="U32" s="147"/>
      <c r="V32" s="147"/>
      <c r="W32" s="147"/>
      <c r="X32" s="217"/>
      <c r="Y32" s="324" t="s">
        <v>12</v>
      </c>
      <c r="Z32" s="538"/>
      <c r="AA32" s="539"/>
      <c r="AB32" s="540" t="s">
        <v>14</v>
      </c>
      <c r="AC32" s="540"/>
      <c r="AD32" s="540"/>
      <c r="AE32" s="350" t="s">
        <v>481</v>
      </c>
      <c r="AF32" s="351"/>
      <c r="AG32" s="351"/>
      <c r="AH32" s="351"/>
      <c r="AI32" s="350" t="s">
        <v>481</v>
      </c>
      <c r="AJ32" s="351"/>
      <c r="AK32" s="351"/>
      <c r="AL32" s="351"/>
      <c r="AM32" s="350" t="s">
        <v>481</v>
      </c>
      <c r="AN32" s="351"/>
      <c r="AO32" s="351"/>
      <c r="AP32" s="351"/>
      <c r="AQ32" s="97"/>
      <c r="AR32" s="98"/>
      <c r="AS32" s="98"/>
      <c r="AT32" s="99"/>
      <c r="AU32" s="351"/>
      <c r="AV32" s="351"/>
      <c r="AW32" s="351"/>
      <c r="AX32" s="353"/>
    </row>
    <row r="33" spans="1:50" ht="33" customHeight="1">
      <c r="A33" s="502"/>
      <c r="B33" s="503"/>
      <c r="C33" s="503"/>
      <c r="D33" s="503"/>
      <c r="E33" s="503"/>
      <c r="F33" s="504"/>
      <c r="G33" s="532"/>
      <c r="H33" s="533"/>
      <c r="I33" s="533"/>
      <c r="J33" s="533"/>
      <c r="K33" s="533"/>
      <c r="L33" s="533"/>
      <c r="M33" s="533"/>
      <c r="N33" s="533"/>
      <c r="O33" s="534"/>
      <c r="P33" s="219"/>
      <c r="Q33" s="219"/>
      <c r="R33" s="219"/>
      <c r="S33" s="219"/>
      <c r="T33" s="219"/>
      <c r="U33" s="219"/>
      <c r="V33" s="219"/>
      <c r="W33" s="219"/>
      <c r="X33" s="220"/>
      <c r="Y33" s="289" t="s">
        <v>53</v>
      </c>
      <c r="Z33" s="284"/>
      <c r="AA33" s="285"/>
      <c r="AB33" s="508" t="s">
        <v>14</v>
      </c>
      <c r="AC33" s="508"/>
      <c r="AD33" s="508"/>
      <c r="AE33" s="350" t="s">
        <v>481</v>
      </c>
      <c r="AF33" s="351"/>
      <c r="AG33" s="351"/>
      <c r="AH33" s="351"/>
      <c r="AI33" s="350" t="s">
        <v>481</v>
      </c>
      <c r="AJ33" s="351"/>
      <c r="AK33" s="351"/>
      <c r="AL33" s="351"/>
      <c r="AM33" s="350" t="s">
        <v>481</v>
      </c>
      <c r="AN33" s="351"/>
      <c r="AO33" s="351"/>
      <c r="AP33" s="351"/>
      <c r="AQ33" s="97"/>
      <c r="AR33" s="98"/>
      <c r="AS33" s="98"/>
      <c r="AT33" s="99"/>
      <c r="AU33" s="351">
        <v>100</v>
      </c>
      <c r="AV33" s="351"/>
      <c r="AW33" s="351"/>
      <c r="AX33" s="353"/>
    </row>
    <row r="34" spans="1:50" ht="33" customHeight="1">
      <c r="A34" s="501"/>
      <c r="B34" s="499"/>
      <c r="C34" s="499"/>
      <c r="D34" s="499"/>
      <c r="E34" s="499"/>
      <c r="F34" s="500"/>
      <c r="G34" s="535"/>
      <c r="H34" s="536"/>
      <c r="I34" s="536"/>
      <c r="J34" s="536"/>
      <c r="K34" s="536"/>
      <c r="L34" s="536"/>
      <c r="M34" s="536"/>
      <c r="N34" s="536"/>
      <c r="O34" s="537"/>
      <c r="P34" s="150"/>
      <c r="Q34" s="150"/>
      <c r="R34" s="150"/>
      <c r="S34" s="150"/>
      <c r="T34" s="150"/>
      <c r="U34" s="150"/>
      <c r="V34" s="150"/>
      <c r="W34" s="150"/>
      <c r="X34" s="222"/>
      <c r="Y34" s="289" t="s">
        <v>13</v>
      </c>
      <c r="Z34" s="284"/>
      <c r="AA34" s="285"/>
      <c r="AB34" s="483" t="s">
        <v>297</v>
      </c>
      <c r="AC34" s="483"/>
      <c r="AD34" s="483"/>
      <c r="AE34" s="350" t="s">
        <v>481</v>
      </c>
      <c r="AF34" s="351"/>
      <c r="AG34" s="351"/>
      <c r="AH34" s="351"/>
      <c r="AI34" s="350" t="s">
        <v>481</v>
      </c>
      <c r="AJ34" s="351"/>
      <c r="AK34" s="351"/>
      <c r="AL34" s="351"/>
      <c r="AM34" s="350" t="s">
        <v>481</v>
      </c>
      <c r="AN34" s="351"/>
      <c r="AO34" s="351"/>
      <c r="AP34" s="351"/>
      <c r="AQ34" s="97"/>
      <c r="AR34" s="98"/>
      <c r="AS34" s="98"/>
      <c r="AT34" s="99"/>
      <c r="AU34" s="351"/>
      <c r="AV34" s="351"/>
      <c r="AW34" s="351"/>
      <c r="AX34" s="353"/>
    </row>
    <row r="35" spans="1:50" ht="23.25" customHeight="1">
      <c r="A35" s="886" t="s">
        <v>422</v>
      </c>
      <c r="B35" s="887"/>
      <c r="C35" s="887"/>
      <c r="D35" s="887"/>
      <c r="E35" s="887"/>
      <c r="F35" s="888"/>
      <c r="G35" s="892" t="s">
        <v>511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c r="A37" s="630" t="s">
        <v>394</v>
      </c>
      <c r="B37" s="631"/>
      <c r="C37" s="631"/>
      <c r="D37" s="631"/>
      <c r="E37" s="631"/>
      <c r="F37" s="632"/>
      <c r="G37" s="554" t="s">
        <v>264</v>
      </c>
      <c r="H37" s="367"/>
      <c r="I37" s="367"/>
      <c r="J37" s="367"/>
      <c r="K37" s="367"/>
      <c r="L37" s="367"/>
      <c r="M37" s="367"/>
      <c r="N37" s="367"/>
      <c r="O37" s="555"/>
      <c r="P37" s="620" t="s">
        <v>58</v>
      </c>
      <c r="Q37" s="367"/>
      <c r="R37" s="367"/>
      <c r="S37" s="367"/>
      <c r="T37" s="367"/>
      <c r="U37" s="367"/>
      <c r="V37" s="367"/>
      <c r="W37" s="367"/>
      <c r="X37" s="555"/>
      <c r="Y37" s="621"/>
      <c r="Z37" s="622"/>
      <c r="AA37" s="623"/>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hidden="1" customHeight="1">
      <c r="A38" s="498"/>
      <c r="B38" s="499"/>
      <c r="C38" s="499"/>
      <c r="D38" s="499"/>
      <c r="E38" s="499"/>
      <c r="F38" s="500"/>
      <c r="G38" s="556"/>
      <c r="H38" s="365"/>
      <c r="I38" s="365"/>
      <c r="J38" s="365"/>
      <c r="K38" s="365"/>
      <c r="L38" s="365"/>
      <c r="M38" s="365"/>
      <c r="N38" s="365"/>
      <c r="O38" s="557"/>
      <c r="P38" s="569"/>
      <c r="Q38" s="365"/>
      <c r="R38" s="365"/>
      <c r="S38" s="365"/>
      <c r="T38" s="365"/>
      <c r="U38" s="365"/>
      <c r="V38" s="365"/>
      <c r="W38" s="365"/>
      <c r="X38" s="557"/>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c r="A39" s="501"/>
      <c r="B39" s="499"/>
      <c r="C39" s="499"/>
      <c r="D39" s="499"/>
      <c r="E39" s="499"/>
      <c r="F39" s="500"/>
      <c r="G39" s="529"/>
      <c r="H39" s="530"/>
      <c r="I39" s="530"/>
      <c r="J39" s="530"/>
      <c r="K39" s="530"/>
      <c r="L39" s="530"/>
      <c r="M39" s="530"/>
      <c r="N39" s="530"/>
      <c r="O39" s="531"/>
      <c r="P39" s="147"/>
      <c r="Q39" s="147"/>
      <c r="R39" s="147"/>
      <c r="S39" s="147"/>
      <c r="T39" s="147"/>
      <c r="U39" s="147"/>
      <c r="V39" s="147"/>
      <c r="W39" s="147"/>
      <c r="X39" s="217"/>
      <c r="Y39" s="324" t="s">
        <v>12</v>
      </c>
      <c r="Z39" s="538"/>
      <c r="AA39" s="539"/>
      <c r="AB39" s="540"/>
      <c r="AC39" s="540"/>
      <c r="AD39" s="540"/>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c r="A40" s="502"/>
      <c r="B40" s="503"/>
      <c r="C40" s="503"/>
      <c r="D40" s="503"/>
      <c r="E40" s="503"/>
      <c r="F40" s="504"/>
      <c r="G40" s="532"/>
      <c r="H40" s="533"/>
      <c r="I40" s="533"/>
      <c r="J40" s="533"/>
      <c r="K40" s="533"/>
      <c r="L40" s="533"/>
      <c r="M40" s="533"/>
      <c r="N40" s="533"/>
      <c r="O40" s="534"/>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c r="A42" s="886" t="s">
        <v>422</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c r="A44" s="630" t="s">
        <v>394</v>
      </c>
      <c r="B44" s="631"/>
      <c r="C44" s="631"/>
      <c r="D44" s="631"/>
      <c r="E44" s="631"/>
      <c r="F44" s="632"/>
      <c r="G44" s="554" t="s">
        <v>264</v>
      </c>
      <c r="H44" s="367"/>
      <c r="I44" s="367"/>
      <c r="J44" s="367"/>
      <c r="K44" s="367"/>
      <c r="L44" s="367"/>
      <c r="M44" s="367"/>
      <c r="N44" s="367"/>
      <c r="O44" s="555"/>
      <c r="P44" s="620" t="s">
        <v>58</v>
      </c>
      <c r="Q44" s="367"/>
      <c r="R44" s="367"/>
      <c r="S44" s="367"/>
      <c r="T44" s="367"/>
      <c r="U44" s="367"/>
      <c r="V44" s="367"/>
      <c r="W44" s="367"/>
      <c r="X44" s="555"/>
      <c r="Y44" s="621"/>
      <c r="Z44" s="622"/>
      <c r="AA44" s="623"/>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hidden="1" customHeight="1">
      <c r="A45" s="498"/>
      <c r="B45" s="499"/>
      <c r="C45" s="499"/>
      <c r="D45" s="499"/>
      <c r="E45" s="499"/>
      <c r="F45" s="500"/>
      <c r="G45" s="556"/>
      <c r="H45" s="365"/>
      <c r="I45" s="365"/>
      <c r="J45" s="365"/>
      <c r="K45" s="365"/>
      <c r="L45" s="365"/>
      <c r="M45" s="365"/>
      <c r="N45" s="365"/>
      <c r="O45" s="557"/>
      <c r="P45" s="569"/>
      <c r="Q45" s="365"/>
      <c r="R45" s="365"/>
      <c r="S45" s="365"/>
      <c r="T45" s="365"/>
      <c r="U45" s="365"/>
      <c r="V45" s="365"/>
      <c r="W45" s="365"/>
      <c r="X45" s="557"/>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c r="A46" s="501"/>
      <c r="B46" s="499"/>
      <c r="C46" s="499"/>
      <c r="D46" s="499"/>
      <c r="E46" s="499"/>
      <c r="F46" s="500"/>
      <c r="G46" s="529"/>
      <c r="H46" s="530"/>
      <c r="I46" s="530"/>
      <c r="J46" s="530"/>
      <c r="K46" s="530"/>
      <c r="L46" s="530"/>
      <c r="M46" s="530"/>
      <c r="N46" s="530"/>
      <c r="O46" s="531"/>
      <c r="P46" s="147"/>
      <c r="Q46" s="147"/>
      <c r="R46" s="147"/>
      <c r="S46" s="147"/>
      <c r="T46" s="147"/>
      <c r="U46" s="147"/>
      <c r="V46" s="147"/>
      <c r="W46" s="147"/>
      <c r="X46" s="217"/>
      <c r="Y46" s="324" t="s">
        <v>12</v>
      </c>
      <c r="Z46" s="538"/>
      <c r="AA46" s="539"/>
      <c r="AB46" s="540"/>
      <c r="AC46" s="540"/>
      <c r="AD46" s="540"/>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c r="A47" s="502"/>
      <c r="B47" s="503"/>
      <c r="C47" s="503"/>
      <c r="D47" s="503"/>
      <c r="E47" s="503"/>
      <c r="F47" s="504"/>
      <c r="G47" s="532"/>
      <c r="H47" s="533"/>
      <c r="I47" s="533"/>
      <c r="J47" s="533"/>
      <c r="K47" s="533"/>
      <c r="L47" s="533"/>
      <c r="M47" s="533"/>
      <c r="N47" s="533"/>
      <c r="O47" s="534"/>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c r="A49" s="886" t="s">
        <v>422</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498" t="s">
        <v>394</v>
      </c>
      <c r="B51" s="499"/>
      <c r="C51" s="499"/>
      <c r="D51" s="499"/>
      <c r="E51" s="499"/>
      <c r="F51" s="500"/>
      <c r="G51" s="554" t="s">
        <v>264</v>
      </c>
      <c r="H51" s="367"/>
      <c r="I51" s="367"/>
      <c r="J51" s="367"/>
      <c r="K51" s="367"/>
      <c r="L51" s="367"/>
      <c r="M51" s="367"/>
      <c r="N51" s="367"/>
      <c r="O51" s="555"/>
      <c r="P51" s="620" t="s">
        <v>58</v>
      </c>
      <c r="Q51" s="367"/>
      <c r="R51" s="367"/>
      <c r="S51" s="367"/>
      <c r="T51" s="367"/>
      <c r="U51" s="367"/>
      <c r="V51" s="367"/>
      <c r="W51" s="367"/>
      <c r="X51" s="555"/>
      <c r="Y51" s="621"/>
      <c r="Z51" s="622"/>
      <c r="AA51" s="623"/>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c r="A52" s="498"/>
      <c r="B52" s="499"/>
      <c r="C52" s="499"/>
      <c r="D52" s="499"/>
      <c r="E52" s="499"/>
      <c r="F52" s="500"/>
      <c r="G52" s="556"/>
      <c r="H52" s="365"/>
      <c r="I52" s="365"/>
      <c r="J52" s="365"/>
      <c r="K52" s="365"/>
      <c r="L52" s="365"/>
      <c r="M52" s="365"/>
      <c r="N52" s="365"/>
      <c r="O52" s="557"/>
      <c r="P52" s="569"/>
      <c r="Q52" s="365"/>
      <c r="R52" s="365"/>
      <c r="S52" s="365"/>
      <c r="T52" s="365"/>
      <c r="U52" s="365"/>
      <c r="V52" s="365"/>
      <c r="W52" s="365"/>
      <c r="X52" s="557"/>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c r="A53" s="501"/>
      <c r="B53" s="499"/>
      <c r="C53" s="499"/>
      <c r="D53" s="499"/>
      <c r="E53" s="499"/>
      <c r="F53" s="500"/>
      <c r="G53" s="529"/>
      <c r="H53" s="530"/>
      <c r="I53" s="530"/>
      <c r="J53" s="530"/>
      <c r="K53" s="530"/>
      <c r="L53" s="530"/>
      <c r="M53" s="530"/>
      <c r="N53" s="530"/>
      <c r="O53" s="531"/>
      <c r="P53" s="147"/>
      <c r="Q53" s="147"/>
      <c r="R53" s="147"/>
      <c r="S53" s="147"/>
      <c r="T53" s="147"/>
      <c r="U53" s="147"/>
      <c r="V53" s="147"/>
      <c r="W53" s="147"/>
      <c r="X53" s="217"/>
      <c r="Y53" s="324" t="s">
        <v>12</v>
      </c>
      <c r="Z53" s="538"/>
      <c r="AA53" s="539"/>
      <c r="AB53" s="540"/>
      <c r="AC53" s="540"/>
      <c r="AD53" s="540"/>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c r="A54" s="502"/>
      <c r="B54" s="503"/>
      <c r="C54" s="503"/>
      <c r="D54" s="503"/>
      <c r="E54" s="503"/>
      <c r="F54" s="504"/>
      <c r="G54" s="532"/>
      <c r="H54" s="533"/>
      <c r="I54" s="533"/>
      <c r="J54" s="533"/>
      <c r="K54" s="533"/>
      <c r="L54" s="533"/>
      <c r="M54" s="533"/>
      <c r="N54" s="533"/>
      <c r="O54" s="534"/>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c r="A56" s="886" t="s">
        <v>422</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498" t="s">
        <v>394</v>
      </c>
      <c r="B58" s="499"/>
      <c r="C58" s="499"/>
      <c r="D58" s="499"/>
      <c r="E58" s="499"/>
      <c r="F58" s="500"/>
      <c r="G58" s="554" t="s">
        <v>264</v>
      </c>
      <c r="H58" s="367"/>
      <c r="I58" s="367"/>
      <c r="J58" s="367"/>
      <c r="K58" s="367"/>
      <c r="L58" s="367"/>
      <c r="M58" s="367"/>
      <c r="N58" s="367"/>
      <c r="O58" s="555"/>
      <c r="P58" s="620" t="s">
        <v>58</v>
      </c>
      <c r="Q58" s="367"/>
      <c r="R58" s="367"/>
      <c r="S58" s="367"/>
      <c r="T58" s="367"/>
      <c r="U58" s="367"/>
      <c r="V58" s="367"/>
      <c r="W58" s="367"/>
      <c r="X58" s="555"/>
      <c r="Y58" s="621"/>
      <c r="Z58" s="622"/>
      <c r="AA58" s="623"/>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c r="A59" s="498"/>
      <c r="B59" s="499"/>
      <c r="C59" s="499"/>
      <c r="D59" s="499"/>
      <c r="E59" s="499"/>
      <c r="F59" s="500"/>
      <c r="G59" s="556"/>
      <c r="H59" s="365"/>
      <c r="I59" s="365"/>
      <c r="J59" s="365"/>
      <c r="K59" s="365"/>
      <c r="L59" s="365"/>
      <c r="M59" s="365"/>
      <c r="N59" s="365"/>
      <c r="O59" s="557"/>
      <c r="P59" s="569"/>
      <c r="Q59" s="365"/>
      <c r="R59" s="365"/>
      <c r="S59" s="365"/>
      <c r="T59" s="365"/>
      <c r="U59" s="365"/>
      <c r="V59" s="365"/>
      <c r="W59" s="365"/>
      <c r="X59" s="557"/>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c r="A60" s="501"/>
      <c r="B60" s="499"/>
      <c r="C60" s="499"/>
      <c r="D60" s="499"/>
      <c r="E60" s="499"/>
      <c r="F60" s="500"/>
      <c r="G60" s="529"/>
      <c r="H60" s="530"/>
      <c r="I60" s="530"/>
      <c r="J60" s="530"/>
      <c r="K60" s="530"/>
      <c r="L60" s="530"/>
      <c r="M60" s="530"/>
      <c r="N60" s="530"/>
      <c r="O60" s="531"/>
      <c r="P60" s="147"/>
      <c r="Q60" s="147"/>
      <c r="R60" s="147"/>
      <c r="S60" s="147"/>
      <c r="T60" s="147"/>
      <c r="U60" s="147"/>
      <c r="V60" s="147"/>
      <c r="W60" s="147"/>
      <c r="X60" s="217"/>
      <c r="Y60" s="324" t="s">
        <v>12</v>
      </c>
      <c r="Z60" s="538"/>
      <c r="AA60" s="539"/>
      <c r="AB60" s="540"/>
      <c r="AC60" s="540"/>
      <c r="AD60" s="540"/>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c r="A61" s="502"/>
      <c r="B61" s="503"/>
      <c r="C61" s="503"/>
      <c r="D61" s="503"/>
      <c r="E61" s="503"/>
      <c r="F61" s="504"/>
      <c r="G61" s="532"/>
      <c r="H61" s="533"/>
      <c r="I61" s="533"/>
      <c r="J61" s="533"/>
      <c r="K61" s="533"/>
      <c r="L61" s="533"/>
      <c r="M61" s="533"/>
      <c r="N61" s="533"/>
      <c r="O61" s="534"/>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c r="A62" s="502"/>
      <c r="B62" s="503"/>
      <c r="C62" s="503"/>
      <c r="D62" s="503"/>
      <c r="E62" s="503"/>
      <c r="F62" s="504"/>
      <c r="G62" s="535"/>
      <c r="H62" s="536"/>
      <c r="I62" s="536"/>
      <c r="J62" s="536"/>
      <c r="K62" s="536"/>
      <c r="L62" s="536"/>
      <c r="M62" s="536"/>
      <c r="N62" s="536"/>
      <c r="O62" s="537"/>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c r="A63" s="886" t="s">
        <v>422</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452</v>
      </c>
      <c r="AF65" s="355"/>
      <c r="AG65" s="355"/>
      <c r="AH65" s="356"/>
      <c r="AI65" s="354" t="s">
        <v>449</v>
      </c>
      <c r="AJ65" s="355"/>
      <c r="AK65" s="355"/>
      <c r="AL65" s="356"/>
      <c r="AM65" s="361" t="s">
        <v>444</v>
      </c>
      <c r="AN65" s="361"/>
      <c r="AO65" s="361"/>
      <c r="AP65" s="354"/>
      <c r="AQ65" s="856" t="s">
        <v>306</v>
      </c>
      <c r="AR65" s="852"/>
      <c r="AS65" s="852"/>
      <c r="AT65" s="853"/>
      <c r="AU65" s="965" t="s">
        <v>252</v>
      </c>
      <c r="AV65" s="965"/>
      <c r="AW65" s="965"/>
      <c r="AX65" s="966"/>
    </row>
    <row r="66" spans="1:50" ht="18.75" hidden="1" customHeight="1">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412</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412</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413</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411</v>
      </c>
      <c r="X70" s="933"/>
      <c r="Y70" s="938" t="s">
        <v>12</v>
      </c>
      <c r="Z70" s="938"/>
      <c r="AA70" s="939"/>
      <c r="AB70" s="940" t="s">
        <v>412</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412</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413</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c r="A73" s="826" t="s">
        <v>395</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c r="A75" s="829"/>
      <c r="B75" s="830"/>
      <c r="C75" s="830"/>
      <c r="D75" s="830"/>
      <c r="E75" s="830"/>
      <c r="F75" s="831"/>
      <c r="G75" s="77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c r="A76" s="829"/>
      <c r="B76" s="830"/>
      <c r="C76" s="830"/>
      <c r="D76" s="830"/>
      <c r="E76" s="830"/>
      <c r="F76" s="831"/>
      <c r="G76" s="77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c r="A77" s="829"/>
      <c r="B77" s="830"/>
      <c r="C77" s="830"/>
      <c r="D77" s="830"/>
      <c r="E77" s="830"/>
      <c r="F77" s="831"/>
      <c r="G77" s="77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c r="A78" s="900" t="s">
        <v>425</v>
      </c>
      <c r="B78" s="901"/>
      <c r="C78" s="901"/>
      <c r="D78" s="901"/>
      <c r="E78" s="898" t="s">
        <v>372</v>
      </c>
      <c r="F78" s="899"/>
      <c r="G78" s="48" t="s">
        <v>309</v>
      </c>
      <c r="H78" s="781"/>
      <c r="I78" s="230"/>
      <c r="J78" s="230"/>
      <c r="K78" s="230"/>
      <c r="L78" s="230"/>
      <c r="M78" s="230"/>
      <c r="N78" s="230"/>
      <c r="O78" s="782"/>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c r="A80" s="505"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469</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c r="A81" s="506"/>
      <c r="B81" s="838"/>
      <c r="C81" s="541"/>
      <c r="D81" s="541"/>
      <c r="E81" s="541"/>
      <c r="F81" s="542"/>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c r="A82" s="506"/>
      <c r="B82" s="838"/>
      <c r="C82" s="541"/>
      <c r="D82" s="541"/>
      <c r="E82" s="541"/>
      <c r="F82" s="542"/>
      <c r="G82" s="487"/>
      <c r="H82" s="487"/>
      <c r="I82" s="487"/>
      <c r="J82" s="487"/>
      <c r="K82" s="487"/>
      <c r="L82" s="487"/>
      <c r="M82" s="487"/>
      <c r="N82" s="487"/>
      <c r="O82" s="487"/>
      <c r="P82" s="487"/>
      <c r="Q82" s="487"/>
      <c r="R82" s="487"/>
      <c r="S82" s="487"/>
      <c r="T82" s="487"/>
      <c r="U82" s="487"/>
      <c r="V82" s="487"/>
      <c r="W82" s="487"/>
      <c r="X82" s="487"/>
      <c r="Y82" s="487"/>
      <c r="Z82" s="487"/>
      <c r="AA82" s="74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506"/>
      <c r="B83" s="838"/>
      <c r="C83" s="541"/>
      <c r="D83" s="541"/>
      <c r="E83" s="541"/>
      <c r="F83" s="542"/>
      <c r="G83" s="490"/>
      <c r="H83" s="490"/>
      <c r="I83" s="490"/>
      <c r="J83" s="490"/>
      <c r="K83" s="490"/>
      <c r="L83" s="490"/>
      <c r="M83" s="490"/>
      <c r="N83" s="490"/>
      <c r="O83" s="490"/>
      <c r="P83" s="490"/>
      <c r="Q83" s="490"/>
      <c r="R83" s="490"/>
      <c r="S83" s="490"/>
      <c r="T83" s="490"/>
      <c r="U83" s="490"/>
      <c r="V83" s="490"/>
      <c r="W83" s="490"/>
      <c r="X83" s="490"/>
      <c r="Y83" s="490"/>
      <c r="Z83" s="490"/>
      <c r="AA83" s="74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506"/>
      <c r="B84" s="839"/>
      <c r="C84" s="543"/>
      <c r="D84" s="543"/>
      <c r="E84" s="543"/>
      <c r="F84" s="544"/>
      <c r="G84" s="493"/>
      <c r="H84" s="493"/>
      <c r="I84" s="493"/>
      <c r="J84" s="493"/>
      <c r="K84" s="493"/>
      <c r="L84" s="493"/>
      <c r="M84" s="493"/>
      <c r="N84" s="493"/>
      <c r="O84" s="493"/>
      <c r="P84" s="493"/>
      <c r="Q84" s="493"/>
      <c r="R84" s="493"/>
      <c r="S84" s="493"/>
      <c r="T84" s="493"/>
      <c r="U84" s="493"/>
      <c r="V84" s="493"/>
      <c r="W84" s="493"/>
      <c r="X84" s="493"/>
      <c r="Y84" s="493"/>
      <c r="Z84" s="493"/>
      <c r="AA84" s="74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506"/>
      <c r="B85" s="541" t="s">
        <v>263</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c r="A86" s="506"/>
      <c r="B86" s="541"/>
      <c r="C86" s="541"/>
      <c r="D86" s="541"/>
      <c r="E86" s="541"/>
      <c r="F86" s="542"/>
      <c r="G86" s="556"/>
      <c r="H86" s="365"/>
      <c r="I86" s="365"/>
      <c r="J86" s="365"/>
      <c r="K86" s="365"/>
      <c r="L86" s="365"/>
      <c r="M86" s="365"/>
      <c r="N86" s="365"/>
      <c r="O86" s="557"/>
      <c r="P86" s="569"/>
      <c r="Q86" s="365"/>
      <c r="R86" s="365"/>
      <c r="S86" s="365"/>
      <c r="T86" s="365"/>
      <c r="U86" s="365"/>
      <c r="V86" s="365"/>
      <c r="W86" s="365"/>
      <c r="X86" s="557"/>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c r="A87" s="506"/>
      <c r="B87" s="541"/>
      <c r="C87" s="541"/>
      <c r="D87" s="541"/>
      <c r="E87" s="541"/>
      <c r="F87" s="542"/>
      <c r="G87" s="216"/>
      <c r="H87" s="147"/>
      <c r="I87" s="147"/>
      <c r="J87" s="147"/>
      <c r="K87" s="147"/>
      <c r="L87" s="147"/>
      <c r="M87" s="147"/>
      <c r="N87" s="147"/>
      <c r="O87" s="217"/>
      <c r="P87" s="147"/>
      <c r="Q87" s="788"/>
      <c r="R87" s="788"/>
      <c r="S87" s="788"/>
      <c r="T87" s="788"/>
      <c r="U87" s="788"/>
      <c r="V87" s="788"/>
      <c r="W87" s="788"/>
      <c r="X87" s="789"/>
      <c r="Y87" s="744" t="s">
        <v>61</v>
      </c>
      <c r="Z87" s="745"/>
      <c r="AA87" s="746"/>
      <c r="AB87" s="540"/>
      <c r="AC87" s="540"/>
      <c r="AD87" s="54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c r="A88" s="506"/>
      <c r="B88" s="541"/>
      <c r="C88" s="541"/>
      <c r="D88" s="541"/>
      <c r="E88" s="541"/>
      <c r="F88" s="542"/>
      <c r="G88" s="218"/>
      <c r="H88" s="219"/>
      <c r="I88" s="219"/>
      <c r="J88" s="219"/>
      <c r="K88" s="219"/>
      <c r="L88" s="219"/>
      <c r="M88" s="219"/>
      <c r="N88" s="219"/>
      <c r="O88" s="220"/>
      <c r="P88" s="790"/>
      <c r="Q88" s="790"/>
      <c r="R88" s="790"/>
      <c r="S88" s="790"/>
      <c r="T88" s="790"/>
      <c r="U88" s="790"/>
      <c r="V88" s="790"/>
      <c r="W88" s="790"/>
      <c r="X88" s="791"/>
      <c r="Y88" s="718" t="s">
        <v>53</v>
      </c>
      <c r="Z88" s="719"/>
      <c r="AA88" s="720"/>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c r="A89" s="506"/>
      <c r="B89" s="543"/>
      <c r="C89" s="543"/>
      <c r="D89" s="543"/>
      <c r="E89" s="543"/>
      <c r="F89" s="544"/>
      <c r="G89" s="221"/>
      <c r="H89" s="150"/>
      <c r="I89" s="150"/>
      <c r="J89" s="150"/>
      <c r="K89" s="150"/>
      <c r="L89" s="150"/>
      <c r="M89" s="150"/>
      <c r="N89" s="150"/>
      <c r="O89" s="222"/>
      <c r="P89" s="290"/>
      <c r="Q89" s="290"/>
      <c r="R89" s="290"/>
      <c r="S89" s="290"/>
      <c r="T89" s="290"/>
      <c r="U89" s="290"/>
      <c r="V89" s="290"/>
      <c r="W89" s="290"/>
      <c r="X89" s="792"/>
      <c r="Y89" s="718" t="s">
        <v>13</v>
      </c>
      <c r="Z89" s="719"/>
      <c r="AA89" s="720"/>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c r="A90" s="506"/>
      <c r="B90" s="541" t="s">
        <v>263</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c r="A91" s="506"/>
      <c r="B91" s="541"/>
      <c r="C91" s="541"/>
      <c r="D91" s="541"/>
      <c r="E91" s="541"/>
      <c r="F91" s="542"/>
      <c r="G91" s="556"/>
      <c r="H91" s="365"/>
      <c r="I91" s="365"/>
      <c r="J91" s="365"/>
      <c r="K91" s="365"/>
      <c r="L91" s="365"/>
      <c r="M91" s="365"/>
      <c r="N91" s="365"/>
      <c r="O91" s="557"/>
      <c r="P91" s="569"/>
      <c r="Q91" s="365"/>
      <c r="R91" s="365"/>
      <c r="S91" s="365"/>
      <c r="T91" s="365"/>
      <c r="U91" s="365"/>
      <c r="V91" s="365"/>
      <c r="W91" s="365"/>
      <c r="X91" s="557"/>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c r="A92" s="506"/>
      <c r="B92" s="541"/>
      <c r="C92" s="541"/>
      <c r="D92" s="541"/>
      <c r="E92" s="541"/>
      <c r="F92" s="542"/>
      <c r="G92" s="216"/>
      <c r="H92" s="147"/>
      <c r="I92" s="147"/>
      <c r="J92" s="147"/>
      <c r="K92" s="147"/>
      <c r="L92" s="147"/>
      <c r="M92" s="147"/>
      <c r="N92" s="147"/>
      <c r="O92" s="217"/>
      <c r="P92" s="147"/>
      <c r="Q92" s="788"/>
      <c r="R92" s="788"/>
      <c r="S92" s="788"/>
      <c r="T92" s="788"/>
      <c r="U92" s="788"/>
      <c r="V92" s="788"/>
      <c r="W92" s="788"/>
      <c r="X92" s="789"/>
      <c r="Y92" s="744" t="s">
        <v>61</v>
      </c>
      <c r="Z92" s="745"/>
      <c r="AA92" s="746"/>
      <c r="AB92" s="540"/>
      <c r="AC92" s="540"/>
      <c r="AD92" s="54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c r="A93" s="506"/>
      <c r="B93" s="541"/>
      <c r="C93" s="541"/>
      <c r="D93" s="541"/>
      <c r="E93" s="541"/>
      <c r="F93" s="542"/>
      <c r="G93" s="218"/>
      <c r="H93" s="219"/>
      <c r="I93" s="219"/>
      <c r="J93" s="219"/>
      <c r="K93" s="219"/>
      <c r="L93" s="219"/>
      <c r="M93" s="219"/>
      <c r="N93" s="219"/>
      <c r="O93" s="220"/>
      <c r="P93" s="790"/>
      <c r="Q93" s="790"/>
      <c r="R93" s="790"/>
      <c r="S93" s="790"/>
      <c r="T93" s="790"/>
      <c r="U93" s="790"/>
      <c r="V93" s="790"/>
      <c r="W93" s="790"/>
      <c r="X93" s="791"/>
      <c r="Y93" s="718" t="s">
        <v>53</v>
      </c>
      <c r="Z93" s="719"/>
      <c r="AA93" s="720"/>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c r="A94" s="506"/>
      <c r="B94" s="543"/>
      <c r="C94" s="543"/>
      <c r="D94" s="543"/>
      <c r="E94" s="543"/>
      <c r="F94" s="544"/>
      <c r="G94" s="221"/>
      <c r="H94" s="150"/>
      <c r="I94" s="150"/>
      <c r="J94" s="150"/>
      <c r="K94" s="150"/>
      <c r="L94" s="150"/>
      <c r="M94" s="150"/>
      <c r="N94" s="150"/>
      <c r="O94" s="222"/>
      <c r="P94" s="290"/>
      <c r="Q94" s="290"/>
      <c r="R94" s="290"/>
      <c r="S94" s="290"/>
      <c r="T94" s="290"/>
      <c r="U94" s="290"/>
      <c r="V94" s="290"/>
      <c r="W94" s="290"/>
      <c r="X94" s="792"/>
      <c r="Y94" s="718" t="s">
        <v>13</v>
      </c>
      <c r="Z94" s="719"/>
      <c r="AA94" s="720"/>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c r="A95" s="506"/>
      <c r="B95" s="541" t="s">
        <v>263</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c r="A96" s="506"/>
      <c r="B96" s="541"/>
      <c r="C96" s="541"/>
      <c r="D96" s="541"/>
      <c r="E96" s="541"/>
      <c r="F96" s="542"/>
      <c r="G96" s="556"/>
      <c r="H96" s="365"/>
      <c r="I96" s="365"/>
      <c r="J96" s="365"/>
      <c r="K96" s="365"/>
      <c r="L96" s="365"/>
      <c r="M96" s="365"/>
      <c r="N96" s="365"/>
      <c r="O96" s="557"/>
      <c r="P96" s="569"/>
      <c r="Q96" s="365"/>
      <c r="R96" s="365"/>
      <c r="S96" s="365"/>
      <c r="T96" s="365"/>
      <c r="U96" s="365"/>
      <c r="V96" s="365"/>
      <c r="W96" s="365"/>
      <c r="X96" s="557"/>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c r="A97" s="506"/>
      <c r="B97" s="541"/>
      <c r="C97" s="541"/>
      <c r="D97" s="541"/>
      <c r="E97" s="541"/>
      <c r="F97" s="542"/>
      <c r="G97" s="216"/>
      <c r="H97" s="147"/>
      <c r="I97" s="147"/>
      <c r="J97" s="147"/>
      <c r="K97" s="147"/>
      <c r="L97" s="147"/>
      <c r="M97" s="147"/>
      <c r="N97" s="147"/>
      <c r="O97" s="217"/>
      <c r="P97" s="147"/>
      <c r="Q97" s="788"/>
      <c r="R97" s="788"/>
      <c r="S97" s="788"/>
      <c r="T97" s="788"/>
      <c r="U97" s="788"/>
      <c r="V97" s="788"/>
      <c r="W97" s="788"/>
      <c r="X97" s="789"/>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c r="A98" s="506"/>
      <c r="B98" s="541"/>
      <c r="C98" s="541"/>
      <c r="D98" s="541"/>
      <c r="E98" s="541"/>
      <c r="F98" s="542"/>
      <c r="G98" s="218"/>
      <c r="H98" s="219"/>
      <c r="I98" s="219"/>
      <c r="J98" s="219"/>
      <c r="K98" s="219"/>
      <c r="L98" s="219"/>
      <c r="M98" s="219"/>
      <c r="N98" s="219"/>
      <c r="O98" s="220"/>
      <c r="P98" s="790"/>
      <c r="Q98" s="790"/>
      <c r="R98" s="790"/>
      <c r="S98" s="790"/>
      <c r="T98" s="790"/>
      <c r="U98" s="790"/>
      <c r="V98" s="790"/>
      <c r="W98" s="790"/>
      <c r="X98" s="791"/>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c r="A99" s="507"/>
      <c r="B99" s="869"/>
      <c r="C99" s="869"/>
      <c r="D99" s="869"/>
      <c r="E99" s="869"/>
      <c r="F99" s="870"/>
      <c r="G99" s="793"/>
      <c r="H99" s="233"/>
      <c r="I99" s="233"/>
      <c r="J99" s="233"/>
      <c r="K99" s="233"/>
      <c r="L99" s="233"/>
      <c r="M99" s="233"/>
      <c r="N99" s="233"/>
      <c r="O99" s="794"/>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452</v>
      </c>
      <c r="AF100" s="813"/>
      <c r="AG100" s="813"/>
      <c r="AH100" s="814"/>
      <c r="AI100" s="812" t="s">
        <v>449</v>
      </c>
      <c r="AJ100" s="813"/>
      <c r="AK100" s="813"/>
      <c r="AL100" s="814"/>
      <c r="AM100" s="812" t="s">
        <v>445</v>
      </c>
      <c r="AN100" s="813"/>
      <c r="AO100" s="813"/>
      <c r="AP100" s="814"/>
      <c r="AQ100" s="917" t="s">
        <v>438</v>
      </c>
      <c r="AR100" s="918"/>
      <c r="AS100" s="918"/>
      <c r="AT100" s="919"/>
      <c r="AU100" s="917" t="s">
        <v>435</v>
      </c>
      <c r="AV100" s="918"/>
      <c r="AW100" s="918"/>
      <c r="AX100" s="920"/>
    </row>
    <row r="101" spans="1:60" ht="23.25" customHeight="1">
      <c r="A101" s="477"/>
      <c r="B101" s="478"/>
      <c r="C101" s="478"/>
      <c r="D101" s="478"/>
      <c r="E101" s="478"/>
      <c r="F101" s="479"/>
      <c r="G101" s="147" t="s">
        <v>490</v>
      </c>
      <c r="H101" s="147"/>
      <c r="I101" s="147"/>
      <c r="J101" s="147"/>
      <c r="K101" s="147"/>
      <c r="L101" s="147"/>
      <c r="M101" s="147"/>
      <c r="N101" s="147"/>
      <c r="O101" s="147"/>
      <c r="P101" s="147"/>
      <c r="Q101" s="147"/>
      <c r="R101" s="147"/>
      <c r="S101" s="147"/>
      <c r="T101" s="147"/>
      <c r="U101" s="147"/>
      <c r="V101" s="147"/>
      <c r="W101" s="147"/>
      <c r="X101" s="217"/>
      <c r="Y101" s="802" t="s">
        <v>54</v>
      </c>
      <c r="Z101" s="704"/>
      <c r="AA101" s="705"/>
      <c r="AB101" s="540" t="s">
        <v>483</v>
      </c>
      <c r="AC101" s="540"/>
      <c r="AD101" s="540"/>
      <c r="AE101" s="350" t="s">
        <v>481</v>
      </c>
      <c r="AF101" s="351"/>
      <c r="AG101" s="351"/>
      <c r="AH101" s="352"/>
      <c r="AI101" s="350" t="s">
        <v>481</v>
      </c>
      <c r="AJ101" s="351"/>
      <c r="AK101" s="351"/>
      <c r="AL101" s="352"/>
      <c r="AM101" s="350" t="s">
        <v>481</v>
      </c>
      <c r="AN101" s="351"/>
      <c r="AO101" s="351"/>
      <c r="AP101" s="352"/>
      <c r="AQ101" s="350"/>
      <c r="AR101" s="351"/>
      <c r="AS101" s="351"/>
      <c r="AT101" s="352"/>
      <c r="AU101" s="350"/>
      <c r="AV101" s="351"/>
      <c r="AW101" s="351"/>
      <c r="AX101" s="352"/>
    </row>
    <row r="102" spans="1:60" ht="23.25" customHeight="1">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40" t="s">
        <v>483</v>
      </c>
      <c r="AC102" s="540"/>
      <c r="AD102" s="540"/>
      <c r="AE102" s="344" t="s">
        <v>481</v>
      </c>
      <c r="AF102" s="344"/>
      <c r="AG102" s="344"/>
      <c r="AH102" s="344"/>
      <c r="AI102" s="344" t="s">
        <v>481</v>
      </c>
      <c r="AJ102" s="344"/>
      <c r="AK102" s="344"/>
      <c r="AL102" s="344"/>
      <c r="AM102" s="344" t="s">
        <v>481</v>
      </c>
      <c r="AN102" s="344"/>
      <c r="AO102" s="344"/>
      <c r="AP102" s="344"/>
      <c r="AQ102" s="803">
        <v>300</v>
      </c>
      <c r="AR102" s="804"/>
      <c r="AS102" s="804"/>
      <c r="AT102" s="805"/>
      <c r="AU102" s="803"/>
      <c r="AV102" s="804"/>
      <c r="AW102" s="804"/>
      <c r="AX102" s="805"/>
    </row>
    <row r="103" spans="1:60" ht="31.5" customHeight="1">
      <c r="A103" s="474" t="s">
        <v>396</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customHeight="1">
      <c r="A104" s="477"/>
      <c r="B104" s="478"/>
      <c r="C104" s="478"/>
      <c r="D104" s="478"/>
      <c r="E104" s="478"/>
      <c r="F104" s="479"/>
      <c r="G104" s="147" t="s">
        <v>512</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491</v>
      </c>
      <c r="AC104" s="458"/>
      <c r="AD104" s="459"/>
      <c r="AE104" s="350" t="s">
        <v>481</v>
      </c>
      <c r="AF104" s="351"/>
      <c r="AG104" s="351"/>
      <c r="AH104" s="352"/>
      <c r="AI104" s="350" t="s">
        <v>481</v>
      </c>
      <c r="AJ104" s="351"/>
      <c r="AK104" s="351"/>
      <c r="AL104" s="352"/>
      <c r="AM104" s="350" t="s">
        <v>481</v>
      </c>
      <c r="AN104" s="351"/>
      <c r="AO104" s="351"/>
      <c r="AP104" s="352"/>
      <c r="AQ104" s="350"/>
      <c r="AR104" s="351"/>
      <c r="AS104" s="351"/>
      <c r="AT104" s="352"/>
      <c r="AU104" s="350"/>
      <c r="AV104" s="351"/>
      <c r="AW104" s="351"/>
      <c r="AX104" s="352"/>
    </row>
    <row r="105" spans="1:60" ht="23.25" customHeight="1">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491</v>
      </c>
      <c r="AC105" s="393"/>
      <c r="AD105" s="394"/>
      <c r="AE105" s="344" t="s">
        <v>481</v>
      </c>
      <c r="AF105" s="344"/>
      <c r="AG105" s="344"/>
      <c r="AH105" s="344"/>
      <c r="AI105" s="344" t="s">
        <v>481</v>
      </c>
      <c r="AJ105" s="344"/>
      <c r="AK105" s="344"/>
      <c r="AL105" s="344"/>
      <c r="AM105" s="344" t="s">
        <v>481</v>
      </c>
      <c r="AN105" s="344"/>
      <c r="AO105" s="344"/>
      <c r="AP105" s="344"/>
      <c r="AQ105" s="350">
        <v>1</v>
      </c>
      <c r="AR105" s="351"/>
      <c r="AS105" s="351"/>
      <c r="AT105" s="352"/>
      <c r="AU105" s="803"/>
      <c r="AV105" s="804"/>
      <c r="AW105" s="804"/>
      <c r="AX105" s="805"/>
    </row>
    <row r="106" spans="1:60" ht="31.5" hidden="1" customHeight="1">
      <c r="A106" s="474" t="s">
        <v>396</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c r="A109" s="474" t="s">
        <v>396</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c r="A112" s="474" t="s">
        <v>396</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c r="A116" s="278"/>
      <c r="B116" s="279"/>
      <c r="C116" s="279"/>
      <c r="D116" s="279"/>
      <c r="E116" s="279"/>
      <c r="F116" s="280"/>
      <c r="G116" s="337" t="s">
        <v>492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484</v>
      </c>
      <c r="AC116" s="287"/>
      <c r="AD116" s="288"/>
      <c r="AE116" s="344" t="s">
        <v>481</v>
      </c>
      <c r="AF116" s="344"/>
      <c r="AG116" s="344"/>
      <c r="AH116" s="344"/>
      <c r="AI116" s="344" t="s">
        <v>481</v>
      </c>
      <c r="AJ116" s="344"/>
      <c r="AK116" s="344"/>
      <c r="AL116" s="344"/>
      <c r="AM116" s="344" t="s">
        <v>481</v>
      </c>
      <c r="AN116" s="344"/>
      <c r="AO116" s="344"/>
      <c r="AP116" s="344"/>
      <c r="AQ116" s="350">
        <v>0.1</v>
      </c>
      <c r="AR116" s="351"/>
      <c r="AS116" s="351"/>
      <c r="AT116" s="351"/>
      <c r="AU116" s="351"/>
      <c r="AV116" s="351"/>
      <c r="AW116" s="351"/>
      <c r="AX116" s="353"/>
    </row>
    <row r="117" spans="1:50" ht="46.5" customHeight="1">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493</v>
      </c>
      <c r="AC117" s="328"/>
      <c r="AD117" s="329"/>
      <c r="AE117" s="292" t="s">
        <v>481</v>
      </c>
      <c r="AF117" s="292"/>
      <c r="AG117" s="292"/>
      <c r="AH117" s="292"/>
      <c r="AI117" s="292" t="s">
        <v>481</v>
      </c>
      <c r="AJ117" s="292"/>
      <c r="AK117" s="292"/>
      <c r="AL117" s="292"/>
      <c r="AM117" s="292" t="s">
        <v>481</v>
      </c>
      <c r="AN117" s="292"/>
      <c r="AO117" s="292"/>
      <c r="AP117" s="292"/>
      <c r="AQ117" s="292" t="s">
        <v>515</v>
      </c>
      <c r="AR117" s="292"/>
      <c r="AS117" s="292"/>
      <c r="AT117" s="292"/>
      <c r="AU117" s="292"/>
      <c r="AV117" s="292"/>
      <c r="AW117" s="292"/>
      <c r="AX117" s="293"/>
    </row>
    <row r="118" spans="1:50" ht="23.25"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customHeight="1">
      <c r="A119" s="278"/>
      <c r="B119" s="279"/>
      <c r="C119" s="279"/>
      <c r="D119" s="279"/>
      <c r="E119" s="279"/>
      <c r="F119" s="280"/>
      <c r="G119" s="337" t="s">
        <v>494</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496</v>
      </c>
      <c r="AC119" s="287"/>
      <c r="AD119" s="288"/>
      <c r="AE119" s="344" t="s">
        <v>481</v>
      </c>
      <c r="AF119" s="344"/>
      <c r="AG119" s="344"/>
      <c r="AH119" s="344"/>
      <c r="AI119" s="344" t="s">
        <v>481</v>
      </c>
      <c r="AJ119" s="344"/>
      <c r="AK119" s="344"/>
      <c r="AL119" s="344"/>
      <c r="AM119" s="344" t="s">
        <v>481</v>
      </c>
      <c r="AN119" s="344"/>
      <c r="AO119" s="344"/>
      <c r="AP119" s="344"/>
      <c r="AQ119" s="344">
        <v>10</v>
      </c>
      <c r="AR119" s="344"/>
      <c r="AS119" s="344"/>
      <c r="AT119" s="344"/>
      <c r="AU119" s="344"/>
      <c r="AV119" s="344"/>
      <c r="AW119" s="344"/>
      <c r="AX119" s="345"/>
    </row>
    <row r="120" spans="1:50" ht="46.5" customHeight="1" thickBot="1">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495</v>
      </c>
      <c r="AC120" s="328"/>
      <c r="AD120" s="329"/>
      <c r="AE120" s="292" t="s">
        <v>481</v>
      </c>
      <c r="AF120" s="292"/>
      <c r="AG120" s="292"/>
      <c r="AH120" s="292"/>
      <c r="AI120" s="292" t="s">
        <v>481</v>
      </c>
      <c r="AJ120" s="292"/>
      <c r="AK120" s="292"/>
      <c r="AL120" s="292"/>
      <c r="AM120" s="292" t="s">
        <v>481</v>
      </c>
      <c r="AN120" s="292"/>
      <c r="AO120" s="292"/>
      <c r="AP120" s="292"/>
      <c r="AQ120" s="292" t="s">
        <v>516</v>
      </c>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82" t="s">
        <v>474</v>
      </c>
      <c r="B130" s="980"/>
      <c r="C130" s="979" t="s">
        <v>310</v>
      </c>
      <c r="D130" s="980"/>
      <c r="E130" s="294" t="s">
        <v>339</v>
      </c>
      <c r="F130" s="295"/>
      <c r="G130" s="296" t="s">
        <v>513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3"/>
      <c r="B131" s="238"/>
      <c r="C131" s="237"/>
      <c r="D131" s="238"/>
      <c r="E131" s="224" t="s">
        <v>338</v>
      </c>
      <c r="F131" s="225"/>
      <c r="G131" s="221" t="s">
        <v>514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c r="A134" s="983"/>
      <c r="B134" s="238"/>
      <c r="C134" s="237"/>
      <c r="D134" s="238"/>
      <c r="E134" s="237"/>
      <c r="F134" s="300"/>
      <c r="G134" s="216" t="s">
        <v>482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482</v>
      </c>
      <c r="AC134" s="207"/>
      <c r="AD134" s="207"/>
      <c r="AE134" s="252" t="s">
        <v>482</v>
      </c>
      <c r="AF134" s="98"/>
      <c r="AG134" s="98"/>
      <c r="AH134" s="98"/>
      <c r="AI134" s="252" t="s">
        <v>481</v>
      </c>
      <c r="AJ134" s="98"/>
      <c r="AK134" s="98"/>
      <c r="AL134" s="98"/>
      <c r="AM134" s="252" t="s">
        <v>481</v>
      </c>
      <c r="AN134" s="98"/>
      <c r="AO134" s="98"/>
      <c r="AP134" s="98"/>
      <c r="AQ134" s="252" t="s">
        <v>481</v>
      </c>
      <c r="AR134" s="98"/>
      <c r="AS134" s="98"/>
      <c r="AT134" s="98"/>
      <c r="AU134" s="252" t="s">
        <v>481</v>
      </c>
      <c r="AV134" s="98"/>
      <c r="AW134" s="98"/>
      <c r="AX134" s="208"/>
    </row>
    <row r="135" spans="1:50" ht="39.75" customHeight="1">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482</v>
      </c>
      <c r="AC135" s="119"/>
      <c r="AD135" s="119"/>
      <c r="AE135" s="252" t="s">
        <v>481</v>
      </c>
      <c r="AF135" s="98"/>
      <c r="AG135" s="98"/>
      <c r="AH135" s="98"/>
      <c r="AI135" s="252" t="s">
        <v>481</v>
      </c>
      <c r="AJ135" s="98"/>
      <c r="AK135" s="98"/>
      <c r="AL135" s="98"/>
      <c r="AM135" s="252" t="s">
        <v>481</v>
      </c>
      <c r="AN135" s="98"/>
      <c r="AO135" s="98"/>
      <c r="AP135" s="98"/>
      <c r="AQ135" s="252" t="s">
        <v>481</v>
      </c>
      <c r="AR135" s="98"/>
      <c r="AS135" s="98"/>
      <c r="AT135" s="98"/>
      <c r="AU135" s="252" t="s">
        <v>481</v>
      </c>
      <c r="AV135" s="98"/>
      <c r="AW135" s="98"/>
      <c r="AX135" s="208"/>
    </row>
    <row r="136" spans="1:50" ht="18.75" hidden="1" customHeight="1">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3"/>
      <c r="B188" s="238"/>
      <c r="C188" s="237"/>
      <c r="D188" s="238"/>
      <c r="E188" s="146" t="s">
        <v>501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customHeight="1">
      <c r="A190" s="983"/>
      <c r="B190" s="238"/>
      <c r="C190" s="237"/>
      <c r="D190" s="238"/>
      <c r="E190" s="294" t="s">
        <v>339</v>
      </c>
      <c r="F190" s="295"/>
      <c r="G190" s="296" t="s">
        <v>497</v>
      </c>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customHeight="1">
      <c r="A191" s="983"/>
      <c r="B191" s="238"/>
      <c r="C191" s="237"/>
      <c r="D191" s="238"/>
      <c r="E191" s="224" t="s">
        <v>338</v>
      </c>
      <c r="F191" s="225"/>
      <c r="G191" s="221" t="s">
        <v>498</v>
      </c>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customHeight="1">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customHeight="1">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customHeight="1">
      <c r="A194" s="983"/>
      <c r="B194" s="238"/>
      <c r="C194" s="237"/>
      <c r="D194" s="238"/>
      <c r="E194" s="237"/>
      <c r="F194" s="300"/>
      <c r="G194" s="216" t="s">
        <v>481</v>
      </c>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t="s">
        <v>481</v>
      </c>
      <c r="AC194" s="207"/>
      <c r="AD194" s="207"/>
      <c r="AE194" s="252" t="s">
        <v>481</v>
      </c>
      <c r="AF194" s="98"/>
      <c r="AG194" s="98"/>
      <c r="AH194" s="98"/>
      <c r="AI194" s="252" t="s">
        <v>481</v>
      </c>
      <c r="AJ194" s="98"/>
      <c r="AK194" s="98"/>
      <c r="AL194" s="98"/>
      <c r="AM194" s="252" t="s">
        <v>481</v>
      </c>
      <c r="AN194" s="98"/>
      <c r="AO194" s="98"/>
      <c r="AP194" s="98"/>
      <c r="AQ194" s="252" t="s">
        <v>481</v>
      </c>
      <c r="AR194" s="98"/>
      <c r="AS194" s="98"/>
      <c r="AT194" s="98"/>
      <c r="AU194" s="252" t="s">
        <v>481</v>
      </c>
      <c r="AV194" s="98"/>
      <c r="AW194" s="98"/>
      <c r="AX194" s="208"/>
    </row>
    <row r="195" spans="1:50" ht="39.75" customHeight="1">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t="s">
        <v>481</v>
      </c>
      <c r="AC195" s="119"/>
      <c r="AD195" s="119"/>
      <c r="AE195" s="252" t="s">
        <v>481</v>
      </c>
      <c r="AF195" s="98"/>
      <c r="AG195" s="98"/>
      <c r="AH195" s="98"/>
      <c r="AI195" s="252" t="s">
        <v>481</v>
      </c>
      <c r="AJ195" s="98"/>
      <c r="AK195" s="98"/>
      <c r="AL195" s="98"/>
      <c r="AM195" s="252" t="s">
        <v>481</v>
      </c>
      <c r="AN195" s="98"/>
      <c r="AO195" s="98"/>
      <c r="AP195" s="98"/>
      <c r="AQ195" s="252" t="s">
        <v>481</v>
      </c>
      <c r="AR195" s="98"/>
      <c r="AS195" s="98"/>
      <c r="AT195" s="98"/>
      <c r="AU195" s="252" t="s">
        <v>481</v>
      </c>
      <c r="AV195" s="98"/>
      <c r="AW195" s="98"/>
      <c r="AX195" s="208"/>
    </row>
    <row r="196" spans="1:50" ht="18.75" hidden="1" customHeight="1">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customHeight="1">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customHeight="1">
      <c r="A248" s="983"/>
      <c r="B248" s="238"/>
      <c r="C248" s="237"/>
      <c r="D248" s="238"/>
      <c r="E248" s="146" t="s">
        <v>503</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customHeight="1">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983"/>
      <c r="B430" s="238"/>
      <c r="C430" s="235" t="s">
        <v>470</v>
      </c>
      <c r="D430" s="236"/>
      <c r="E430" s="224" t="s">
        <v>462</v>
      </c>
      <c r="F430" s="434"/>
      <c r="G430" s="226" t="s">
        <v>326</v>
      </c>
      <c r="H430" s="144"/>
      <c r="I430" s="144"/>
      <c r="J430" s="227" t="s">
        <v>481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c r="A433" s="983"/>
      <c r="B433" s="238"/>
      <c r="C433" s="237"/>
      <c r="D433" s="238"/>
      <c r="E433" s="152"/>
      <c r="F433" s="153"/>
      <c r="G433" s="216" t="s">
        <v>482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482</v>
      </c>
      <c r="AC433" s="119"/>
      <c r="AD433" s="119"/>
      <c r="AE433" s="97" t="s">
        <v>482</v>
      </c>
      <c r="AF433" s="98"/>
      <c r="AG433" s="98"/>
      <c r="AH433" s="98"/>
      <c r="AI433" s="97" t="s">
        <v>481</v>
      </c>
      <c r="AJ433" s="98"/>
      <c r="AK433" s="98"/>
      <c r="AL433" s="98"/>
      <c r="AM433" s="97" t="s">
        <v>481</v>
      </c>
      <c r="AN433" s="98"/>
      <c r="AO433" s="98"/>
      <c r="AP433" s="99"/>
      <c r="AQ433" s="97" t="s">
        <v>481</v>
      </c>
      <c r="AR433" s="98"/>
      <c r="AS433" s="98"/>
      <c r="AT433" s="99"/>
      <c r="AU433" s="98" t="s">
        <v>481</v>
      </c>
      <c r="AV433" s="98"/>
      <c r="AW433" s="98"/>
      <c r="AX433" s="208"/>
    </row>
    <row r="434" spans="1:50" ht="23.25" customHeight="1">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482</v>
      </c>
      <c r="AC434" s="207"/>
      <c r="AD434" s="207"/>
      <c r="AE434" s="97" t="s">
        <v>481</v>
      </c>
      <c r="AF434" s="98"/>
      <c r="AG434" s="98"/>
      <c r="AH434" s="99"/>
      <c r="AI434" s="97" t="s">
        <v>481</v>
      </c>
      <c r="AJ434" s="98"/>
      <c r="AK434" s="98"/>
      <c r="AL434" s="98"/>
      <c r="AM434" s="97" t="s">
        <v>481</v>
      </c>
      <c r="AN434" s="98"/>
      <c r="AO434" s="98"/>
      <c r="AP434" s="99"/>
      <c r="AQ434" s="97" t="s">
        <v>481</v>
      </c>
      <c r="AR434" s="98"/>
      <c r="AS434" s="98"/>
      <c r="AT434" s="99"/>
      <c r="AU434" s="98" t="s">
        <v>481</v>
      </c>
      <c r="AV434" s="98"/>
      <c r="AW434" s="98"/>
      <c r="AX434" s="208"/>
    </row>
    <row r="435" spans="1:50" ht="23.25" customHeight="1">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481</v>
      </c>
      <c r="AF435" s="98"/>
      <c r="AG435" s="98"/>
      <c r="AH435" s="99"/>
      <c r="AI435" s="97" t="s">
        <v>481</v>
      </c>
      <c r="AJ435" s="98"/>
      <c r="AK435" s="98"/>
      <c r="AL435" s="98"/>
      <c r="AM435" s="97" t="s">
        <v>481</v>
      </c>
      <c r="AN435" s="98"/>
      <c r="AO435" s="98"/>
      <c r="AP435" s="99"/>
      <c r="AQ435" s="97" t="s">
        <v>481</v>
      </c>
      <c r="AR435" s="98"/>
      <c r="AS435" s="98"/>
      <c r="AT435" s="99"/>
      <c r="AU435" s="98" t="s">
        <v>481</v>
      </c>
      <c r="AV435" s="98"/>
      <c r="AW435" s="98"/>
      <c r="AX435" s="208"/>
    </row>
    <row r="436" spans="1:50" ht="18.75" hidden="1" customHeight="1">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c r="A458" s="983"/>
      <c r="B458" s="238"/>
      <c r="C458" s="237"/>
      <c r="D458" s="238"/>
      <c r="E458" s="152"/>
      <c r="F458" s="153"/>
      <c r="G458" s="216" t="s">
        <v>482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481</v>
      </c>
      <c r="AC458" s="119"/>
      <c r="AD458" s="119"/>
      <c r="AE458" s="97" t="s">
        <v>481</v>
      </c>
      <c r="AF458" s="98"/>
      <c r="AG458" s="98"/>
      <c r="AH458" s="98"/>
      <c r="AI458" s="97" t="s">
        <v>481</v>
      </c>
      <c r="AJ458" s="98"/>
      <c r="AK458" s="98"/>
      <c r="AL458" s="98"/>
      <c r="AM458" s="97" t="s">
        <v>481</v>
      </c>
      <c r="AN458" s="98"/>
      <c r="AO458" s="98"/>
      <c r="AP458" s="99"/>
      <c r="AQ458" s="97" t="s">
        <v>481</v>
      </c>
      <c r="AR458" s="98"/>
      <c r="AS458" s="98"/>
      <c r="AT458" s="99"/>
      <c r="AU458" s="98" t="s">
        <v>481</v>
      </c>
      <c r="AV458" s="98"/>
      <c r="AW458" s="98"/>
      <c r="AX458" s="208"/>
    </row>
    <row r="459" spans="1:50" ht="23.25" customHeight="1">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481</v>
      </c>
      <c r="AC459" s="207"/>
      <c r="AD459" s="207"/>
      <c r="AE459" s="97" t="s">
        <v>481</v>
      </c>
      <c r="AF459" s="98"/>
      <c r="AG459" s="98"/>
      <c r="AH459" s="99"/>
      <c r="AI459" s="97" t="s">
        <v>481</v>
      </c>
      <c r="AJ459" s="98"/>
      <c r="AK459" s="98"/>
      <c r="AL459" s="98"/>
      <c r="AM459" s="97" t="s">
        <v>481</v>
      </c>
      <c r="AN459" s="98"/>
      <c r="AO459" s="98"/>
      <c r="AP459" s="99"/>
      <c r="AQ459" s="97" t="s">
        <v>481</v>
      </c>
      <c r="AR459" s="98"/>
      <c r="AS459" s="98"/>
      <c r="AT459" s="99"/>
      <c r="AU459" s="98" t="s">
        <v>481</v>
      </c>
      <c r="AV459" s="98"/>
      <c r="AW459" s="98"/>
      <c r="AX459" s="208"/>
    </row>
    <row r="460" spans="1:50" ht="23.25" customHeight="1">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481</v>
      </c>
      <c r="AF460" s="98"/>
      <c r="AG460" s="98"/>
      <c r="AH460" s="99"/>
      <c r="AI460" s="97" t="s">
        <v>481</v>
      </c>
      <c r="AJ460" s="98"/>
      <c r="AK460" s="98"/>
      <c r="AL460" s="98"/>
      <c r="AM460" s="97" t="s">
        <v>481</v>
      </c>
      <c r="AN460" s="98"/>
      <c r="AO460" s="98"/>
      <c r="AP460" s="99"/>
      <c r="AQ460" s="97" t="s">
        <v>481</v>
      </c>
      <c r="AR460" s="98"/>
      <c r="AS460" s="98"/>
      <c r="AT460" s="99"/>
      <c r="AU460" s="98" t="s">
        <v>481</v>
      </c>
      <c r="AV460" s="98"/>
      <c r="AW460" s="98"/>
      <c r="AX460" s="208"/>
    </row>
    <row r="461" spans="1:50" ht="18.75" hidden="1" customHeight="1">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c r="A481" s="983"/>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c r="A482" s="983"/>
      <c r="B482" s="238"/>
      <c r="C482" s="237"/>
      <c r="D482" s="238"/>
      <c r="E482" s="146" t="s">
        <v>482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3"/>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3"/>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3"/>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3"/>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3"/>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3"/>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3"/>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c r="A697" s="983"/>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2" customHeight="1">
      <c r="A702" s="515" t="s">
        <v>258</v>
      </c>
      <c r="B702" s="516"/>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480</v>
      </c>
      <c r="AE702" s="885"/>
      <c r="AF702" s="885"/>
      <c r="AG702" s="874" t="s">
        <v>499</v>
      </c>
      <c r="AH702" s="875"/>
      <c r="AI702" s="875"/>
      <c r="AJ702" s="875"/>
      <c r="AK702" s="875"/>
      <c r="AL702" s="875"/>
      <c r="AM702" s="875"/>
      <c r="AN702" s="875"/>
      <c r="AO702" s="875"/>
      <c r="AP702" s="875"/>
      <c r="AQ702" s="875"/>
      <c r="AR702" s="875"/>
      <c r="AS702" s="875"/>
      <c r="AT702" s="875"/>
      <c r="AU702" s="875"/>
      <c r="AV702" s="875"/>
      <c r="AW702" s="875"/>
      <c r="AX702" s="876"/>
    </row>
    <row r="703" spans="1:50" ht="54" customHeight="1">
      <c r="A703" s="517"/>
      <c r="B703" s="518"/>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480</v>
      </c>
      <c r="AE703" s="141"/>
      <c r="AF703" s="141"/>
      <c r="AG703" s="653" t="s">
        <v>502</v>
      </c>
      <c r="AH703" s="654"/>
      <c r="AI703" s="654"/>
      <c r="AJ703" s="654"/>
      <c r="AK703" s="654"/>
      <c r="AL703" s="654"/>
      <c r="AM703" s="654"/>
      <c r="AN703" s="654"/>
      <c r="AO703" s="654"/>
      <c r="AP703" s="654"/>
      <c r="AQ703" s="654"/>
      <c r="AR703" s="654"/>
      <c r="AS703" s="654"/>
      <c r="AT703" s="654"/>
      <c r="AU703" s="654"/>
      <c r="AV703" s="654"/>
      <c r="AW703" s="654"/>
      <c r="AX703" s="655"/>
    </row>
    <row r="704" spans="1:50" ht="78" customHeight="1">
      <c r="A704" s="519"/>
      <c r="B704" s="520"/>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480</v>
      </c>
      <c r="AE704" s="575"/>
      <c r="AF704" s="575"/>
      <c r="AG704" s="414" t="s">
        <v>505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c r="AE705" s="722"/>
      <c r="AF705" s="722"/>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4"/>
      <c r="B706" s="759"/>
      <c r="C706" s="603"/>
      <c r="D706" s="604"/>
      <c r="E706" s="672" t="s">
        <v>423</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c r="AE707" s="573"/>
      <c r="AF707" s="573"/>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c r="AE708" s="657"/>
      <c r="AF708" s="657"/>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c r="AE709" s="141"/>
      <c r="AF709" s="141"/>
      <c r="AG709" s="653"/>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c r="AE710" s="141"/>
      <c r="AF710" s="141"/>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c r="AE711" s="141"/>
      <c r="AF711" s="141"/>
      <c r="AG711" s="653"/>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c r="A712" s="644"/>
      <c r="B712" s="645"/>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c r="A713" s="644"/>
      <c r="B713" s="645"/>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c r="A714" s="646"/>
      <c r="B714" s="647"/>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c r="AE714" s="581"/>
      <c r="AF714" s="582"/>
      <c r="AG714" s="678"/>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c r="A715" s="610" t="s">
        <v>39</v>
      </c>
      <c r="B715" s="643"/>
      <c r="C715" s="648" t="s">
        <v>369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c r="AE715" s="657"/>
      <c r="AF715" s="766"/>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c r="AE716" s="748"/>
      <c r="AF716" s="748"/>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c r="AE717" s="141"/>
      <c r="AF717" s="141"/>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c r="AE719" s="657"/>
      <c r="AF719" s="657"/>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9"/>
      <c r="B720" s="640"/>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39"/>
      <c r="B721" s="640"/>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c r="A722" s="639"/>
      <c r="B722" s="640"/>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c r="A723" s="639"/>
      <c r="B723" s="640"/>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c r="A724" s="639"/>
      <c r="B724" s="640"/>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c r="A725" s="641"/>
      <c r="B725" s="642"/>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10" t="s">
        <v>47</v>
      </c>
      <c r="B726" s="611"/>
      <c r="C726" s="429" t="s">
        <v>52</v>
      </c>
      <c r="D726" s="570"/>
      <c r="E726" s="570"/>
      <c r="F726" s="571"/>
      <c r="G726" s="786" t="s">
        <v>506</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c r="A727" s="612"/>
      <c r="B727" s="613"/>
      <c r="C727" s="684" t="s">
        <v>56</v>
      </c>
      <c r="D727" s="685"/>
      <c r="E727" s="685"/>
      <c r="F727" s="686"/>
      <c r="G727" s="784"/>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7"/>
      <c r="B731" s="608"/>
      <c r="C731" s="608"/>
      <c r="D731" s="608"/>
      <c r="E731" s="609"/>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c r="B733" s="739"/>
      <c r="C733" s="739"/>
      <c r="D733" s="739"/>
      <c r="E733" s="740"/>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c r="A737" s="109" t="s">
        <v>466</v>
      </c>
      <c r="B737" s="110"/>
      <c r="C737" s="110"/>
      <c r="D737" s="111"/>
      <c r="E737" s="108" t="s">
        <v>475</v>
      </c>
      <c r="F737" s="108"/>
      <c r="G737" s="108"/>
      <c r="H737" s="108"/>
      <c r="I737" s="108"/>
      <c r="J737" s="108"/>
      <c r="K737" s="108"/>
      <c r="L737" s="108"/>
      <c r="M737" s="108"/>
      <c r="N737" s="87" t="s">
        <v>459</v>
      </c>
      <c r="O737" s="87"/>
      <c r="P737" s="87"/>
      <c r="Q737" s="87"/>
      <c r="R737" s="108" t="s">
        <v>475</v>
      </c>
      <c r="S737" s="108"/>
      <c r="T737" s="108"/>
      <c r="U737" s="108"/>
      <c r="V737" s="108"/>
      <c r="W737" s="108"/>
      <c r="X737" s="108"/>
      <c r="Y737" s="108"/>
      <c r="Z737" s="108"/>
      <c r="AA737" s="87" t="s">
        <v>458</v>
      </c>
      <c r="AB737" s="87"/>
      <c r="AC737" s="87"/>
      <c r="AD737" s="87"/>
      <c r="AE737" s="108" t="s">
        <v>475</v>
      </c>
      <c r="AF737" s="108"/>
      <c r="AG737" s="108"/>
      <c r="AH737" s="108"/>
      <c r="AI737" s="108"/>
      <c r="AJ737" s="108"/>
      <c r="AK737" s="108"/>
      <c r="AL737" s="108"/>
      <c r="AM737" s="108"/>
      <c r="AN737" s="87" t="s">
        <v>457</v>
      </c>
      <c r="AO737" s="87"/>
      <c r="AP737" s="87"/>
      <c r="AQ737" s="87"/>
      <c r="AR737" s="88" t="s">
        <v>482</v>
      </c>
      <c r="AS737" s="89"/>
      <c r="AT737" s="89"/>
      <c r="AU737" s="89"/>
      <c r="AV737" s="89"/>
      <c r="AW737" s="89"/>
      <c r="AX737" s="90"/>
      <c r="AY737" s="75"/>
      <c r="AZ737" s="75"/>
    </row>
    <row r="738" spans="1:52" ht="24.75" customHeight="1">
      <c r="A738" s="109" t="s">
        <v>456</v>
      </c>
      <c r="B738" s="110"/>
      <c r="C738" s="110"/>
      <c r="D738" s="111"/>
      <c r="E738" s="108" t="s">
        <v>475</v>
      </c>
      <c r="F738" s="108"/>
      <c r="G738" s="108"/>
      <c r="H738" s="108"/>
      <c r="I738" s="108"/>
      <c r="J738" s="108"/>
      <c r="K738" s="108"/>
      <c r="L738" s="108"/>
      <c r="M738" s="108"/>
      <c r="N738" s="87" t="s">
        <v>455</v>
      </c>
      <c r="O738" s="87"/>
      <c r="P738" s="87"/>
      <c r="Q738" s="87"/>
      <c r="R738" s="108" t="s">
        <v>475</v>
      </c>
      <c r="S738" s="108"/>
      <c r="T738" s="108"/>
      <c r="U738" s="108"/>
      <c r="V738" s="108"/>
      <c r="W738" s="108"/>
      <c r="X738" s="108"/>
      <c r="Y738" s="108"/>
      <c r="Z738" s="108"/>
      <c r="AA738" s="87" t="s">
        <v>454</v>
      </c>
      <c r="AB738" s="87"/>
      <c r="AC738" s="87"/>
      <c r="AD738" s="87"/>
      <c r="AE738" s="108" t="s">
        <v>475</v>
      </c>
      <c r="AF738" s="108"/>
      <c r="AG738" s="108"/>
      <c r="AH738" s="108"/>
      <c r="AI738" s="108"/>
      <c r="AJ738" s="108"/>
      <c r="AK738" s="108"/>
      <c r="AL738" s="108"/>
      <c r="AM738" s="108"/>
      <c r="AN738" s="87" t="s">
        <v>450</v>
      </c>
      <c r="AO738" s="87"/>
      <c r="AP738" s="87"/>
      <c r="AQ738" s="87"/>
      <c r="AR738" s="88" t="s">
        <v>481</v>
      </c>
      <c r="AS738" s="89"/>
      <c r="AT738" s="89"/>
      <c r="AU738" s="89"/>
      <c r="AV738" s="89"/>
      <c r="AW738" s="89"/>
      <c r="AX738" s="90"/>
    </row>
    <row r="739" spans="1:52" ht="24.75" customHeight="1" thickBot="1">
      <c r="A739" s="112" t="s">
        <v>446</v>
      </c>
      <c r="B739" s="113"/>
      <c r="C739" s="113"/>
      <c r="D739" s="114"/>
      <c r="E739" s="115" t="s">
        <v>478</v>
      </c>
      <c r="F739" s="103"/>
      <c r="G739" s="103"/>
      <c r="H739" s="79" t="str">
        <f>IF(E739="", "", "(")</f>
        <v>(</v>
      </c>
      <c r="I739" s="103" t="s">
        <v>431</v>
      </c>
      <c r="J739" s="103"/>
      <c r="K739" s="79" t="str">
        <f>IF(OR(I739="　", I739=""), "", "-")</f>
        <v>-</v>
      </c>
      <c r="L739" s="104">
        <v>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9" t="s">
        <v>428</v>
      </c>
      <c r="B779" s="750"/>
      <c r="C779" s="750"/>
      <c r="D779" s="750"/>
      <c r="E779" s="750"/>
      <c r="F779" s="751"/>
      <c r="G779" s="425" t="s">
        <v>507</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508</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5"/>
      <c r="B780" s="752"/>
      <c r="C780" s="752"/>
      <c r="D780" s="752"/>
      <c r="E780" s="752"/>
      <c r="F780" s="75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c r="A781" s="545"/>
      <c r="B781" s="752"/>
      <c r="C781" s="752"/>
      <c r="D781" s="752"/>
      <c r="E781" s="752"/>
      <c r="F781" s="753"/>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6"/>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c r="A782" s="545"/>
      <c r="B782" s="752"/>
      <c r="C782" s="752"/>
      <c r="D782" s="752"/>
      <c r="E782" s="752"/>
      <c r="F782" s="753"/>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c r="A783" s="545"/>
      <c r="B783" s="752"/>
      <c r="C783" s="752"/>
      <c r="D783" s="752"/>
      <c r="E783" s="752"/>
      <c r="F783" s="753"/>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c r="A784" s="545"/>
      <c r="B784" s="752"/>
      <c r="C784" s="752"/>
      <c r="D784" s="752"/>
      <c r="E784" s="752"/>
      <c r="F784" s="75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c r="A785" s="545"/>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c r="A786" s="545"/>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c r="A787" s="545"/>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c r="A788" s="545"/>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c r="A789" s="545"/>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c r="A790" s="545"/>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c r="A791" s="545"/>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45"/>
      <c r="B792" s="752"/>
      <c r="C792" s="752"/>
      <c r="D792" s="752"/>
      <c r="E792" s="752"/>
      <c r="F792" s="753"/>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5"/>
      <c r="B793" s="752"/>
      <c r="C793" s="752"/>
      <c r="D793" s="752"/>
      <c r="E793" s="752"/>
      <c r="F793" s="75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5"/>
      <c r="B794" s="752"/>
      <c r="C794" s="752"/>
      <c r="D794" s="752"/>
      <c r="E794" s="752"/>
      <c r="F794" s="753"/>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6"/>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5"/>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c r="A796" s="545"/>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c r="A797" s="545"/>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c r="A798" s="545"/>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c r="A799" s="545"/>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c r="A800" s="545"/>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c r="A801" s="545"/>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c r="A802" s="545"/>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c r="A803" s="545"/>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c r="A804" s="545"/>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45"/>
      <c r="B805" s="752"/>
      <c r="C805" s="752"/>
      <c r="D805" s="752"/>
      <c r="E805" s="752"/>
      <c r="F805" s="753"/>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5"/>
      <c r="B806" s="752"/>
      <c r="C806" s="752"/>
      <c r="D806" s="752"/>
      <c r="E806" s="752"/>
      <c r="F806" s="75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5"/>
      <c r="B807" s="752"/>
      <c r="C807" s="752"/>
      <c r="D807" s="752"/>
      <c r="E807" s="752"/>
      <c r="F807" s="753"/>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6"/>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5"/>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c r="A809" s="545"/>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c r="A810" s="545"/>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c r="A811" s="545"/>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c r="A812" s="545"/>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c r="A813" s="545"/>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c r="A814" s="545"/>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c r="A815" s="545"/>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c r="A816" s="545"/>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c r="A817" s="545"/>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45"/>
      <c r="B818" s="752"/>
      <c r="C818" s="752"/>
      <c r="D818" s="752"/>
      <c r="E818" s="752"/>
      <c r="F818" s="75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5"/>
      <c r="B819" s="752"/>
      <c r="C819" s="752"/>
      <c r="D819" s="752"/>
      <c r="E819" s="752"/>
      <c r="F819" s="75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5"/>
      <c r="B820" s="752"/>
      <c r="C820" s="752"/>
      <c r="D820" s="752"/>
      <c r="E820" s="752"/>
      <c r="F820" s="75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6"/>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5"/>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c r="A822" s="545"/>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c r="A823" s="545"/>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c r="A824" s="545"/>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c r="A825" s="545"/>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c r="A826" s="545"/>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c r="A827" s="545"/>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c r="A828" s="545"/>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c r="A829" s="545"/>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c r="A830" s="545"/>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389</v>
      </c>
      <c r="AM831" s="945"/>
      <c r="AN831" s="945"/>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customHeight="1">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2" manualBreakCount="2">
    <brk id="70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429</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2019-05-13T05:30:44Z</cp:lastPrinted>
  <dcterms:created xsi:type="dcterms:W3CDTF">2012-03-13T00:50:25Z</dcterms:created>
  <dcterms:modified xsi:type="dcterms:W3CDTF">2019-06-05T07:05:45Z</dcterms:modified>
</cp:coreProperties>
</file>