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2_作業中（保存期間１年未満）\030_予算班\予算班H31（共有）\2.行政事業レビュー等\4.行政事業レビュー作成（0412）\中間公表\9.会計課へ\海事局レビューシー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c r="C24" i="4"/>
  <c r="C25" i="4"/>
  <c r="Z739" i="3"/>
  <c r="H739" i="3"/>
  <c r="AN739" i="3"/>
  <c r="AL739" i="3"/>
  <c r="AI739" i="3"/>
  <c r="AF739" i="3"/>
  <c r="AB739" i="3"/>
  <c r="W739" i="3"/>
  <c r="T739" i="3"/>
  <c r="P739" i="3"/>
  <c r="N739" i="3"/>
  <c r="K739" i="3"/>
  <c r="AR2" i="3"/>
  <c r="W21" i="3"/>
  <c r="AD21" i="3"/>
  <c r="P21" i="3"/>
  <c r="P28" i="3"/>
  <c r="L722" i="3"/>
  <c r="L723" i="3"/>
  <c r="L724" i="3"/>
  <c r="L725" i="3"/>
  <c r="L721" i="3"/>
  <c r="I721" i="3"/>
  <c r="I722" i="3"/>
  <c r="I723" i="3"/>
  <c r="I724" i="3"/>
  <c r="I725" i="3"/>
  <c r="AV2" i="3"/>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D3" i="4"/>
  <c r="D4" i="4"/>
  <c r="D5" i="4"/>
  <c r="D6" i="4"/>
  <c r="D7" i="4"/>
  <c r="D8" i="4"/>
  <c r="D9" i="4"/>
  <c r="D10" i="4"/>
  <c r="D11" i="4"/>
  <c r="D12" i="4"/>
  <c r="D13" i="4"/>
  <c r="D14" i="4"/>
  <c r="D15" i="4"/>
  <c r="D16" i="4"/>
  <c r="D17" i="4"/>
  <c r="D18" i="4"/>
  <c r="D19" i="4"/>
  <c r="D20" i="4"/>
  <c r="D21" i="4"/>
  <c r="D22" i="4"/>
  <c r="D23" i="4"/>
  <c r="D24" i="4"/>
  <c r="D25" i="4"/>
  <c r="A28" i="4"/>
  <c r="N4" i="4"/>
  <c r="N5" i="4"/>
  <c r="N6" i="4"/>
  <c r="N7" i="4"/>
  <c r="N8" i="4"/>
  <c r="N9" i="4"/>
  <c r="N10" i="4"/>
  <c r="N11" i="4"/>
  <c r="K13" i="4"/>
  <c r="AE8" i="3"/>
  <c r="S3" i="4"/>
  <c r="S4" i="4"/>
  <c r="S5" i="4"/>
  <c r="S6" i="4"/>
  <c r="S7" i="4"/>
  <c r="S8" i="4"/>
  <c r="P10" i="4"/>
  <c r="G11" i="3"/>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G8" i="3"/>
</calcChain>
</file>

<file path=xl/sharedStrings.xml><?xml version="1.0" encoding="utf-8"?>
<sst xmlns="http://schemas.openxmlformats.org/spreadsheetml/2006/main" count="2896" uniqueCount="658">
  <si>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</si>
  <si>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</si>
  <si>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</si>
  <si>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</si>
  <si>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</si>
  <si>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</si>
  <si>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</si>
  <si>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</si>
  <si>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</si>
  <si>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</si>
  <si>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</si>
  <si>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</si>
  <si>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</si>
  <si>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</si>
  <si>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</si>
  <si>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</si>
  <si>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</si>
  <si>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</si>
  <si>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</si>
  <si>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</si>
  <si>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</si>
  <si>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</si>
  <si>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</si>
  <si>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</si>
  <si>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</si>
  <si>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</si>
  <si>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</si>
  <si>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</si>
  <si>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</si>
  <si>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</si>
  <si>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</si>
  <si>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</si>
  <si>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</si>
  <si>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</si>
  <si>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</si>
  <si>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</si>
  <si>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</si>
  <si>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</si>
  <si>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</si>
  <si>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</si>
  <si>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</si>
  <si>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</si>
  <si>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</si>
  <si>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</si>
  <si>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</si>
  <si>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</si>
  <si>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</si>
  <si>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</si>
  <si>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</si>
  <si>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</si>
  <si>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</si>
  <si>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</si>
  <si>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</si>
  <si>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</si>
  <si>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</si>
  <si>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</si>
  <si>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</si>
  <si>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</si>
  <si>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</si>
  <si>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</si>
  <si>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</si>
  <si>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</si>
  <si>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</si>
  <si>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</si>
  <si>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</si>
  <si>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</si>
  <si>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</si>
  <si>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</si>
  <si>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</si>
  <si>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</si>
  <si>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</si>
  <si>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</si>
  <si>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</si>
  <si>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</si>
  <si>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</si>
  <si>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</si>
  <si>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</si>
  <si>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</si>
  <si>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</si>
  <si>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</si>
  <si>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</si>
  <si>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</si>
  <si>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</si>
  <si>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</si>
  <si>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</si>
  <si>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</si>
  <si>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</si>
  <si>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</si>
  <si>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</si>
  <si>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</si>
  <si>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</si>
  <si>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</si>
  <si>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</si>
  <si>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</si>
  <si>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</si>
  <si>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</si>
  <si>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</si>
  <si>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</si>
  <si>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</si>
  <si>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</si>
  <si>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</si>
  <si>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</si>
  <si>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</si>
  <si>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</si>
  <si>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</si>
  <si>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</si>
  <si>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</si>
  <si>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</si>
  <si>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</si>
  <si>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</si>
  <si>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</si>
  <si>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</si>
  <si>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</si>
  <si>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</si>
  <si>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</si>
  <si>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</si>
  <si>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</si>
  <si>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</si>
  <si>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</si>
  <si>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</si>
  <si>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</si>
  <si>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</si>
  <si>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</si>
  <si>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</si>
  <si>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</si>
  <si>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</si>
  <si>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</si>
  <si>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</si>
  <si>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</si>
  <si>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</si>
  <si>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</si>
  <si>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</si>
  <si>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</si>
  <si>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</si>
  <si>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</si>
  <si>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</si>
  <si>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</si>
  <si>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</si>
  <si>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</si>
  <si>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</si>
  <si>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</si>
  <si>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</si>
  <si>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</si>
  <si>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</si>
  <si>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</si>
  <si>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</si>
  <si>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</si>
  <si>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</si>
  <si>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</si>
  <si>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</si>
  <si>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</si>
  <si>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</si>
  <si>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</si>
  <si>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</si>
  <si>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</si>
  <si>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</si>
  <si>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</si>
  <si>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</si>
  <si>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</si>
  <si>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</si>
  <si>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</si>
  <si>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</si>
  <si>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</si>
  <si>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</si>
  <si>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</si>
  <si>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</si>
  <si>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</si>
  <si>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</si>
  <si>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</si>
  <si>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</si>
  <si>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</si>
  <si>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</si>
  <si>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</si>
  <si>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</si>
  <si>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</si>
  <si>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</si>
  <si>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</si>
  <si>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</si>
  <si>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</si>
  <si>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</si>
  <si>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</si>
  <si>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</si>
  <si>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</si>
  <si>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</si>
  <si>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</si>
  <si>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</si>
  <si>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</si>
  <si>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</si>
  <si>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</si>
  <si>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</si>
  <si>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</si>
  <si>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</si>
  <si>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</si>
  <si>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</si>
  <si>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</si>
  <si>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</si>
  <si>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</si>
  <si>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</si>
  <si>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</si>
  <si>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</si>
  <si>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</si>
  <si>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</si>
  <si>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</si>
  <si>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</si>
  <si>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</si>
  <si>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</si>
  <si>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</si>
  <si>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</si>
  <si>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</si>
  <si>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</si>
  <si>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</si>
  <si>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</si>
  <si>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</si>
  <si>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</si>
  <si>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</si>
  <si>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</si>
  <si>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</si>
  <si>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</si>
  <si>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</si>
  <si>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</si>
  <si>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</si>
  <si>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</si>
  <si>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</si>
  <si>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</si>
  <si>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</si>
  <si>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</si>
  <si>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</si>
  <si>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</si>
  <si>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</si>
  <si>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</si>
  <si>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</si>
  <si>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</si>
  <si>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</si>
  <si>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</si>
  <si>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</si>
  <si>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</si>
  <si>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</si>
  <si>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</si>
  <si>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</si>
  <si>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</si>
  <si>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</si>
  <si>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</si>
  <si>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</si>
  <si>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</si>
  <si>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</si>
  <si>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</si>
  <si>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</si>
  <si>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</si>
  <si>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</si>
  <si>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</si>
  <si>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</si>
  <si>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</si>
  <si>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</si>
  <si>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</si>
  <si>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</si>
  <si>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</si>
  <si>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</si>
  <si>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</si>
  <si>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</si>
  <si>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</si>
  <si>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</si>
  <si>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</si>
  <si>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</si>
  <si>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</si>
  <si>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</si>
  <si>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</si>
  <si>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</si>
  <si>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</si>
  <si>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</si>
  <si>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</si>
  <si>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</si>
  <si>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</si>
  <si>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</si>
  <si>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</si>
  <si>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</si>
  <si>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</si>
  <si>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</si>
  <si>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</si>
  <si>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</si>
  <si>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</si>
  <si>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</si>
  <si>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</si>
  <si>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</si>
  <si>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</si>
  <si>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</si>
  <si>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</si>
  <si>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</si>
  <si>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</si>
  <si>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</si>
  <si>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</si>
  <si>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</si>
  <si>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</si>
  <si>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</si>
  <si>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</si>
  <si>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</si>
  <si>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</si>
  <si>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</si>
  <si>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</si>
  <si>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</si>
  <si>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</si>
  <si>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</si>
  <si>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</si>
  <si>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</si>
  <si>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</si>
  <si>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</si>
  <si>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</si>
  <si>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</si>
  <si>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</si>
  <si>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</si>
  <si>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</si>
  <si>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</si>
  <si>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</si>
  <si>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</si>
  <si>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</si>
  <si>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</si>
  <si>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</si>
  <si>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</si>
  <si>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</si>
  <si>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</si>
  <si>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</si>
  <si>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</si>
  <si>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</si>
  <si>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</si>
  <si>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</si>
  <si>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</si>
  <si>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</si>
  <si>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</si>
  <si>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</si>
  <si>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</si>
  <si>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</si>
  <si>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</si>
  <si>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</si>
  <si>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</si>
  <si>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</si>
  <si>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</si>
  <si>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</si>
  <si>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</si>
  <si>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</si>
  <si>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</si>
  <si>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</si>
  <si>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</si>
  <si>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</si>
  <si>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</si>
  <si>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</si>
  <si>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</si>
  <si>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</si>
  <si>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</si>
  <si>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</si>
  <si>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</si>
  <si>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</si>
  <si>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</si>
  <si>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</si>
  <si>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</si>
  <si>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</si>
  <si>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</si>
  <si>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</si>
  <si>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</si>
  <si>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</si>
  <si>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</si>
  <si>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</si>
  <si>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</si>
  <si>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</si>
  <si>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</si>
  <si>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</si>
  <si>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</si>
  <si>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</si>
  <si>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</si>
  <si>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</si>
  <si>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</si>
  <si>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</si>
  <si>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</si>
  <si>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</si>
  <si>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</si>
  <si>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</si>
  <si>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</si>
  <si>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</si>
  <si>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</si>
  <si>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</si>
  <si>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</si>
  <si>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</si>
  <si>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</si>
  <si>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</si>
  <si>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</si>
  <si>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</si>
  <si>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</si>
  <si>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</si>
  <si>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</si>
  <si>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</si>
  <si>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</si>
  <si>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</si>
  <si>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</si>
  <si>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</si>
  <si>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</si>
  <si>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</si>
  <si>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</si>
  <si>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</si>
  <si>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</si>
  <si>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</si>
  <si>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</si>
  <si>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</si>
  <si>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</si>
  <si>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</si>
  <si>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</si>
  <si>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</si>
  <si>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</si>
  <si>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</si>
  <si>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</si>
  <si>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</si>
  <si>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</si>
  <si>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</si>
  <si>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</si>
  <si>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</si>
  <si>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</si>
  <si>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</si>
  <si>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</si>
  <si>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</si>
  <si>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</si>
  <si>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</si>
  <si>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</si>
  <si>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</si>
  <si>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</si>
  <si>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</si>
  <si>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</si>
  <si>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</si>
  <si>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</si>
  <si>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</si>
  <si>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</si>
  <si>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</si>
  <si>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</si>
  <si>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</si>
  <si>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</si>
  <si>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</si>
  <si>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</si>
  <si>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</si>
  <si>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</si>
  <si>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</si>
  <si>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</si>
  <si>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</si>
  <si>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</si>
  <si>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</si>
  <si>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</si>
  <si>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</si>
  <si>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</si>
  <si>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</si>
  <si>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</si>
  <si>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</si>
  <si>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</si>
  <si>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</si>
  <si>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</si>
  <si>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</si>
  <si>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</si>
  <si>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</si>
  <si>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</si>
  <si>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</si>
  <si>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</si>
  <si>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</si>
  <si>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</si>
  <si>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</si>
  <si>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</si>
  <si>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</si>
  <si>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</si>
  <si>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</si>
  <si>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</si>
  <si>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</si>
  <si>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</si>
  <si>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</si>
  <si>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</si>
  <si>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</si>
  <si>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</si>
  <si>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</si>
  <si>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</si>
  <si>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</si>
  <si>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</si>
  <si>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</si>
  <si>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</si>
  <si>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</si>
  <si>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</si>
  <si>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</si>
  <si>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</si>
  <si>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</si>
  <si>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</si>
  <si>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</si>
  <si>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</si>
  <si>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</si>
  <si>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</si>
  <si>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</si>
  <si>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</si>
  <si>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</si>
  <si>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</si>
  <si>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</si>
  <si>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</si>
  <si>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</si>
  <si>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</si>
  <si>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</si>
  <si>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</si>
  <si>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</si>
  <si>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</si>
  <si>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</si>
  <si>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</si>
  <si>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</si>
  <si>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</si>
  <si>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</si>
  <si>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</si>
  <si>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</si>
  <si>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</si>
  <si>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</si>
  <si>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</si>
  <si>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</si>
  <si>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</si>
  <si>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</si>
  <si>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</si>
  <si>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</si>
  <si>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</si>
  <si>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</si>
  <si>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</si>
  <si>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</si>
  <si>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</si>
  <si>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</si>
  <si>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</si>
  <si>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</si>
  <si>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</si>
  <si>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</si>
  <si>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</si>
  <si>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</si>
  <si>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</si>
  <si>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</si>
  <si>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</si>
  <si>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</si>
  <si>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</si>
  <si>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</si>
  <si>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</si>
  <si>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</si>
  <si>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</si>
  <si>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</si>
  <si>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</si>
  <si>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</si>
  <si>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</si>
  <si>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</si>
  <si>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</si>
  <si>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</si>
  <si>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</si>
  <si>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</si>
  <si>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</si>
  <si>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</si>
  <si>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</si>
  <si>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</si>
  <si>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</si>
  <si>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</si>
  <si>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</si>
  <si>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</si>
  <si>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</si>
  <si>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</si>
  <si>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</si>
  <si>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</si>
  <si>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</si>
  <si>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</si>
  <si>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</si>
  <si>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</si>
  <si>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</si>
  <si>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</si>
  <si>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</si>
  <si>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</si>
  <si>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</si>
  <si>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</si>
  <si>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</si>
  <si>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海事局</t>
    <rPh sb="0" eb="3">
      <t>カイジキョク</t>
    </rPh>
    <phoneticPr fontId="5"/>
  </si>
  <si>
    <t>海上運送対策に必要な経費</t>
    <phoneticPr fontId="5"/>
  </si>
  <si>
    <t>平成２１年度</t>
    <rPh sb="0" eb="2">
      <t>ヘイセイ</t>
    </rPh>
    <rPh sb="4" eb="6">
      <t>ネンド</t>
    </rPh>
    <phoneticPr fontId="5"/>
  </si>
  <si>
    <t>終了予定なし</t>
    <rPh sb="0" eb="2">
      <t>シュウリョウ</t>
    </rPh>
    <rPh sb="2" eb="4">
      <t>ヨテイ</t>
    </rPh>
    <phoneticPr fontId="5"/>
  </si>
  <si>
    <t>①総務課国際企画調整室
②外航課
③内航課</t>
    <rPh sb="1" eb="4">
      <t>ソウムカ</t>
    </rPh>
    <rPh sb="4" eb="6">
      <t>コクサイ</t>
    </rPh>
    <rPh sb="6" eb="8">
      <t>キカク</t>
    </rPh>
    <rPh sb="8" eb="11">
      <t>チョウセイシツ</t>
    </rPh>
    <rPh sb="13" eb="16">
      <t>ガイコウカ</t>
    </rPh>
    <rPh sb="18" eb="21">
      <t>ナイコウカ</t>
    </rPh>
    <phoneticPr fontId="5"/>
  </si>
  <si>
    <t>○</t>
  </si>
  <si>
    <t>-</t>
  </si>
  <si>
    <t>-</t>
    <phoneticPr fontId="5"/>
  </si>
  <si>
    <t>本事業は以下の3分野により、構成されている。
①外航海運分野におけるアジアとの連携強化                                                                                                                                                                 
   国際海事機関（ＩＭＯ）においては、海事に関する国際ルールの策定に関してはＥＵが主導的立場にある。このため、我が国を国際海事活動の拠点としたアジアにおける連携協調体制を確立し、国際海事活動への積極的貢献を行うことにより、我が国海事産業の競争力強化、我が国主導の安全・環境基準の策定を図る。
②外航海運対策
   我が国商船隊の国際競争力及び航行安全対策の強化並びにクルーズ船が寄港する地域の経済に裨益するクルーズ振興を推進するために必要な施策の企画・立案により、外航海運の発展を図る。
③内航海運・旅客船対策
　  内航海運について近代化を促進し、事業の安定を確保するとともに、その健全な発展を図る。また、旅客船事業について実態を把握し、必要な施策を立案する。</t>
    <phoneticPr fontId="5"/>
  </si>
  <si>
    <t>①アジアの海事主要国と国際海運に対する取り組みについての情報交換を行う。
②外航海運の現状把握とその分析、海事主要国との外航海運政策等に関する意見交換等を行う。
③内航海運における現状の把握のため、旅客定期・不定期航路事業現況表の作成や内航海運事業者情報システムの維持等を行う。</t>
    <phoneticPr fontId="5"/>
  </si>
  <si>
    <t>職員旅費</t>
    <rPh sb="0" eb="2">
      <t>ショクイン</t>
    </rPh>
    <rPh sb="2" eb="4">
      <t>リョヒ</t>
    </rPh>
    <phoneticPr fontId="5"/>
  </si>
  <si>
    <t>総合的物流体系整備推進調査費</t>
  </si>
  <si>
    <t>諸謝金</t>
    <rPh sb="0" eb="1">
      <t>ショ</t>
    </rPh>
    <rPh sb="1" eb="3">
      <t>シャキン</t>
    </rPh>
    <phoneticPr fontId="5"/>
  </si>
  <si>
    <t>委員等旅費</t>
    <rPh sb="0" eb="2">
      <t>イイン</t>
    </rPh>
    <rPh sb="2" eb="3">
      <t>トウ</t>
    </rPh>
    <rPh sb="3" eb="5">
      <t>リョヒ</t>
    </rPh>
    <phoneticPr fontId="5"/>
  </si>
  <si>
    <t>平成23年度から平成28年度までの世界の海上輸送量に占める日本の外航海運事業者による輸送量の割合の平均値である約10％を維持する</t>
    <rPh sb="0" eb="2">
      <t>ヘイセイ</t>
    </rPh>
    <rPh sb="4" eb="6">
      <t>ネンド</t>
    </rPh>
    <rPh sb="8" eb="10">
      <t>ヘイセイ</t>
    </rPh>
    <rPh sb="12" eb="14">
      <t>ネンド</t>
    </rPh>
    <rPh sb="49" eb="51">
      <t>ヘイキン</t>
    </rPh>
    <rPh sb="51" eb="52">
      <t>チ</t>
    </rPh>
    <rPh sb="55" eb="56">
      <t>ヤク</t>
    </rPh>
    <rPh sb="60" eb="62">
      <t>イジ</t>
    </rPh>
    <phoneticPr fontId="5"/>
  </si>
  <si>
    <t>世界の海上輸送量に占める日本の外航海運事業者による輸送量の割合
（計算式）
日本の外航海運事業者による輸送量÷世界の海上輸送量</t>
    <rPh sb="33" eb="36">
      <t>ケイサンシキ</t>
    </rPh>
    <rPh sb="38" eb="40">
      <t>ニホン</t>
    </rPh>
    <rPh sb="41" eb="43">
      <t>ガイコウ</t>
    </rPh>
    <rPh sb="43" eb="45">
      <t>カイウン</t>
    </rPh>
    <rPh sb="45" eb="48">
      <t>ジギョウシャ</t>
    </rPh>
    <rPh sb="51" eb="54">
      <t>ユソウリョウ</t>
    </rPh>
    <rPh sb="55" eb="57">
      <t>セカイ</t>
    </rPh>
    <rPh sb="58" eb="60">
      <t>カイジョウ</t>
    </rPh>
    <rPh sb="60" eb="63">
      <t>ユソウリョウ</t>
    </rPh>
    <phoneticPr fontId="5"/>
  </si>
  <si>
    <t>日本の外航海運事業者による輸送量：省令で定める外航船舶運航実績報告書を基に外航課で算出。
世界の海上輸送量：「SHIPPING REVIEW DATABASE」(出典Clarksons）</t>
    <phoneticPr fontId="5"/>
  </si>
  <si>
    <t>本事業は法令に基づいて事業を実施する際に必要な経費であることから、効率的で安定した海上輸送を確保していくために、現在の内航船舶の平均総トン数687（平均総トン）を引き続き維持することを目標とする</t>
    <rPh sb="56" eb="58">
      <t>ゲンザイ</t>
    </rPh>
    <rPh sb="59" eb="61">
      <t>ナイコウ</t>
    </rPh>
    <rPh sb="61" eb="63">
      <t>センパク</t>
    </rPh>
    <rPh sb="64" eb="66">
      <t>ヘイキン</t>
    </rPh>
    <rPh sb="66" eb="67">
      <t>ソウ</t>
    </rPh>
    <rPh sb="69" eb="70">
      <t>スウ</t>
    </rPh>
    <rPh sb="74" eb="76">
      <t>ヘイキン</t>
    </rPh>
    <rPh sb="76" eb="77">
      <t>ソウ</t>
    </rPh>
    <rPh sb="81" eb="82">
      <t>ヒ</t>
    </rPh>
    <rPh sb="83" eb="84">
      <t>ツヅ</t>
    </rPh>
    <rPh sb="85" eb="87">
      <t>イジ</t>
    </rPh>
    <rPh sb="92" eb="94">
      <t>モクヒョウ</t>
    </rPh>
    <phoneticPr fontId="5"/>
  </si>
  <si>
    <t>内航船舶の平成23年度～27年度の5年間の平均総トン数687（平均総トン）の数値を維持する</t>
    <rPh sb="5" eb="7">
      <t>ヘイセイ</t>
    </rPh>
    <rPh sb="9" eb="10">
      <t>ネン</t>
    </rPh>
    <rPh sb="10" eb="11">
      <t>ド</t>
    </rPh>
    <rPh sb="14" eb="16">
      <t>ネンド</t>
    </rPh>
    <rPh sb="18" eb="20">
      <t>ネンカン</t>
    </rPh>
    <rPh sb="31" eb="33">
      <t>ヘイキン</t>
    </rPh>
    <rPh sb="33" eb="34">
      <t>ソウ</t>
    </rPh>
    <rPh sb="38" eb="40">
      <t>スウチ</t>
    </rPh>
    <phoneticPr fontId="5"/>
  </si>
  <si>
    <t>平均総トン</t>
    <rPh sb="0" eb="2">
      <t>ヘイキン</t>
    </rPh>
    <rPh sb="2" eb="3">
      <t>ソウ</t>
    </rPh>
    <phoneticPr fontId="5"/>
  </si>
  <si>
    <t>内航海運業法に基づいて申請された情報を基に算出。</t>
    <rPh sb="0" eb="2">
      <t>ナイコウ</t>
    </rPh>
    <rPh sb="2" eb="5">
      <t>カイウンギョウ</t>
    </rPh>
    <rPh sb="5" eb="6">
      <t>ホウ</t>
    </rPh>
    <rPh sb="7" eb="8">
      <t>モト</t>
    </rPh>
    <rPh sb="11" eb="13">
      <t>シンセイ</t>
    </rPh>
    <rPh sb="16" eb="18">
      <t>ジョウホウ</t>
    </rPh>
    <rPh sb="19" eb="20">
      <t>モト</t>
    </rPh>
    <rPh sb="21" eb="23">
      <t>サンシュツ</t>
    </rPh>
    <phoneticPr fontId="5"/>
  </si>
  <si>
    <t>国際会議等への出席</t>
    <rPh sb="0" eb="2">
      <t>コクサイ</t>
    </rPh>
    <rPh sb="2" eb="4">
      <t>カイギ</t>
    </rPh>
    <rPh sb="4" eb="5">
      <t>トウ</t>
    </rPh>
    <rPh sb="7" eb="9">
      <t>シュッセキ</t>
    </rPh>
    <phoneticPr fontId="5"/>
  </si>
  <si>
    <t>シンポジウム等の開催</t>
    <rPh sb="6" eb="7">
      <t>トウ</t>
    </rPh>
    <rPh sb="8" eb="10">
      <t>カイサイ</t>
    </rPh>
    <phoneticPr fontId="5"/>
  </si>
  <si>
    <t>件</t>
    <rPh sb="0" eb="1">
      <t>ケン</t>
    </rPh>
    <phoneticPr fontId="5"/>
  </si>
  <si>
    <t>国際会議等への出席に要した経費　／　国際会議等への出席件数　　　　　　　　　　　　　</t>
    <rPh sb="0" eb="2">
      <t>コクサイ</t>
    </rPh>
    <rPh sb="2" eb="4">
      <t>カイギ</t>
    </rPh>
    <rPh sb="4" eb="5">
      <t>トウ</t>
    </rPh>
    <rPh sb="7" eb="9">
      <t>シュッセキ</t>
    </rPh>
    <rPh sb="10" eb="11">
      <t>ヨウ</t>
    </rPh>
    <rPh sb="13" eb="15">
      <t>ケイヒ</t>
    </rPh>
    <rPh sb="18" eb="20">
      <t>コクサイ</t>
    </rPh>
    <rPh sb="20" eb="22">
      <t>カイギ</t>
    </rPh>
    <rPh sb="22" eb="23">
      <t>トウ</t>
    </rPh>
    <rPh sb="25" eb="27">
      <t>シュッセキ</t>
    </rPh>
    <rPh sb="27" eb="29">
      <t>ケンスウ</t>
    </rPh>
    <phoneticPr fontId="5"/>
  </si>
  <si>
    <t>円</t>
    <rPh sb="0" eb="1">
      <t>エン</t>
    </rPh>
    <phoneticPr fontId="5"/>
  </si>
  <si>
    <t>　　/</t>
    <phoneticPr fontId="5"/>
  </si>
  <si>
    <t>6,038,375/33</t>
    <phoneticPr fontId="5"/>
  </si>
  <si>
    <t>4,906,485/27</t>
    <phoneticPr fontId="5"/>
  </si>
  <si>
    <t>シンポジウム等の開催に要した経費　／　シンポジウム等の開催件数</t>
    <rPh sb="6" eb="7">
      <t>トウ</t>
    </rPh>
    <rPh sb="8" eb="10">
      <t>カイサイ</t>
    </rPh>
    <rPh sb="11" eb="12">
      <t>ヨウ</t>
    </rPh>
    <rPh sb="14" eb="16">
      <t>ケイヒ</t>
    </rPh>
    <rPh sb="25" eb="26">
      <t>トウ</t>
    </rPh>
    <rPh sb="27" eb="29">
      <t>カイサイ</t>
    </rPh>
    <rPh sb="29" eb="31">
      <t>ケンスウ</t>
    </rPh>
    <phoneticPr fontId="5"/>
  </si>
  <si>
    <t>5,597,880/3</t>
    <phoneticPr fontId="5"/>
  </si>
  <si>
    <t>94,421/1</t>
    <phoneticPr fontId="5"/>
  </si>
  <si>
    <t>６．国際競争力、観光交流、広域・地域間連携等の確保・強化</t>
  </si>
  <si>
    <t>１９　海上物流基盤の強化等総合的な物流体系整備の推進、みなとの振興、安定的な国際海上輸送の確保を推進する</t>
  </si>
  <si>
    <t>世界の海上輸送量に占める日本の外航海運事業者による輸送量の割合</t>
    <phoneticPr fontId="5"/>
  </si>
  <si>
    <t>内航船舶の平均総トン数</t>
    <phoneticPr fontId="5"/>
  </si>
  <si>
    <t>トン</t>
  </si>
  <si>
    <t>外航海運の現状、海事主要国の外航海運政策の動向等を踏まえて、日本商船隊の国際競争力の強化のための施策を適時に実施することにより、世界の海上輸送量に占める日本の外航海運事業者による輸送量の割合が適切な水準で維持され、安定的な国際海上輸送の確保が推進される。また、代替建造の促進により内航船舶の平均総トン数を維持することにより、効率的で安定した国内海上輸送を確保する。</t>
    <rPh sb="21" eb="23">
      <t>ドウコウ</t>
    </rPh>
    <rPh sb="23" eb="24">
      <t>トウ</t>
    </rPh>
    <rPh sb="25" eb="26">
      <t>フ</t>
    </rPh>
    <rPh sb="30" eb="32">
      <t>ニホン</t>
    </rPh>
    <rPh sb="32" eb="35">
      <t>ショウセンタイ</t>
    </rPh>
    <rPh sb="36" eb="38">
      <t>コクサイ</t>
    </rPh>
    <rPh sb="38" eb="41">
      <t>キョウソウリョク</t>
    </rPh>
    <rPh sb="42" eb="44">
      <t>キョウカ</t>
    </rPh>
    <rPh sb="48" eb="50">
      <t>セサク</t>
    </rPh>
    <rPh sb="51" eb="53">
      <t>テキジ</t>
    </rPh>
    <rPh sb="54" eb="56">
      <t>ジッシ</t>
    </rPh>
    <rPh sb="76" eb="78">
      <t>ニホン</t>
    </rPh>
    <rPh sb="79" eb="81">
      <t>ガイコウ</t>
    </rPh>
    <rPh sb="81" eb="83">
      <t>カイウン</t>
    </rPh>
    <rPh sb="83" eb="86">
      <t>ジギョウシャ</t>
    </rPh>
    <rPh sb="89" eb="92">
      <t>ユソウリョウ</t>
    </rPh>
    <rPh sb="96" eb="98">
      <t>テキセツ</t>
    </rPh>
    <rPh sb="99" eb="101">
      <t>スイジュン</t>
    </rPh>
    <rPh sb="102" eb="104">
      <t>イジ</t>
    </rPh>
    <rPh sb="121" eb="123">
      <t>スイシン</t>
    </rPh>
    <rPh sb="130" eb="132">
      <t>ダイタイ</t>
    </rPh>
    <rPh sb="132" eb="134">
      <t>ケンゾウ</t>
    </rPh>
    <rPh sb="135" eb="137">
      <t>ソクシン</t>
    </rPh>
    <rPh sb="140" eb="142">
      <t>ナイコウ</t>
    </rPh>
    <rPh sb="142" eb="144">
      <t>センパク</t>
    </rPh>
    <rPh sb="145" eb="147">
      <t>ヘイキン</t>
    </rPh>
    <rPh sb="147" eb="148">
      <t>ソウ</t>
    </rPh>
    <rPh sb="150" eb="151">
      <t>スウ</t>
    </rPh>
    <rPh sb="152" eb="154">
      <t>イジ</t>
    </rPh>
    <rPh sb="162" eb="165">
      <t>コウリツテキ</t>
    </rPh>
    <rPh sb="166" eb="168">
      <t>アンテイ</t>
    </rPh>
    <rPh sb="170" eb="172">
      <t>コクナイ</t>
    </rPh>
    <rPh sb="172" eb="174">
      <t>カイジョウ</t>
    </rPh>
    <rPh sb="174" eb="176">
      <t>ユソウ</t>
    </rPh>
    <rPh sb="177" eb="179">
      <t>カクホ</t>
    </rPh>
    <phoneticPr fontId="5"/>
  </si>
  <si>
    <t>本事業は安定的な海上輸送の確保の推進に資すること等を目的としており、国民や社会のニーズを反映している。</t>
    <rPh sb="4" eb="7">
      <t>アンテイテキ</t>
    </rPh>
    <rPh sb="8" eb="10">
      <t>カイジョウ</t>
    </rPh>
    <rPh sb="10" eb="12">
      <t>ユソウ</t>
    </rPh>
    <rPh sb="13" eb="15">
      <t>カクホ</t>
    </rPh>
    <rPh sb="16" eb="18">
      <t>スイシン</t>
    </rPh>
    <rPh sb="19" eb="20">
      <t>シ</t>
    </rPh>
    <rPh sb="24" eb="25">
      <t>トウ</t>
    </rPh>
    <rPh sb="26" eb="28">
      <t>モクテキ</t>
    </rPh>
    <rPh sb="34" eb="36">
      <t>コクミン</t>
    </rPh>
    <rPh sb="37" eb="39">
      <t>シャカイ</t>
    </rPh>
    <rPh sb="44" eb="46">
      <t>ハンエイ</t>
    </rPh>
    <phoneticPr fontId="5"/>
  </si>
  <si>
    <t>本事業は海上運送に係る国の施策を推進するために必要な基礎的事業であり、国が直接実施すべき事業である。</t>
  </si>
  <si>
    <t>本事業は海上運送に係る国の施策を推進するために必要かつ適切な事業であり、優先して行うべき事業である。</t>
  </si>
  <si>
    <t>支出先の選定に当たっては、仕様書において事業や調査の実施方法等を細かく指示する等により競争性を確保するとともに、執行においても事業目的に即し真に必要なものに限定して実施している。</t>
    <rPh sb="82" eb="84">
      <t>ジッシ</t>
    </rPh>
    <phoneticPr fontId="5"/>
  </si>
  <si>
    <t>有</t>
  </si>
  <si>
    <t>無</t>
  </si>
  <si>
    <t>‐</t>
  </si>
  <si>
    <t>仕様書において、事業や調査の実施方法等を細かく指示しており、真に必要な費目・使途にのみ支出を行っている。</t>
    <phoneticPr fontId="5"/>
  </si>
  <si>
    <t>いずれの成果指標も概ね目標値を達成していることから、成果実績は成果目標に見合ったものとなっている。</t>
    <rPh sb="4" eb="6">
      <t>セイカ</t>
    </rPh>
    <rPh sb="6" eb="8">
      <t>シヒョウ</t>
    </rPh>
    <rPh sb="9" eb="10">
      <t>オオム</t>
    </rPh>
    <rPh sb="11" eb="14">
      <t>モクヒョウチ</t>
    </rPh>
    <rPh sb="15" eb="17">
      <t>タッセイ</t>
    </rPh>
    <rPh sb="26" eb="28">
      <t>セイカ</t>
    </rPh>
    <rPh sb="28" eb="30">
      <t>ジッセキ</t>
    </rPh>
    <rPh sb="31" eb="33">
      <t>セイカ</t>
    </rPh>
    <rPh sb="33" eb="35">
      <t>モクヒョウ</t>
    </rPh>
    <rPh sb="36" eb="38">
      <t>ミア</t>
    </rPh>
    <phoneticPr fontId="5"/>
  </si>
  <si>
    <t>いずれの活動指標も概ね見込みを達成していることから、活動実績は見込みに見合ったものとなっている。</t>
    <rPh sb="4" eb="6">
      <t>カツドウ</t>
    </rPh>
    <rPh sb="6" eb="8">
      <t>シヒョウ</t>
    </rPh>
    <rPh sb="9" eb="10">
      <t>オオム</t>
    </rPh>
    <rPh sb="11" eb="13">
      <t>ミコ</t>
    </rPh>
    <rPh sb="15" eb="17">
      <t>タッセイ</t>
    </rPh>
    <rPh sb="26" eb="28">
      <t>カツドウ</t>
    </rPh>
    <rPh sb="28" eb="30">
      <t>ジッセキ</t>
    </rPh>
    <rPh sb="31" eb="33">
      <t>ミコ</t>
    </rPh>
    <rPh sb="35" eb="37">
      <t>ミア</t>
    </rPh>
    <phoneticPr fontId="5"/>
  </si>
  <si>
    <t>事業の実施により得られた知見を十分に活用している。</t>
    <rPh sb="0" eb="2">
      <t>ジギョウ</t>
    </rPh>
    <rPh sb="3" eb="5">
      <t>ジッシ</t>
    </rPh>
    <rPh sb="8" eb="9">
      <t>エ</t>
    </rPh>
    <rPh sb="12" eb="14">
      <t>チケン</t>
    </rPh>
    <rPh sb="15" eb="17">
      <t>ジュウブン</t>
    </rPh>
    <rPh sb="18" eb="20">
      <t>カツヨウ</t>
    </rPh>
    <phoneticPr fontId="5"/>
  </si>
  <si>
    <t>直接実施している事業については、各種契約における支出先や使途を明確に把握するとともに、調査事業については、一般競争入札を行うことで効率的・効果的に予算を執行した。
また、出張を行う際は真に必要なものに限定するとともに、より効率的・経済的な執行に努めた。</t>
    <rPh sb="43" eb="45">
      <t>チョウサ</t>
    </rPh>
    <rPh sb="45" eb="47">
      <t>ジギョウ</t>
    </rPh>
    <rPh sb="53" eb="55">
      <t>イッパン</t>
    </rPh>
    <rPh sb="55" eb="57">
      <t>キョウソウ</t>
    </rPh>
    <rPh sb="57" eb="59">
      <t>ニュウサツ</t>
    </rPh>
    <rPh sb="60" eb="61">
      <t>オコナ</t>
    </rPh>
    <phoneticPr fontId="5"/>
  </si>
  <si>
    <t>今後も、引き続き効率的・経済的な予算執行に努める。</t>
    <rPh sb="0" eb="2">
      <t>コンゴ</t>
    </rPh>
    <rPh sb="4" eb="5">
      <t>ヒ</t>
    </rPh>
    <rPh sb="6" eb="7">
      <t>ツヅ</t>
    </rPh>
    <rPh sb="8" eb="11">
      <t>コウリツテキ</t>
    </rPh>
    <rPh sb="12" eb="15">
      <t>ケイザイテキ</t>
    </rPh>
    <rPh sb="16" eb="18">
      <t>ヨサン</t>
    </rPh>
    <rPh sb="18" eb="20">
      <t>シッコウ</t>
    </rPh>
    <rPh sb="21" eb="22">
      <t>ツト</t>
    </rPh>
    <phoneticPr fontId="5"/>
  </si>
  <si>
    <t>344</t>
    <phoneticPr fontId="5"/>
  </si>
  <si>
    <t>319</t>
    <phoneticPr fontId="5"/>
  </si>
  <si>
    <t>331</t>
    <phoneticPr fontId="5"/>
  </si>
  <si>
    <t>221</t>
    <phoneticPr fontId="5"/>
  </si>
  <si>
    <t>209</t>
    <phoneticPr fontId="5"/>
  </si>
  <si>
    <t>215</t>
    <phoneticPr fontId="5"/>
  </si>
  <si>
    <t>224</t>
    <phoneticPr fontId="5"/>
  </si>
  <si>
    <t>国土交通省</t>
    <rPh sb="0" eb="2">
      <t>コクド</t>
    </rPh>
    <rPh sb="2" eb="5">
      <t>コウツウショウ</t>
    </rPh>
    <phoneticPr fontId="5"/>
  </si>
  <si>
    <t>九州運輸局</t>
    <rPh sb="0" eb="2">
      <t>キュウシュウ</t>
    </rPh>
    <rPh sb="2" eb="5">
      <t>ウンユキョク</t>
    </rPh>
    <phoneticPr fontId="5"/>
  </si>
  <si>
    <t>会議等への出席、現地調査、事業監査等</t>
    <rPh sb="0" eb="2">
      <t>カイギ</t>
    </rPh>
    <rPh sb="2" eb="3">
      <t>トウ</t>
    </rPh>
    <rPh sb="5" eb="7">
      <t>シュッセキ</t>
    </rPh>
    <rPh sb="8" eb="10">
      <t>ゲンチ</t>
    </rPh>
    <rPh sb="10" eb="12">
      <t>チョウサ</t>
    </rPh>
    <rPh sb="13" eb="15">
      <t>ジギョウ</t>
    </rPh>
    <rPh sb="15" eb="17">
      <t>カンサ</t>
    </rPh>
    <rPh sb="17" eb="18">
      <t>トウ</t>
    </rPh>
    <phoneticPr fontId="5"/>
  </si>
  <si>
    <t>-</t>
    <phoneticPr fontId="5"/>
  </si>
  <si>
    <t>中国運輸局</t>
    <rPh sb="0" eb="2">
      <t>チュウゴク</t>
    </rPh>
    <rPh sb="2" eb="5">
      <t>ウンユキョク</t>
    </rPh>
    <phoneticPr fontId="5"/>
  </si>
  <si>
    <t>四国運輸局</t>
    <rPh sb="0" eb="2">
      <t>シコク</t>
    </rPh>
    <rPh sb="2" eb="5">
      <t>ウンユキョク</t>
    </rPh>
    <phoneticPr fontId="5"/>
  </si>
  <si>
    <t>-</t>
    <phoneticPr fontId="5"/>
  </si>
  <si>
    <t>関東運輸局</t>
    <rPh sb="0" eb="2">
      <t>カントウ</t>
    </rPh>
    <rPh sb="2" eb="5">
      <t>ウンユキョク</t>
    </rPh>
    <phoneticPr fontId="5"/>
  </si>
  <si>
    <t>中部運輸局</t>
    <rPh sb="0" eb="2">
      <t>チュウブ</t>
    </rPh>
    <rPh sb="2" eb="5">
      <t>ウンユキョク</t>
    </rPh>
    <phoneticPr fontId="5"/>
  </si>
  <si>
    <t>北海道運輸局</t>
    <rPh sb="0" eb="3">
      <t>ホッカイドウ</t>
    </rPh>
    <rPh sb="3" eb="6">
      <t>ウンユキョク</t>
    </rPh>
    <phoneticPr fontId="5"/>
  </si>
  <si>
    <t>近畿運輸局</t>
    <rPh sb="0" eb="2">
      <t>キンキ</t>
    </rPh>
    <rPh sb="2" eb="5">
      <t>ウンユキョク</t>
    </rPh>
    <phoneticPr fontId="5"/>
  </si>
  <si>
    <t>神戸運輸監理部</t>
    <rPh sb="0" eb="2">
      <t>コウベ</t>
    </rPh>
    <rPh sb="2" eb="4">
      <t>ウンユ</t>
    </rPh>
    <rPh sb="4" eb="7">
      <t>カンリブ</t>
    </rPh>
    <phoneticPr fontId="5"/>
  </si>
  <si>
    <t>東北運輸局</t>
    <rPh sb="0" eb="2">
      <t>トウホク</t>
    </rPh>
    <rPh sb="2" eb="5">
      <t>ウンユキョク</t>
    </rPh>
    <phoneticPr fontId="5"/>
  </si>
  <si>
    <t>北陸信越運輸局</t>
    <rPh sb="0" eb="2">
      <t>ホクリク</t>
    </rPh>
    <rPh sb="2" eb="4">
      <t>シンエツ</t>
    </rPh>
    <rPh sb="4" eb="7">
      <t>ウンユキョク</t>
    </rPh>
    <phoneticPr fontId="5"/>
  </si>
  <si>
    <t>E.</t>
    <phoneticPr fontId="5"/>
  </si>
  <si>
    <t>Ｆ.</t>
    <phoneticPr fontId="5"/>
  </si>
  <si>
    <t>B.(株)いよぎん地域経済研究センター</t>
    <rPh sb="2" eb="5">
      <t>カブ</t>
    </rPh>
    <rPh sb="9" eb="11">
      <t>チイキ</t>
    </rPh>
    <rPh sb="11" eb="13">
      <t>ケイザイ</t>
    </rPh>
    <rPh sb="13" eb="15">
      <t>ケンキュウ</t>
    </rPh>
    <phoneticPr fontId="5"/>
  </si>
  <si>
    <t>事業費</t>
    <rPh sb="0" eb="3">
      <t>ジギョウヒ</t>
    </rPh>
    <phoneticPr fontId="5"/>
  </si>
  <si>
    <t>東京都及び愛媛県に本拠を置く外航船主及び保有船舶数の実態調査</t>
    <phoneticPr fontId="5"/>
  </si>
  <si>
    <t>C.(株)ケー・デー・シー</t>
    <rPh sb="2" eb="5">
      <t>カブ</t>
    </rPh>
    <phoneticPr fontId="5"/>
  </si>
  <si>
    <t>内航海運事業者情報システムの
保守・管理</t>
    <phoneticPr fontId="5"/>
  </si>
  <si>
    <t>(株)いよぎん地域経済研究センター</t>
    <phoneticPr fontId="5"/>
  </si>
  <si>
    <t>東京都及び愛媛県に本拠を置く外航船主及び保有船舶数の実態調査</t>
    <phoneticPr fontId="5"/>
  </si>
  <si>
    <t>(株)ケー・デー・シー</t>
    <phoneticPr fontId="5"/>
  </si>
  <si>
    <t>内航海運事業者情報システムの保守・管理</t>
    <phoneticPr fontId="5"/>
  </si>
  <si>
    <t>-</t>
    <phoneticPr fontId="5"/>
  </si>
  <si>
    <t>216</t>
    <phoneticPr fontId="5"/>
  </si>
  <si>
    <t>-</t>
    <phoneticPr fontId="5"/>
  </si>
  <si>
    <t>-</t>
    <phoneticPr fontId="5"/>
  </si>
  <si>
    <t>6,382,572/25</t>
    <phoneticPr fontId="5"/>
  </si>
  <si>
    <t>①室長 中村　卓司
②課長 長井　総和
③課長 飯塚　秋成</t>
    <rPh sb="1" eb="3">
      <t>シツチョウ</t>
    </rPh>
    <rPh sb="4" eb="6">
      <t>ナカムラ</t>
    </rPh>
    <rPh sb="7" eb="9">
      <t>タクジ</t>
    </rPh>
    <rPh sb="11" eb="13">
      <t>カチョウ</t>
    </rPh>
    <rPh sb="14" eb="15">
      <t>ナガ</t>
    </rPh>
    <rPh sb="15" eb="16">
      <t>イ</t>
    </rPh>
    <rPh sb="17" eb="19">
      <t>ソウワ</t>
    </rPh>
    <rPh sb="21" eb="23">
      <t>カチョウ</t>
    </rPh>
    <rPh sb="24" eb="26">
      <t>イイヅカ</t>
    </rPh>
    <rPh sb="27" eb="29">
      <t>アキナリ</t>
    </rPh>
    <phoneticPr fontId="5"/>
  </si>
  <si>
    <t>D.</t>
    <phoneticPr fontId="5"/>
  </si>
  <si>
    <t>A.九州運輸局</t>
    <rPh sb="2" eb="4">
      <t>キュウシュウ</t>
    </rPh>
    <rPh sb="4" eb="7">
      <t>ウンユキョク</t>
    </rPh>
    <phoneticPr fontId="5"/>
  </si>
  <si>
    <t>職員旅費</t>
    <rPh sb="0" eb="2">
      <t>ショクイン</t>
    </rPh>
    <rPh sb="2" eb="4">
      <t>リョヒ</t>
    </rPh>
    <phoneticPr fontId="5"/>
  </si>
  <si>
    <t>会議等への出席、現地調査、事業監査等</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</si>
</sst>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49" fontId="20" fillId="0" borderId="26" xfId="0" applyNumberFormat="1" applyFont="1" applyFill="1" applyBorder="1" applyAlignment="1" applyProtection="1">
      <alignment horizontal="left"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24</xdr:col>
      <xdr:colOff>90101</xdr:colOff>
      <xdr:row>746</xdr:row>
      <xdr:rowOff>283177</xdr:rowOff>
    </xdr:from>
    <xdr:to>
      <xdr:col>33</xdr:col>
      <xdr:colOff>48909</xdr:colOff>
      <xdr:row>747</xdr:row>
      <xdr:rowOff>174449</xdr:rowOff>
    </xdr:to>
    <xdr:sp macro="" textlink="">
      <xdr:nvSpPr>
        <xdr:cNvPr id="32" name="大かっこ 31"/>
        <xdr:cNvSpPr/>
      </xdr:nvSpPr>
      <xdr:spPr>
        <a:xfrm>
          <a:off x="5032804" y="46196251"/>
          <a:ext cx="1812321" cy="238806"/>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9</xdr:col>
      <xdr:colOff>12872</xdr:colOff>
      <xdr:row>741</xdr:row>
      <xdr:rowOff>12873</xdr:rowOff>
    </xdr:from>
    <xdr:to>
      <xdr:col>48</xdr:col>
      <xdr:colOff>134060</xdr:colOff>
      <xdr:row>755</xdr:row>
      <xdr:rowOff>42241</xdr:rowOff>
    </xdr:to>
    <xdr:grpSp>
      <xdr:nvGrpSpPr>
        <xdr:cNvPr id="30" name="グループ化 29"/>
        <xdr:cNvGrpSpPr/>
      </xdr:nvGrpSpPr>
      <xdr:grpSpPr>
        <a:xfrm>
          <a:off x="1822622" y="44113623"/>
          <a:ext cx="7963438" cy="4918868"/>
          <a:chOff x="1866386" y="44188278"/>
          <a:chExt cx="8153079" cy="4894841"/>
        </a:xfrm>
      </xdr:grpSpPr>
      <xdr:grpSp>
        <xdr:nvGrpSpPr>
          <xdr:cNvPr id="26" name="グループ化 25"/>
          <xdr:cNvGrpSpPr/>
        </xdr:nvGrpSpPr>
        <xdr:grpSpPr>
          <a:xfrm>
            <a:off x="1866386" y="44188278"/>
            <a:ext cx="8153079" cy="4894841"/>
            <a:chOff x="1866386" y="43879359"/>
            <a:chExt cx="8153079" cy="4894841"/>
          </a:xfrm>
        </xdr:grpSpPr>
        <xdr:sp macro="" textlink="">
          <xdr:nvSpPr>
            <xdr:cNvPr id="3" name="正方形/長方形 2"/>
            <xdr:cNvSpPr/>
          </xdr:nvSpPr>
          <xdr:spPr>
            <a:xfrm>
              <a:off x="1866386" y="43930845"/>
              <a:ext cx="2021542" cy="547456"/>
            </a:xfrm>
            <a:prstGeom prst="rect">
              <a:avLst/>
            </a:prstGeom>
            <a:noFill/>
            <a:ln w="9525">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ysClr val="windowText" lastClr="000000"/>
                  </a:solidFill>
                </a:rPr>
                <a:t>１８．６百万円</a:t>
              </a:r>
            </a:p>
          </xdr:txBody>
        </xdr:sp>
        <xdr:cxnSp macro="">
          <xdr:nvCxnSpPr>
            <xdr:cNvPr id="4" name="カギ線コネクタ 22"/>
            <xdr:cNvCxnSpPr>
              <a:endCxn id="5" idx="1"/>
            </xdr:cNvCxnSpPr>
          </xdr:nvCxnSpPr>
          <xdr:spPr>
            <a:xfrm flipV="1">
              <a:off x="2882416" y="44851377"/>
              <a:ext cx="1677280" cy="1613"/>
            </a:xfrm>
            <a:prstGeom prst="bentConnector3">
              <a:avLst>
                <a:gd name="adj1" fmla="val 50000"/>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 name="正方形/長方形 4"/>
            <xdr:cNvSpPr/>
          </xdr:nvSpPr>
          <xdr:spPr>
            <a:xfrm>
              <a:off x="4559695" y="44567682"/>
              <a:ext cx="2223993" cy="567390"/>
            </a:xfrm>
            <a:prstGeom prst="rect">
              <a:avLst/>
            </a:prstGeom>
            <a:noFill/>
            <a:ln w="9525">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latin typeface="+mn-lt"/>
                  <a:ea typeface="+mn-ea"/>
                  <a:cs typeface="+mn-cs"/>
                </a:rPr>
                <a:t>A. </a:t>
              </a:r>
              <a:r>
                <a:rPr kumimoji="1" lang="ja-JP" altLang="ja-JP" sz="1100">
                  <a:solidFill>
                    <a:schemeClr val="tx1"/>
                  </a:solidFill>
                  <a:latin typeface="+mn-lt"/>
                  <a:ea typeface="+mn-ea"/>
                  <a:cs typeface="+mn-cs"/>
                </a:rPr>
                <a:t>地方運輸局</a:t>
              </a:r>
              <a:r>
                <a:rPr kumimoji="1" lang="ja-JP" altLang="en-US" sz="1100">
                  <a:solidFill>
                    <a:schemeClr val="tx1"/>
                  </a:solidFill>
                  <a:latin typeface="+mn-lt"/>
                  <a:ea typeface="+mn-ea"/>
                  <a:cs typeface="+mn-cs"/>
                </a:rPr>
                <a:t>等</a:t>
              </a:r>
              <a:r>
                <a:rPr kumimoji="1" lang="ja-JP" altLang="ja-JP" sz="1100">
                  <a:solidFill>
                    <a:schemeClr val="tx1"/>
                  </a:solidFill>
                  <a:latin typeface="+mn-lt"/>
                  <a:ea typeface="+mn-ea"/>
                  <a:cs typeface="+mn-cs"/>
                </a:rPr>
                <a:t>（</a:t>
              </a:r>
              <a:r>
                <a:rPr kumimoji="1" lang="en-US" altLang="ja-JP" sz="1100">
                  <a:solidFill>
                    <a:schemeClr val="tx1"/>
                  </a:solidFill>
                  <a:latin typeface="+mn-lt"/>
                  <a:ea typeface="+mn-ea"/>
                  <a:cs typeface="+mn-cs"/>
                </a:rPr>
                <a:t>10</a:t>
              </a:r>
              <a:r>
                <a:rPr kumimoji="1" lang="ja-JP" altLang="ja-JP" sz="1100">
                  <a:solidFill>
                    <a:schemeClr val="tx1"/>
                  </a:solidFill>
                  <a:latin typeface="+mn-lt"/>
                  <a:ea typeface="+mn-ea"/>
                  <a:cs typeface="+mn-cs"/>
                </a:rPr>
                <a:t>機関）</a:t>
              </a:r>
              <a:endParaRPr kumimoji="1" lang="en-US" altLang="ja-JP" sz="1100">
                <a:solidFill>
                  <a:schemeClr val="tx1"/>
                </a:solidFill>
                <a:latin typeface="+mn-lt"/>
                <a:ea typeface="+mn-ea"/>
                <a:cs typeface="+mn-cs"/>
              </a:endParaRPr>
            </a:p>
            <a:p>
              <a:pPr algn="ctr"/>
              <a:r>
                <a:rPr kumimoji="1" lang="ja-JP" altLang="en-US" sz="1100">
                  <a:solidFill>
                    <a:schemeClr val="tx1"/>
                  </a:solidFill>
                  <a:latin typeface="+mn-lt"/>
                  <a:ea typeface="+mn-ea"/>
                  <a:cs typeface="+mn-cs"/>
                </a:rPr>
                <a:t>５．３</a:t>
              </a:r>
              <a:r>
                <a:rPr kumimoji="1" lang="ja-JP" altLang="ja-JP" sz="1100">
                  <a:solidFill>
                    <a:schemeClr val="tx1"/>
                  </a:solidFill>
                  <a:latin typeface="+mn-lt"/>
                  <a:ea typeface="+mn-ea"/>
                  <a:cs typeface="+mn-cs"/>
                </a:rPr>
                <a:t>百万円</a:t>
              </a:r>
              <a:endParaRPr kumimoji="1" lang="ja-JP" altLang="en-US" sz="1100">
                <a:solidFill>
                  <a:schemeClr val="tx1"/>
                </a:solidFill>
              </a:endParaRPr>
            </a:p>
          </xdr:txBody>
        </xdr:sp>
        <xdr:sp macro="" textlink="">
          <xdr:nvSpPr>
            <xdr:cNvPr id="6" name="大かっこ 5"/>
            <xdr:cNvSpPr/>
          </xdr:nvSpPr>
          <xdr:spPr>
            <a:xfrm>
              <a:off x="4545767" y="45234028"/>
              <a:ext cx="2704727" cy="59001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l"/>
              <a:r>
                <a:rPr kumimoji="1" lang="ja-JP" altLang="en-US" sz="1100"/>
                <a:t>地方運輸局等において、海上運送対策を実施（職員旅費等）</a:t>
              </a:r>
              <a:endParaRPr kumimoji="1" lang="en-US" altLang="ja-JP" sz="1100"/>
            </a:p>
          </xdr:txBody>
        </xdr:sp>
        <xdr:cxnSp macro="">
          <xdr:nvCxnSpPr>
            <xdr:cNvPr id="7" name="カギ線コネクタ 6"/>
            <xdr:cNvCxnSpPr>
              <a:endCxn id="8" idx="1"/>
            </xdr:cNvCxnSpPr>
          </xdr:nvCxnSpPr>
          <xdr:spPr>
            <a:xfrm rot="16200000" flipH="1">
              <a:off x="2813644" y="44602660"/>
              <a:ext cx="1763848" cy="1662566"/>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8" name="正方形/長方形 7"/>
            <xdr:cNvSpPr/>
          </xdr:nvSpPr>
          <xdr:spPr>
            <a:xfrm>
              <a:off x="4526852" y="46116901"/>
              <a:ext cx="3414939" cy="397935"/>
            </a:xfrm>
            <a:prstGeom prst="rect">
              <a:avLst/>
            </a:prstGeom>
            <a:noFill/>
            <a:ln w="9525">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B</a:t>
              </a:r>
              <a:r>
                <a:rPr kumimoji="1" lang="ja-JP" altLang="en-US" sz="1100">
                  <a:solidFill>
                    <a:schemeClr val="tx1"/>
                  </a:solidFill>
                </a:rPr>
                <a:t>．（株）いよぎん地域経済研究センター　１百万円</a:t>
              </a:r>
            </a:p>
          </xdr:txBody>
        </xdr:sp>
        <xdr:sp macro="" textlink="">
          <xdr:nvSpPr>
            <xdr:cNvPr id="9" name="大かっこ 8"/>
            <xdr:cNvSpPr/>
          </xdr:nvSpPr>
          <xdr:spPr>
            <a:xfrm>
              <a:off x="4502117" y="46565050"/>
              <a:ext cx="2725937" cy="645678"/>
            </a:xfrm>
            <a:prstGeom prst="bracketPair">
              <a:avLst>
                <a:gd name="adj" fmla="val 1820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東京都及び愛媛県に本拠を置く外航船主及び保有船舶数の実態調査</a:t>
              </a:r>
            </a:p>
          </xdr:txBody>
        </xdr:sp>
        <xdr:sp macro="" textlink="">
          <xdr:nvSpPr>
            <xdr:cNvPr id="11" name="正方形/長方形 10"/>
            <xdr:cNvSpPr/>
          </xdr:nvSpPr>
          <xdr:spPr>
            <a:xfrm>
              <a:off x="4534882" y="47647680"/>
              <a:ext cx="2721562" cy="509211"/>
            </a:xfrm>
            <a:prstGeom prst="rect">
              <a:avLst/>
            </a:prstGeom>
            <a:noFill/>
            <a:ln w="9525">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C</a:t>
              </a:r>
              <a:r>
                <a:rPr kumimoji="1" lang="ja-JP" altLang="en-US" sz="1100">
                  <a:solidFill>
                    <a:schemeClr val="tx1"/>
                  </a:solidFill>
                </a:rPr>
                <a:t>．（株）ケー・デー・シー　</a:t>
              </a:r>
              <a:r>
                <a:rPr kumimoji="1" lang="ja-JP" altLang="en-US" sz="1100">
                  <a:solidFill>
                    <a:schemeClr val="tx1"/>
                  </a:solidFill>
                  <a:latin typeface="+mn-lt"/>
                  <a:ea typeface="+mn-ea"/>
                  <a:cs typeface="+mn-cs"/>
                </a:rPr>
                <a:t>０．８百</a:t>
              </a:r>
              <a:r>
                <a:rPr kumimoji="1" lang="ja-JP" altLang="ja-JP" sz="1100">
                  <a:solidFill>
                    <a:schemeClr val="tx1"/>
                  </a:solidFill>
                  <a:latin typeface="+mn-lt"/>
                  <a:ea typeface="+mn-ea"/>
                  <a:cs typeface="+mn-cs"/>
                </a:rPr>
                <a:t>万円</a:t>
              </a:r>
              <a:endParaRPr kumimoji="1" lang="ja-JP" altLang="en-US" sz="1100">
                <a:solidFill>
                  <a:schemeClr val="tx1"/>
                </a:solidFill>
              </a:endParaRPr>
            </a:p>
          </xdr:txBody>
        </xdr:sp>
        <xdr:sp macro="" textlink="">
          <xdr:nvSpPr>
            <xdr:cNvPr id="12" name="大かっこ 11"/>
            <xdr:cNvSpPr/>
          </xdr:nvSpPr>
          <xdr:spPr>
            <a:xfrm>
              <a:off x="4535378" y="48177770"/>
              <a:ext cx="2760712" cy="596430"/>
            </a:xfrm>
            <a:prstGeom prst="bracketPair">
              <a:avLst>
                <a:gd name="adj" fmla="val 1820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内航海運事業者情報システムの</a:t>
              </a:r>
              <a:endParaRPr kumimoji="1" lang="en-US" altLang="ja-JP" sz="1100"/>
            </a:p>
            <a:p>
              <a:pPr algn="l"/>
              <a:r>
                <a:rPr kumimoji="1" lang="ja-JP" altLang="en-US" sz="1100"/>
                <a:t>保守・管理</a:t>
              </a:r>
              <a:endParaRPr kumimoji="1" lang="en-US" altLang="ja-JP" sz="1100"/>
            </a:p>
          </xdr:txBody>
        </xdr:sp>
        <xdr:sp macro="" textlink="">
          <xdr:nvSpPr>
            <xdr:cNvPr id="13" name="大かっこ 12"/>
            <xdr:cNvSpPr/>
          </xdr:nvSpPr>
          <xdr:spPr>
            <a:xfrm>
              <a:off x="4103990" y="43879359"/>
              <a:ext cx="3153681" cy="651668"/>
            </a:xfrm>
            <a:prstGeom prst="bracketPair">
              <a:avLst>
                <a:gd name="adj" fmla="val 1820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職員旅費、謝金等　１０．６</a:t>
              </a:r>
              <a:r>
                <a:rPr kumimoji="1" lang="en-US" altLang="ja-JP" sz="1100" baseline="0"/>
                <a:t> </a:t>
              </a:r>
              <a:r>
                <a:rPr kumimoji="1" lang="ja-JP" altLang="en-US" sz="1100"/>
                <a:t>百万円</a:t>
              </a:r>
              <a:endParaRPr kumimoji="1" lang="en-US" altLang="ja-JP" sz="1100"/>
            </a:p>
            <a:p>
              <a:pPr algn="l"/>
              <a:r>
                <a:rPr kumimoji="1" lang="ja-JP" altLang="en-US" sz="1100"/>
                <a:t>物品、消耗品購入費等　０．９百万円</a:t>
              </a:r>
              <a:endParaRPr kumimoji="1" lang="en-US" altLang="ja-JP" sz="1100"/>
            </a:p>
          </xdr:txBody>
        </xdr:sp>
        <xdr:sp macro="" textlink="">
          <xdr:nvSpPr>
            <xdr:cNvPr id="14" name="大かっこ 13"/>
            <xdr:cNvSpPr/>
          </xdr:nvSpPr>
          <xdr:spPr>
            <a:xfrm>
              <a:off x="6922933" y="44566747"/>
              <a:ext cx="3096532" cy="651669"/>
            </a:xfrm>
            <a:prstGeom prst="bracketPair">
              <a:avLst>
                <a:gd name="adj" fmla="val 1820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職員旅費、謝金等　５．２百万円</a:t>
              </a:r>
              <a:endParaRPr kumimoji="1" lang="en-US" altLang="ja-JP" sz="1100"/>
            </a:p>
            <a:p>
              <a:pPr algn="l"/>
              <a:r>
                <a:rPr kumimoji="1" lang="ja-JP" altLang="en-US" sz="1100"/>
                <a:t>物品、消耗品購入費等</a:t>
              </a:r>
              <a:r>
                <a:rPr kumimoji="1" lang="en-US" altLang="ja-JP" sz="1100"/>
                <a:t>0</a:t>
              </a:r>
              <a:r>
                <a:rPr kumimoji="1" lang="ja-JP" altLang="en-US" sz="1100"/>
                <a:t>０．１百万円</a:t>
              </a:r>
              <a:endParaRPr kumimoji="1" lang="en-US" altLang="ja-JP" sz="1100"/>
            </a:p>
          </xdr:txBody>
        </xdr:sp>
        <xdr:cxnSp macro="">
          <xdr:nvCxnSpPr>
            <xdr:cNvPr id="22" name="カギ線コネクタ 21"/>
            <xdr:cNvCxnSpPr/>
          </xdr:nvCxnSpPr>
          <xdr:spPr>
            <a:xfrm rot="16200000" flipH="1">
              <a:off x="2306499" y="45680530"/>
              <a:ext cx="2770490" cy="1666672"/>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sp macro="" textlink="">
        <xdr:nvSpPr>
          <xdr:cNvPr id="33" name="大かっこ 32"/>
          <xdr:cNvSpPr/>
        </xdr:nvSpPr>
        <xdr:spPr>
          <a:xfrm>
            <a:off x="5030743" y="47713038"/>
            <a:ext cx="1812321" cy="238806"/>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en-US" altLang="ja-JP" sz="1100" i="0"/>
              <a:t>【</a:t>
            </a:r>
            <a:r>
              <a:rPr kumimoji="1" lang="ja-JP" altLang="en-US" sz="1100" i="0"/>
              <a:t>随意契約（少額）</a:t>
            </a:r>
            <a:r>
              <a:rPr kumimoji="1" lang="en-US" altLang="ja-JP" sz="1100" i="0"/>
              <a:t>】</a:t>
            </a:r>
            <a:endParaRPr kumimoji="1" lang="ja-JP" altLang="en-US" sz="1100" i="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5" zoomScale="90" zoomScaleNormal="75" zoomScaleSheetLayoutView="90" zoomScalePageLayoutView="85" workbookViewId="0">
      <selection activeCell="AY715" sqref="A715:XFD71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60" t="s">
        <v>0</v>
      </c>
      <c r="AK2" s="960"/>
      <c r="AL2" s="960"/>
      <c r="AM2" s="960"/>
      <c r="AN2" s="960"/>
      <c r="AO2" s="961"/>
      <c r="AP2" s="961"/>
      <c r="AQ2" s="961"/>
      <c r="AR2" s="79" t="str">
        <f>IF(OR(AO2="　", AO2=""), "", "-")</f>
        <v/>
      </c>
      <c r="AS2" s="962">
        <v>210</v>
      </c>
      <c r="AT2" s="962"/>
      <c r="AU2" s="962"/>
      <c r="AV2" s="52" t="str">
        <f>IF(AW2="", "", "-")</f>
        <v/>
      </c>
      <c r="AW2" s="933"/>
      <c r="AX2" s="933"/>
    </row>
    <row r="3" spans="1:50" ht="21" customHeight="1" thickBot="1" x14ac:dyDescent="0.2">
      <c r="A3" s="868" t="s">
        <v>538</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564</v>
      </c>
      <c r="AK3" s="870"/>
      <c r="AL3" s="870"/>
      <c r="AM3" s="870"/>
      <c r="AN3" s="870"/>
      <c r="AO3" s="870"/>
      <c r="AP3" s="870"/>
      <c r="AQ3" s="870"/>
      <c r="AR3" s="870"/>
      <c r="AS3" s="870"/>
      <c r="AT3" s="870"/>
      <c r="AU3" s="870"/>
      <c r="AV3" s="870"/>
      <c r="AW3" s="870"/>
      <c r="AX3" s="24" t="s">
        <v>65</v>
      </c>
    </row>
    <row r="4" spans="1:50" ht="24.75" customHeight="1" x14ac:dyDescent="0.15">
      <c r="A4" s="704" t="s">
        <v>25</v>
      </c>
      <c r="B4" s="705"/>
      <c r="C4" s="705"/>
      <c r="D4" s="705"/>
      <c r="E4" s="705"/>
      <c r="F4" s="705"/>
      <c r="G4" s="682" t="s">
        <v>566</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565</v>
      </c>
      <c r="AF4" s="688"/>
      <c r="AG4" s="688"/>
      <c r="AH4" s="688"/>
      <c r="AI4" s="688"/>
      <c r="AJ4" s="688"/>
      <c r="AK4" s="688"/>
      <c r="AL4" s="688"/>
      <c r="AM4" s="688"/>
      <c r="AN4" s="688"/>
      <c r="AO4" s="688"/>
      <c r="AP4" s="689"/>
      <c r="AQ4" s="690" t="s">
        <v>2</v>
      </c>
      <c r="AR4" s="685"/>
      <c r="AS4" s="685"/>
      <c r="AT4" s="685"/>
      <c r="AU4" s="685"/>
      <c r="AV4" s="685"/>
      <c r="AW4" s="685"/>
      <c r="AX4" s="691"/>
    </row>
    <row r="5" spans="1:50" ht="51" customHeight="1" x14ac:dyDescent="0.15">
      <c r="A5" s="692" t="s">
        <v>67</v>
      </c>
      <c r="B5" s="693"/>
      <c r="C5" s="693"/>
      <c r="D5" s="693"/>
      <c r="E5" s="693"/>
      <c r="F5" s="694"/>
      <c r="G5" s="839" t="s">
        <v>567</v>
      </c>
      <c r="H5" s="840"/>
      <c r="I5" s="840"/>
      <c r="J5" s="840"/>
      <c r="K5" s="840"/>
      <c r="L5" s="840"/>
      <c r="M5" s="841" t="s">
        <v>66</v>
      </c>
      <c r="N5" s="842"/>
      <c r="O5" s="842"/>
      <c r="P5" s="842"/>
      <c r="Q5" s="842"/>
      <c r="R5" s="843"/>
      <c r="S5" s="844" t="s">
        <v>568</v>
      </c>
      <c r="T5" s="840"/>
      <c r="U5" s="840"/>
      <c r="V5" s="840"/>
      <c r="W5" s="840"/>
      <c r="X5" s="845"/>
      <c r="Y5" s="698" t="s">
        <v>3</v>
      </c>
      <c r="Z5" s="543"/>
      <c r="AA5" s="543"/>
      <c r="AB5" s="543"/>
      <c r="AC5" s="543"/>
      <c r="AD5" s="544"/>
      <c r="AE5" s="699" t="s">
        <v>569</v>
      </c>
      <c r="AF5" s="699"/>
      <c r="AG5" s="699"/>
      <c r="AH5" s="699"/>
      <c r="AI5" s="699"/>
      <c r="AJ5" s="699"/>
      <c r="AK5" s="699"/>
      <c r="AL5" s="699"/>
      <c r="AM5" s="699"/>
      <c r="AN5" s="699"/>
      <c r="AO5" s="699"/>
      <c r="AP5" s="700"/>
      <c r="AQ5" s="701" t="s">
        <v>653</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572</v>
      </c>
      <c r="H7" s="499"/>
      <c r="I7" s="499"/>
      <c r="J7" s="499"/>
      <c r="K7" s="499"/>
      <c r="L7" s="499"/>
      <c r="M7" s="499"/>
      <c r="N7" s="499"/>
      <c r="O7" s="499"/>
      <c r="P7" s="499"/>
      <c r="Q7" s="499"/>
      <c r="R7" s="499"/>
      <c r="S7" s="499"/>
      <c r="T7" s="499"/>
      <c r="U7" s="499"/>
      <c r="V7" s="499"/>
      <c r="W7" s="499"/>
      <c r="X7" s="500"/>
      <c r="Y7" s="944" t="s">
        <v>510</v>
      </c>
      <c r="Z7" s="443"/>
      <c r="AA7" s="443"/>
      <c r="AB7" s="443"/>
      <c r="AC7" s="443"/>
      <c r="AD7" s="945"/>
      <c r="AE7" s="934" t="s">
        <v>572</v>
      </c>
      <c r="AF7" s="935"/>
      <c r="AG7" s="935"/>
      <c r="AH7" s="935"/>
      <c r="AI7" s="935"/>
      <c r="AJ7" s="935"/>
      <c r="AK7" s="935"/>
      <c r="AL7" s="935"/>
      <c r="AM7" s="935"/>
      <c r="AN7" s="935"/>
      <c r="AO7" s="935"/>
      <c r="AP7" s="935"/>
      <c r="AQ7" s="935"/>
      <c r="AR7" s="935"/>
      <c r="AS7" s="935"/>
      <c r="AT7" s="935"/>
      <c r="AU7" s="935"/>
      <c r="AV7" s="935"/>
      <c r="AW7" s="935"/>
      <c r="AX7" s="936"/>
    </row>
    <row r="8" spans="1:50" ht="53.25" customHeight="1" x14ac:dyDescent="0.15">
      <c r="A8" s="495" t="s">
        <v>378</v>
      </c>
      <c r="B8" s="496"/>
      <c r="C8" s="496"/>
      <c r="D8" s="496"/>
      <c r="E8" s="496"/>
      <c r="F8" s="497"/>
      <c r="G8" s="963" t="str">
        <f>入力規則等!A28</f>
        <v>地方創生</v>
      </c>
      <c r="H8" s="720"/>
      <c r="I8" s="720"/>
      <c r="J8" s="720"/>
      <c r="K8" s="720"/>
      <c r="L8" s="720"/>
      <c r="M8" s="720"/>
      <c r="N8" s="720"/>
      <c r="O8" s="720"/>
      <c r="P8" s="720"/>
      <c r="Q8" s="720"/>
      <c r="R8" s="720"/>
      <c r="S8" s="720"/>
      <c r="T8" s="720"/>
      <c r="U8" s="720"/>
      <c r="V8" s="720"/>
      <c r="W8" s="720"/>
      <c r="X8" s="964"/>
      <c r="Y8" s="846" t="s">
        <v>379</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124.5" customHeight="1" x14ac:dyDescent="0.15">
      <c r="A9" s="849" t="s">
        <v>23</v>
      </c>
      <c r="B9" s="850"/>
      <c r="C9" s="850"/>
      <c r="D9" s="850"/>
      <c r="E9" s="850"/>
      <c r="F9" s="850"/>
      <c r="G9" s="851" t="s">
        <v>573</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574</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65" t="s">
        <v>24</v>
      </c>
      <c r="B12" s="966"/>
      <c r="C12" s="966"/>
      <c r="D12" s="966"/>
      <c r="E12" s="966"/>
      <c r="F12" s="967"/>
      <c r="G12" s="760"/>
      <c r="H12" s="761"/>
      <c r="I12" s="761"/>
      <c r="J12" s="761"/>
      <c r="K12" s="761"/>
      <c r="L12" s="761"/>
      <c r="M12" s="761"/>
      <c r="N12" s="761"/>
      <c r="O12" s="761"/>
      <c r="P12" s="415" t="s">
        <v>529</v>
      </c>
      <c r="Q12" s="416"/>
      <c r="R12" s="416"/>
      <c r="S12" s="416"/>
      <c r="T12" s="416"/>
      <c r="U12" s="416"/>
      <c r="V12" s="417"/>
      <c r="W12" s="415" t="s">
        <v>526</v>
      </c>
      <c r="X12" s="416"/>
      <c r="Y12" s="416"/>
      <c r="Z12" s="416"/>
      <c r="AA12" s="416"/>
      <c r="AB12" s="416"/>
      <c r="AC12" s="417"/>
      <c r="AD12" s="415" t="s">
        <v>521</v>
      </c>
      <c r="AE12" s="416"/>
      <c r="AF12" s="416"/>
      <c r="AG12" s="416"/>
      <c r="AH12" s="416"/>
      <c r="AI12" s="416"/>
      <c r="AJ12" s="417"/>
      <c r="AK12" s="415" t="s">
        <v>514</v>
      </c>
      <c r="AL12" s="416"/>
      <c r="AM12" s="416"/>
      <c r="AN12" s="416"/>
      <c r="AO12" s="416"/>
      <c r="AP12" s="416"/>
      <c r="AQ12" s="417"/>
      <c r="AR12" s="415" t="s">
        <v>512</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31</v>
      </c>
      <c r="Q13" s="658"/>
      <c r="R13" s="658"/>
      <c r="S13" s="658"/>
      <c r="T13" s="658"/>
      <c r="U13" s="658"/>
      <c r="V13" s="659"/>
      <c r="W13" s="657">
        <v>37</v>
      </c>
      <c r="X13" s="658"/>
      <c r="Y13" s="658"/>
      <c r="Z13" s="658"/>
      <c r="AA13" s="658"/>
      <c r="AB13" s="658"/>
      <c r="AC13" s="659"/>
      <c r="AD13" s="657">
        <v>19</v>
      </c>
      <c r="AE13" s="658"/>
      <c r="AF13" s="658"/>
      <c r="AG13" s="658"/>
      <c r="AH13" s="658"/>
      <c r="AI13" s="658"/>
      <c r="AJ13" s="659"/>
      <c r="AK13" s="657">
        <v>19</v>
      </c>
      <c r="AL13" s="658"/>
      <c r="AM13" s="658"/>
      <c r="AN13" s="658"/>
      <c r="AO13" s="658"/>
      <c r="AP13" s="658"/>
      <c r="AQ13" s="659"/>
      <c r="AR13" s="941"/>
      <c r="AS13" s="942"/>
      <c r="AT13" s="942"/>
      <c r="AU13" s="942"/>
      <c r="AV13" s="942"/>
      <c r="AW13" s="942"/>
      <c r="AX13" s="943"/>
    </row>
    <row r="14" spans="1:50" ht="21" customHeight="1" x14ac:dyDescent="0.15">
      <c r="A14" s="614"/>
      <c r="B14" s="615"/>
      <c r="C14" s="615"/>
      <c r="D14" s="615"/>
      <c r="E14" s="615"/>
      <c r="F14" s="616"/>
      <c r="G14" s="725"/>
      <c r="H14" s="726"/>
      <c r="I14" s="711" t="s">
        <v>8</v>
      </c>
      <c r="J14" s="762"/>
      <c r="K14" s="762"/>
      <c r="L14" s="762"/>
      <c r="M14" s="762"/>
      <c r="N14" s="762"/>
      <c r="O14" s="763"/>
      <c r="P14" s="657" t="s">
        <v>572</v>
      </c>
      <c r="Q14" s="658"/>
      <c r="R14" s="658"/>
      <c r="S14" s="658"/>
      <c r="T14" s="658"/>
      <c r="U14" s="658"/>
      <c r="V14" s="659"/>
      <c r="W14" s="657" t="s">
        <v>571</v>
      </c>
      <c r="X14" s="658"/>
      <c r="Y14" s="658"/>
      <c r="Z14" s="658"/>
      <c r="AA14" s="658"/>
      <c r="AB14" s="658"/>
      <c r="AC14" s="659"/>
      <c r="AD14" s="657" t="s">
        <v>571</v>
      </c>
      <c r="AE14" s="658"/>
      <c r="AF14" s="658"/>
      <c r="AG14" s="658"/>
      <c r="AH14" s="658"/>
      <c r="AI14" s="658"/>
      <c r="AJ14" s="659"/>
      <c r="AK14" s="657" t="s">
        <v>571</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572</v>
      </c>
      <c r="Q15" s="658"/>
      <c r="R15" s="658"/>
      <c r="S15" s="658"/>
      <c r="T15" s="658"/>
      <c r="U15" s="658"/>
      <c r="V15" s="659"/>
      <c r="W15" s="657" t="s">
        <v>572</v>
      </c>
      <c r="X15" s="658"/>
      <c r="Y15" s="658"/>
      <c r="Z15" s="658"/>
      <c r="AA15" s="658"/>
      <c r="AB15" s="658"/>
      <c r="AC15" s="659"/>
      <c r="AD15" s="657" t="s">
        <v>571</v>
      </c>
      <c r="AE15" s="658"/>
      <c r="AF15" s="658"/>
      <c r="AG15" s="658"/>
      <c r="AH15" s="658"/>
      <c r="AI15" s="658"/>
      <c r="AJ15" s="659"/>
      <c r="AK15" s="657" t="s">
        <v>571</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572</v>
      </c>
      <c r="Q16" s="658"/>
      <c r="R16" s="658"/>
      <c r="S16" s="658"/>
      <c r="T16" s="658"/>
      <c r="U16" s="658"/>
      <c r="V16" s="659"/>
      <c r="W16" s="657" t="s">
        <v>571</v>
      </c>
      <c r="X16" s="658"/>
      <c r="Y16" s="658"/>
      <c r="Z16" s="658"/>
      <c r="AA16" s="658"/>
      <c r="AB16" s="658"/>
      <c r="AC16" s="659"/>
      <c r="AD16" s="657" t="s">
        <v>571</v>
      </c>
      <c r="AE16" s="658"/>
      <c r="AF16" s="658"/>
      <c r="AG16" s="658"/>
      <c r="AH16" s="658"/>
      <c r="AI16" s="658"/>
      <c r="AJ16" s="659"/>
      <c r="AK16" s="657" t="s">
        <v>571</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572</v>
      </c>
      <c r="Q17" s="658"/>
      <c r="R17" s="658"/>
      <c r="S17" s="658"/>
      <c r="T17" s="658"/>
      <c r="U17" s="658"/>
      <c r="V17" s="659"/>
      <c r="W17" s="657" t="s">
        <v>571</v>
      </c>
      <c r="X17" s="658"/>
      <c r="Y17" s="658"/>
      <c r="Z17" s="658"/>
      <c r="AA17" s="658"/>
      <c r="AB17" s="658"/>
      <c r="AC17" s="659"/>
      <c r="AD17" s="657" t="s">
        <v>571</v>
      </c>
      <c r="AE17" s="658"/>
      <c r="AF17" s="658"/>
      <c r="AG17" s="658"/>
      <c r="AH17" s="658"/>
      <c r="AI17" s="658"/>
      <c r="AJ17" s="659"/>
      <c r="AK17" s="657" t="s">
        <v>571</v>
      </c>
      <c r="AL17" s="658"/>
      <c r="AM17" s="658"/>
      <c r="AN17" s="658"/>
      <c r="AO17" s="658"/>
      <c r="AP17" s="658"/>
      <c r="AQ17" s="659"/>
      <c r="AR17" s="939"/>
      <c r="AS17" s="939"/>
      <c r="AT17" s="939"/>
      <c r="AU17" s="939"/>
      <c r="AV17" s="939"/>
      <c r="AW17" s="939"/>
      <c r="AX17" s="940"/>
    </row>
    <row r="18" spans="1:50" ht="24.75" customHeight="1" x14ac:dyDescent="0.15">
      <c r="A18" s="614"/>
      <c r="B18" s="615"/>
      <c r="C18" s="615"/>
      <c r="D18" s="615"/>
      <c r="E18" s="615"/>
      <c r="F18" s="616"/>
      <c r="G18" s="727"/>
      <c r="H18" s="728"/>
      <c r="I18" s="716" t="s">
        <v>20</v>
      </c>
      <c r="J18" s="717"/>
      <c r="K18" s="717"/>
      <c r="L18" s="717"/>
      <c r="M18" s="717"/>
      <c r="N18" s="717"/>
      <c r="O18" s="718"/>
      <c r="P18" s="879">
        <f>SUM(P13:V17)</f>
        <v>31</v>
      </c>
      <c r="Q18" s="880"/>
      <c r="R18" s="880"/>
      <c r="S18" s="880"/>
      <c r="T18" s="880"/>
      <c r="U18" s="880"/>
      <c r="V18" s="881"/>
      <c r="W18" s="879">
        <f>SUM(W13:AC17)</f>
        <v>37</v>
      </c>
      <c r="X18" s="880"/>
      <c r="Y18" s="880"/>
      <c r="Z18" s="880"/>
      <c r="AA18" s="880"/>
      <c r="AB18" s="880"/>
      <c r="AC18" s="881"/>
      <c r="AD18" s="879">
        <f>SUM(AD13:AJ17)</f>
        <v>19</v>
      </c>
      <c r="AE18" s="880"/>
      <c r="AF18" s="880"/>
      <c r="AG18" s="880"/>
      <c r="AH18" s="880"/>
      <c r="AI18" s="880"/>
      <c r="AJ18" s="881"/>
      <c r="AK18" s="879">
        <f>SUM(AK13:AQ17)</f>
        <v>19</v>
      </c>
      <c r="AL18" s="880"/>
      <c r="AM18" s="880"/>
      <c r="AN18" s="880"/>
      <c r="AO18" s="880"/>
      <c r="AP18" s="880"/>
      <c r="AQ18" s="881"/>
      <c r="AR18" s="879">
        <f>SUM(AR13:AX17)</f>
        <v>0</v>
      </c>
      <c r="AS18" s="880"/>
      <c r="AT18" s="880"/>
      <c r="AU18" s="880"/>
      <c r="AV18" s="880"/>
      <c r="AW18" s="880"/>
      <c r="AX18" s="882"/>
    </row>
    <row r="19" spans="1:50" ht="24.75" customHeight="1" x14ac:dyDescent="0.15">
      <c r="A19" s="614"/>
      <c r="B19" s="615"/>
      <c r="C19" s="615"/>
      <c r="D19" s="615"/>
      <c r="E19" s="615"/>
      <c r="F19" s="616"/>
      <c r="G19" s="877" t="s">
        <v>9</v>
      </c>
      <c r="H19" s="878"/>
      <c r="I19" s="878"/>
      <c r="J19" s="878"/>
      <c r="K19" s="878"/>
      <c r="L19" s="878"/>
      <c r="M19" s="878"/>
      <c r="N19" s="878"/>
      <c r="O19" s="878"/>
      <c r="P19" s="657">
        <v>27</v>
      </c>
      <c r="Q19" s="658"/>
      <c r="R19" s="658"/>
      <c r="S19" s="658"/>
      <c r="T19" s="658"/>
      <c r="U19" s="658"/>
      <c r="V19" s="659"/>
      <c r="W19" s="657">
        <v>32</v>
      </c>
      <c r="X19" s="658"/>
      <c r="Y19" s="658"/>
      <c r="Z19" s="658"/>
      <c r="AA19" s="658"/>
      <c r="AB19" s="658"/>
      <c r="AC19" s="659"/>
      <c r="AD19" s="657">
        <v>19</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7" t="s">
        <v>10</v>
      </c>
      <c r="H20" s="878"/>
      <c r="I20" s="878"/>
      <c r="J20" s="878"/>
      <c r="K20" s="878"/>
      <c r="L20" s="878"/>
      <c r="M20" s="878"/>
      <c r="N20" s="878"/>
      <c r="O20" s="878"/>
      <c r="P20" s="318">
        <f>IF(P18=0, "-", SUM(P19)/P18)</f>
        <v>0.87096774193548387</v>
      </c>
      <c r="Q20" s="318"/>
      <c r="R20" s="318"/>
      <c r="S20" s="318"/>
      <c r="T20" s="318"/>
      <c r="U20" s="318"/>
      <c r="V20" s="318"/>
      <c r="W20" s="318">
        <f t="shared" ref="W20" si="0">IF(W18=0, "-", SUM(W19)/W18)</f>
        <v>0.86486486486486491</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68"/>
      <c r="G21" s="316" t="s">
        <v>474</v>
      </c>
      <c r="H21" s="317"/>
      <c r="I21" s="317"/>
      <c r="J21" s="317"/>
      <c r="K21" s="317"/>
      <c r="L21" s="317"/>
      <c r="M21" s="317"/>
      <c r="N21" s="317"/>
      <c r="O21" s="317"/>
      <c r="P21" s="318">
        <f>IF(P19=0, "-", SUM(P19)/SUM(P13,P14))</f>
        <v>0.87096774193548387</v>
      </c>
      <c r="Q21" s="318"/>
      <c r="R21" s="318"/>
      <c r="S21" s="318"/>
      <c r="T21" s="318"/>
      <c r="U21" s="318"/>
      <c r="V21" s="318"/>
      <c r="W21" s="318">
        <f t="shared" ref="W21" si="2">IF(W19=0, "-", SUM(W19)/SUM(W13,W14))</f>
        <v>0.86486486486486491</v>
      </c>
      <c r="X21" s="318"/>
      <c r="Y21" s="318"/>
      <c r="Z21" s="318"/>
      <c r="AA21" s="318"/>
      <c r="AB21" s="318"/>
      <c r="AC21" s="318"/>
      <c r="AD21" s="318">
        <f t="shared" ref="AD21" si="3">IF(AD19=0, "-", SUM(AD19)/SUM(AD13,AD14))</f>
        <v>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86" t="s">
        <v>554</v>
      </c>
      <c r="B22" s="987"/>
      <c r="C22" s="987"/>
      <c r="D22" s="987"/>
      <c r="E22" s="987"/>
      <c r="F22" s="988"/>
      <c r="G22" s="973" t="s">
        <v>453</v>
      </c>
      <c r="H22" s="222"/>
      <c r="I22" s="222"/>
      <c r="J22" s="222"/>
      <c r="K22" s="222"/>
      <c r="L22" s="222"/>
      <c r="M22" s="222"/>
      <c r="N22" s="222"/>
      <c r="O22" s="223"/>
      <c r="P22" s="958" t="s">
        <v>515</v>
      </c>
      <c r="Q22" s="222"/>
      <c r="R22" s="222"/>
      <c r="S22" s="222"/>
      <c r="T22" s="222"/>
      <c r="U22" s="222"/>
      <c r="V22" s="223"/>
      <c r="W22" s="958" t="s">
        <v>511</v>
      </c>
      <c r="X22" s="222"/>
      <c r="Y22" s="222"/>
      <c r="Z22" s="222"/>
      <c r="AA22" s="222"/>
      <c r="AB22" s="222"/>
      <c r="AC22" s="223"/>
      <c r="AD22" s="958" t="s">
        <v>452</v>
      </c>
      <c r="AE22" s="222"/>
      <c r="AF22" s="222"/>
      <c r="AG22" s="222"/>
      <c r="AH22" s="222"/>
      <c r="AI22" s="222"/>
      <c r="AJ22" s="222"/>
      <c r="AK22" s="222"/>
      <c r="AL22" s="222"/>
      <c r="AM22" s="222"/>
      <c r="AN22" s="222"/>
      <c r="AO22" s="222"/>
      <c r="AP22" s="222"/>
      <c r="AQ22" s="222"/>
      <c r="AR22" s="222"/>
      <c r="AS22" s="222"/>
      <c r="AT22" s="222"/>
      <c r="AU22" s="222"/>
      <c r="AV22" s="222"/>
      <c r="AW22" s="222"/>
      <c r="AX22" s="995"/>
    </row>
    <row r="23" spans="1:50" ht="25.5" customHeight="1" x14ac:dyDescent="0.15">
      <c r="A23" s="989"/>
      <c r="B23" s="990"/>
      <c r="C23" s="990"/>
      <c r="D23" s="990"/>
      <c r="E23" s="990"/>
      <c r="F23" s="991"/>
      <c r="G23" s="974" t="s">
        <v>575</v>
      </c>
      <c r="H23" s="975"/>
      <c r="I23" s="975"/>
      <c r="J23" s="975"/>
      <c r="K23" s="975"/>
      <c r="L23" s="975"/>
      <c r="M23" s="975"/>
      <c r="N23" s="975"/>
      <c r="O23" s="976"/>
      <c r="P23" s="941">
        <v>15</v>
      </c>
      <c r="Q23" s="942"/>
      <c r="R23" s="942"/>
      <c r="S23" s="942"/>
      <c r="T23" s="942"/>
      <c r="U23" s="942"/>
      <c r="V23" s="959"/>
      <c r="W23" s="941"/>
      <c r="X23" s="942"/>
      <c r="Y23" s="942"/>
      <c r="Z23" s="942"/>
      <c r="AA23" s="942"/>
      <c r="AB23" s="942"/>
      <c r="AC23" s="959"/>
      <c r="AD23" s="996"/>
      <c r="AE23" s="997"/>
      <c r="AF23" s="997"/>
      <c r="AG23" s="997"/>
      <c r="AH23" s="997"/>
      <c r="AI23" s="997"/>
      <c r="AJ23" s="997"/>
      <c r="AK23" s="997"/>
      <c r="AL23" s="997"/>
      <c r="AM23" s="997"/>
      <c r="AN23" s="997"/>
      <c r="AO23" s="997"/>
      <c r="AP23" s="997"/>
      <c r="AQ23" s="997"/>
      <c r="AR23" s="997"/>
      <c r="AS23" s="997"/>
      <c r="AT23" s="997"/>
      <c r="AU23" s="997"/>
      <c r="AV23" s="997"/>
      <c r="AW23" s="997"/>
      <c r="AX23" s="998"/>
    </row>
    <row r="24" spans="1:50" ht="25.5" customHeight="1" x14ac:dyDescent="0.15">
      <c r="A24" s="989"/>
      <c r="B24" s="990"/>
      <c r="C24" s="990"/>
      <c r="D24" s="990"/>
      <c r="E24" s="990"/>
      <c r="F24" s="991"/>
      <c r="G24" s="977" t="s">
        <v>576</v>
      </c>
      <c r="H24" s="978"/>
      <c r="I24" s="978"/>
      <c r="J24" s="978"/>
      <c r="K24" s="978"/>
      <c r="L24" s="978"/>
      <c r="M24" s="978"/>
      <c r="N24" s="978"/>
      <c r="O24" s="979"/>
      <c r="P24" s="657">
        <v>4</v>
      </c>
      <c r="Q24" s="658"/>
      <c r="R24" s="658"/>
      <c r="S24" s="658"/>
      <c r="T24" s="658"/>
      <c r="U24" s="658"/>
      <c r="V24" s="659"/>
      <c r="W24" s="657"/>
      <c r="X24" s="658"/>
      <c r="Y24" s="658"/>
      <c r="Z24" s="658"/>
      <c r="AA24" s="658"/>
      <c r="AB24" s="658"/>
      <c r="AC24" s="659"/>
      <c r="AD24" s="999"/>
      <c r="AE24" s="1000"/>
      <c r="AF24" s="1000"/>
      <c r="AG24" s="1000"/>
      <c r="AH24" s="1000"/>
      <c r="AI24" s="1000"/>
      <c r="AJ24" s="1000"/>
      <c r="AK24" s="1000"/>
      <c r="AL24" s="1000"/>
      <c r="AM24" s="1000"/>
      <c r="AN24" s="1000"/>
      <c r="AO24" s="1000"/>
      <c r="AP24" s="1000"/>
      <c r="AQ24" s="1000"/>
      <c r="AR24" s="1000"/>
      <c r="AS24" s="1000"/>
      <c r="AT24" s="1000"/>
      <c r="AU24" s="1000"/>
      <c r="AV24" s="1000"/>
      <c r="AW24" s="1000"/>
      <c r="AX24" s="1001"/>
    </row>
    <row r="25" spans="1:50" ht="25.5" customHeight="1" x14ac:dyDescent="0.15">
      <c r="A25" s="989"/>
      <c r="B25" s="990"/>
      <c r="C25" s="990"/>
      <c r="D25" s="990"/>
      <c r="E25" s="990"/>
      <c r="F25" s="991"/>
      <c r="G25" s="977" t="s">
        <v>577</v>
      </c>
      <c r="H25" s="978"/>
      <c r="I25" s="978"/>
      <c r="J25" s="978"/>
      <c r="K25" s="978"/>
      <c r="L25" s="978"/>
      <c r="M25" s="978"/>
      <c r="N25" s="978"/>
      <c r="O25" s="979"/>
      <c r="P25" s="657">
        <v>0</v>
      </c>
      <c r="Q25" s="658"/>
      <c r="R25" s="658"/>
      <c r="S25" s="658"/>
      <c r="T25" s="658"/>
      <c r="U25" s="658"/>
      <c r="V25" s="659"/>
      <c r="W25" s="657"/>
      <c r="X25" s="658"/>
      <c r="Y25" s="658"/>
      <c r="Z25" s="658"/>
      <c r="AA25" s="658"/>
      <c r="AB25" s="658"/>
      <c r="AC25" s="659"/>
      <c r="AD25" s="999"/>
      <c r="AE25" s="1000"/>
      <c r="AF25" s="1000"/>
      <c r="AG25" s="1000"/>
      <c r="AH25" s="1000"/>
      <c r="AI25" s="1000"/>
      <c r="AJ25" s="1000"/>
      <c r="AK25" s="1000"/>
      <c r="AL25" s="1000"/>
      <c r="AM25" s="1000"/>
      <c r="AN25" s="1000"/>
      <c r="AO25" s="1000"/>
      <c r="AP25" s="1000"/>
      <c r="AQ25" s="1000"/>
      <c r="AR25" s="1000"/>
      <c r="AS25" s="1000"/>
      <c r="AT25" s="1000"/>
      <c r="AU25" s="1000"/>
      <c r="AV25" s="1000"/>
      <c r="AW25" s="1000"/>
      <c r="AX25" s="1001"/>
    </row>
    <row r="26" spans="1:50" ht="25.5" customHeight="1" x14ac:dyDescent="0.15">
      <c r="A26" s="989"/>
      <c r="B26" s="990"/>
      <c r="C26" s="990"/>
      <c r="D26" s="990"/>
      <c r="E26" s="990"/>
      <c r="F26" s="991"/>
      <c r="G26" s="977" t="s">
        <v>578</v>
      </c>
      <c r="H26" s="978"/>
      <c r="I26" s="978"/>
      <c r="J26" s="978"/>
      <c r="K26" s="978"/>
      <c r="L26" s="978"/>
      <c r="M26" s="978"/>
      <c r="N26" s="978"/>
      <c r="O26" s="979"/>
      <c r="P26" s="657">
        <v>0</v>
      </c>
      <c r="Q26" s="658"/>
      <c r="R26" s="658"/>
      <c r="S26" s="658"/>
      <c r="T26" s="658"/>
      <c r="U26" s="658"/>
      <c r="V26" s="659"/>
      <c r="W26" s="657"/>
      <c r="X26" s="658"/>
      <c r="Y26" s="658"/>
      <c r="Z26" s="658"/>
      <c r="AA26" s="658"/>
      <c r="AB26" s="658"/>
      <c r="AC26" s="659"/>
      <c r="AD26" s="999"/>
      <c r="AE26" s="1000"/>
      <c r="AF26" s="1000"/>
      <c r="AG26" s="1000"/>
      <c r="AH26" s="1000"/>
      <c r="AI26" s="1000"/>
      <c r="AJ26" s="1000"/>
      <c r="AK26" s="1000"/>
      <c r="AL26" s="1000"/>
      <c r="AM26" s="1000"/>
      <c r="AN26" s="1000"/>
      <c r="AO26" s="1000"/>
      <c r="AP26" s="1000"/>
      <c r="AQ26" s="1000"/>
      <c r="AR26" s="1000"/>
      <c r="AS26" s="1000"/>
      <c r="AT26" s="1000"/>
      <c r="AU26" s="1000"/>
      <c r="AV26" s="1000"/>
      <c r="AW26" s="1000"/>
      <c r="AX26" s="1001"/>
    </row>
    <row r="27" spans="1:50" ht="25.5" customHeight="1" x14ac:dyDescent="0.15">
      <c r="A27" s="989"/>
      <c r="B27" s="990"/>
      <c r="C27" s="990"/>
      <c r="D27" s="990"/>
      <c r="E27" s="990"/>
      <c r="F27" s="991"/>
      <c r="G27" s="977"/>
      <c r="H27" s="978"/>
      <c r="I27" s="978"/>
      <c r="J27" s="978"/>
      <c r="K27" s="978"/>
      <c r="L27" s="978"/>
      <c r="M27" s="978"/>
      <c r="N27" s="978"/>
      <c r="O27" s="979"/>
      <c r="P27" s="657"/>
      <c r="Q27" s="658"/>
      <c r="R27" s="658"/>
      <c r="S27" s="658"/>
      <c r="T27" s="658"/>
      <c r="U27" s="658"/>
      <c r="V27" s="659"/>
      <c r="W27" s="657"/>
      <c r="X27" s="658"/>
      <c r="Y27" s="658"/>
      <c r="Z27" s="658"/>
      <c r="AA27" s="658"/>
      <c r="AB27" s="658"/>
      <c r="AC27" s="659"/>
      <c r="AD27" s="999"/>
      <c r="AE27" s="1000"/>
      <c r="AF27" s="1000"/>
      <c r="AG27" s="1000"/>
      <c r="AH27" s="1000"/>
      <c r="AI27" s="1000"/>
      <c r="AJ27" s="1000"/>
      <c r="AK27" s="1000"/>
      <c r="AL27" s="1000"/>
      <c r="AM27" s="1000"/>
      <c r="AN27" s="1000"/>
      <c r="AO27" s="1000"/>
      <c r="AP27" s="1000"/>
      <c r="AQ27" s="1000"/>
      <c r="AR27" s="1000"/>
      <c r="AS27" s="1000"/>
      <c r="AT27" s="1000"/>
      <c r="AU27" s="1000"/>
      <c r="AV27" s="1000"/>
      <c r="AW27" s="1000"/>
      <c r="AX27" s="1001"/>
    </row>
    <row r="28" spans="1:50" ht="25.5" hidden="1" customHeight="1" x14ac:dyDescent="0.15">
      <c r="A28" s="989"/>
      <c r="B28" s="990"/>
      <c r="C28" s="990"/>
      <c r="D28" s="990"/>
      <c r="E28" s="990"/>
      <c r="F28" s="991"/>
      <c r="G28" s="980" t="s">
        <v>457</v>
      </c>
      <c r="H28" s="981"/>
      <c r="I28" s="981"/>
      <c r="J28" s="981"/>
      <c r="K28" s="981"/>
      <c r="L28" s="981"/>
      <c r="M28" s="981"/>
      <c r="N28" s="981"/>
      <c r="O28" s="982"/>
      <c r="P28" s="879">
        <f>P29-SUM(P23:P27)</f>
        <v>0</v>
      </c>
      <c r="Q28" s="880"/>
      <c r="R28" s="880"/>
      <c r="S28" s="880"/>
      <c r="T28" s="880"/>
      <c r="U28" s="880"/>
      <c r="V28" s="881"/>
      <c r="W28" s="879">
        <f>W29-SUM(W23:W27)</f>
        <v>0</v>
      </c>
      <c r="X28" s="880"/>
      <c r="Y28" s="880"/>
      <c r="Z28" s="880"/>
      <c r="AA28" s="880"/>
      <c r="AB28" s="880"/>
      <c r="AC28" s="881"/>
      <c r="AD28" s="999"/>
      <c r="AE28" s="1000"/>
      <c r="AF28" s="1000"/>
      <c r="AG28" s="1000"/>
      <c r="AH28" s="1000"/>
      <c r="AI28" s="1000"/>
      <c r="AJ28" s="1000"/>
      <c r="AK28" s="1000"/>
      <c r="AL28" s="1000"/>
      <c r="AM28" s="1000"/>
      <c r="AN28" s="1000"/>
      <c r="AO28" s="1000"/>
      <c r="AP28" s="1000"/>
      <c r="AQ28" s="1000"/>
      <c r="AR28" s="1000"/>
      <c r="AS28" s="1000"/>
      <c r="AT28" s="1000"/>
      <c r="AU28" s="1000"/>
      <c r="AV28" s="1000"/>
      <c r="AW28" s="1000"/>
      <c r="AX28" s="1001"/>
    </row>
    <row r="29" spans="1:50" ht="25.5" customHeight="1" thickBot="1" x14ac:dyDescent="0.2">
      <c r="A29" s="992"/>
      <c r="B29" s="993"/>
      <c r="C29" s="993"/>
      <c r="D29" s="993"/>
      <c r="E29" s="993"/>
      <c r="F29" s="994"/>
      <c r="G29" s="983" t="s">
        <v>454</v>
      </c>
      <c r="H29" s="984"/>
      <c r="I29" s="984"/>
      <c r="J29" s="984"/>
      <c r="K29" s="984"/>
      <c r="L29" s="984"/>
      <c r="M29" s="984"/>
      <c r="N29" s="984"/>
      <c r="O29" s="985"/>
      <c r="P29" s="657">
        <f>AK13</f>
        <v>19</v>
      </c>
      <c r="Q29" s="658"/>
      <c r="R29" s="658"/>
      <c r="S29" s="658"/>
      <c r="T29" s="658"/>
      <c r="U29" s="658"/>
      <c r="V29" s="659"/>
      <c r="W29" s="955">
        <f>AR13</f>
        <v>0</v>
      </c>
      <c r="X29" s="956"/>
      <c r="Y29" s="956"/>
      <c r="Z29" s="956"/>
      <c r="AA29" s="956"/>
      <c r="AB29" s="956"/>
      <c r="AC29" s="957"/>
      <c r="AD29" s="1002"/>
      <c r="AE29" s="1002"/>
      <c r="AF29" s="1002"/>
      <c r="AG29" s="1002"/>
      <c r="AH29" s="1002"/>
      <c r="AI29" s="1002"/>
      <c r="AJ29" s="1002"/>
      <c r="AK29" s="1002"/>
      <c r="AL29" s="1002"/>
      <c r="AM29" s="1002"/>
      <c r="AN29" s="1002"/>
      <c r="AO29" s="1002"/>
      <c r="AP29" s="1002"/>
      <c r="AQ29" s="1002"/>
      <c r="AR29" s="1002"/>
      <c r="AS29" s="1002"/>
      <c r="AT29" s="1002"/>
      <c r="AU29" s="1002"/>
      <c r="AV29" s="1002"/>
      <c r="AW29" s="1002"/>
      <c r="AX29" s="1003"/>
    </row>
    <row r="30" spans="1:50" ht="18.75" customHeight="1" x14ac:dyDescent="0.15">
      <c r="A30" s="862" t="s">
        <v>469</v>
      </c>
      <c r="B30" s="863"/>
      <c r="C30" s="863"/>
      <c r="D30" s="863"/>
      <c r="E30" s="863"/>
      <c r="F30" s="864"/>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530</v>
      </c>
      <c r="AF30" s="859"/>
      <c r="AG30" s="859"/>
      <c r="AH30" s="860"/>
      <c r="AI30" s="858" t="s">
        <v>527</v>
      </c>
      <c r="AJ30" s="859"/>
      <c r="AK30" s="859"/>
      <c r="AL30" s="860"/>
      <c r="AM30" s="937" t="s">
        <v>522</v>
      </c>
      <c r="AN30" s="937"/>
      <c r="AO30" s="937"/>
      <c r="AP30" s="858"/>
      <c r="AQ30" s="767" t="s">
        <v>354</v>
      </c>
      <c r="AR30" s="768"/>
      <c r="AS30" s="768"/>
      <c r="AT30" s="769"/>
      <c r="AU30" s="774" t="s">
        <v>253</v>
      </c>
      <c r="AV30" s="774"/>
      <c r="AW30" s="774"/>
      <c r="AX30" s="938"/>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c r="AR31" s="200"/>
      <c r="AS31" s="133" t="s">
        <v>355</v>
      </c>
      <c r="AT31" s="134"/>
      <c r="AU31" s="199"/>
      <c r="AV31" s="199"/>
      <c r="AW31" s="398" t="s">
        <v>300</v>
      </c>
      <c r="AX31" s="399"/>
    </row>
    <row r="32" spans="1:50" ht="41.25" customHeight="1" x14ac:dyDescent="0.15">
      <c r="A32" s="403"/>
      <c r="B32" s="401"/>
      <c r="C32" s="401"/>
      <c r="D32" s="401"/>
      <c r="E32" s="401"/>
      <c r="F32" s="402"/>
      <c r="G32" s="561" t="s">
        <v>579</v>
      </c>
      <c r="H32" s="562"/>
      <c r="I32" s="562"/>
      <c r="J32" s="562"/>
      <c r="K32" s="562"/>
      <c r="L32" s="562"/>
      <c r="M32" s="562"/>
      <c r="N32" s="562"/>
      <c r="O32" s="563"/>
      <c r="P32" s="105" t="s">
        <v>580</v>
      </c>
      <c r="Q32" s="105"/>
      <c r="R32" s="105"/>
      <c r="S32" s="105"/>
      <c r="T32" s="105"/>
      <c r="U32" s="105"/>
      <c r="V32" s="105"/>
      <c r="W32" s="105"/>
      <c r="X32" s="106"/>
      <c r="Y32" s="471" t="s">
        <v>12</v>
      </c>
      <c r="Z32" s="531"/>
      <c r="AA32" s="532"/>
      <c r="AB32" s="861" t="s">
        <v>301</v>
      </c>
      <c r="AC32" s="861"/>
      <c r="AD32" s="861"/>
      <c r="AE32" s="218">
        <v>9.1999999999999993</v>
      </c>
      <c r="AF32" s="219"/>
      <c r="AG32" s="219"/>
      <c r="AH32" s="219"/>
      <c r="AI32" s="218">
        <v>8.4</v>
      </c>
      <c r="AJ32" s="219"/>
      <c r="AK32" s="219"/>
      <c r="AL32" s="220"/>
      <c r="AM32" s="218">
        <v>8.6999999999999993</v>
      </c>
      <c r="AN32" s="219"/>
      <c r="AO32" s="219"/>
      <c r="AP32" s="219"/>
      <c r="AQ32" s="340"/>
      <c r="AR32" s="207"/>
      <c r="AS32" s="207"/>
      <c r="AT32" s="341"/>
      <c r="AU32" s="219"/>
      <c r="AV32" s="219"/>
      <c r="AW32" s="219"/>
      <c r="AX32" s="221"/>
    </row>
    <row r="33" spans="1:50" ht="41.25" customHeight="1" x14ac:dyDescent="0.15">
      <c r="A33" s="404"/>
      <c r="B33" s="405"/>
      <c r="C33" s="405"/>
      <c r="D33" s="405"/>
      <c r="E33" s="405"/>
      <c r="F33" s="406"/>
      <c r="G33" s="564"/>
      <c r="H33" s="565"/>
      <c r="I33" s="565"/>
      <c r="J33" s="565"/>
      <c r="K33" s="565"/>
      <c r="L33" s="565"/>
      <c r="M33" s="565"/>
      <c r="N33" s="565"/>
      <c r="O33" s="566"/>
      <c r="P33" s="108"/>
      <c r="Q33" s="108"/>
      <c r="R33" s="108"/>
      <c r="S33" s="108"/>
      <c r="T33" s="108"/>
      <c r="U33" s="108"/>
      <c r="V33" s="108"/>
      <c r="W33" s="108"/>
      <c r="X33" s="109"/>
      <c r="Y33" s="415" t="s">
        <v>54</v>
      </c>
      <c r="Z33" s="416"/>
      <c r="AA33" s="417"/>
      <c r="AB33" s="861" t="s">
        <v>301</v>
      </c>
      <c r="AC33" s="861"/>
      <c r="AD33" s="861"/>
      <c r="AE33" s="218">
        <v>10</v>
      </c>
      <c r="AF33" s="219"/>
      <c r="AG33" s="219"/>
      <c r="AH33" s="219"/>
      <c r="AI33" s="218">
        <v>10</v>
      </c>
      <c r="AJ33" s="219"/>
      <c r="AK33" s="219"/>
      <c r="AL33" s="220"/>
      <c r="AM33" s="218">
        <v>10</v>
      </c>
      <c r="AN33" s="219"/>
      <c r="AO33" s="219"/>
      <c r="AP33" s="219"/>
      <c r="AQ33" s="340"/>
      <c r="AR33" s="207"/>
      <c r="AS33" s="207"/>
      <c r="AT33" s="341"/>
      <c r="AU33" s="219"/>
      <c r="AV33" s="219"/>
      <c r="AW33" s="219"/>
      <c r="AX33" s="221"/>
    </row>
    <row r="34" spans="1:50" ht="41.25" customHeight="1" x14ac:dyDescent="0.15">
      <c r="A34" s="403"/>
      <c r="B34" s="401"/>
      <c r="C34" s="401"/>
      <c r="D34" s="401"/>
      <c r="E34" s="401"/>
      <c r="F34" s="402"/>
      <c r="G34" s="567"/>
      <c r="H34" s="568"/>
      <c r="I34" s="568"/>
      <c r="J34" s="568"/>
      <c r="K34" s="568"/>
      <c r="L34" s="568"/>
      <c r="M34" s="568"/>
      <c r="N34" s="568"/>
      <c r="O34" s="569"/>
      <c r="P34" s="111"/>
      <c r="Q34" s="111"/>
      <c r="R34" s="111"/>
      <c r="S34" s="111"/>
      <c r="T34" s="111"/>
      <c r="U34" s="111"/>
      <c r="V34" s="111"/>
      <c r="W34" s="111"/>
      <c r="X34" s="112"/>
      <c r="Y34" s="415" t="s">
        <v>13</v>
      </c>
      <c r="Z34" s="416"/>
      <c r="AA34" s="417"/>
      <c r="AB34" s="553" t="s">
        <v>301</v>
      </c>
      <c r="AC34" s="553"/>
      <c r="AD34" s="553"/>
      <c r="AE34" s="218">
        <v>92</v>
      </c>
      <c r="AF34" s="219"/>
      <c r="AG34" s="219"/>
      <c r="AH34" s="219"/>
      <c r="AI34" s="218">
        <v>84</v>
      </c>
      <c r="AJ34" s="219"/>
      <c r="AK34" s="219"/>
      <c r="AL34" s="220"/>
      <c r="AM34" s="218">
        <v>87</v>
      </c>
      <c r="AN34" s="219"/>
      <c r="AO34" s="219"/>
      <c r="AP34" s="219"/>
      <c r="AQ34" s="340"/>
      <c r="AR34" s="207"/>
      <c r="AS34" s="207"/>
      <c r="AT34" s="341"/>
      <c r="AU34" s="219"/>
      <c r="AV34" s="219"/>
      <c r="AW34" s="219"/>
      <c r="AX34" s="221"/>
    </row>
    <row r="35" spans="1:50" ht="23.25" customHeight="1" x14ac:dyDescent="0.15">
      <c r="A35" s="226" t="s">
        <v>500</v>
      </c>
      <c r="B35" s="227"/>
      <c r="C35" s="227"/>
      <c r="D35" s="227"/>
      <c r="E35" s="227"/>
      <c r="F35" s="228"/>
      <c r="G35" s="232" t="s">
        <v>581</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0" t="s">
        <v>469</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530</v>
      </c>
      <c r="AF37" s="245"/>
      <c r="AG37" s="245"/>
      <c r="AH37" s="246"/>
      <c r="AI37" s="244" t="s">
        <v>527</v>
      </c>
      <c r="AJ37" s="245"/>
      <c r="AK37" s="245"/>
      <c r="AL37" s="246"/>
      <c r="AM37" s="250" t="s">
        <v>522</v>
      </c>
      <c r="AN37" s="250"/>
      <c r="AO37" s="250"/>
      <c r="AP37" s="244"/>
      <c r="AQ37" s="151" t="s">
        <v>354</v>
      </c>
      <c r="AR37" s="152"/>
      <c r="AS37" s="152"/>
      <c r="AT37" s="153"/>
      <c r="AU37" s="411" t="s">
        <v>253</v>
      </c>
      <c r="AV37" s="411"/>
      <c r="AW37" s="411"/>
      <c r="AX37" s="932"/>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41.25" customHeight="1" x14ac:dyDescent="0.15">
      <c r="A39" s="403"/>
      <c r="B39" s="401"/>
      <c r="C39" s="401"/>
      <c r="D39" s="401"/>
      <c r="E39" s="401"/>
      <c r="F39" s="402"/>
      <c r="G39" s="561" t="s">
        <v>582</v>
      </c>
      <c r="H39" s="562"/>
      <c r="I39" s="562"/>
      <c r="J39" s="562"/>
      <c r="K39" s="562"/>
      <c r="L39" s="562"/>
      <c r="M39" s="562"/>
      <c r="N39" s="562"/>
      <c r="O39" s="563"/>
      <c r="P39" s="105" t="s">
        <v>583</v>
      </c>
      <c r="Q39" s="105"/>
      <c r="R39" s="105"/>
      <c r="S39" s="105"/>
      <c r="T39" s="105"/>
      <c r="U39" s="105"/>
      <c r="V39" s="105"/>
      <c r="W39" s="105"/>
      <c r="X39" s="106"/>
      <c r="Y39" s="471" t="s">
        <v>12</v>
      </c>
      <c r="Z39" s="531"/>
      <c r="AA39" s="532"/>
      <c r="AB39" s="461" t="s">
        <v>584</v>
      </c>
      <c r="AC39" s="461"/>
      <c r="AD39" s="461"/>
      <c r="AE39" s="218">
        <v>712</v>
      </c>
      <c r="AF39" s="219"/>
      <c r="AG39" s="219"/>
      <c r="AH39" s="219"/>
      <c r="AI39" s="218">
        <v>727</v>
      </c>
      <c r="AJ39" s="219"/>
      <c r="AK39" s="219"/>
      <c r="AL39" s="219"/>
      <c r="AM39" s="218">
        <v>747</v>
      </c>
      <c r="AN39" s="219"/>
      <c r="AO39" s="219"/>
      <c r="AP39" s="219"/>
      <c r="AQ39" s="340"/>
      <c r="AR39" s="207"/>
      <c r="AS39" s="207"/>
      <c r="AT39" s="341"/>
      <c r="AU39" s="219"/>
      <c r="AV39" s="219"/>
      <c r="AW39" s="219"/>
      <c r="AX39" s="221"/>
    </row>
    <row r="40" spans="1:50" ht="41.25" customHeight="1" x14ac:dyDescent="0.15">
      <c r="A40" s="404"/>
      <c r="B40" s="405"/>
      <c r="C40" s="405"/>
      <c r="D40" s="405"/>
      <c r="E40" s="405"/>
      <c r="F40" s="406"/>
      <c r="G40" s="564"/>
      <c r="H40" s="565"/>
      <c r="I40" s="565"/>
      <c r="J40" s="565"/>
      <c r="K40" s="565"/>
      <c r="L40" s="565"/>
      <c r="M40" s="565"/>
      <c r="N40" s="565"/>
      <c r="O40" s="566"/>
      <c r="P40" s="108"/>
      <c r="Q40" s="108"/>
      <c r="R40" s="108"/>
      <c r="S40" s="108"/>
      <c r="T40" s="108"/>
      <c r="U40" s="108"/>
      <c r="V40" s="108"/>
      <c r="W40" s="108"/>
      <c r="X40" s="109"/>
      <c r="Y40" s="415" t="s">
        <v>54</v>
      </c>
      <c r="Z40" s="416"/>
      <c r="AA40" s="417"/>
      <c r="AB40" s="523" t="s">
        <v>584</v>
      </c>
      <c r="AC40" s="523"/>
      <c r="AD40" s="523"/>
      <c r="AE40" s="218">
        <v>687</v>
      </c>
      <c r="AF40" s="219"/>
      <c r="AG40" s="219"/>
      <c r="AH40" s="219"/>
      <c r="AI40" s="218">
        <v>687</v>
      </c>
      <c r="AJ40" s="219"/>
      <c r="AK40" s="219"/>
      <c r="AL40" s="219"/>
      <c r="AM40" s="218">
        <v>687</v>
      </c>
      <c r="AN40" s="219"/>
      <c r="AO40" s="219"/>
      <c r="AP40" s="219"/>
      <c r="AQ40" s="340"/>
      <c r="AR40" s="207"/>
      <c r="AS40" s="207"/>
      <c r="AT40" s="341"/>
      <c r="AU40" s="219"/>
      <c r="AV40" s="219"/>
      <c r="AW40" s="219"/>
      <c r="AX40" s="221"/>
    </row>
    <row r="41" spans="1:50" ht="41.25" customHeight="1" x14ac:dyDescent="0.15">
      <c r="A41" s="407"/>
      <c r="B41" s="408"/>
      <c r="C41" s="408"/>
      <c r="D41" s="408"/>
      <c r="E41" s="408"/>
      <c r="F41" s="409"/>
      <c r="G41" s="567"/>
      <c r="H41" s="568"/>
      <c r="I41" s="568"/>
      <c r="J41" s="568"/>
      <c r="K41" s="568"/>
      <c r="L41" s="568"/>
      <c r="M41" s="568"/>
      <c r="N41" s="568"/>
      <c r="O41" s="569"/>
      <c r="P41" s="111"/>
      <c r="Q41" s="111"/>
      <c r="R41" s="111"/>
      <c r="S41" s="111"/>
      <c r="T41" s="111"/>
      <c r="U41" s="111"/>
      <c r="V41" s="111"/>
      <c r="W41" s="111"/>
      <c r="X41" s="112"/>
      <c r="Y41" s="415" t="s">
        <v>13</v>
      </c>
      <c r="Z41" s="416"/>
      <c r="AA41" s="417"/>
      <c r="AB41" s="553" t="s">
        <v>301</v>
      </c>
      <c r="AC41" s="553"/>
      <c r="AD41" s="553"/>
      <c r="AE41" s="218">
        <v>104</v>
      </c>
      <c r="AF41" s="219"/>
      <c r="AG41" s="219"/>
      <c r="AH41" s="219"/>
      <c r="AI41" s="218">
        <v>106</v>
      </c>
      <c r="AJ41" s="219"/>
      <c r="AK41" s="219"/>
      <c r="AL41" s="219"/>
      <c r="AM41" s="218">
        <v>109</v>
      </c>
      <c r="AN41" s="219"/>
      <c r="AO41" s="219"/>
      <c r="AP41" s="219"/>
      <c r="AQ41" s="340"/>
      <c r="AR41" s="207"/>
      <c r="AS41" s="207"/>
      <c r="AT41" s="341"/>
      <c r="AU41" s="219"/>
      <c r="AV41" s="219"/>
      <c r="AW41" s="219"/>
      <c r="AX41" s="221"/>
    </row>
    <row r="42" spans="1:50" ht="23.25" customHeight="1" x14ac:dyDescent="0.15">
      <c r="A42" s="226" t="s">
        <v>500</v>
      </c>
      <c r="B42" s="227"/>
      <c r="C42" s="227"/>
      <c r="D42" s="227"/>
      <c r="E42" s="227"/>
      <c r="F42" s="228"/>
      <c r="G42" s="232" t="s">
        <v>585</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thickBo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469</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530</v>
      </c>
      <c r="AF44" s="245"/>
      <c r="AG44" s="245"/>
      <c r="AH44" s="246"/>
      <c r="AI44" s="244" t="s">
        <v>527</v>
      </c>
      <c r="AJ44" s="245"/>
      <c r="AK44" s="245"/>
      <c r="AL44" s="246"/>
      <c r="AM44" s="250" t="s">
        <v>522</v>
      </c>
      <c r="AN44" s="250"/>
      <c r="AO44" s="250"/>
      <c r="AP44" s="244"/>
      <c r="AQ44" s="151" t="s">
        <v>354</v>
      </c>
      <c r="AR44" s="152"/>
      <c r="AS44" s="152"/>
      <c r="AT44" s="153"/>
      <c r="AU44" s="411" t="s">
        <v>253</v>
      </c>
      <c r="AV44" s="411"/>
      <c r="AW44" s="411"/>
      <c r="AX44" s="932"/>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1"/>
      <c r="H46" s="562"/>
      <c r="I46" s="562"/>
      <c r="J46" s="562"/>
      <c r="K46" s="562"/>
      <c r="L46" s="562"/>
      <c r="M46" s="562"/>
      <c r="N46" s="562"/>
      <c r="O46" s="563"/>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4"/>
      <c r="H47" s="565"/>
      <c r="I47" s="565"/>
      <c r="J47" s="565"/>
      <c r="K47" s="565"/>
      <c r="L47" s="565"/>
      <c r="M47" s="565"/>
      <c r="N47" s="565"/>
      <c r="O47" s="566"/>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67"/>
      <c r="H48" s="568"/>
      <c r="I48" s="568"/>
      <c r="J48" s="568"/>
      <c r="K48" s="568"/>
      <c r="L48" s="568"/>
      <c r="M48" s="568"/>
      <c r="N48" s="568"/>
      <c r="O48" s="569"/>
      <c r="P48" s="111"/>
      <c r="Q48" s="111"/>
      <c r="R48" s="111"/>
      <c r="S48" s="111"/>
      <c r="T48" s="111"/>
      <c r="U48" s="111"/>
      <c r="V48" s="111"/>
      <c r="W48" s="111"/>
      <c r="X48" s="112"/>
      <c r="Y48" s="415" t="s">
        <v>13</v>
      </c>
      <c r="Z48" s="416"/>
      <c r="AA48" s="417"/>
      <c r="AB48" s="553" t="s">
        <v>301</v>
      </c>
      <c r="AC48" s="553"/>
      <c r="AD48" s="553"/>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500</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469</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530</v>
      </c>
      <c r="AF51" s="245"/>
      <c r="AG51" s="245"/>
      <c r="AH51" s="246"/>
      <c r="AI51" s="244" t="s">
        <v>527</v>
      </c>
      <c r="AJ51" s="245"/>
      <c r="AK51" s="245"/>
      <c r="AL51" s="246"/>
      <c r="AM51" s="250" t="s">
        <v>523</v>
      </c>
      <c r="AN51" s="250"/>
      <c r="AO51" s="250"/>
      <c r="AP51" s="244"/>
      <c r="AQ51" s="151" t="s">
        <v>354</v>
      </c>
      <c r="AR51" s="152"/>
      <c r="AS51" s="152"/>
      <c r="AT51" s="153"/>
      <c r="AU51" s="946" t="s">
        <v>253</v>
      </c>
      <c r="AV51" s="946"/>
      <c r="AW51" s="946"/>
      <c r="AX51" s="947"/>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1"/>
      <c r="H53" s="562"/>
      <c r="I53" s="562"/>
      <c r="J53" s="562"/>
      <c r="K53" s="562"/>
      <c r="L53" s="562"/>
      <c r="M53" s="562"/>
      <c r="N53" s="562"/>
      <c r="O53" s="563"/>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4"/>
      <c r="H54" s="565"/>
      <c r="I54" s="565"/>
      <c r="J54" s="565"/>
      <c r="K54" s="565"/>
      <c r="L54" s="565"/>
      <c r="M54" s="565"/>
      <c r="N54" s="565"/>
      <c r="O54" s="566"/>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67"/>
      <c r="H55" s="568"/>
      <c r="I55" s="568"/>
      <c r="J55" s="568"/>
      <c r="K55" s="568"/>
      <c r="L55" s="568"/>
      <c r="M55" s="568"/>
      <c r="N55" s="568"/>
      <c r="O55" s="569"/>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500</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469</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531</v>
      </c>
      <c r="AF58" s="245"/>
      <c r="AG58" s="245"/>
      <c r="AH58" s="246"/>
      <c r="AI58" s="244" t="s">
        <v>527</v>
      </c>
      <c r="AJ58" s="245"/>
      <c r="AK58" s="245"/>
      <c r="AL58" s="246"/>
      <c r="AM58" s="250" t="s">
        <v>522</v>
      </c>
      <c r="AN58" s="250"/>
      <c r="AO58" s="250"/>
      <c r="AP58" s="244"/>
      <c r="AQ58" s="151" t="s">
        <v>354</v>
      </c>
      <c r="AR58" s="152"/>
      <c r="AS58" s="152"/>
      <c r="AT58" s="153"/>
      <c r="AU58" s="946" t="s">
        <v>253</v>
      </c>
      <c r="AV58" s="946"/>
      <c r="AW58" s="946"/>
      <c r="AX58" s="947"/>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1"/>
      <c r="H60" s="562"/>
      <c r="I60" s="562"/>
      <c r="J60" s="562"/>
      <c r="K60" s="562"/>
      <c r="L60" s="562"/>
      <c r="M60" s="562"/>
      <c r="N60" s="562"/>
      <c r="O60" s="563"/>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4"/>
      <c r="H61" s="565"/>
      <c r="I61" s="565"/>
      <c r="J61" s="565"/>
      <c r="K61" s="565"/>
      <c r="L61" s="565"/>
      <c r="M61" s="565"/>
      <c r="N61" s="565"/>
      <c r="O61" s="566"/>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67"/>
      <c r="H62" s="568"/>
      <c r="I62" s="568"/>
      <c r="J62" s="568"/>
      <c r="K62" s="568"/>
      <c r="L62" s="568"/>
      <c r="M62" s="568"/>
      <c r="N62" s="568"/>
      <c r="O62" s="569"/>
      <c r="P62" s="111"/>
      <c r="Q62" s="111"/>
      <c r="R62" s="111"/>
      <c r="S62" s="111"/>
      <c r="T62" s="111"/>
      <c r="U62" s="111"/>
      <c r="V62" s="111"/>
      <c r="W62" s="111"/>
      <c r="X62" s="112"/>
      <c r="Y62" s="415" t="s">
        <v>13</v>
      </c>
      <c r="Z62" s="416"/>
      <c r="AA62" s="417"/>
      <c r="AB62" s="553" t="s">
        <v>14</v>
      </c>
      <c r="AC62" s="553"/>
      <c r="AD62" s="553"/>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500</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470</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465</v>
      </c>
      <c r="X65" s="488"/>
      <c r="Y65" s="491"/>
      <c r="Z65" s="491"/>
      <c r="AA65" s="492"/>
      <c r="AB65" s="238" t="s">
        <v>11</v>
      </c>
      <c r="AC65" s="239"/>
      <c r="AD65" s="240"/>
      <c r="AE65" s="244" t="s">
        <v>530</v>
      </c>
      <c r="AF65" s="245"/>
      <c r="AG65" s="245"/>
      <c r="AH65" s="246"/>
      <c r="AI65" s="244" t="s">
        <v>527</v>
      </c>
      <c r="AJ65" s="245"/>
      <c r="AK65" s="245"/>
      <c r="AL65" s="246"/>
      <c r="AM65" s="250" t="s">
        <v>522</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468</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490</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491</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475</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489</v>
      </c>
      <c r="X70" s="311"/>
      <c r="Y70" s="270" t="s">
        <v>12</v>
      </c>
      <c r="Z70" s="270"/>
      <c r="AA70" s="271"/>
      <c r="AB70" s="272" t="s">
        <v>490</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491</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470</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530</v>
      </c>
      <c r="AF73" s="245"/>
      <c r="AG73" s="245"/>
      <c r="AH73" s="246"/>
      <c r="AI73" s="244" t="s">
        <v>527</v>
      </c>
      <c r="AJ73" s="245"/>
      <c r="AK73" s="245"/>
      <c r="AL73" s="246"/>
      <c r="AM73" s="250" t="s">
        <v>522</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6" t="s">
        <v>14</v>
      </c>
      <c r="AC77" s="576"/>
      <c r="AD77" s="576"/>
      <c r="AE77" s="891"/>
      <c r="AF77" s="892"/>
      <c r="AG77" s="892"/>
      <c r="AH77" s="892"/>
      <c r="AI77" s="891"/>
      <c r="AJ77" s="892"/>
      <c r="AK77" s="892"/>
      <c r="AL77" s="892"/>
      <c r="AM77" s="891"/>
      <c r="AN77" s="892"/>
      <c r="AO77" s="892"/>
      <c r="AP77" s="892"/>
      <c r="AQ77" s="340"/>
      <c r="AR77" s="207"/>
      <c r="AS77" s="207"/>
      <c r="AT77" s="341"/>
      <c r="AU77" s="219"/>
      <c r="AV77" s="219"/>
      <c r="AW77" s="219"/>
      <c r="AX77" s="221"/>
    </row>
    <row r="78" spans="1:50" ht="69.75" hidden="1" customHeight="1" x14ac:dyDescent="0.15">
      <c r="A78" s="335" t="s">
        <v>503</v>
      </c>
      <c r="B78" s="336"/>
      <c r="C78" s="336"/>
      <c r="D78" s="336"/>
      <c r="E78" s="333" t="s">
        <v>447</v>
      </c>
      <c r="F78" s="334"/>
      <c r="G78" s="57" t="s">
        <v>357</v>
      </c>
      <c r="H78" s="587"/>
      <c r="I78" s="588"/>
      <c r="J78" s="588"/>
      <c r="K78" s="588"/>
      <c r="L78" s="588"/>
      <c r="M78" s="588"/>
      <c r="N78" s="588"/>
      <c r="O78" s="589"/>
      <c r="P78" s="147"/>
      <c r="Q78" s="147"/>
      <c r="R78" s="147"/>
      <c r="S78" s="147"/>
      <c r="T78" s="147"/>
      <c r="U78" s="147"/>
      <c r="V78" s="147"/>
      <c r="W78" s="147"/>
      <c r="X78" s="147"/>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x14ac:dyDescent="0.15">
      <c r="A79" s="570" t="s">
        <v>268</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78" t="s">
        <v>464</v>
      </c>
      <c r="AP79" s="279"/>
      <c r="AQ79" s="279"/>
      <c r="AR79" s="81" t="s">
        <v>462</v>
      </c>
      <c r="AS79" s="278"/>
      <c r="AT79" s="279"/>
      <c r="AU79" s="279"/>
      <c r="AV79" s="279"/>
      <c r="AW79" s="279"/>
      <c r="AX79" s="969"/>
    </row>
    <row r="80" spans="1:50" ht="18.75" hidden="1" customHeight="1" x14ac:dyDescent="0.15">
      <c r="A80" s="865" t="s">
        <v>266</v>
      </c>
      <c r="B80" s="524" t="s">
        <v>461</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555</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6"/>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6"/>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5"/>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6"/>
    </row>
    <row r="83" spans="1:60" ht="22.5" hidden="1" customHeight="1" x14ac:dyDescent="0.15">
      <c r="A83" s="866"/>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7"/>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8"/>
    </row>
    <row r="84" spans="1:60" ht="19.5" hidden="1" customHeight="1" x14ac:dyDescent="0.15">
      <c r="A84" s="866"/>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9"/>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0"/>
    </row>
    <row r="85" spans="1:60" ht="18.75" hidden="1" customHeight="1" x14ac:dyDescent="0.15">
      <c r="A85" s="866"/>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4" t="s">
        <v>11</v>
      </c>
      <c r="AC85" s="555"/>
      <c r="AD85" s="556"/>
      <c r="AE85" s="244" t="s">
        <v>530</v>
      </c>
      <c r="AF85" s="245"/>
      <c r="AG85" s="245"/>
      <c r="AH85" s="246"/>
      <c r="AI85" s="244" t="s">
        <v>527</v>
      </c>
      <c r="AJ85" s="245"/>
      <c r="AK85" s="245"/>
      <c r="AL85" s="246"/>
      <c r="AM85" s="250" t="s">
        <v>522</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6"/>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6"/>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58" t="s">
        <v>62</v>
      </c>
      <c r="Z87" s="559"/>
      <c r="AA87" s="560"/>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6"/>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6"/>
      <c r="B89" s="529"/>
      <c r="C89" s="529"/>
      <c r="D89" s="529"/>
      <c r="E89" s="529"/>
      <c r="F89" s="530"/>
      <c r="G89" s="110"/>
      <c r="H89" s="111"/>
      <c r="I89" s="111"/>
      <c r="J89" s="111"/>
      <c r="K89" s="111"/>
      <c r="L89" s="111"/>
      <c r="M89" s="111"/>
      <c r="N89" s="111"/>
      <c r="O89" s="112"/>
      <c r="P89" s="176"/>
      <c r="Q89" s="176"/>
      <c r="R89" s="176"/>
      <c r="S89" s="176"/>
      <c r="T89" s="176"/>
      <c r="U89" s="176"/>
      <c r="V89" s="176"/>
      <c r="W89" s="176"/>
      <c r="X89" s="557"/>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6"/>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4" t="s">
        <v>11</v>
      </c>
      <c r="AC90" s="555"/>
      <c r="AD90" s="556"/>
      <c r="AE90" s="244" t="s">
        <v>530</v>
      </c>
      <c r="AF90" s="245"/>
      <c r="AG90" s="245"/>
      <c r="AH90" s="246"/>
      <c r="AI90" s="244" t="s">
        <v>527</v>
      </c>
      <c r="AJ90" s="245"/>
      <c r="AK90" s="245"/>
      <c r="AL90" s="246"/>
      <c r="AM90" s="250" t="s">
        <v>522</v>
      </c>
      <c r="AN90" s="250"/>
      <c r="AO90" s="250"/>
      <c r="AP90" s="244"/>
      <c r="AQ90" s="159" t="s">
        <v>354</v>
      </c>
      <c r="AR90" s="130"/>
      <c r="AS90" s="130"/>
      <c r="AT90" s="131"/>
      <c r="AU90" s="533" t="s">
        <v>253</v>
      </c>
      <c r="AV90" s="533"/>
      <c r="AW90" s="533"/>
      <c r="AX90" s="534"/>
    </row>
    <row r="91" spans="1:60" ht="18.75" hidden="1" customHeight="1" x14ac:dyDescent="0.15">
      <c r="A91" s="866"/>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6"/>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58" t="s">
        <v>62</v>
      </c>
      <c r="Z92" s="559"/>
      <c r="AA92" s="560"/>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6"/>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6"/>
      <c r="B94" s="529"/>
      <c r="C94" s="529"/>
      <c r="D94" s="529"/>
      <c r="E94" s="529"/>
      <c r="F94" s="530"/>
      <c r="G94" s="110"/>
      <c r="H94" s="111"/>
      <c r="I94" s="111"/>
      <c r="J94" s="111"/>
      <c r="K94" s="111"/>
      <c r="L94" s="111"/>
      <c r="M94" s="111"/>
      <c r="N94" s="111"/>
      <c r="O94" s="112"/>
      <c r="P94" s="176"/>
      <c r="Q94" s="176"/>
      <c r="R94" s="176"/>
      <c r="S94" s="176"/>
      <c r="T94" s="176"/>
      <c r="U94" s="176"/>
      <c r="V94" s="176"/>
      <c r="W94" s="176"/>
      <c r="X94" s="557"/>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6"/>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4" t="s">
        <v>11</v>
      </c>
      <c r="AC95" s="555"/>
      <c r="AD95" s="556"/>
      <c r="AE95" s="244" t="s">
        <v>530</v>
      </c>
      <c r="AF95" s="245"/>
      <c r="AG95" s="245"/>
      <c r="AH95" s="246"/>
      <c r="AI95" s="244" t="s">
        <v>527</v>
      </c>
      <c r="AJ95" s="245"/>
      <c r="AK95" s="245"/>
      <c r="AL95" s="246"/>
      <c r="AM95" s="250" t="s">
        <v>522</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6"/>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6"/>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58" t="s">
        <v>62</v>
      </c>
      <c r="Z97" s="559"/>
      <c r="AA97" s="560"/>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6"/>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577"/>
      <c r="AC98" s="578"/>
      <c r="AD98" s="579"/>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7"/>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9" t="s">
        <v>13</v>
      </c>
      <c r="Z99" s="900"/>
      <c r="AA99" s="901"/>
      <c r="AB99" s="893" t="s">
        <v>14</v>
      </c>
      <c r="AC99" s="894"/>
      <c r="AD99" s="895"/>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471</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530</v>
      </c>
      <c r="AF100" s="540"/>
      <c r="AG100" s="540"/>
      <c r="AH100" s="541"/>
      <c r="AI100" s="539" t="s">
        <v>527</v>
      </c>
      <c r="AJ100" s="540"/>
      <c r="AK100" s="540"/>
      <c r="AL100" s="541"/>
      <c r="AM100" s="539" t="s">
        <v>523</v>
      </c>
      <c r="AN100" s="540"/>
      <c r="AO100" s="540"/>
      <c r="AP100" s="541"/>
      <c r="AQ100" s="320" t="s">
        <v>516</v>
      </c>
      <c r="AR100" s="321"/>
      <c r="AS100" s="321"/>
      <c r="AT100" s="322"/>
      <c r="AU100" s="320" t="s">
        <v>513</v>
      </c>
      <c r="AV100" s="321"/>
      <c r="AW100" s="321"/>
      <c r="AX100" s="323"/>
    </row>
    <row r="101" spans="1:60" ht="23.25" customHeight="1" x14ac:dyDescent="0.15">
      <c r="A101" s="422"/>
      <c r="B101" s="423"/>
      <c r="C101" s="423"/>
      <c r="D101" s="423"/>
      <c r="E101" s="423"/>
      <c r="F101" s="424"/>
      <c r="G101" s="105" t="s">
        <v>586</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588</v>
      </c>
      <c r="AC101" s="461"/>
      <c r="AD101" s="461"/>
      <c r="AE101" s="218">
        <v>33</v>
      </c>
      <c r="AF101" s="219"/>
      <c r="AG101" s="219"/>
      <c r="AH101" s="220"/>
      <c r="AI101" s="218">
        <v>27</v>
      </c>
      <c r="AJ101" s="219"/>
      <c r="AK101" s="219"/>
      <c r="AL101" s="220"/>
      <c r="AM101" s="218">
        <v>25</v>
      </c>
      <c r="AN101" s="219"/>
      <c r="AO101" s="219"/>
      <c r="AP101" s="220"/>
      <c r="AQ101" s="218" t="s">
        <v>651</v>
      </c>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588</v>
      </c>
      <c r="AC102" s="461"/>
      <c r="AD102" s="461"/>
      <c r="AE102" s="418">
        <v>30</v>
      </c>
      <c r="AF102" s="418"/>
      <c r="AG102" s="418"/>
      <c r="AH102" s="418"/>
      <c r="AI102" s="418">
        <v>29</v>
      </c>
      <c r="AJ102" s="418"/>
      <c r="AK102" s="418"/>
      <c r="AL102" s="418"/>
      <c r="AM102" s="418">
        <v>30</v>
      </c>
      <c r="AN102" s="418"/>
      <c r="AO102" s="418"/>
      <c r="AP102" s="418"/>
      <c r="AQ102" s="273">
        <v>31</v>
      </c>
      <c r="AR102" s="274"/>
      <c r="AS102" s="274"/>
      <c r="AT102" s="319"/>
      <c r="AU102" s="273"/>
      <c r="AV102" s="274"/>
      <c r="AW102" s="274"/>
      <c r="AX102" s="319"/>
    </row>
    <row r="103" spans="1:60" ht="31.5" customHeight="1" x14ac:dyDescent="0.15">
      <c r="A103" s="419" t="s">
        <v>471</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530</v>
      </c>
      <c r="AF103" s="416"/>
      <c r="AG103" s="416"/>
      <c r="AH103" s="417"/>
      <c r="AI103" s="415" t="s">
        <v>527</v>
      </c>
      <c r="AJ103" s="416"/>
      <c r="AK103" s="416"/>
      <c r="AL103" s="417"/>
      <c r="AM103" s="415" t="s">
        <v>523</v>
      </c>
      <c r="AN103" s="416"/>
      <c r="AO103" s="416"/>
      <c r="AP103" s="417"/>
      <c r="AQ103" s="284" t="s">
        <v>516</v>
      </c>
      <c r="AR103" s="285"/>
      <c r="AS103" s="285"/>
      <c r="AT103" s="324"/>
      <c r="AU103" s="284" t="s">
        <v>513</v>
      </c>
      <c r="AV103" s="285"/>
      <c r="AW103" s="285"/>
      <c r="AX103" s="286"/>
    </row>
    <row r="104" spans="1:60" ht="23.25" customHeight="1" x14ac:dyDescent="0.15">
      <c r="A104" s="422"/>
      <c r="B104" s="423"/>
      <c r="C104" s="423"/>
      <c r="D104" s="423"/>
      <c r="E104" s="423"/>
      <c r="F104" s="424"/>
      <c r="G104" s="105" t="s">
        <v>587</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461" t="s">
        <v>588</v>
      </c>
      <c r="AC104" s="461"/>
      <c r="AD104" s="461"/>
      <c r="AE104" s="218">
        <v>3</v>
      </c>
      <c r="AF104" s="219"/>
      <c r="AG104" s="219"/>
      <c r="AH104" s="220"/>
      <c r="AI104" s="218">
        <v>1</v>
      </c>
      <c r="AJ104" s="219"/>
      <c r="AK104" s="219"/>
      <c r="AL104" s="220"/>
      <c r="AM104" s="218" t="s">
        <v>651</v>
      </c>
      <c r="AN104" s="219"/>
      <c r="AO104" s="219"/>
      <c r="AP104" s="220"/>
      <c r="AQ104" s="218"/>
      <c r="AR104" s="219"/>
      <c r="AS104" s="219"/>
      <c r="AT104" s="220"/>
      <c r="AU104" s="218"/>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5"/>
      <c r="AA105" s="546"/>
      <c r="AB105" s="461" t="s">
        <v>588</v>
      </c>
      <c r="AC105" s="461"/>
      <c r="AD105" s="461"/>
      <c r="AE105" s="418">
        <v>3</v>
      </c>
      <c r="AF105" s="418"/>
      <c r="AG105" s="418"/>
      <c r="AH105" s="418"/>
      <c r="AI105" s="418">
        <v>1</v>
      </c>
      <c r="AJ105" s="418"/>
      <c r="AK105" s="418"/>
      <c r="AL105" s="418"/>
      <c r="AM105" s="418" t="s">
        <v>651</v>
      </c>
      <c r="AN105" s="418"/>
      <c r="AO105" s="418"/>
      <c r="AP105" s="418"/>
      <c r="AQ105" s="218"/>
      <c r="AR105" s="219"/>
      <c r="AS105" s="219"/>
      <c r="AT105" s="220"/>
      <c r="AU105" s="273"/>
      <c r="AV105" s="274"/>
      <c r="AW105" s="274"/>
      <c r="AX105" s="319"/>
    </row>
    <row r="106" spans="1:60" ht="31.5" hidden="1" customHeight="1" x14ac:dyDescent="0.15">
      <c r="A106" s="419" t="s">
        <v>471</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530</v>
      </c>
      <c r="AF106" s="416"/>
      <c r="AG106" s="416"/>
      <c r="AH106" s="417"/>
      <c r="AI106" s="415" t="s">
        <v>527</v>
      </c>
      <c r="AJ106" s="416"/>
      <c r="AK106" s="416"/>
      <c r="AL106" s="417"/>
      <c r="AM106" s="415" t="s">
        <v>522</v>
      </c>
      <c r="AN106" s="416"/>
      <c r="AO106" s="416"/>
      <c r="AP106" s="417"/>
      <c r="AQ106" s="284" t="s">
        <v>516</v>
      </c>
      <c r="AR106" s="285"/>
      <c r="AS106" s="285"/>
      <c r="AT106" s="324"/>
      <c r="AU106" s="284" t="s">
        <v>513</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896"/>
      <c r="AC107" s="897"/>
      <c r="AD107" s="898"/>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5"/>
      <c r="AA108" s="546"/>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471</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530</v>
      </c>
      <c r="AF109" s="416"/>
      <c r="AG109" s="416"/>
      <c r="AH109" s="417"/>
      <c r="AI109" s="415" t="s">
        <v>527</v>
      </c>
      <c r="AJ109" s="416"/>
      <c r="AK109" s="416"/>
      <c r="AL109" s="417"/>
      <c r="AM109" s="415" t="s">
        <v>523</v>
      </c>
      <c r="AN109" s="416"/>
      <c r="AO109" s="416"/>
      <c r="AP109" s="417"/>
      <c r="AQ109" s="284" t="s">
        <v>516</v>
      </c>
      <c r="AR109" s="285"/>
      <c r="AS109" s="285"/>
      <c r="AT109" s="324"/>
      <c r="AU109" s="284" t="s">
        <v>513</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896"/>
      <c r="AC110" s="897"/>
      <c r="AD110" s="898"/>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5"/>
      <c r="AA111" s="546"/>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471</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530</v>
      </c>
      <c r="AF112" s="416"/>
      <c r="AG112" s="416"/>
      <c r="AH112" s="417"/>
      <c r="AI112" s="415" t="s">
        <v>527</v>
      </c>
      <c r="AJ112" s="416"/>
      <c r="AK112" s="416"/>
      <c r="AL112" s="417"/>
      <c r="AM112" s="415" t="s">
        <v>522</v>
      </c>
      <c r="AN112" s="416"/>
      <c r="AO112" s="416"/>
      <c r="AP112" s="417"/>
      <c r="AQ112" s="284" t="s">
        <v>516</v>
      </c>
      <c r="AR112" s="285"/>
      <c r="AS112" s="285"/>
      <c r="AT112" s="324"/>
      <c r="AU112" s="284" t="s">
        <v>513</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896"/>
      <c r="AC113" s="897"/>
      <c r="AD113" s="898"/>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5"/>
      <c r="AA114" s="546"/>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0"/>
      <c r="Z115" s="551"/>
      <c r="AA115" s="552"/>
      <c r="AB115" s="415" t="s">
        <v>11</v>
      </c>
      <c r="AC115" s="416"/>
      <c r="AD115" s="417"/>
      <c r="AE115" s="415" t="s">
        <v>530</v>
      </c>
      <c r="AF115" s="416"/>
      <c r="AG115" s="416"/>
      <c r="AH115" s="417"/>
      <c r="AI115" s="415" t="s">
        <v>527</v>
      </c>
      <c r="AJ115" s="416"/>
      <c r="AK115" s="416"/>
      <c r="AL115" s="417"/>
      <c r="AM115" s="415" t="s">
        <v>522</v>
      </c>
      <c r="AN115" s="416"/>
      <c r="AO115" s="416"/>
      <c r="AP115" s="417"/>
      <c r="AQ115" s="591" t="s">
        <v>517</v>
      </c>
      <c r="AR115" s="592"/>
      <c r="AS115" s="592"/>
      <c r="AT115" s="592"/>
      <c r="AU115" s="592"/>
      <c r="AV115" s="592"/>
      <c r="AW115" s="592"/>
      <c r="AX115" s="593"/>
    </row>
    <row r="116" spans="1:50" ht="23.25" customHeight="1" x14ac:dyDescent="0.15">
      <c r="A116" s="439"/>
      <c r="B116" s="440"/>
      <c r="C116" s="440"/>
      <c r="D116" s="440"/>
      <c r="E116" s="440"/>
      <c r="F116" s="441"/>
      <c r="G116" s="393" t="s">
        <v>589</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590</v>
      </c>
      <c r="AC116" s="463"/>
      <c r="AD116" s="464"/>
      <c r="AE116" s="418">
        <v>182981</v>
      </c>
      <c r="AF116" s="418"/>
      <c r="AG116" s="418"/>
      <c r="AH116" s="418"/>
      <c r="AI116" s="418">
        <v>181722</v>
      </c>
      <c r="AJ116" s="418"/>
      <c r="AK116" s="418"/>
      <c r="AL116" s="418"/>
      <c r="AM116" s="418">
        <v>273303</v>
      </c>
      <c r="AN116" s="418"/>
      <c r="AO116" s="418"/>
      <c r="AP116" s="418"/>
      <c r="AQ116" s="218"/>
      <c r="AR116" s="219"/>
      <c r="AS116" s="219"/>
      <c r="AT116" s="219"/>
      <c r="AU116" s="219"/>
      <c r="AV116" s="219"/>
      <c r="AW116" s="219"/>
      <c r="AX116" s="221"/>
    </row>
    <row r="117" spans="1:50" ht="46.5" customHeight="1" x14ac:dyDescent="0.1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591</v>
      </c>
      <c r="AC117" s="473"/>
      <c r="AD117" s="474"/>
      <c r="AE117" s="548" t="s">
        <v>592</v>
      </c>
      <c r="AF117" s="548"/>
      <c r="AG117" s="548"/>
      <c r="AH117" s="548"/>
      <c r="AI117" s="548" t="s">
        <v>593</v>
      </c>
      <c r="AJ117" s="548"/>
      <c r="AK117" s="548"/>
      <c r="AL117" s="548"/>
      <c r="AM117" s="548" t="s">
        <v>652</v>
      </c>
      <c r="AN117" s="548"/>
      <c r="AO117" s="548"/>
      <c r="AP117" s="548"/>
      <c r="AQ117" s="548"/>
      <c r="AR117" s="548"/>
      <c r="AS117" s="548"/>
      <c r="AT117" s="548"/>
      <c r="AU117" s="548"/>
      <c r="AV117" s="548"/>
      <c r="AW117" s="548"/>
      <c r="AX117" s="549"/>
    </row>
    <row r="118" spans="1:50" ht="23.25"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0"/>
      <c r="Z118" s="551"/>
      <c r="AA118" s="552"/>
      <c r="AB118" s="415" t="s">
        <v>11</v>
      </c>
      <c r="AC118" s="416"/>
      <c r="AD118" s="417"/>
      <c r="AE118" s="415" t="s">
        <v>530</v>
      </c>
      <c r="AF118" s="416"/>
      <c r="AG118" s="416"/>
      <c r="AH118" s="417"/>
      <c r="AI118" s="415" t="s">
        <v>527</v>
      </c>
      <c r="AJ118" s="416"/>
      <c r="AK118" s="416"/>
      <c r="AL118" s="417"/>
      <c r="AM118" s="415" t="s">
        <v>522</v>
      </c>
      <c r="AN118" s="416"/>
      <c r="AO118" s="416"/>
      <c r="AP118" s="417"/>
      <c r="AQ118" s="591" t="s">
        <v>517</v>
      </c>
      <c r="AR118" s="592"/>
      <c r="AS118" s="592"/>
      <c r="AT118" s="592"/>
      <c r="AU118" s="592"/>
      <c r="AV118" s="592"/>
      <c r="AW118" s="592"/>
      <c r="AX118" s="593"/>
    </row>
    <row r="119" spans="1:50" ht="23.25" customHeight="1" x14ac:dyDescent="0.15">
      <c r="A119" s="439"/>
      <c r="B119" s="440"/>
      <c r="C119" s="440"/>
      <c r="D119" s="440"/>
      <c r="E119" s="440"/>
      <c r="F119" s="441"/>
      <c r="G119" s="393" t="s">
        <v>594</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t="s">
        <v>590</v>
      </c>
      <c r="AC119" s="463"/>
      <c r="AD119" s="464"/>
      <c r="AE119" s="418">
        <v>1865960</v>
      </c>
      <c r="AF119" s="418"/>
      <c r="AG119" s="418"/>
      <c r="AH119" s="418"/>
      <c r="AI119" s="418">
        <v>94421</v>
      </c>
      <c r="AJ119" s="418"/>
      <c r="AK119" s="418"/>
      <c r="AL119" s="418"/>
      <c r="AM119" s="418" t="s">
        <v>651</v>
      </c>
      <c r="AN119" s="418"/>
      <c r="AO119" s="418"/>
      <c r="AP119" s="418"/>
      <c r="AQ119" s="418"/>
      <c r="AR119" s="418"/>
      <c r="AS119" s="418"/>
      <c r="AT119" s="418"/>
      <c r="AU119" s="418"/>
      <c r="AV119" s="418"/>
      <c r="AW119" s="418"/>
      <c r="AX119" s="547"/>
    </row>
    <row r="120" spans="1:50" ht="46.5" customHeight="1" thickBo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591</v>
      </c>
      <c r="AC120" s="473"/>
      <c r="AD120" s="474"/>
      <c r="AE120" s="548" t="s">
        <v>595</v>
      </c>
      <c r="AF120" s="548"/>
      <c r="AG120" s="548"/>
      <c r="AH120" s="548"/>
      <c r="AI120" s="548" t="s">
        <v>596</v>
      </c>
      <c r="AJ120" s="548"/>
      <c r="AK120" s="548"/>
      <c r="AL120" s="548"/>
      <c r="AM120" s="548" t="s">
        <v>651</v>
      </c>
      <c r="AN120" s="548"/>
      <c r="AO120" s="548"/>
      <c r="AP120" s="548"/>
      <c r="AQ120" s="548"/>
      <c r="AR120" s="548"/>
      <c r="AS120" s="548"/>
      <c r="AT120" s="548"/>
      <c r="AU120" s="548"/>
      <c r="AV120" s="548"/>
      <c r="AW120" s="548"/>
      <c r="AX120" s="549"/>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0"/>
      <c r="Z121" s="551"/>
      <c r="AA121" s="552"/>
      <c r="AB121" s="415" t="s">
        <v>11</v>
      </c>
      <c r="AC121" s="416"/>
      <c r="AD121" s="417"/>
      <c r="AE121" s="415" t="s">
        <v>530</v>
      </c>
      <c r="AF121" s="416"/>
      <c r="AG121" s="416"/>
      <c r="AH121" s="417"/>
      <c r="AI121" s="415" t="s">
        <v>527</v>
      </c>
      <c r="AJ121" s="416"/>
      <c r="AK121" s="416"/>
      <c r="AL121" s="417"/>
      <c r="AM121" s="415" t="s">
        <v>522</v>
      </c>
      <c r="AN121" s="416"/>
      <c r="AO121" s="416"/>
      <c r="AP121" s="417"/>
      <c r="AQ121" s="591" t="s">
        <v>517</v>
      </c>
      <c r="AR121" s="592"/>
      <c r="AS121" s="592"/>
      <c r="AT121" s="592"/>
      <c r="AU121" s="592"/>
      <c r="AV121" s="592"/>
      <c r="AW121" s="592"/>
      <c r="AX121" s="593"/>
    </row>
    <row r="122" spans="1:50" ht="23.25" hidden="1" customHeight="1" x14ac:dyDescent="0.15">
      <c r="A122" s="439"/>
      <c r="B122" s="440"/>
      <c r="C122" s="440"/>
      <c r="D122" s="440"/>
      <c r="E122" s="440"/>
      <c r="F122" s="441"/>
      <c r="G122" s="393" t="s">
        <v>479</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577"/>
      <c r="AC122" s="578"/>
      <c r="AD122" s="579"/>
      <c r="AE122" s="418"/>
      <c r="AF122" s="418"/>
      <c r="AG122" s="418"/>
      <c r="AH122" s="418"/>
      <c r="AI122" s="418"/>
      <c r="AJ122" s="418"/>
      <c r="AK122" s="418"/>
      <c r="AL122" s="418"/>
      <c r="AM122" s="418"/>
      <c r="AN122" s="418"/>
      <c r="AO122" s="418"/>
      <c r="AP122" s="418"/>
      <c r="AQ122" s="418"/>
      <c r="AR122" s="418"/>
      <c r="AS122" s="418"/>
      <c r="AT122" s="418"/>
      <c r="AU122" s="418"/>
      <c r="AV122" s="418"/>
      <c r="AW122" s="418"/>
      <c r="AX122" s="547"/>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480</v>
      </c>
      <c r="AC123" s="473"/>
      <c r="AD123" s="474"/>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0"/>
      <c r="Z124" s="551"/>
      <c r="AA124" s="552"/>
      <c r="AB124" s="415" t="s">
        <v>11</v>
      </c>
      <c r="AC124" s="416"/>
      <c r="AD124" s="417"/>
      <c r="AE124" s="415" t="s">
        <v>531</v>
      </c>
      <c r="AF124" s="416"/>
      <c r="AG124" s="416"/>
      <c r="AH124" s="417"/>
      <c r="AI124" s="415" t="s">
        <v>527</v>
      </c>
      <c r="AJ124" s="416"/>
      <c r="AK124" s="416"/>
      <c r="AL124" s="417"/>
      <c r="AM124" s="415" t="s">
        <v>522</v>
      </c>
      <c r="AN124" s="416"/>
      <c r="AO124" s="416"/>
      <c r="AP124" s="417"/>
      <c r="AQ124" s="591" t="s">
        <v>517</v>
      </c>
      <c r="AR124" s="592"/>
      <c r="AS124" s="592"/>
      <c r="AT124" s="592"/>
      <c r="AU124" s="592"/>
      <c r="AV124" s="592"/>
      <c r="AW124" s="592"/>
      <c r="AX124" s="593"/>
    </row>
    <row r="125" spans="1:50" ht="23.25" hidden="1" customHeight="1" x14ac:dyDescent="0.15">
      <c r="A125" s="439"/>
      <c r="B125" s="440"/>
      <c r="C125" s="440"/>
      <c r="D125" s="440"/>
      <c r="E125" s="440"/>
      <c r="F125" s="441"/>
      <c r="G125" s="393" t="s">
        <v>479</v>
      </c>
      <c r="H125" s="393"/>
      <c r="I125" s="393"/>
      <c r="J125" s="393"/>
      <c r="K125" s="393"/>
      <c r="L125" s="393"/>
      <c r="M125" s="393"/>
      <c r="N125" s="393"/>
      <c r="O125" s="393"/>
      <c r="P125" s="393"/>
      <c r="Q125" s="393"/>
      <c r="R125" s="393"/>
      <c r="S125" s="393"/>
      <c r="T125" s="393"/>
      <c r="U125" s="393"/>
      <c r="V125" s="393"/>
      <c r="W125" s="393"/>
      <c r="X125" s="951"/>
      <c r="Y125" s="455" t="s">
        <v>15</v>
      </c>
      <c r="Z125" s="456"/>
      <c r="AA125" s="457"/>
      <c r="AB125" s="577"/>
      <c r="AC125" s="578"/>
      <c r="AD125" s="579"/>
      <c r="AE125" s="418"/>
      <c r="AF125" s="418"/>
      <c r="AG125" s="418"/>
      <c r="AH125" s="418"/>
      <c r="AI125" s="418"/>
      <c r="AJ125" s="418"/>
      <c r="AK125" s="418"/>
      <c r="AL125" s="418"/>
      <c r="AM125" s="418"/>
      <c r="AN125" s="418"/>
      <c r="AO125" s="418"/>
      <c r="AP125" s="418"/>
      <c r="AQ125" s="418"/>
      <c r="AR125" s="418"/>
      <c r="AS125" s="418"/>
      <c r="AT125" s="418"/>
      <c r="AU125" s="418"/>
      <c r="AV125" s="418"/>
      <c r="AW125" s="418"/>
      <c r="AX125" s="547"/>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52"/>
      <c r="Y126" s="471" t="s">
        <v>49</v>
      </c>
      <c r="Z126" s="446"/>
      <c r="AA126" s="447"/>
      <c r="AB126" s="472" t="s">
        <v>478</v>
      </c>
      <c r="AC126" s="473"/>
      <c r="AD126" s="474"/>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48"/>
      <c r="Z127" s="949"/>
      <c r="AA127" s="950"/>
      <c r="AB127" s="247" t="s">
        <v>11</v>
      </c>
      <c r="AC127" s="248"/>
      <c r="AD127" s="249"/>
      <c r="AE127" s="415" t="s">
        <v>530</v>
      </c>
      <c r="AF127" s="416"/>
      <c r="AG127" s="416"/>
      <c r="AH127" s="417"/>
      <c r="AI127" s="415" t="s">
        <v>527</v>
      </c>
      <c r="AJ127" s="416"/>
      <c r="AK127" s="416"/>
      <c r="AL127" s="417"/>
      <c r="AM127" s="415" t="s">
        <v>522</v>
      </c>
      <c r="AN127" s="416"/>
      <c r="AO127" s="416"/>
      <c r="AP127" s="417"/>
      <c r="AQ127" s="591" t="s">
        <v>517</v>
      </c>
      <c r="AR127" s="592"/>
      <c r="AS127" s="592"/>
      <c r="AT127" s="592"/>
      <c r="AU127" s="592"/>
      <c r="AV127" s="592"/>
      <c r="AW127" s="592"/>
      <c r="AX127" s="593"/>
    </row>
    <row r="128" spans="1:50" ht="23.25" hidden="1" customHeight="1" x14ac:dyDescent="0.15">
      <c r="A128" s="439"/>
      <c r="B128" s="440"/>
      <c r="C128" s="440"/>
      <c r="D128" s="440"/>
      <c r="E128" s="440"/>
      <c r="F128" s="441"/>
      <c r="G128" s="393" t="s">
        <v>479</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577"/>
      <c r="AC128" s="578"/>
      <c r="AD128" s="579"/>
      <c r="AE128" s="418"/>
      <c r="AF128" s="418"/>
      <c r="AG128" s="418"/>
      <c r="AH128" s="418"/>
      <c r="AI128" s="418"/>
      <c r="AJ128" s="418"/>
      <c r="AK128" s="418"/>
      <c r="AL128" s="418"/>
      <c r="AM128" s="418"/>
      <c r="AN128" s="418"/>
      <c r="AO128" s="418"/>
      <c r="AP128" s="418"/>
      <c r="AQ128" s="418"/>
      <c r="AR128" s="418"/>
      <c r="AS128" s="418"/>
      <c r="AT128" s="418"/>
      <c r="AU128" s="418"/>
      <c r="AV128" s="418"/>
      <c r="AW128" s="418"/>
      <c r="AX128" s="547"/>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478</v>
      </c>
      <c r="AC129" s="473"/>
      <c r="AD129" s="474"/>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88" t="s">
        <v>560</v>
      </c>
      <c r="B130" s="185"/>
      <c r="C130" s="184" t="s">
        <v>358</v>
      </c>
      <c r="D130" s="185"/>
      <c r="E130" s="169" t="s">
        <v>387</v>
      </c>
      <c r="F130" s="170"/>
      <c r="G130" s="171" t="s">
        <v>597</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598</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530</v>
      </c>
      <c r="AF132" s="155"/>
      <c r="AG132" s="155"/>
      <c r="AH132" s="155"/>
      <c r="AI132" s="155" t="s">
        <v>527</v>
      </c>
      <c r="AJ132" s="155"/>
      <c r="AK132" s="155"/>
      <c r="AL132" s="155"/>
      <c r="AM132" s="155" t="s">
        <v>522</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c r="AV133" s="200"/>
      <c r="AW133" s="133" t="s">
        <v>300</v>
      </c>
      <c r="AX133" s="195"/>
    </row>
    <row r="134" spans="1:50" ht="39.75" customHeight="1" x14ac:dyDescent="0.15">
      <c r="A134" s="189"/>
      <c r="B134" s="186"/>
      <c r="C134" s="180"/>
      <c r="D134" s="186"/>
      <c r="E134" s="180"/>
      <c r="F134" s="181"/>
      <c r="G134" s="104" t="s">
        <v>599</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491</v>
      </c>
      <c r="AC134" s="205"/>
      <c r="AD134" s="205"/>
      <c r="AE134" s="206">
        <v>9.1999999999999993</v>
      </c>
      <c r="AF134" s="207"/>
      <c r="AG134" s="207"/>
      <c r="AH134" s="207"/>
      <c r="AI134" s="206">
        <v>8.4</v>
      </c>
      <c r="AJ134" s="207"/>
      <c r="AK134" s="207"/>
      <c r="AL134" s="207"/>
      <c r="AM134" s="206">
        <v>8.6999999999999993</v>
      </c>
      <c r="AN134" s="207"/>
      <c r="AO134" s="207"/>
      <c r="AP134" s="207"/>
      <c r="AQ134" s="206"/>
      <c r="AR134" s="207"/>
      <c r="AS134" s="207"/>
      <c r="AT134" s="207"/>
      <c r="AU134" s="206"/>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491</v>
      </c>
      <c r="AC135" s="213"/>
      <c r="AD135" s="213"/>
      <c r="AE135" s="206">
        <v>10</v>
      </c>
      <c r="AF135" s="207"/>
      <c r="AG135" s="207"/>
      <c r="AH135" s="207"/>
      <c r="AI135" s="206">
        <v>10</v>
      </c>
      <c r="AJ135" s="207"/>
      <c r="AK135" s="207"/>
      <c r="AL135" s="207"/>
      <c r="AM135" s="206">
        <v>10</v>
      </c>
      <c r="AN135" s="207"/>
      <c r="AO135" s="207"/>
      <c r="AP135" s="207"/>
      <c r="AQ135" s="206"/>
      <c r="AR135" s="207"/>
      <c r="AS135" s="207"/>
      <c r="AT135" s="207"/>
      <c r="AU135" s="206"/>
      <c r="AV135" s="207"/>
      <c r="AW135" s="207"/>
      <c r="AX135" s="208"/>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530</v>
      </c>
      <c r="AF136" s="155"/>
      <c r="AG136" s="155"/>
      <c r="AH136" s="155"/>
      <c r="AI136" s="155" t="s">
        <v>527</v>
      </c>
      <c r="AJ136" s="155"/>
      <c r="AK136" s="155"/>
      <c r="AL136" s="155"/>
      <c r="AM136" s="155" t="s">
        <v>522</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customHeight="1" x14ac:dyDescent="0.15">
      <c r="A138" s="189"/>
      <c r="B138" s="186"/>
      <c r="C138" s="180"/>
      <c r="D138" s="186"/>
      <c r="E138" s="180"/>
      <c r="F138" s="181"/>
      <c r="G138" s="104" t="s">
        <v>600</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601</v>
      </c>
      <c r="AC138" s="205"/>
      <c r="AD138" s="205"/>
      <c r="AE138" s="206">
        <v>712</v>
      </c>
      <c r="AF138" s="207"/>
      <c r="AG138" s="207"/>
      <c r="AH138" s="207"/>
      <c r="AI138" s="206">
        <v>727</v>
      </c>
      <c r="AJ138" s="207"/>
      <c r="AK138" s="207"/>
      <c r="AL138" s="207"/>
      <c r="AM138" s="206">
        <v>747</v>
      </c>
      <c r="AN138" s="207"/>
      <c r="AO138" s="207"/>
      <c r="AP138" s="207"/>
      <c r="AQ138" s="206"/>
      <c r="AR138" s="207"/>
      <c r="AS138" s="207"/>
      <c r="AT138" s="207"/>
      <c r="AU138" s="206"/>
      <c r="AV138" s="207"/>
      <c r="AW138" s="207"/>
      <c r="AX138" s="208"/>
    </row>
    <row r="139" spans="1:50" ht="39.7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601</v>
      </c>
      <c r="AC139" s="213"/>
      <c r="AD139" s="213"/>
      <c r="AE139" s="206">
        <v>687</v>
      </c>
      <c r="AF139" s="207"/>
      <c r="AG139" s="207"/>
      <c r="AH139" s="207"/>
      <c r="AI139" s="206">
        <v>687</v>
      </c>
      <c r="AJ139" s="207"/>
      <c r="AK139" s="207"/>
      <c r="AL139" s="207"/>
      <c r="AM139" s="206">
        <v>687</v>
      </c>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530</v>
      </c>
      <c r="AF140" s="155"/>
      <c r="AG140" s="155"/>
      <c r="AH140" s="155"/>
      <c r="AI140" s="155" t="s">
        <v>527</v>
      </c>
      <c r="AJ140" s="155"/>
      <c r="AK140" s="155"/>
      <c r="AL140" s="155"/>
      <c r="AM140" s="155" t="s">
        <v>522</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530</v>
      </c>
      <c r="AF144" s="155"/>
      <c r="AG144" s="155"/>
      <c r="AH144" s="155"/>
      <c r="AI144" s="155" t="s">
        <v>527</v>
      </c>
      <c r="AJ144" s="155"/>
      <c r="AK144" s="155"/>
      <c r="AL144" s="155"/>
      <c r="AM144" s="155" t="s">
        <v>522</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530</v>
      </c>
      <c r="AF148" s="155"/>
      <c r="AG148" s="155"/>
      <c r="AH148" s="155"/>
      <c r="AI148" s="155" t="s">
        <v>527</v>
      </c>
      <c r="AJ148" s="155"/>
      <c r="AK148" s="155"/>
      <c r="AL148" s="155"/>
      <c r="AM148" s="155" t="s">
        <v>522</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455</v>
      </c>
      <c r="R152" s="130"/>
      <c r="S152" s="130"/>
      <c r="T152" s="130"/>
      <c r="U152" s="130"/>
      <c r="V152" s="130"/>
      <c r="W152" s="130"/>
      <c r="X152" s="130"/>
      <c r="Y152" s="130"/>
      <c r="Z152" s="130"/>
      <c r="AA152" s="130"/>
      <c r="AB152" s="129" t="s">
        <v>456</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455</v>
      </c>
      <c r="R159" s="130"/>
      <c r="S159" s="130"/>
      <c r="T159" s="130"/>
      <c r="U159" s="130"/>
      <c r="V159" s="130"/>
      <c r="W159" s="130"/>
      <c r="X159" s="130"/>
      <c r="Y159" s="130"/>
      <c r="Z159" s="130"/>
      <c r="AA159" s="130"/>
      <c r="AB159" s="129" t="s">
        <v>456</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455</v>
      </c>
      <c r="R166" s="130"/>
      <c r="S166" s="130"/>
      <c r="T166" s="130"/>
      <c r="U166" s="130"/>
      <c r="V166" s="130"/>
      <c r="W166" s="130"/>
      <c r="X166" s="130"/>
      <c r="Y166" s="130"/>
      <c r="Z166" s="130"/>
      <c r="AA166" s="130"/>
      <c r="AB166" s="129" t="s">
        <v>456</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455</v>
      </c>
      <c r="R173" s="130"/>
      <c r="S173" s="130"/>
      <c r="T173" s="130"/>
      <c r="U173" s="130"/>
      <c r="V173" s="130"/>
      <c r="W173" s="130"/>
      <c r="X173" s="130"/>
      <c r="Y173" s="130"/>
      <c r="Z173" s="130"/>
      <c r="AA173" s="130"/>
      <c r="AB173" s="129" t="s">
        <v>456</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455</v>
      </c>
      <c r="R180" s="130"/>
      <c r="S180" s="130"/>
      <c r="T180" s="130"/>
      <c r="U180" s="130"/>
      <c r="V180" s="130"/>
      <c r="W180" s="130"/>
      <c r="X180" s="130"/>
      <c r="Y180" s="130"/>
      <c r="Z180" s="130"/>
      <c r="AA180" s="130"/>
      <c r="AB180" s="129" t="s">
        <v>456</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602</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530</v>
      </c>
      <c r="AF192" s="155"/>
      <c r="AG192" s="155"/>
      <c r="AH192" s="155"/>
      <c r="AI192" s="155" t="s">
        <v>527</v>
      </c>
      <c r="AJ192" s="155"/>
      <c r="AK192" s="155"/>
      <c r="AL192" s="155"/>
      <c r="AM192" s="155" t="s">
        <v>522</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531</v>
      </c>
      <c r="AF196" s="155"/>
      <c r="AG196" s="155"/>
      <c r="AH196" s="155"/>
      <c r="AI196" s="155" t="s">
        <v>527</v>
      </c>
      <c r="AJ196" s="155"/>
      <c r="AK196" s="155"/>
      <c r="AL196" s="155"/>
      <c r="AM196" s="155" t="s">
        <v>522</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530</v>
      </c>
      <c r="AF200" s="155"/>
      <c r="AG200" s="155"/>
      <c r="AH200" s="155"/>
      <c r="AI200" s="155" t="s">
        <v>527</v>
      </c>
      <c r="AJ200" s="155"/>
      <c r="AK200" s="155"/>
      <c r="AL200" s="155"/>
      <c r="AM200" s="155" t="s">
        <v>522</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530</v>
      </c>
      <c r="AF204" s="155"/>
      <c r="AG204" s="155"/>
      <c r="AH204" s="155"/>
      <c r="AI204" s="155" t="s">
        <v>527</v>
      </c>
      <c r="AJ204" s="155"/>
      <c r="AK204" s="155"/>
      <c r="AL204" s="155"/>
      <c r="AM204" s="155" t="s">
        <v>522</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530</v>
      </c>
      <c r="AF208" s="155"/>
      <c r="AG208" s="155"/>
      <c r="AH208" s="155"/>
      <c r="AI208" s="155" t="s">
        <v>527</v>
      </c>
      <c r="AJ208" s="155"/>
      <c r="AK208" s="155"/>
      <c r="AL208" s="155"/>
      <c r="AM208" s="155" t="s">
        <v>522</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455</v>
      </c>
      <c r="R212" s="130"/>
      <c r="S212" s="130"/>
      <c r="T212" s="130"/>
      <c r="U212" s="130"/>
      <c r="V212" s="130"/>
      <c r="W212" s="130"/>
      <c r="X212" s="130"/>
      <c r="Y212" s="130"/>
      <c r="Z212" s="130"/>
      <c r="AA212" s="130"/>
      <c r="AB212" s="129" t="s">
        <v>456</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455</v>
      </c>
      <c r="R219" s="130"/>
      <c r="S219" s="130"/>
      <c r="T219" s="130"/>
      <c r="U219" s="130"/>
      <c r="V219" s="130"/>
      <c r="W219" s="130"/>
      <c r="X219" s="130"/>
      <c r="Y219" s="130"/>
      <c r="Z219" s="130"/>
      <c r="AA219" s="130"/>
      <c r="AB219" s="129" t="s">
        <v>456</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455</v>
      </c>
      <c r="R226" s="130"/>
      <c r="S226" s="130"/>
      <c r="T226" s="130"/>
      <c r="U226" s="130"/>
      <c r="V226" s="130"/>
      <c r="W226" s="130"/>
      <c r="X226" s="130"/>
      <c r="Y226" s="130"/>
      <c r="Z226" s="130"/>
      <c r="AA226" s="130"/>
      <c r="AB226" s="129" t="s">
        <v>456</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455</v>
      </c>
      <c r="R233" s="130"/>
      <c r="S233" s="130"/>
      <c r="T233" s="130"/>
      <c r="U233" s="130"/>
      <c r="V233" s="130"/>
      <c r="W233" s="130"/>
      <c r="X233" s="130"/>
      <c r="Y233" s="130"/>
      <c r="Z233" s="130"/>
      <c r="AA233" s="130"/>
      <c r="AB233" s="129" t="s">
        <v>456</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455</v>
      </c>
      <c r="R240" s="130"/>
      <c r="S240" s="130"/>
      <c r="T240" s="130"/>
      <c r="U240" s="130"/>
      <c r="V240" s="130"/>
      <c r="W240" s="130"/>
      <c r="X240" s="130"/>
      <c r="Y240" s="130"/>
      <c r="Z240" s="130"/>
      <c r="AA240" s="130"/>
      <c r="AB240" s="129" t="s">
        <v>456</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530</v>
      </c>
      <c r="AF252" s="155"/>
      <c r="AG252" s="155"/>
      <c r="AH252" s="155"/>
      <c r="AI252" s="155" t="s">
        <v>527</v>
      </c>
      <c r="AJ252" s="155"/>
      <c r="AK252" s="155"/>
      <c r="AL252" s="155"/>
      <c r="AM252" s="155" t="s">
        <v>522</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530</v>
      </c>
      <c r="AF256" s="155"/>
      <c r="AG256" s="155"/>
      <c r="AH256" s="155"/>
      <c r="AI256" s="155" t="s">
        <v>527</v>
      </c>
      <c r="AJ256" s="155"/>
      <c r="AK256" s="155"/>
      <c r="AL256" s="155"/>
      <c r="AM256" s="155" t="s">
        <v>523</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530</v>
      </c>
      <c r="AF260" s="155"/>
      <c r="AG260" s="155"/>
      <c r="AH260" s="155"/>
      <c r="AI260" s="155" t="s">
        <v>527</v>
      </c>
      <c r="AJ260" s="155"/>
      <c r="AK260" s="155"/>
      <c r="AL260" s="155"/>
      <c r="AM260" s="155" t="s">
        <v>523</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530</v>
      </c>
      <c r="AF264" s="217"/>
      <c r="AG264" s="217"/>
      <c r="AH264" s="217"/>
      <c r="AI264" s="217" t="s">
        <v>527</v>
      </c>
      <c r="AJ264" s="217"/>
      <c r="AK264" s="217"/>
      <c r="AL264" s="217"/>
      <c r="AM264" s="217" t="s">
        <v>522</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531</v>
      </c>
      <c r="AF268" s="155"/>
      <c r="AG268" s="155"/>
      <c r="AH268" s="155"/>
      <c r="AI268" s="155" t="s">
        <v>527</v>
      </c>
      <c r="AJ268" s="155"/>
      <c r="AK268" s="155"/>
      <c r="AL268" s="155"/>
      <c r="AM268" s="155" t="s">
        <v>522</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455</v>
      </c>
      <c r="R272" s="130"/>
      <c r="S272" s="130"/>
      <c r="T272" s="130"/>
      <c r="U272" s="130"/>
      <c r="V272" s="130"/>
      <c r="W272" s="130"/>
      <c r="X272" s="130"/>
      <c r="Y272" s="130"/>
      <c r="Z272" s="130"/>
      <c r="AA272" s="130"/>
      <c r="AB272" s="129" t="s">
        <v>456</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455</v>
      </c>
      <c r="R279" s="130"/>
      <c r="S279" s="130"/>
      <c r="T279" s="130"/>
      <c r="U279" s="130"/>
      <c r="V279" s="130"/>
      <c r="W279" s="130"/>
      <c r="X279" s="130"/>
      <c r="Y279" s="130"/>
      <c r="Z279" s="130"/>
      <c r="AA279" s="130"/>
      <c r="AB279" s="129" t="s">
        <v>456</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455</v>
      </c>
      <c r="R286" s="130"/>
      <c r="S286" s="130"/>
      <c r="T286" s="130"/>
      <c r="U286" s="130"/>
      <c r="V286" s="130"/>
      <c r="W286" s="130"/>
      <c r="X286" s="130"/>
      <c r="Y286" s="130"/>
      <c r="Z286" s="130"/>
      <c r="AA286" s="130"/>
      <c r="AB286" s="129" t="s">
        <v>456</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455</v>
      </c>
      <c r="R293" s="130"/>
      <c r="S293" s="130"/>
      <c r="T293" s="130"/>
      <c r="U293" s="130"/>
      <c r="V293" s="130"/>
      <c r="W293" s="130"/>
      <c r="X293" s="130"/>
      <c r="Y293" s="130"/>
      <c r="Z293" s="130"/>
      <c r="AA293" s="130"/>
      <c r="AB293" s="129" t="s">
        <v>456</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455</v>
      </c>
      <c r="R300" s="130"/>
      <c r="S300" s="130"/>
      <c r="T300" s="130"/>
      <c r="U300" s="130"/>
      <c r="V300" s="130"/>
      <c r="W300" s="130"/>
      <c r="X300" s="130"/>
      <c r="Y300" s="130"/>
      <c r="Z300" s="130"/>
      <c r="AA300" s="130"/>
      <c r="AB300" s="129" t="s">
        <v>456</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530</v>
      </c>
      <c r="AF312" s="155"/>
      <c r="AG312" s="155"/>
      <c r="AH312" s="155"/>
      <c r="AI312" s="155" t="s">
        <v>527</v>
      </c>
      <c r="AJ312" s="155"/>
      <c r="AK312" s="155"/>
      <c r="AL312" s="155"/>
      <c r="AM312" s="155" t="s">
        <v>522</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530</v>
      </c>
      <c r="AF316" s="155"/>
      <c r="AG316" s="155"/>
      <c r="AH316" s="155"/>
      <c r="AI316" s="155" t="s">
        <v>527</v>
      </c>
      <c r="AJ316" s="155"/>
      <c r="AK316" s="155"/>
      <c r="AL316" s="155"/>
      <c r="AM316" s="155" t="s">
        <v>522</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530</v>
      </c>
      <c r="AF320" s="155"/>
      <c r="AG320" s="155"/>
      <c r="AH320" s="155"/>
      <c r="AI320" s="155" t="s">
        <v>527</v>
      </c>
      <c r="AJ320" s="155"/>
      <c r="AK320" s="155"/>
      <c r="AL320" s="155"/>
      <c r="AM320" s="155" t="s">
        <v>523</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530</v>
      </c>
      <c r="AF324" s="155"/>
      <c r="AG324" s="155"/>
      <c r="AH324" s="155"/>
      <c r="AI324" s="155" t="s">
        <v>527</v>
      </c>
      <c r="AJ324" s="155"/>
      <c r="AK324" s="155"/>
      <c r="AL324" s="155"/>
      <c r="AM324" s="155" t="s">
        <v>522</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531</v>
      </c>
      <c r="AF328" s="155"/>
      <c r="AG328" s="155"/>
      <c r="AH328" s="155"/>
      <c r="AI328" s="155" t="s">
        <v>527</v>
      </c>
      <c r="AJ328" s="155"/>
      <c r="AK328" s="155"/>
      <c r="AL328" s="155"/>
      <c r="AM328" s="155" t="s">
        <v>523</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455</v>
      </c>
      <c r="R332" s="130"/>
      <c r="S332" s="130"/>
      <c r="T332" s="130"/>
      <c r="U332" s="130"/>
      <c r="V332" s="130"/>
      <c r="W332" s="130"/>
      <c r="X332" s="130"/>
      <c r="Y332" s="130"/>
      <c r="Z332" s="130"/>
      <c r="AA332" s="130"/>
      <c r="AB332" s="129" t="s">
        <v>456</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455</v>
      </c>
      <c r="R339" s="130"/>
      <c r="S339" s="130"/>
      <c r="T339" s="130"/>
      <c r="U339" s="130"/>
      <c r="V339" s="130"/>
      <c r="W339" s="130"/>
      <c r="X339" s="130"/>
      <c r="Y339" s="130"/>
      <c r="Z339" s="130"/>
      <c r="AA339" s="130"/>
      <c r="AB339" s="129" t="s">
        <v>456</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455</v>
      </c>
      <c r="R346" s="130"/>
      <c r="S346" s="130"/>
      <c r="T346" s="130"/>
      <c r="U346" s="130"/>
      <c r="V346" s="130"/>
      <c r="W346" s="130"/>
      <c r="X346" s="130"/>
      <c r="Y346" s="130"/>
      <c r="Z346" s="130"/>
      <c r="AA346" s="130"/>
      <c r="AB346" s="129" t="s">
        <v>456</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455</v>
      </c>
      <c r="R353" s="130"/>
      <c r="S353" s="130"/>
      <c r="T353" s="130"/>
      <c r="U353" s="130"/>
      <c r="V353" s="130"/>
      <c r="W353" s="130"/>
      <c r="X353" s="130"/>
      <c r="Y353" s="130"/>
      <c r="Z353" s="130"/>
      <c r="AA353" s="130"/>
      <c r="AB353" s="129" t="s">
        <v>456</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455</v>
      </c>
      <c r="R360" s="130"/>
      <c r="S360" s="130"/>
      <c r="T360" s="130"/>
      <c r="U360" s="130"/>
      <c r="V360" s="130"/>
      <c r="W360" s="130"/>
      <c r="X360" s="130"/>
      <c r="Y360" s="130"/>
      <c r="Z360" s="130"/>
      <c r="AA360" s="130"/>
      <c r="AB360" s="129" t="s">
        <v>456</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530</v>
      </c>
      <c r="AF372" s="155"/>
      <c r="AG372" s="155"/>
      <c r="AH372" s="155"/>
      <c r="AI372" s="155" t="s">
        <v>527</v>
      </c>
      <c r="AJ372" s="155"/>
      <c r="AK372" s="155"/>
      <c r="AL372" s="155"/>
      <c r="AM372" s="155" t="s">
        <v>522</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530</v>
      </c>
      <c r="AF376" s="155"/>
      <c r="AG376" s="155"/>
      <c r="AH376" s="155"/>
      <c r="AI376" s="155" t="s">
        <v>527</v>
      </c>
      <c r="AJ376" s="155"/>
      <c r="AK376" s="155"/>
      <c r="AL376" s="155"/>
      <c r="AM376" s="155" t="s">
        <v>522</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530</v>
      </c>
      <c r="AF380" s="155"/>
      <c r="AG380" s="155"/>
      <c r="AH380" s="155"/>
      <c r="AI380" s="155" t="s">
        <v>527</v>
      </c>
      <c r="AJ380" s="155"/>
      <c r="AK380" s="155"/>
      <c r="AL380" s="155"/>
      <c r="AM380" s="155" t="s">
        <v>522</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530</v>
      </c>
      <c r="AF384" s="155"/>
      <c r="AG384" s="155"/>
      <c r="AH384" s="155"/>
      <c r="AI384" s="155" t="s">
        <v>527</v>
      </c>
      <c r="AJ384" s="155"/>
      <c r="AK384" s="155"/>
      <c r="AL384" s="155"/>
      <c r="AM384" s="155" t="s">
        <v>522</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530</v>
      </c>
      <c r="AF388" s="155"/>
      <c r="AG388" s="155"/>
      <c r="AH388" s="155"/>
      <c r="AI388" s="155" t="s">
        <v>527</v>
      </c>
      <c r="AJ388" s="155"/>
      <c r="AK388" s="155"/>
      <c r="AL388" s="155"/>
      <c r="AM388" s="155" t="s">
        <v>522</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455</v>
      </c>
      <c r="R392" s="130"/>
      <c r="S392" s="130"/>
      <c r="T392" s="130"/>
      <c r="U392" s="130"/>
      <c r="V392" s="130"/>
      <c r="W392" s="130"/>
      <c r="X392" s="130"/>
      <c r="Y392" s="130"/>
      <c r="Z392" s="130"/>
      <c r="AA392" s="130"/>
      <c r="AB392" s="129" t="s">
        <v>456</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455</v>
      </c>
      <c r="R399" s="130"/>
      <c r="S399" s="130"/>
      <c r="T399" s="130"/>
      <c r="U399" s="130"/>
      <c r="V399" s="130"/>
      <c r="W399" s="130"/>
      <c r="X399" s="130"/>
      <c r="Y399" s="130"/>
      <c r="Z399" s="130"/>
      <c r="AA399" s="130"/>
      <c r="AB399" s="129" t="s">
        <v>456</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455</v>
      </c>
      <c r="R406" s="130"/>
      <c r="S406" s="130"/>
      <c r="T406" s="130"/>
      <c r="U406" s="130"/>
      <c r="V406" s="130"/>
      <c r="W406" s="130"/>
      <c r="X406" s="130"/>
      <c r="Y406" s="130"/>
      <c r="Z406" s="130"/>
      <c r="AA406" s="130"/>
      <c r="AB406" s="129" t="s">
        <v>456</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455</v>
      </c>
      <c r="R413" s="130"/>
      <c r="S413" s="130"/>
      <c r="T413" s="130"/>
      <c r="U413" s="130"/>
      <c r="V413" s="130"/>
      <c r="W413" s="130"/>
      <c r="X413" s="130"/>
      <c r="Y413" s="130"/>
      <c r="Z413" s="130"/>
      <c r="AA413" s="130"/>
      <c r="AB413" s="129" t="s">
        <v>456</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455</v>
      </c>
      <c r="R420" s="130"/>
      <c r="S420" s="130"/>
      <c r="T420" s="130"/>
      <c r="U420" s="130"/>
      <c r="V420" s="130"/>
      <c r="W420" s="130"/>
      <c r="X420" s="130"/>
      <c r="Y420" s="130"/>
      <c r="Z420" s="130"/>
      <c r="AA420" s="130"/>
      <c r="AB420" s="129" t="s">
        <v>456</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hidden="1" customHeight="1" x14ac:dyDescent="0.15">
      <c r="A430" s="189"/>
      <c r="B430" s="186"/>
      <c r="C430" s="178" t="s">
        <v>556</v>
      </c>
      <c r="D430" s="953"/>
      <c r="E430" s="174" t="s">
        <v>540</v>
      </c>
      <c r="F430" s="902"/>
      <c r="G430" s="903" t="s">
        <v>374</v>
      </c>
      <c r="H430" s="123"/>
      <c r="I430" s="123"/>
      <c r="J430" s="904" t="s">
        <v>571</v>
      </c>
      <c r="K430" s="905"/>
      <c r="L430" s="905"/>
      <c r="M430" s="905"/>
      <c r="N430" s="905"/>
      <c r="O430" s="905"/>
      <c r="P430" s="905"/>
      <c r="Q430" s="905"/>
      <c r="R430" s="905"/>
      <c r="S430" s="905"/>
      <c r="T430" s="906"/>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7"/>
    </row>
    <row r="431" spans="1:50" ht="18.75" hidden="1"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523</v>
      </c>
      <c r="AJ431" s="217"/>
      <c r="AK431" s="217"/>
      <c r="AL431" s="159"/>
      <c r="AM431" s="217" t="s">
        <v>518</v>
      </c>
      <c r="AN431" s="217"/>
      <c r="AO431" s="217"/>
      <c r="AP431" s="159"/>
      <c r="AQ431" s="159" t="s">
        <v>354</v>
      </c>
      <c r="AR431" s="130"/>
      <c r="AS431" s="130"/>
      <c r="AT431" s="131"/>
      <c r="AU431" s="136" t="s">
        <v>253</v>
      </c>
      <c r="AV431" s="136"/>
      <c r="AW431" s="136"/>
      <c r="AX431" s="137"/>
    </row>
    <row r="432" spans="1:50" ht="18.75" hidden="1"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0"/>
      <c r="AR432" s="200"/>
      <c r="AS432" s="133" t="s">
        <v>355</v>
      </c>
      <c r="AT432" s="134"/>
      <c r="AU432" s="200"/>
      <c r="AV432" s="200"/>
      <c r="AW432" s="133" t="s">
        <v>300</v>
      </c>
      <c r="AX432" s="195"/>
    </row>
    <row r="433" spans="1:50" ht="23.25" hidden="1" customHeight="1" x14ac:dyDescent="0.15">
      <c r="A433" s="189"/>
      <c r="B433" s="186"/>
      <c r="C433" s="180"/>
      <c r="D433" s="186"/>
      <c r="E433" s="342"/>
      <c r="F433" s="343"/>
      <c r="G433" s="104" t="s">
        <v>572</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0"/>
      <c r="AF433" s="207"/>
      <c r="AG433" s="207"/>
      <c r="AH433" s="207"/>
      <c r="AI433" s="340"/>
      <c r="AJ433" s="207"/>
      <c r="AK433" s="207"/>
      <c r="AL433" s="207"/>
      <c r="AM433" s="340"/>
      <c r="AN433" s="207"/>
      <c r="AO433" s="207"/>
      <c r="AP433" s="341"/>
      <c r="AQ433" s="340"/>
      <c r="AR433" s="207"/>
      <c r="AS433" s="207"/>
      <c r="AT433" s="341"/>
      <c r="AU433" s="207"/>
      <c r="AV433" s="207"/>
      <c r="AW433" s="207"/>
      <c r="AX433" s="208"/>
    </row>
    <row r="434" spans="1:50" ht="23.25" hidden="1"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0"/>
      <c r="AF434" s="207"/>
      <c r="AG434" s="207"/>
      <c r="AH434" s="341"/>
      <c r="AI434" s="340"/>
      <c r="AJ434" s="207"/>
      <c r="AK434" s="207"/>
      <c r="AL434" s="207"/>
      <c r="AM434" s="340"/>
      <c r="AN434" s="207"/>
      <c r="AO434" s="207"/>
      <c r="AP434" s="341"/>
      <c r="AQ434" s="340"/>
      <c r="AR434" s="207"/>
      <c r="AS434" s="207"/>
      <c r="AT434" s="341"/>
      <c r="AU434" s="207"/>
      <c r="AV434" s="207"/>
      <c r="AW434" s="207"/>
      <c r="AX434" s="208"/>
    </row>
    <row r="435" spans="1:50" ht="23.25" hidden="1"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6" t="s">
        <v>301</v>
      </c>
      <c r="AC435" s="576"/>
      <c r="AD435" s="576"/>
      <c r="AE435" s="340"/>
      <c r="AF435" s="207"/>
      <c r="AG435" s="207"/>
      <c r="AH435" s="341"/>
      <c r="AI435" s="340"/>
      <c r="AJ435" s="207"/>
      <c r="AK435" s="207"/>
      <c r="AL435" s="207"/>
      <c r="AM435" s="340"/>
      <c r="AN435" s="207"/>
      <c r="AO435" s="207"/>
      <c r="AP435" s="341"/>
      <c r="AQ435" s="340"/>
      <c r="AR435" s="207"/>
      <c r="AS435" s="207"/>
      <c r="AT435" s="341"/>
      <c r="AU435" s="207"/>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522</v>
      </c>
      <c r="AJ436" s="217"/>
      <c r="AK436" s="217"/>
      <c r="AL436" s="159"/>
      <c r="AM436" s="217" t="s">
        <v>518</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6" t="s">
        <v>301</v>
      </c>
      <c r="AC440" s="576"/>
      <c r="AD440" s="576"/>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522</v>
      </c>
      <c r="AJ441" s="217"/>
      <c r="AK441" s="217"/>
      <c r="AL441" s="159"/>
      <c r="AM441" s="217" t="s">
        <v>514</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6" t="s">
        <v>301</v>
      </c>
      <c r="AC445" s="576"/>
      <c r="AD445" s="576"/>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522</v>
      </c>
      <c r="AJ446" s="217"/>
      <c r="AK446" s="217"/>
      <c r="AL446" s="159"/>
      <c r="AM446" s="217" t="s">
        <v>519</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6" t="s">
        <v>301</v>
      </c>
      <c r="AC450" s="576"/>
      <c r="AD450" s="576"/>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522</v>
      </c>
      <c r="AJ451" s="217"/>
      <c r="AK451" s="217"/>
      <c r="AL451" s="159"/>
      <c r="AM451" s="217" t="s">
        <v>518</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6" t="s">
        <v>301</v>
      </c>
      <c r="AC455" s="576"/>
      <c r="AD455" s="576"/>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522</v>
      </c>
      <c r="AJ456" s="217"/>
      <c r="AK456" s="217"/>
      <c r="AL456" s="159"/>
      <c r="AM456" s="217" t="s">
        <v>518</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0"/>
      <c r="AR457" s="200"/>
      <c r="AS457" s="133" t="s">
        <v>355</v>
      </c>
      <c r="AT457" s="134"/>
      <c r="AU457" s="200"/>
      <c r="AV457" s="200"/>
      <c r="AW457" s="133" t="s">
        <v>300</v>
      </c>
      <c r="AX457" s="195"/>
    </row>
    <row r="458" spans="1:50" ht="23.25" hidden="1" customHeight="1" x14ac:dyDescent="0.15">
      <c r="A458" s="189"/>
      <c r="B458" s="186"/>
      <c r="C458" s="180"/>
      <c r="D458" s="186"/>
      <c r="E458" s="342"/>
      <c r="F458" s="343"/>
      <c r="G458" s="104" t="s">
        <v>572</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6" t="s">
        <v>14</v>
      </c>
      <c r="AC460" s="576"/>
      <c r="AD460" s="576"/>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522</v>
      </c>
      <c r="AJ461" s="217"/>
      <c r="AK461" s="217"/>
      <c r="AL461" s="159"/>
      <c r="AM461" s="217" t="s">
        <v>520</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6" t="s">
        <v>14</v>
      </c>
      <c r="AC465" s="576"/>
      <c r="AD465" s="576"/>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522</v>
      </c>
      <c r="AJ466" s="217"/>
      <c r="AK466" s="217"/>
      <c r="AL466" s="159"/>
      <c r="AM466" s="217" t="s">
        <v>518</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6" t="s">
        <v>14</v>
      </c>
      <c r="AC470" s="576"/>
      <c r="AD470" s="576"/>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522</v>
      </c>
      <c r="AJ471" s="217"/>
      <c r="AK471" s="217"/>
      <c r="AL471" s="159"/>
      <c r="AM471" s="217" t="s">
        <v>514</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6" t="s">
        <v>14</v>
      </c>
      <c r="AC475" s="576"/>
      <c r="AD475" s="576"/>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522</v>
      </c>
      <c r="AJ476" s="217"/>
      <c r="AK476" s="217"/>
      <c r="AL476" s="159"/>
      <c r="AM476" s="217" t="s">
        <v>518</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6" t="s">
        <v>14</v>
      </c>
      <c r="AC480" s="576"/>
      <c r="AD480" s="576"/>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562</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t="s">
        <v>572</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557</v>
      </c>
      <c r="F484" s="175"/>
      <c r="G484" s="903" t="s">
        <v>374</v>
      </c>
      <c r="H484" s="123"/>
      <c r="I484" s="123"/>
      <c r="J484" s="904"/>
      <c r="K484" s="905"/>
      <c r="L484" s="905"/>
      <c r="M484" s="905"/>
      <c r="N484" s="905"/>
      <c r="O484" s="905"/>
      <c r="P484" s="905"/>
      <c r="Q484" s="905"/>
      <c r="R484" s="905"/>
      <c r="S484" s="905"/>
      <c r="T484" s="906"/>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7"/>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523</v>
      </c>
      <c r="AJ485" s="217"/>
      <c r="AK485" s="217"/>
      <c r="AL485" s="159"/>
      <c r="AM485" s="217" t="s">
        <v>520</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6" t="s">
        <v>301</v>
      </c>
      <c r="AC489" s="576"/>
      <c r="AD489" s="576"/>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522</v>
      </c>
      <c r="AJ490" s="217"/>
      <c r="AK490" s="217"/>
      <c r="AL490" s="159"/>
      <c r="AM490" s="217" t="s">
        <v>520</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6" t="s">
        <v>301</v>
      </c>
      <c r="AC494" s="576"/>
      <c r="AD494" s="576"/>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522</v>
      </c>
      <c r="AJ495" s="217"/>
      <c r="AK495" s="217"/>
      <c r="AL495" s="159"/>
      <c r="AM495" s="217" t="s">
        <v>518</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6" t="s">
        <v>301</v>
      </c>
      <c r="AC499" s="576"/>
      <c r="AD499" s="576"/>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522</v>
      </c>
      <c r="AJ500" s="217"/>
      <c r="AK500" s="217"/>
      <c r="AL500" s="159"/>
      <c r="AM500" s="217" t="s">
        <v>519</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6" t="s">
        <v>301</v>
      </c>
      <c r="AC504" s="576"/>
      <c r="AD504" s="576"/>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522</v>
      </c>
      <c r="AJ505" s="217"/>
      <c r="AK505" s="217"/>
      <c r="AL505" s="159"/>
      <c r="AM505" s="217" t="s">
        <v>520</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6" t="s">
        <v>301</v>
      </c>
      <c r="AC509" s="576"/>
      <c r="AD509" s="576"/>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522</v>
      </c>
      <c r="AJ510" s="217"/>
      <c r="AK510" s="217"/>
      <c r="AL510" s="159"/>
      <c r="AM510" s="217" t="s">
        <v>518</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6" t="s">
        <v>14</v>
      </c>
      <c r="AC514" s="576"/>
      <c r="AD514" s="576"/>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523</v>
      </c>
      <c r="AJ515" s="217"/>
      <c r="AK515" s="217"/>
      <c r="AL515" s="159"/>
      <c r="AM515" s="217" t="s">
        <v>518</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6" t="s">
        <v>14</v>
      </c>
      <c r="AC519" s="576"/>
      <c r="AD519" s="576"/>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523</v>
      </c>
      <c r="AJ520" s="217"/>
      <c r="AK520" s="217"/>
      <c r="AL520" s="159"/>
      <c r="AM520" s="217" t="s">
        <v>518</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6" t="s">
        <v>14</v>
      </c>
      <c r="AC524" s="576"/>
      <c r="AD524" s="576"/>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522</v>
      </c>
      <c r="AJ525" s="217"/>
      <c r="AK525" s="217"/>
      <c r="AL525" s="159"/>
      <c r="AM525" s="217" t="s">
        <v>514</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6" t="s">
        <v>14</v>
      </c>
      <c r="AC529" s="576"/>
      <c r="AD529" s="576"/>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522</v>
      </c>
      <c r="AJ530" s="217"/>
      <c r="AK530" s="217"/>
      <c r="AL530" s="159"/>
      <c r="AM530" s="217" t="s">
        <v>518</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6" t="s">
        <v>14</v>
      </c>
      <c r="AC534" s="576"/>
      <c r="AD534" s="576"/>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563</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558</v>
      </c>
      <c r="F538" s="175"/>
      <c r="G538" s="903" t="s">
        <v>374</v>
      </c>
      <c r="H538" s="123"/>
      <c r="I538" s="123"/>
      <c r="J538" s="904"/>
      <c r="K538" s="905"/>
      <c r="L538" s="905"/>
      <c r="M538" s="905"/>
      <c r="N538" s="905"/>
      <c r="O538" s="905"/>
      <c r="P538" s="905"/>
      <c r="Q538" s="905"/>
      <c r="R538" s="905"/>
      <c r="S538" s="905"/>
      <c r="T538" s="906"/>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7"/>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523</v>
      </c>
      <c r="AJ539" s="217"/>
      <c r="AK539" s="217"/>
      <c r="AL539" s="159"/>
      <c r="AM539" s="217" t="s">
        <v>518</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6" t="s">
        <v>301</v>
      </c>
      <c r="AC543" s="576"/>
      <c r="AD543" s="576"/>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522</v>
      </c>
      <c r="AJ544" s="217"/>
      <c r="AK544" s="217"/>
      <c r="AL544" s="159"/>
      <c r="AM544" s="217" t="s">
        <v>520</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6" t="s">
        <v>301</v>
      </c>
      <c r="AC548" s="576"/>
      <c r="AD548" s="576"/>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522</v>
      </c>
      <c r="AJ549" s="217"/>
      <c r="AK549" s="217"/>
      <c r="AL549" s="159"/>
      <c r="AM549" s="217" t="s">
        <v>514</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6" t="s">
        <v>301</v>
      </c>
      <c r="AC553" s="576"/>
      <c r="AD553" s="576"/>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522</v>
      </c>
      <c r="AJ554" s="217"/>
      <c r="AK554" s="217"/>
      <c r="AL554" s="159"/>
      <c r="AM554" s="217" t="s">
        <v>514</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6" t="s">
        <v>301</v>
      </c>
      <c r="AC558" s="576"/>
      <c r="AD558" s="576"/>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522</v>
      </c>
      <c r="AJ559" s="217"/>
      <c r="AK559" s="217"/>
      <c r="AL559" s="159"/>
      <c r="AM559" s="217" t="s">
        <v>518</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6" t="s">
        <v>301</v>
      </c>
      <c r="AC563" s="576"/>
      <c r="AD563" s="576"/>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522</v>
      </c>
      <c r="AJ564" s="217"/>
      <c r="AK564" s="217"/>
      <c r="AL564" s="159"/>
      <c r="AM564" s="217" t="s">
        <v>514</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6" t="s">
        <v>14</v>
      </c>
      <c r="AC568" s="576"/>
      <c r="AD568" s="576"/>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523</v>
      </c>
      <c r="AJ569" s="217"/>
      <c r="AK569" s="217"/>
      <c r="AL569" s="159"/>
      <c r="AM569" s="217" t="s">
        <v>514</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6" t="s">
        <v>14</v>
      </c>
      <c r="AC573" s="576"/>
      <c r="AD573" s="576"/>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522</v>
      </c>
      <c r="AJ574" s="217"/>
      <c r="AK574" s="217"/>
      <c r="AL574" s="159"/>
      <c r="AM574" s="217" t="s">
        <v>514</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6" t="s">
        <v>14</v>
      </c>
      <c r="AC578" s="576"/>
      <c r="AD578" s="576"/>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522</v>
      </c>
      <c r="AJ579" s="217"/>
      <c r="AK579" s="217"/>
      <c r="AL579" s="159"/>
      <c r="AM579" s="217" t="s">
        <v>514</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6" t="s">
        <v>14</v>
      </c>
      <c r="AC583" s="576"/>
      <c r="AD583" s="576"/>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522</v>
      </c>
      <c r="AJ584" s="217"/>
      <c r="AK584" s="217"/>
      <c r="AL584" s="159"/>
      <c r="AM584" s="217" t="s">
        <v>518</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6" t="s">
        <v>14</v>
      </c>
      <c r="AC588" s="576"/>
      <c r="AD588" s="576"/>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563</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557</v>
      </c>
      <c r="F592" s="175"/>
      <c r="G592" s="903" t="s">
        <v>374</v>
      </c>
      <c r="H592" s="123"/>
      <c r="I592" s="123"/>
      <c r="J592" s="904"/>
      <c r="K592" s="905"/>
      <c r="L592" s="905"/>
      <c r="M592" s="905"/>
      <c r="N592" s="905"/>
      <c r="O592" s="905"/>
      <c r="P592" s="905"/>
      <c r="Q592" s="905"/>
      <c r="R592" s="905"/>
      <c r="S592" s="905"/>
      <c r="T592" s="906"/>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7"/>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522</v>
      </c>
      <c r="AJ593" s="217"/>
      <c r="AK593" s="217"/>
      <c r="AL593" s="159"/>
      <c r="AM593" s="217" t="s">
        <v>514</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6" t="s">
        <v>301</v>
      </c>
      <c r="AC597" s="576"/>
      <c r="AD597" s="576"/>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523</v>
      </c>
      <c r="AJ598" s="217"/>
      <c r="AK598" s="217"/>
      <c r="AL598" s="159"/>
      <c r="AM598" s="217" t="s">
        <v>519</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6" t="s">
        <v>301</v>
      </c>
      <c r="AC602" s="576"/>
      <c r="AD602" s="576"/>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522</v>
      </c>
      <c r="AJ603" s="217"/>
      <c r="AK603" s="217"/>
      <c r="AL603" s="159"/>
      <c r="AM603" s="217" t="s">
        <v>514</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6" t="s">
        <v>301</v>
      </c>
      <c r="AC607" s="576"/>
      <c r="AD607" s="576"/>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522</v>
      </c>
      <c r="AJ608" s="217"/>
      <c r="AK608" s="217"/>
      <c r="AL608" s="159"/>
      <c r="AM608" s="217" t="s">
        <v>514</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6" t="s">
        <v>301</v>
      </c>
      <c r="AC612" s="576"/>
      <c r="AD612" s="576"/>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522</v>
      </c>
      <c r="AJ613" s="217"/>
      <c r="AK613" s="217"/>
      <c r="AL613" s="159"/>
      <c r="AM613" s="217" t="s">
        <v>518</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6" t="s">
        <v>301</v>
      </c>
      <c r="AC617" s="576"/>
      <c r="AD617" s="576"/>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522</v>
      </c>
      <c r="AJ618" s="217"/>
      <c r="AK618" s="217"/>
      <c r="AL618" s="159"/>
      <c r="AM618" s="217" t="s">
        <v>518</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6" t="s">
        <v>14</v>
      </c>
      <c r="AC622" s="576"/>
      <c r="AD622" s="576"/>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522</v>
      </c>
      <c r="AJ623" s="217"/>
      <c r="AK623" s="217"/>
      <c r="AL623" s="159"/>
      <c r="AM623" s="217" t="s">
        <v>519</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6" t="s">
        <v>14</v>
      </c>
      <c r="AC627" s="576"/>
      <c r="AD627" s="576"/>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522</v>
      </c>
      <c r="AJ628" s="217"/>
      <c r="AK628" s="217"/>
      <c r="AL628" s="159"/>
      <c r="AM628" s="217" t="s">
        <v>518</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6" t="s">
        <v>14</v>
      </c>
      <c r="AC632" s="576"/>
      <c r="AD632" s="576"/>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522</v>
      </c>
      <c r="AJ633" s="217"/>
      <c r="AK633" s="217"/>
      <c r="AL633" s="159"/>
      <c r="AM633" s="217" t="s">
        <v>514</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6" t="s">
        <v>14</v>
      </c>
      <c r="AC637" s="576"/>
      <c r="AD637" s="576"/>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522</v>
      </c>
      <c r="AJ638" s="217"/>
      <c r="AK638" s="217"/>
      <c r="AL638" s="159"/>
      <c r="AM638" s="217" t="s">
        <v>518</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6" t="s">
        <v>14</v>
      </c>
      <c r="AC642" s="576"/>
      <c r="AD642" s="576"/>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563</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558</v>
      </c>
      <c r="F646" s="175"/>
      <c r="G646" s="903" t="s">
        <v>374</v>
      </c>
      <c r="H646" s="123"/>
      <c r="I646" s="123"/>
      <c r="J646" s="904"/>
      <c r="K646" s="905"/>
      <c r="L646" s="905"/>
      <c r="M646" s="905"/>
      <c r="N646" s="905"/>
      <c r="O646" s="905"/>
      <c r="P646" s="905"/>
      <c r="Q646" s="905"/>
      <c r="R646" s="905"/>
      <c r="S646" s="905"/>
      <c r="T646" s="906"/>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7"/>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523</v>
      </c>
      <c r="AJ647" s="217"/>
      <c r="AK647" s="217"/>
      <c r="AL647" s="159"/>
      <c r="AM647" s="217" t="s">
        <v>514</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6" t="s">
        <v>301</v>
      </c>
      <c r="AC651" s="576"/>
      <c r="AD651" s="576"/>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522</v>
      </c>
      <c r="AJ652" s="217"/>
      <c r="AK652" s="217"/>
      <c r="AL652" s="159"/>
      <c r="AM652" s="217" t="s">
        <v>514</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6" t="s">
        <v>301</v>
      </c>
      <c r="AC656" s="576"/>
      <c r="AD656" s="576"/>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522</v>
      </c>
      <c r="AJ657" s="217"/>
      <c r="AK657" s="217"/>
      <c r="AL657" s="159"/>
      <c r="AM657" s="217" t="s">
        <v>518</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6" t="s">
        <v>301</v>
      </c>
      <c r="AC661" s="576"/>
      <c r="AD661" s="576"/>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522</v>
      </c>
      <c r="AJ662" s="217"/>
      <c r="AK662" s="217"/>
      <c r="AL662" s="159"/>
      <c r="AM662" s="217" t="s">
        <v>514</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6" t="s">
        <v>301</v>
      </c>
      <c r="AC666" s="576"/>
      <c r="AD666" s="576"/>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522</v>
      </c>
      <c r="AJ667" s="217"/>
      <c r="AK667" s="217"/>
      <c r="AL667" s="159"/>
      <c r="AM667" s="217" t="s">
        <v>514</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6" t="s">
        <v>301</v>
      </c>
      <c r="AC671" s="576"/>
      <c r="AD671" s="576"/>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523</v>
      </c>
      <c r="AJ672" s="217"/>
      <c r="AK672" s="217"/>
      <c r="AL672" s="159"/>
      <c r="AM672" s="217" t="s">
        <v>514</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6" t="s">
        <v>14</v>
      </c>
      <c r="AC676" s="576"/>
      <c r="AD676" s="576"/>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522</v>
      </c>
      <c r="AJ677" s="217"/>
      <c r="AK677" s="217"/>
      <c r="AL677" s="159"/>
      <c r="AM677" s="217" t="s">
        <v>520</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6" t="s">
        <v>14</v>
      </c>
      <c r="AC681" s="576"/>
      <c r="AD681" s="576"/>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523</v>
      </c>
      <c r="AJ682" s="217"/>
      <c r="AK682" s="217"/>
      <c r="AL682" s="159"/>
      <c r="AM682" s="217" t="s">
        <v>518</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6" t="s">
        <v>14</v>
      </c>
      <c r="AC686" s="576"/>
      <c r="AD686" s="576"/>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522</v>
      </c>
      <c r="AJ687" s="217"/>
      <c r="AK687" s="217"/>
      <c r="AL687" s="159"/>
      <c r="AM687" s="217" t="s">
        <v>514</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6" t="s">
        <v>14</v>
      </c>
      <c r="AC691" s="576"/>
      <c r="AD691" s="576"/>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522</v>
      </c>
      <c r="AJ692" s="217"/>
      <c r="AK692" s="217"/>
      <c r="AL692" s="159"/>
      <c r="AM692" s="217" t="s">
        <v>519</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6" t="s">
        <v>14</v>
      </c>
      <c r="AC696" s="576"/>
      <c r="AD696" s="576"/>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563</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54"/>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5" t="s">
        <v>47</v>
      </c>
      <c r="B700" s="916"/>
      <c r="C700" s="916"/>
      <c r="D700" s="916"/>
      <c r="E700" s="916"/>
      <c r="F700" s="916"/>
      <c r="G700" s="916"/>
      <c r="H700" s="916"/>
      <c r="I700" s="916"/>
      <c r="J700" s="916"/>
      <c r="K700" s="916"/>
      <c r="L700" s="916"/>
      <c r="M700" s="916"/>
      <c r="N700" s="916"/>
      <c r="O700" s="916"/>
      <c r="P700" s="916"/>
      <c r="Q700" s="916"/>
      <c r="R700" s="916"/>
      <c r="S700" s="916"/>
      <c r="T700" s="916"/>
      <c r="U700" s="916"/>
      <c r="V700" s="916"/>
      <c r="W700" s="916"/>
      <c r="X700" s="916"/>
      <c r="Y700" s="916"/>
      <c r="Z700" s="916"/>
      <c r="AA700" s="916"/>
      <c r="AB700" s="916"/>
      <c r="AC700" s="916"/>
      <c r="AD700" s="916"/>
      <c r="AE700" s="916"/>
      <c r="AF700" s="916"/>
      <c r="AG700" s="916"/>
      <c r="AH700" s="916"/>
      <c r="AI700" s="916"/>
      <c r="AJ700" s="916"/>
      <c r="AK700" s="916"/>
      <c r="AL700" s="916"/>
      <c r="AM700" s="916"/>
      <c r="AN700" s="916"/>
      <c r="AO700" s="916"/>
      <c r="AP700" s="916"/>
      <c r="AQ700" s="916"/>
      <c r="AR700" s="916"/>
      <c r="AS700" s="916"/>
      <c r="AT700" s="916"/>
      <c r="AU700" s="916"/>
      <c r="AV700" s="916"/>
      <c r="AW700" s="916"/>
      <c r="AX700" s="917"/>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27" customHeight="1" x14ac:dyDescent="0.15">
      <c r="A702" s="871" t="s">
        <v>259</v>
      </c>
      <c r="B702" s="872"/>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570</v>
      </c>
      <c r="AE702" s="346"/>
      <c r="AF702" s="346"/>
      <c r="AG702" s="385" t="s">
        <v>603</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15">
      <c r="A703" s="873"/>
      <c r="B703" s="874"/>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570</v>
      </c>
      <c r="AE703" s="329"/>
      <c r="AF703" s="329"/>
      <c r="AG703" s="101" t="s">
        <v>604</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15">
      <c r="A704" s="875"/>
      <c r="B704" s="876"/>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570</v>
      </c>
      <c r="AE704" s="783"/>
      <c r="AF704" s="783"/>
      <c r="AG704" s="167" t="s">
        <v>605</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570</v>
      </c>
      <c r="AE705" s="715"/>
      <c r="AF705" s="715"/>
      <c r="AG705" s="125" t="s">
        <v>606</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501</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607</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608</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609</v>
      </c>
      <c r="AE708" s="605"/>
      <c r="AF708" s="605"/>
      <c r="AG708" s="742"/>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609</v>
      </c>
      <c r="AE709" s="329"/>
      <c r="AF709" s="329"/>
      <c r="AG709" s="101"/>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609</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570</v>
      </c>
      <c r="AE711" s="329"/>
      <c r="AF711" s="329"/>
      <c r="AG711" s="101" t="s">
        <v>610</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466</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609</v>
      </c>
      <c r="AE712" s="783"/>
      <c r="AF712" s="783"/>
      <c r="AG712" s="810"/>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70" t="s">
        <v>467</v>
      </c>
      <c r="D713" s="971"/>
      <c r="E713" s="971"/>
      <c r="F713" s="971"/>
      <c r="G713" s="971"/>
      <c r="H713" s="971"/>
      <c r="I713" s="971"/>
      <c r="J713" s="971"/>
      <c r="K713" s="971"/>
      <c r="L713" s="971"/>
      <c r="M713" s="971"/>
      <c r="N713" s="971"/>
      <c r="O713" s="971"/>
      <c r="P713" s="971"/>
      <c r="Q713" s="971"/>
      <c r="R713" s="971"/>
      <c r="S713" s="971"/>
      <c r="T713" s="971"/>
      <c r="U713" s="971"/>
      <c r="V713" s="971"/>
      <c r="W713" s="971"/>
      <c r="X713" s="971"/>
      <c r="Y713" s="971"/>
      <c r="Z713" s="971"/>
      <c r="AA713" s="971"/>
      <c r="AB713" s="971"/>
      <c r="AC713" s="972"/>
      <c r="AD713" s="328" t="s">
        <v>609</v>
      </c>
      <c r="AE713" s="329"/>
      <c r="AF713" s="663"/>
      <c r="AG713" s="101"/>
      <c r="AH713" s="102"/>
      <c r="AI713" s="102"/>
      <c r="AJ713" s="102"/>
      <c r="AK713" s="102"/>
      <c r="AL713" s="102"/>
      <c r="AM713" s="102"/>
      <c r="AN713" s="102"/>
      <c r="AO713" s="102"/>
      <c r="AP713" s="102"/>
      <c r="AQ713" s="102"/>
      <c r="AR713" s="102"/>
      <c r="AS713" s="102"/>
      <c r="AT713" s="102"/>
      <c r="AU713" s="102"/>
      <c r="AV713" s="102"/>
      <c r="AW713" s="102"/>
      <c r="AX713" s="103"/>
    </row>
    <row r="714" spans="1:50" ht="53.25" customHeight="1" x14ac:dyDescent="0.15">
      <c r="A714" s="645"/>
      <c r="B714" s="646"/>
      <c r="C714" s="647" t="s">
        <v>443</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570</v>
      </c>
      <c r="AE714" s="808"/>
      <c r="AF714" s="809"/>
      <c r="AG714" s="736" t="s">
        <v>606</v>
      </c>
      <c r="AH714" s="737"/>
      <c r="AI714" s="737"/>
      <c r="AJ714" s="737"/>
      <c r="AK714" s="737"/>
      <c r="AL714" s="737"/>
      <c r="AM714" s="737"/>
      <c r="AN714" s="737"/>
      <c r="AO714" s="737"/>
      <c r="AP714" s="737"/>
      <c r="AQ714" s="737"/>
      <c r="AR714" s="737"/>
      <c r="AS714" s="737"/>
      <c r="AT714" s="737"/>
      <c r="AU714" s="737"/>
      <c r="AV714" s="737"/>
      <c r="AW714" s="737"/>
      <c r="AX714" s="738"/>
    </row>
    <row r="715" spans="1:50" ht="32.25" customHeight="1" x14ac:dyDescent="0.15">
      <c r="A715" s="640" t="s">
        <v>40</v>
      </c>
      <c r="B715" s="784"/>
      <c r="C715" s="785" t="s">
        <v>444</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570</v>
      </c>
      <c r="AE715" s="605"/>
      <c r="AF715" s="656"/>
      <c r="AG715" s="742" t="s">
        <v>611</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609</v>
      </c>
      <c r="AE716" s="627"/>
      <c r="AF716" s="627"/>
      <c r="AG716" s="101"/>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570</v>
      </c>
      <c r="AE717" s="329"/>
      <c r="AF717" s="329"/>
      <c r="AG717" s="101" t="s">
        <v>612</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570</v>
      </c>
      <c r="AE718" s="329"/>
      <c r="AF718" s="329"/>
      <c r="AG718" s="127" t="s">
        <v>613</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609</v>
      </c>
      <c r="AE719" s="605"/>
      <c r="AF719" s="605"/>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459</v>
      </c>
      <c r="D720" s="300"/>
      <c r="E720" s="300"/>
      <c r="F720" s="303"/>
      <c r="G720" s="299" t="s">
        <v>460</v>
      </c>
      <c r="H720" s="300"/>
      <c r="I720" s="300"/>
      <c r="J720" s="300"/>
      <c r="K720" s="300"/>
      <c r="L720" s="300"/>
      <c r="M720" s="300"/>
      <c r="N720" s="299" t="s">
        <v>463</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55.5" customHeight="1" x14ac:dyDescent="0.15">
      <c r="A726" s="640" t="s">
        <v>48</v>
      </c>
      <c r="B726" s="802"/>
      <c r="C726" s="815" t="s">
        <v>53</v>
      </c>
      <c r="D726" s="837"/>
      <c r="E726" s="837"/>
      <c r="F726" s="838"/>
      <c r="G726" s="574" t="s">
        <v>614</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55.5" customHeight="1" thickBot="1" x14ac:dyDescent="0.2">
      <c r="A727" s="803"/>
      <c r="B727" s="804"/>
      <c r="C727" s="748" t="s">
        <v>57</v>
      </c>
      <c r="D727" s="749"/>
      <c r="E727" s="749"/>
      <c r="F727" s="750"/>
      <c r="G727" s="572" t="s">
        <v>615</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472</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1013" t="s">
        <v>544</v>
      </c>
      <c r="B737" s="210"/>
      <c r="C737" s="210"/>
      <c r="D737" s="211"/>
      <c r="E737" s="1012" t="s">
        <v>616</v>
      </c>
      <c r="F737" s="1012"/>
      <c r="G737" s="1012"/>
      <c r="H737" s="1012"/>
      <c r="I737" s="1012"/>
      <c r="J737" s="1012"/>
      <c r="K737" s="1012"/>
      <c r="L737" s="1012"/>
      <c r="M737" s="1012"/>
      <c r="N737" s="365" t="s">
        <v>537</v>
      </c>
      <c r="O737" s="365"/>
      <c r="P737" s="365"/>
      <c r="Q737" s="365"/>
      <c r="R737" s="1012" t="s">
        <v>617</v>
      </c>
      <c r="S737" s="1012"/>
      <c r="T737" s="1012"/>
      <c r="U737" s="1012"/>
      <c r="V737" s="1012"/>
      <c r="W737" s="1012"/>
      <c r="X737" s="1012"/>
      <c r="Y737" s="1012"/>
      <c r="Z737" s="1012"/>
      <c r="AA737" s="365" t="s">
        <v>536</v>
      </c>
      <c r="AB737" s="365"/>
      <c r="AC737" s="365"/>
      <c r="AD737" s="365"/>
      <c r="AE737" s="1012" t="s">
        <v>618</v>
      </c>
      <c r="AF737" s="1012"/>
      <c r="AG737" s="1012"/>
      <c r="AH737" s="1012"/>
      <c r="AI737" s="1012"/>
      <c r="AJ737" s="1012"/>
      <c r="AK737" s="1012"/>
      <c r="AL737" s="1012"/>
      <c r="AM737" s="1012"/>
      <c r="AN737" s="365" t="s">
        <v>535</v>
      </c>
      <c r="AO737" s="365"/>
      <c r="AP737" s="365"/>
      <c r="AQ737" s="365"/>
      <c r="AR737" s="1004" t="s">
        <v>619</v>
      </c>
      <c r="AS737" s="1005"/>
      <c r="AT737" s="1005"/>
      <c r="AU737" s="1005"/>
      <c r="AV737" s="1005"/>
      <c r="AW737" s="1005"/>
      <c r="AX737" s="1006"/>
      <c r="AY737" s="89"/>
      <c r="AZ737" s="89"/>
    </row>
    <row r="738" spans="1:52" ht="24.75" customHeight="1" x14ac:dyDescent="0.15">
      <c r="A738" s="1013" t="s">
        <v>534</v>
      </c>
      <c r="B738" s="210"/>
      <c r="C738" s="210"/>
      <c r="D738" s="211"/>
      <c r="E738" s="1012" t="s">
        <v>620</v>
      </c>
      <c r="F738" s="1012"/>
      <c r="G738" s="1012"/>
      <c r="H738" s="1012"/>
      <c r="I738" s="1012"/>
      <c r="J738" s="1012"/>
      <c r="K738" s="1012"/>
      <c r="L738" s="1012"/>
      <c r="M738" s="1012"/>
      <c r="N738" s="365" t="s">
        <v>533</v>
      </c>
      <c r="O738" s="365"/>
      <c r="P738" s="365"/>
      <c r="Q738" s="365"/>
      <c r="R738" s="1004" t="s">
        <v>621</v>
      </c>
      <c r="S738" s="1005"/>
      <c r="T738" s="1005"/>
      <c r="U738" s="1005"/>
      <c r="V738" s="1005"/>
      <c r="W738" s="1005"/>
      <c r="X738" s="1005"/>
      <c r="Y738" s="1005"/>
      <c r="Z738" s="1014"/>
      <c r="AA738" s="365" t="s">
        <v>532</v>
      </c>
      <c r="AB738" s="365"/>
      <c r="AC738" s="365"/>
      <c r="AD738" s="365"/>
      <c r="AE738" s="1012" t="s">
        <v>622</v>
      </c>
      <c r="AF738" s="1012"/>
      <c r="AG738" s="1012"/>
      <c r="AH738" s="1012"/>
      <c r="AI738" s="1012"/>
      <c r="AJ738" s="1012"/>
      <c r="AK738" s="1012"/>
      <c r="AL738" s="1012"/>
      <c r="AM738" s="1012"/>
      <c r="AN738" s="365" t="s">
        <v>528</v>
      </c>
      <c r="AO738" s="365"/>
      <c r="AP738" s="365"/>
      <c r="AQ738" s="365"/>
      <c r="AR738" s="1004" t="s">
        <v>649</v>
      </c>
      <c r="AS738" s="1005"/>
      <c r="AT738" s="1005"/>
      <c r="AU738" s="1005"/>
      <c r="AV738" s="1005"/>
      <c r="AW738" s="1005"/>
      <c r="AX738" s="1006"/>
    </row>
    <row r="739" spans="1:52" ht="24.75" customHeight="1" thickBot="1" x14ac:dyDescent="0.2">
      <c r="A739" s="1015" t="s">
        <v>524</v>
      </c>
      <c r="B739" s="1016"/>
      <c r="C739" s="1016"/>
      <c r="D739" s="1017"/>
      <c r="E739" s="1018" t="s">
        <v>623</v>
      </c>
      <c r="F739" s="1007"/>
      <c r="G739" s="1007"/>
      <c r="H739" s="93" t="str">
        <f>IF(E739="", "", "(")</f>
        <v>(</v>
      </c>
      <c r="I739" s="1007"/>
      <c r="J739" s="1007"/>
      <c r="K739" s="93" t="str">
        <f>IF(OR(I739="　", I739=""), "", "-")</f>
        <v/>
      </c>
      <c r="L739" s="1008">
        <v>210</v>
      </c>
      <c r="M739" s="1008"/>
      <c r="N739" s="94" t="str">
        <f>IF(O739="", "", "-")</f>
        <v/>
      </c>
      <c r="O739" s="95"/>
      <c r="P739" s="94" t="str">
        <f>IF(E739="", "", ")")</f>
        <v>)</v>
      </c>
      <c r="Q739" s="1018"/>
      <c r="R739" s="1007"/>
      <c r="S739" s="1007"/>
      <c r="T739" s="93" t="str">
        <f>IF(Q739="", "", "(")</f>
        <v/>
      </c>
      <c r="U739" s="1007"/>
      <c r="V739" s="1007"/>
      <c r="W739" s="93" t="str">
        <f>IF(OR(U739="　", U739=""), "", "-")</f>
        <v/>
      </c>
      <c r="X739" s="1008"/>
      <c r="Y739" s="1008"/>
      <c r="Z739" s="94" t="str">
        <f>IF(AA739="", "", "-")</f>
        <v/>
      </c>
      <c r="AA739" s="95"/>
      <c r="AB739" s="94" t="str">
        <f>IF(Q739="", "", ")")</f>
        <v/>
      </c>
      <c r="AC739" s="1018"/>
      <c r="AD739" s="1007"/>
      <c r="AE739" s="1007"/>
      <c r="AF739" s="93" t="str">
        <f>IF(AC739="", "", "(")</f>
        <v/>
      </c>
      <c r="AG739" s="1007"/>
      <c r="AH739" s="1007"/>
      <c r="AI739" s="93" t="str">
        <f>IF(OR(AG739="　", AG739=""), "", "-")</f>
        <v/>
      </c>
      <c r="AJ739" s="1008"/>
      <c r="AK739" s="1008"/>
      <c r="AL739" s="94" t="str">
        <f>IF(AM739="", "", "-")</f>
        <v/>
      </c>
      <c r="AM739" s="95"/>
      <c r="AN739" s="94" t="str">
        <f>IF(AC739="", "", ")")</f>
        <v/>
      </c>
      <c r="AO739" s="1009"/>
      <c r="AP739" s="1010"/>
      <c r="AQ739" s="1010"/>
      <c r="AR739" s="1010"/>
      <c r="AS739" s="1010"/>
      <c r="AT739" s="1010"/>
      <c r="AU739" s="1010"/>
      <c r="AV739" s="1010"/>
      <c r="AW739" s="1010"/>
      <c r="AX739" s="1011"/>
    </row>
    <row r="740" spans="1:52" ht="28.35" customHeight="1" x14ac:dyDescent="0.15">
      <c r="A740" s="614" t="s">
        <v>504</v>
      </c>
      <c r="B740" s="615"/>
      <c r="C740" s="615"/>
      <c r="D740" s="615"/>
      <c r="E740" s="615"/>
      <c r="F740" s="616"/>
      <c r="G740" s="90" t="s">
        <v>525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thickBot="1" x14ac:dyDescent="0.2">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0.75" customHeight="1" x14ac:dyDescent="0.15">
      <c r="A779" s="628" t="s">
        <v>506</v>
      </c>
      <c r="B779" s="629"/>
      <c r="C779" s="629"/>
      <c r="D779" s="629"/>
      <c r="E779" s="629"/>
      <c r="F779" s="630"/>
      <c r="G779" s="595" t="s">
        <v>655</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639</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30.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30.75" customHeight="1" x14ac:dyDescent="0.15">
      <c r="A781" s="631"/>
      <c r="B781" s="632"/>
      <c r="C781" s="632"/>
      <c r="D781" s="632"/>
      <c r="E781" s="632"/>
      <c r="F781" s="633"/>
      <c r="G781" s="670" t="s">
        <v>656</v>
      </c>
      <c r="H781" s="671"/>
      <c r="I781" s="671"/>
      <c r="J781" s="671"/>
      <c r="K781" s="672"/>
      <c r="L781" s="664" t="s">
        <v>657</v>
      </c>
      <c r="M781" s="665"/>
      <c r="N781" s="665"/>
      <c r="O781" s="665"/>
      <c r="P781" s="665"/>
      <c r="Q781" s="665"/>
      <c r="R781" s="665"/>
      <c r="S781" s="665"/>
      <c r="T781" s="665"/>
      <c r="U781" s="665"/>
      <c r="V781" s="665"/>
      <c r="W781" s="665"/>
      <c r="X781" s="666"/>
      <c r="Y781" s="388">
        <v>1.3</v>
      </c>
      <c r="Z781" s="389"/>
      <c r="AA781" s="389"/>
      <c r="AB781" s="805"/>
      <c r="AC781" s="670" t="s">
        <v>640</v>
      </c>
      <c r="AD781" s="671"/>
      <c r="AE781" s="671"/>
      <c r="AF781" s="671"/>
      <c r="AG781" s="672"/>
      <c r="AH781" s="664" t="s">
        <v>641</v>
      </c>
      <c r="AI781" s="665"/>
      <c r="AJ781" s="665"/>
      <c r="AK781" s="665"/>
      <c r="AL781" s="665"/>
      <c r="AM781" s="665"/>
      <c r="AN781" s="665"/>
      <c r="AO781" s="665"/>
      <c r="AP781" s="665"/>
      <c r="AQ781" s="665"/>
      <c r="AR781" s="665"/>
      <c r="AS781" s="665"/>
      <c r="AT781" s="666"/>
      <c r="AU781" s="388">
        <v>1</v>
      </c>
      <c r="AV781" s="389"/>
      <c r="AW781" s="389"/>
      <c r="AX781" s="390"/>
    </row>
    <row r="782" spans="1:50" ht="30.75" hidden="1"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30.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30.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30.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30.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30.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30.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30.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30.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30.75" customHeight="1" thickBot="1" x14ac:dyDescent="0.2">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1.3</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1</v>
      </c>
      <c r="AV791" s="832"/>
      <c r="AW791" s="832"/>
      <c r="AX791" s="834"/>
    </row>
    <row r="792" spans="1:50" ht="30.75" customHeight="1" x14ac:dyDescent="0.15">
      <c r="A792" s="631"/>
      <c r="B792" s="632"/>
      <c r="C792" s="632"/>
      <c r="D792" s="632"/>
      <c r="E792" s="632"/>
      <c r="F792" s="633"/>
      <c r="G792" s="595" t="s">
        <v>642</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654</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30.75"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30.75" customHeight="1" x14ac:dyDescent="0.15">
      <c r="A794" s="631"/>
      <c r="B794" s="632"/>
      <c r="C794" s="632"/>
      <c r="D794" s="632"/>
      <c r="E794" s="632"/>
      <c r="F794" s="633"/>
      <c r="G794" s="670" t="s">
        <v>640</v>
      </c>
      <c r="H794" s="671"/>
      <c r="I794" s="671"/>
      <c r="J794" s="671"/>
      <c r="K794" s="672"/>
      <c r="L794" s="664" t="s">
        <v>643</v>
      </c>
      <c r="M794" s="665"/>
      <c r="N794" s="665"/>
      <c r="O794" s="665"/>
      <c r="P794" s="665"/>
      <c r="Q794" s="665"/>
      <c r="R794" s="665"/>
      <c r="S794" s="665"/>
      <c r="T794" s="665"/>
      <c r="U794" s="665"/>
      <c r="V794" s="665"/>
      <c r="W794" s="665"/>
      <c r="X794" s="666"/>
      <c r="Y794" s="388">
        <v>0.8</v>
      </c>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30.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30.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30.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30.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30.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30.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30.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30.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30.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30.75" customHeight="1" x14ac:dyDescent="0.1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0.8</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30.75" hidden="1" customHeight="1" x14ac:dyDescent="0.15">
      <c r="A805" s="631"/>
      <c r="B805" s="632"/>
      <c r="C805" s="632"/>
      <c r="D805" s="632"/>
      <c r="E805" s="632"/>
      <c r="F805" s="633"/>
      <c r="G805" s="595" t="s">
        <v>637</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638</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30.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30.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30.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30.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30.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30.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30.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30.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30.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30.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30.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30.75" hidden="1" customHeight="1" x14ac:dyDescent="0.15">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30.75" hidden="1" customHeight="1" x14ac:dyDescent="0.15">
      <c r="A818" s="631"/>
      <c r="B818" s="632"/>
      <c r="C818" s="632"/>
      <c r="D818" s="632"/>
      <c r="E818" s="632"/>
      <c r="F818" s="633"/>
      <c r="G818" s="911" t="s">
        <v>388</v>
      </c>
      <c r="H818" s="912"/>
      <c r="I818" s="912"/>
      <c r="J818" s="912"/>
      <c r="K818" s="912"/>
      <c r="L818" s="912"/>
      <c r="M818" s="912"/>
      <c r="N818" s="912"/>
      <c r="O818" s="912"/>
      <c r="P818" s="912"/>
      <c r="Q818" s="912"/>
      <c r="R818" s="912"/>
      <c r="S818" s="912"/>
      <c r="T818" s="912"/>
      <c r="U818" s="912"/>
      <c r="V818" s="912"/>
      <c r="W818" s="912"/>
      <c r="X818" s="912"/>
      <c r="Y818" s="912"/>
      <c r="Z818" s="912"/>
      <c r="AA818" s="912"/>
      <c r="AB818" s="913"/>
      <c r="AC818" s="911" t="s">
        <v>302</v>
      </c>
      <c r="AD818" s="912"/>
      <c r="AE818" s="912"/>
      <c r="AF818" s="912"/>
      <c r="AG818" s="912"/>
      <c r="AH818" s="912"/>
      <c r="AI818" s="912"/>
      <c r="AJ818" s="912"/>
      <c r="AK818" s="912"/>
      <c r="AL818" s="912"/>
      <c r="AM818" s="912"/>
      <c r="AN818" s="912"/>
      <c r="AO818" s="912"/>
      <c r="AP818" s="912"/>
      <c r="AQ818" s="912"/>
      <c r="AR818" s="912"/>
      <c r="AS818" s="912"/>
      <c r="AT818" s="912"/>
      <c r="AU818" s="912"/>
      <c r="AV818" s="912"/>
      <c r="AW818" s="912"/>
      <c r="AX818" s="914"/>
    </row>
    <row r="819" spans="1:50" ht="30.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30.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30.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30.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30.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30.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30.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30.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30.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30.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30.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30.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30.75" customHeight="1" thickBot="1" x14ac:dyDescent="0.2">
      <c r="A831" s="908" t="s">
        <v>267</v>
      </c>
      <c r="B831" s="909"/>
      <c r="C831" s="909"/>
      <c r="D831" s="909"/>
      <c r="E831" s="909"/>
      <c r="F831" s="909"/>
      <c r="G831" s="909"/>
      <c r="H831" s="909"/>
      <c r="I831" s="909"/>
      <c r="J831" s="909"/>
      <c r="K831" s="909"/>
      <c r="L831" s="909"/>
      <c r="M831" s="909"/>
      <c r="N831" s="909"/>
      <c r="O831" s="909"/>
      <c r="P831" s="909"/>
      <c r="Q831" s="909"/>
      <c r="R831" s="909"/>
      <c r="S831" s="909"/>
      <c r="T831" s="909"/>
      <c r="U831" s="909"/>
      <c r="V831" s="909"/>
      <c r="W831" s="909"/>
      <c r="X831" s="909"/>
      <c r="Y831" s="909"/>
      <c r="Z831" s="909"/>
      <c r="AA831" s="909"/>
      <c r="AB831" s="909"/>
      <c r="AC831" s="909"/>
      <c r="AD831" s="909"/>
      <c r="AE831" s="909"/>
      <c r="AF831" s="909"/>
      <c r="AG831" s="909"/>
      <c r="AH831" s="909"/>
      <c r="AI831" s="909"/>
      <c r="AJ831" s="909"/>
      <c r="AK831" s="910"/>
      <c r="AL831" s="280" t="s">
        <v>464</v>
      </c>
      <c r="AM831" s="281"/>
      <c r="AN831" s="281"/>
      <c r="AO831" s="82" t="s">
        <v>462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458</v>
      </c>
      <c r="AD836" s="149"/>
      <c r="AE836" s="149"/>
      <c r="AF836" s="149"/>
      <c r="AG836" s="149"/>
      <c r="AH836" s="367" t="s">
        <v>487</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624</v>
      </c>
      <c r="D837" s="347"/>
      <c r="E837" s="347"/>
      <c r="F837" s="347"/>
      <c r="G837" s="347"/>
      <c r="H837" s="347"/>
      <c r="I837" s="347"/>
      <c r="J837" s="348">
        <v>2000012100001</v>
      </c>
      <c r="K837" s="349"/>
      <c r="L837" s="349"/>
      <c r="M837" s="349"/>
      <c r="N837" s="349"/>
      <c r="O837" s="349"/>
      <c r="P837" s="350" t="s">
        <v>625</v>
      </c>
      <c r="Q837" s="350"/>
      <c r="R837" s="350"/>
      <c r="S837" s="350"/>
      <c r="T837" s="350"/>
      <c r="U837" s="350"/>
      <c r="V837" s="350"/>
      <c r="W837" s="350"/>
      <c r="X837" s="350"/>
      <c r="Y837" s="351">
        <v>1.3</v>
      </c>
      <c r="Z837" s="352"/>
      <c r="AA837" s="352"/>
      <c r="AB837" s="353"/>
      <c r="AC837" s="363" t="s">
        <v>196</v>
      </c>
      <c r="AD837" s="371"/>
      <c r="AE837" s="371"/>
      <c r="AF837" s="371"/>
      <c r="AG837" s="371"/>
      <c r="AH837" s="372" t="s">
        <v>626</v>
      </c>
      <c r="AI837" s="373"/>
      <c r="AJ837" s="373"/>
      <c r="AK837" s="373"/>
      <c r="AL837" s="372" t="s">
        <v>626</v>
      </c>
      <c r="AM837" s="373"/>
      <c r="AN837" s="373"/>
      <c r="AO837" s="373"/>
      <c r="AP837" s="360" t="s">
        <v>626</v>
      </c>
      <c r="AQ837" s="360"/>
      <c r="AR837" s="360"/>
      <c r="AS837" s="360"/>
      <c r="AT837" s="360"/>
      <c r="AU837" s="360"/>
      <c r="AV837" s="360"/>
      <c r="AW837" s="360"/>
      <c r="AX837" s="360"/>
    </row>
    <row r="838" spans="1:50" ht="30" customHeight="1" x14ac:dyDescent="0.15">
      <c r="A838" s="376">
        <v>2</v>
      </c>
      <c r="B838" s="376">
        <v>1</v>
      </c>
      <c r="C838" s="347" t="s">
        <v>627</v>
      </c>
      <c r="D838" s="347"/>
      <c r="E838" s="347"/>
      <c r="F838" s="347"/>
      <c r="G838" s="347"/>
      <c r="H838" s="347"/>
      <c r="I838" s="347"/>
      <c r="J838" s="348">
        <v>2000012100001</v>
      </c>
      <c r="K838" s="349"/>
      <c r="L838" s="349"/>
      <c r="M838" s="349"/>
      <c r="N838" s="349"/>
      <c r="O838" s="349"/>
      <c r="P838" s="362" t="s">
        <v>625</v>
      </c>
      <c r="Q838" s="350"/>
      <c r="R838" s="350"/>
      <c r="S838" s="350"/>
      <c r="T838" s="350"/>
      <c r="U838" s="350"/>
      <c r="V838" s="350"/>
      <c r="W838" s="350"/>
      <c r="X838" s="350"/>
      <c r="Y838" s="351">
        <v>0.8</v>
      </c>
      <c r="Z838" s="352"/>
      <c r="AA838" s="352"/>
      <c r="AB838" s="353"/>
      <c r="AC838" s="363" t="s">
        <v>196</v>
      </c>
      <c r="AD838" s="363"/>
      <c r="AE838" s="363"/>
      <c r="AF838" s="363"/>
      <c r="AG838" s="363"/>
      <c r="AH838" s="372" t="s">
        <v>626</v>
      </c>
      <c r="AI838" s="373"/>
      <c r="AJ838" s="373"/>
      <c r="AK838" s="373"/>
      <c r="AL838" s="372" t="s">
        <v>626</v>
      </c>
      <c r="AM838" s="373"/>
      <c r="AN838" s="373"/>
      <c r="AO838" s="373"/>
      <c r="AP838" s="360" t="s">
        <v>626</v>
      </c>
      <c r="AQ838" s="360"/>
      <c r="AR838" s="360"/>
      <c r="AS838" s="360"/>
      <c r="AT838" s="360"/>
      <c r="AU838" s="360"/>
      <c r="AV838" s="360"/>
      <c r="AW838" s="360"/>
      <c r="AX838" s="360"/>
    </row>
    <row r="839" spans="1:50" ht="30" customHeight="1" x14ac:dyDescent="0.15">
      <c r="A839" s="376">
        <v>3</v>
      </c>
      <c r="B839" s="376">
        <v>1</v>
      </c>
      <c r="C839" s="361" t="s">
        <v>630</v>
      </c>
      <c r="D839" s="347"/>
      <c r="E839" s="347"/>
      <c r="F839" s="347"/>
      <c r="G839" s="347"/>
      <c r="H839" s="347"/>
      <c r="I839" s="347"/>
      <c r="J839" s="348">
        <v>2000012100001</v>
      </c>
      <c r="K839" s="349"/>
      <c r="L839" s="349"/>
      <c r="M839" s="349"/>
      <c r="N839" s="349"/>
      <c r="O839" s="349"/>
      <c r="P839" s="362" t="s">
        <v>625</v>
      </c>
      <c r="Q839" s="350"/>
      <c r="R839" s="350"/>
      <c r="S839" s="350"/>
      <c r="T839" s="350"/>
      <c r="U839" s="350"/>
      <c r="V839" s="350"/>
      <c r="W839" s="350"/>
      <c r="X839" s="350"/>
      <c r="Y839" s="351">
        <v>0.6</v>
      </c>
      <c r="Z839" s="352"/>
      <c r="AA839" s="352"/>
      <c r="AB839" s="353"/>
      <c r="AC839" s="363" t="s">
        <v>196</v>
      </c>
      <c r="AD839" s="363"/>
      <c r="AE839" s="363"/>
      <c r="AF839" s="363"/>
      <c r="AG839" s="363"/>
      <c r="AH839" s="372" t="s">
        <v>629</v>
      </c>
      <c r="AI839" s="373"/>
      <c r="AJ839" s="373"/>
      <c r="AK839" s="373"/>
      <c r="AL839" s="372" t="s">
        <v>629</v>
      </c>
      <c r="AM839" s="373"/>
      <c r="AN839" s="373"/>
      <c r="AO839" s="373"/>
      <c r="AP839" s="360" t="s">
        <v>629</v>
      </c>
      <c r="AQ839" s="360"/>
      <c r="AR839" s="360"/>
      <c r="AS839" s="360"/>
      <c r="AT839" s="360"/>
      <c r="AU839" s="360"/>
      <c r="AV839" s="360"/>
      <c r="AW839" s="360"/>
      <c r="AX839" s="360"/>
    </row>
    <row r="840" spans="1:50" ht="30" customHeight="1" x14ac:dyDescent="0.15">
      <c r="A840" s="376">
        <v>4</v>
      </c>
      <c r="B840" s="376">
        <v>1</v>
      </c>
      <c r="C840" s="361" t="s">
        <v>628</v>
      </c>
      <c r="D840" s="347"/>
      <c r="E840" s="347"/>
      <c r="F840" s="347"/>
      <c r="G840" s="347"/>
      <c r="H840" s="347"/>
      <c r="I840" s="347"/>
      <c r="J840" s="348">
        <v>2000012100001</v>
      </c>
      <c r="K840" s="349"/>
      <c r="L840" s="349"/>
      <c r="M840" s="349"/>
      <c r="N840" s="349"/>
      <c r="O840" s="349"/>
      <c r="P840" s="362" t="s">
        <v>625</v>
      </c>
      <c r="Q840" s="350"/>
      <c r="R840" s="350"/>
      <c r="S840" s="350"/>
      <c r="T840" s="350"/>
      <c r="U840" s="350"/>
      <c r="V840" s="350"/>
      <c r="W840" s="350"/>
      <c r="X840" s="350"/>
      <c r="Y840" s="351">
        <v>0.6</v>
      </c>
      <c r="Z840" s="352"/>
      <c r="AA840" s="352"/>
      <c r="AB840" s="353"/>
      <c r="AC840" s="363" t="s">
        <v>196</v>
      </c>
      <c r="AD840" s="363"/>
      <c r="AE840" s="363"/>
      <c r="AF840" s="363"/>
      <c r="AG840" s="363"/>
      <c r="AH840" s="372" t="s">
        <v>629</v>
      </c>
      <c r="AI840" s="373"/>
      <c r="AJ840" s="373"/>
      <c r="AK840" s="373"/>
      <c r="AL840" s="372" t="s">
        <v>629</v>
      </c>
      <c r="AM840" s="373"/>
      <c r="AN840" s="373"/>
      <c r="AO840" s="373"/>
      <c r="AP840" s="360" t="s">
        <v>629</v>
      </c>
      <c r="AQ840" s="360"/>
      <c r="AR840" s="360"/>
      <c r="AS840" s="360"/>
      <c r="AT840" s="360"/>
      <c r="AU840" s="360"/>
      <c r="AV840" s="360"/>
      <c r="AW840" s="360"/>
      <c r="AX840" s="360"/>
    </row>
    <row r="841" spans="1:50" ht="30" customHeight="1" x14ac:dyDescent="0.15">
      <c r="A841" s="376">
        <v>5</v>
      </c>
      <c r="B841" s="376">
        <v>1</v>
      </c>
      <c r="C841" s="347" t="s">
        <v>631</v>
      </c>
      <c r="D841" s="347"/>
      <c r="E841" s="347"/>
      <c r="F841" s="347"/>
      <c r="G841" s="347"/>
      <c r="H841" s="347"/>
      <c r="I841" s="347"/>
      <c r="J841" s="348">
        <v>2000012100001</v>
      </c>
      <c r="K841" s="349"/>
      <c r="L841" s="349"/>
      <c r="M841" s="349"/>
      <c r="N841" s="349"/>
      <c r="O841" s="349"/>
      <c r="P841" s="362" t="s">
        <v>625</v>
      </c>
      <c r="Q841" s="350"/>
      <c r="R841" s="350"/>
      <c r="S841" s="350"/>
      <c r="T841" s="350"/>
      <c r="U841" s="350"/>
      <c r="V841" s="350"/>
      <c r="W841" s="350"/>
      <c r="X841" s="350"/>
      <c r="Y841" s="351">
        <v>0.5</v>
      </c>
      <c r="Z841" s="352"/>
      <c r="AA841" s="352"/>
      <c r="AB841" s="353"/>
      <c r="AC841" s="354" t="s">
        <v>196</v>
      </c>
      <c r="AD841" s="354"/>
      <c r="AE841" s="354"/>
      <c r="AF841" s="354"/>
      <c r="AG841" s="354"/>
      <c r="AH841" s="372" t="s">
        <v>629</v>
      </c>
      <c r="AI841" s="373"/>
      <c r="AJ841" s="373"/>
      <c r="AK841" s="373"/>
      <c r="AL841" s="372" t="s">
        <v>629</v>
      </c>
      <c r="AM841" s="373"/>
      <c r="AN841" s="373"/>
      <c r="AO841" s="373"/>
      <c r="AP841" s="360" t="s">
        <v>629</v>
      </c>
      <c r="AQ841" s="360"/>
      <c r="AR841" s="360"/>
      <c r="AS841" s="360"/>
      <c r="AT841" s="360"/>
      <c r="AU841" s="360"/>
      <c r="AV841" s="360"/>
      <c r="AW841" s="360"/>
      <c r="AX841" s="360"/>
    </row>
    <row r="842" spans="1:50" ht="30" customHeight="1" x14ac:dyDescent="0.15">
      <c r="A842" s="376">
        <v>6</v>
      </c>
      <c r="B842" s="376">
        <v>1</v>
      </c>
      <c r="C842" s="361" t="s">
        <v>635</v>
      </c>
      <c r="D842" s="347"/>
      <c r="E842" s="347"/>
      <c r="F842" s="347"/>
      <c r="G842" s="347"/>
      <c r="H842" s="347"/>
      <c r="I842" s="347"/>
      <c r="J842" s="348">
        <v>2000012100001</v>
      </c>
      <c r="K842" s="349"/>
      <c r="L842" s="349"/>
      <c r="M842" s="349"/>
      <c r="N842" s="349"/>
      <c r="O842" s="349"/>
      <c r="P842" s="362" t="s">
        <v>625</v>
      </c>
      <c r="Q842" s="350"/>
      <c r="R842" s="350"/>
      <c r="S842" s="350"/>
      <c r="T842" s="350"/>
      <c r="U842" s="350"/>
      <c r="V842" s="350"/>
      <c r="W842" s="350"/>
      <c r="X842" s="350"/>
      <c r="Y842" s="351">
        <v>0.4</v>
      </c>
      <c r="Z842" s="352"/>
      <c r="AA842" s="352"/>
      <c r="AB842" s="353"/>
      <c r="AC842" s="354" t="s">
        <v>196</v>
      </c>
      <c r="AD842" s="354"/>
      <c r="AE842" s="354"/>
      <c r="AF842" s="354"/>
      <c r="AG842" s="354"/>
      <c r="AH842" s="372" t="s">
        <v>629</v>
      </c>
      <c r="AI842" s="373"/>
      <c r="AJ842" s="373"/>
      <c r="AK842" s="373"/>
      <c r="AL842" s="372" t="s">
        <v>629</v>
      </c>
      <c r="AM842" s="373"/>
      <c r="AN842" s="373"/>
      <c r="AO842" s="373"/>
      <c r="AP842" s="360" t="s">
        <v>629</v>
      </c>
      <c r="AQ842" s="360"/>
      <c r="AR842" s="360"/>
      <c r="AS842" s="360"/>
      <c r="AT842" s="360"/>
      <c r="AU842" s="360"/>
      <c r="AV842" s="360"/>
      <c r="AW842" s="360"/>
      <c r="AX842" s="360"/>
    </row>
    <row r="843" spans="1:50" ht="30" customHeight="1" x14ac:dyDescent="0.15">
      <c r="A843" s="376">
        <v>7</v>
      </c>
      <c r="B843" s="376">
        <v>1</v>
      </c>
      <c r="C843" s="361" t="s">
        <v>632</v>
      </c>
      <c r="D843" s="347"/>
      <c r="E843" s="347"/>
      <c r="F843" s="347"/>
      <c r="G843" s="347"/>
      <c r="H843" s="347"/>
      <c r="I843" s="347"/>
      <c r="J843" s="348">
        <v>2000012100001</v>
      </c>
      <c r="K843" s="349"/>
      <c r="L843" s="349"/>
      <c r="M843" s="349"/>
      <c r="N843" s="349"/>
      <c r="O843" s="349"/>
      <c r="P843" s="362" t="s">
        <v>625</v>
      </c>
      <c r="Q843" s="350"/>
      <c r="R843" s="350"/>
      <c r="S843" s="350"/>
      <c r="T843" s="350"/>
      <c r="U843" s="350"/>
      <c r="V843" s="350"/>
      <c r="W843" s="350"/>
      <c r="X843" s="350"/>
      <c r="Y843" s="351">
        <v>0.4</v>
      </c>
      <c r="Z843" s="352"/>
      <c r="AA843" s="352"/>
      <c r="AB843" s="353"/>
      <c r="AC843" s="354" t="s">
        <v>196</v>
      </c>
      <c r="AD843" s="354"/>
      <c r="AE843" s="354"/>
      <c r="AF843" s="354"/>
      <c r="AG843" s="354"/>
      <c r="AH843" s="372" t="s">
        <v>629</v>
      </c>
      <c r="AI843" s="373"/>
      <c r="AJ843" s="373"/>
      <c r="AK843" s="373"/>
      <c r="AL843" s="372" t="s">
        <v>629</v>
      </c>
      <c r="AM843" s="373"/>
      <c r="AN843" s="373"/>
      <c r="AO843" s="373"/>
      <c r="AP843" s="360" t="s">
        <v>629</v>
      </c>
      <c r="AQ843" s="360"/>
      <c r="AR843" s="360"/>
      <c r="AS843" s="360"/>
      <c r="AT843" s="360"/>
      <c r="AU843" s="360"/>
      <c r="AV843" s="360"/>
      <c r="AW843" s="360"/>
      <c r="AX843" s="360"/>
    </row>
    <row r="844" spans="1:50" ht="30" customHeight="1" x14ac:dyDescent="0.15">
      <c r="A844" s="376">
        <v>8</v>
      </c>
      <c r="B844" s="376">
        <v>1</v>
      </c>
      <c r="C844" s="361" t="s">
        <v>633</v>
      </c>
      <c r="D844" s="347"/>
      <c r="E844" s="347"/>
      <c r="F844" s="347"/>
      <c r="G844" s="347"/>
      <c r="H844" s="347"/>
      <c r="I844" s="347"/>
      <c r="J844" s="348">
        <v>2000012100001</v>
      </c>
      <c r="K844" s="349"/>
      <c r="L844" s="349"/>
      <c r="M844" s="349"/>
      <c r="N844" s="349"/>
      <c r="O844" s="349"/>
      <c r="P844" s="362" t="s">
        <v>625</v>
      </c>
      <c r="Q844" s="350"/>
      <c r="R844" s="350"/>
      <c r="S844" s="350"/>
      <c r="T844" s="350"/>
      <c r="U844" s="350"/>
      <c r="V844" s="350"/>
      <c r="W844" s="350"/>
      <c r="X844" s="350"/>
      <c r="Y844" s="351">
        <v>0.3</v>
      </c>
      <c r="Z844" s="352"/>
      <c r="AA844" s="352"/>
      <c r="AB844" s="353"/>
      <c r="AC844" s="354" t="s">
        <v>196</v>
      </c>
      <c r="AD844" s="354"/>
      <c r="AE844" s="354"/>
      <c r="AF844" s="354"/>
      <c r="AG844" s="354"/>
      <c r="AH844" s="372" t="s">
        <v>629</v>
      </c>
      <c r="AI844" s="373"/>
      <c r="AJ844" s="373"/>
      <c r="AK844" s="373"/>
      <c r="AL844" s="372" t="s">
        <v>629</v>
      </c>
      <c r="AM844" s="373"/>
      <c r="AN844" s="373"/>
      <c r="AO844" s="373"/>
      <c r="AP844" s="360" t="s">
        <v>629</v>
      </c>
      <c r="AQ844" s="360"/>
      <c r="AR844" s="360"/>
      <c r="AS844" s="360"/>
      <c r="AT844" s="360"/>
      <c r="AU844" s="360"/>
      <c r="AV844" s="360"/>
      <c r="AW844" s="360"/>
      <c r="AX844" s="360"/>
    </row>
    <row r="845" spans="1:50" ht="30" customHeight="1" x14ac:dyDescent="0.15">
      <c r="A845" s="376">
        <v>9</v>
      </c>
      <c r="B845" s="376">
        <v>1</v>
      </c>
      <c r="C845" s="361" t="s">
        <v>634</v>
      </c>
      <c r="D845" s="347"/>
      <c r="E845" s="347"/>
      <c r="F845" s="347"/>
      <c r="G845" s="347"/>
      <c r="H845" s="347"/>
      <c r="I845" s="347"/>
      <c r="J845" s="348">
        <v>2000012100001</v>
      </c>
      <c r="K845" s="349"/>
      <c r="L845" s="349"/>
      <c r="M845" s="349"/>
      <c r="N845" s="349"/>
      <c r="O845" s="349"/>
      <c r="P845" s="362" t="s">
        <v>625</v>
      </c>
      <c r="Q845" s="350"/>
      <c r="R845" s="350"/>
      <c r="S845" s="350"/>
      <c r="T845" s="350"/>
      <c r="U845" s="350"/>
      <c r="V845" s="350"/>
      <c r="W845" s="350"/>
      <c r="X845" s="350"/>
      <c r="Y845" s="351">
        <v>0.2</v>
      </c>
      <c r="Z845" s="352"/>
      <c r="AA845" s="352"/>
      <c r="AB845" s="353"/>
      <c r="AC845" s="354" t="s">
        <v>196</v>
      </c>
      <c r="AD845" s="354"/>
      <c r="AE845" s="354"/>
      <c r="AF845" s="354"/>
      <c r="AG845" s="354"/>
      <c r="AH845" s="372" t="s">
        <v>629</v>
      </c>
      <c r="AI845" s="373"/>
      <c r="AJ845" s="373"/>
      <c r="AK845" s="373"/>
      <c r="AL845" s="372" t="s">
        <v>629</v>
      </c>
      <c r="AM845" s="373"/>
      <c r="AN845" s="373"/>
      <c r="AO845" s="373"/>
      <c r="AP845" s="360" t="s">
        <v>629</v>
      </c>
      <c r="AQ845" s="360"/>
      <c r="AR845" s="360"/>
      <c r="AS845" s="360"/>
      <c r="AT845" s="360"/>
      <c r="AU845" s="360"/>
      <c r="AV845" s="360"/>
      <c r="AW845" s="360"/>
      <c r="AX845" s="360"/>
    </row>
    <row r="846" spans="1:50" ht="30" customHeight="1" x14ac:dyDescent="0.15">
      <c r="A846" s="376">
        <v>10</v>
      </c>
      <c r="B846" s="376">
        <v>1</v>
      </c>
      <c r="C846" s="347" t="s">
        <v>636</v>
      </c>
      <c r="D846" s="347"/>
      <c r="E846" s="347"/>
      <c r="F846" s="347"/>
      <c r="G846" s="347"/>
      <c r="H846" s="347"/>
      <c r="I846" s="347"/>
      <c r="J846" s="348">
        <v>2000012100001</v>
      </c>
      <c r="K846" s="349"/>
      <c r="L846" s="349"/>
      <c r="M846" s="349"/>
      <c r="N846" s="349"/>
      <c r="O846" s="349"/>
      <c r="P846" s="362" t="s">
        <v>625</v>
      </c>
      <c r="Q846" s="350"/>
      <c r="R846" s="350"/>
      <c r="S846" s="350"/>
      <c r="T846" s="350"/>
      <c r="U846" s="350"/>
      <c r="V846" s="350"/>
      <c r="W846" s="350"/>
      <c r="X846" s="350"/>
      <c r="Y846" s="351">
        <v>0.2</v>
      </c>
      <c r="Z846" s="352"/>
      <c r="AA846" s="352"/>
      <c r="AB846" s="353"/>
      <c r="AC846" s="354" t="s">
        <v>196</v>
      </c>
      <c r="AD846" s="354"/>
      <c r="AE846" s="354"/>
      <c r="AF846" s="354"/>
      <c r="AG846" s="354"/>
      <c r="AH846" s="372" t="s">
        <v>629</v>
      </c>
      <c r="AI846" s="373"/>
      <c r="AJ846" s="373"/>
      <c r="AK846" s="373"/>
      <c r="AL846" s="372" t="s">
        <v>629</v>
      </c>
      <c r="AM846" s="373"/>
      <c r="AN846" s="373"/>
      <c r="AO846" s="373"/>
      <c r="AP846" s="360" t="s">
        <v>629</v>
      </c>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458</v>
      </c>
      <c r="AD869" s="149"/>
      <c r="AE869" s="149"/>
      <c r="AF869" s="149"/>
      <c r="AG869" s="149"/>
      <c r="AH869" s="367" t="s">
        <v>487</v>
      </c>
      <c r="AI869" s="364"/>
      <c r="AJ869" s="364"/>
      <c r="AK869" s="364"/>
      <c r="AL869" s="364" t="s">
        <v>21</v>
      </c>
      <c r="AM869" s="364"/>
      <c r="AN869" s="364"/>
      <c r="AO869" s="369"/>
      <c r="AP869" s="370" t="s">
        <v>420</v>
      </c>
      <c r="AQ869" s="370"/>
      <c r="AR869" s="370"/>
      <c r="AS869" s="370"/>
      <c r="AT869" s="370"/>
      <c r="AU869" s="370"/>
      <c r="AV869" s="370"/>
      <c r="AW869" s="370"/>
      <c r="AX869" s="370"/>
    </row>
    <row r="870" spans="1:50" ht="46.5" customHeight="1" x14ac:dyDescent="0.15">
      <c r="A870" s="376">
        <v>1</v>
      </c>
      <c r="B870" s="376">
        <v>1</v>
      </c>
      <c r="C870" s="361" t="s">
        <v>644</v>
      </c>
      <c r="D870" s="347"/>
      <c r="E870" s="347"/>
      <c r="F870" s="347"/>
      <c r="G870" s="347"/>
      <c r="H870" s="347"/>
      <c r="I870" s="347"/>
      <c r="J870" s="348">
        <v>6500001000447</v>
      </c>
      <c r="K870" s="349"/>
      <c r="L870" s="349"/>
      <c r="M870" s="349"/>
      <c r="N870" s="349"/>
      <c r="O870" s="349"/>
      <c r="P870" s="362" t="s">
        <v>645</v>
      </c>
      <c r="Q870" s="350"/>
      <c r="R870" s="350"/>
      <c r="S870" s="350"/>
      <c r="T870" s="350"/>
      <c r="U870" s="350"/>
      <c r="V870" s="350"/>
      <c r="W870" s="350"/>
      <c r="X870" s="350"/>
      <c r="Y870" s="351">
        <v>1</v>
      </c>
      <c r="Z870" s="352"/>
      <c r="AA870" s="352"/>
      <c r="AB870" s="353"/>
      <c r="AC870" s="363" t="s">
        <v>498</v>
      </c>
      <c r="AD870" s="371"/>
      <c r="AE870" s="371"/>
      <c r="AF870" s="371"/>
      <c r="AG870" s="371"/>
      <c r="AH870" s="372" t="s">
        <v>650</v>
      </c>
      <c r="AI870" s="373"/>
      <c r="AJ870" s="373"/>
      <c r="AK870" s="373"/>
      <c r="AL870" s="357" t="s">
        <v>650</v>
      </c>
      <c r="AM870" s="358"/>
      <c r="AN870" s="358"/>
      <c r="AO870" s="359"/>
      <c r="AP870" s="360" t="s">
        <v>629</v>
      </c>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15"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440</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458</v>
      </c>
      <c r="AD902" s="149"/>
      <c r="AE902" s="149"/>
      <c r="AF902" s="149"/>
      <c r="AG902" s="149"/>
      <c r="AH902" s="367" t="s">
        <v>487</v>
      </c>
      <c r="AI902" s="364"/>
      <c r="AJ902" s="364"/>
      <c r="AK902" s="364"/>
      <c r="AL902" s="364" t="s">
        <v>21</v>
      </c>
      <c r="AM902" s="364"/>
      <c r="AN902" s="364"/>
      <c r="AO902" s="369"/>
      <c r="AP902" s="370" t="s">
        <v>420</v>
      </c>
      <c r="AQ902" s="370"/>
      <c r="AR902" s="370"/>
      <c r="AS902" s="370"/>
      <c r="AT902" s="370"/>
      <c r="AU902" s="370"/>
      <c r="AV902" s="370"/>
      <c r="AW902" s="370"/>
      <c r="AX902" s="370"/>
    </row>
    <row r="903" spans="1:50" ht="46.5" customHeight="1" x14ac:dyDescent="0.15">
      <c r="A903" s="376">
        <v>1</v>
      </c>
      <c r="B903" s="376">
        <v>1</v>
      </c>
      <c r="C903" s="361" t="s">
        <v>646</v>
      </c>
      <c r="D903" s="347"/>
      <c r="E903" s="347"/>
      <c r="F903" s="347"/>
      <c r="G903" s="347"/>
      <c r="H903" s="347"/>
      <c r="I903" s="347"/>
      <c r="J903" s="348">
        <v>3010401097680</v>
      </c>
      <c r="K903" s="349"/>
      <c r="L903" s="349"/>
      <c r="M903" s="349"/>
      <c r="N903" s="349"/>
      <c r="O903" s="349"/>
      <c r="P903" s="362" t="s">
        <v>647</v>
      </c>
      <c r="Q903" s="350"/>
      <c r="R903" s="350"/>
      <c r="S903" s="350"/>
      <c r="T903" s="350"/>
      <c r="U903" s="350"/>
      <c r="V903" s="350"/>
      <c r="W903" s="350"/>
      <c r="X903" s="350"/>
      <c r="Y903" s="351">
        <v>0.8</v>
      </c>
      <c r="Z903" s="352"/>
      <c r="AA903" s="352"/>
      <c r="AB903" s="353"/>
      <c r="AC903" s="363" t="s">
        <v>498</v>
      </c>
      <c r="AD903" s="371"/>
      <c r="AE903" s="371"/>
      <c r="AF903" s="371"/>
      <c r="AG903" s="371"/>
      <c r="AH903" s="372" t="s">
        <v>650</v>
      </c>
      <c r="AI903" s="373"/>
      <c r="AJ903" s="373"/>
      <c r="AK903" s="373"/>
      <c r="AL903" s="357" t="s">
        <v>650</v>
      </c>
      <c r="AM903" s="358"/>
      <c r="AN903" s="358"/>
      <c r="AO903" s="359"/>
      <c r="AP903" s="360" t="s">
        <v>648</v>
      </c>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458</v>
      </c>
      <c r="AD935" s="149"/>
      <c r="AE935" s="149"/>
      <c r="AF935" s="149"/>
      <c r="AG935" s="149"/>
      <c r="AH935" s="367" t="s">
        <v>487</v>
      </c>
      <c r="AI935" s="364"/>
      <c r="AJ935" s="364"/>
      <c r="AK935" s="364"/>
      <c r="AL935" s="364" t="s">
        <v>21</v>
      </c>
      <c r="AM935" s="364"/>
      <c r="AN935" s="364"/>
      <c r="AO935" s="369"/>
      <c r="AP935" s="370" t="s">
        <v>420</v>
      </c>
      <c r="AQ935" s="370"/>
      <c r="AR935" s="370"/>
      <c r="AS935" s="370"/>
      <c r="AT935" s="370"/>
      <c r="AU935" s="370"/>
      <c r="AV935" s="370"/>
      <c r="AW935" s="370"/>
      <c r="AX935" s="370"/>
    </row>
    <row r="936" spans="1:50" ht="46.5" hidden="1" customHeight="1" x14ac:dyDescent="0.15">
      <c r="A936" s="376">
        <v>1</v>
      </c>
      <c r="B936" s="376">
        <v>1</v>
      </c>
      <c r="C936" s="361"/>
      <c r="D936" s="347"/>
      <c r="E936" s="347"/>
      <c r="F936" s="347"/>
      <c r="G936" s="347"/>
      <c r="H936" s="347"/>
      <c r="I936" s="347"/>
      <c r="J936" s="348"/>
      <c r="K936" s="349"/>
      <c r="L936" s="349"/>
      <c r="M936" s="349"/>
      <c r="N936" s="349"/>
      <c r="O936" s="349"/>
      <c r="P936" s="362"/>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458</v>
      </c>
      <c r="AD968" s="149"/>
      <c r="AE968" s="149"/>
      <c r="AF968" s="149"/>
      <c r="AG968" s="149"/>
      <c r="AH968" s="367" t="s">
        <v>487</v>
      </c>
      <c r="AI968" s="364"/>
      <c r="AJ968" s="364"/>
      <c r="AK968" s="364"/>
      <c r="AL968" s="364" t="s">
        <v>21</v>
      </c>
      <c r="AM968" s="364"/>
      <c r="AN968" s="364"/>
      <c r="AO968" s="369"/>
      <c r="AP968" s="370" t="s">
        <v>420</v>
      </c>
      <c r="AQ968" s="370"/>
      <c r="AR968" s="370"/>
      <c r="AS968" s="370"/>
      <c r="AT968" s="370"/>
      <c r="AU968" s="370"/>
      <c r="AV968" s="370"/>
      <c r="AW968" s="370"/>
      <c r="AX968" s="370"/>
    </row>
    <row r="969" spans="1:50" ht="46.5" hidden="1" customHeight="1" x14ac:dyDescent="0.15">
      <c r="A969" s="376">
        <v>1</v>
      </c>
      <c r="B969" s="376">
        <v>1</v>
      </c>
      <c r="C969" s="361"/>
      <c r="D969" s="347"/>
      <c r="E969" s="347"/>
      <c r="F969" s="347"/>
      <c r="G969" s="347"/>
      <c r="H969" s="347"/>
      <c r="I969" s="347"/>
      <c r="J969" s="348"/>
      <c r="K969" s="349"/>
      <c r="L969" s="349"/>
      <c r="M969" s="349"/>
      <c r="N969" s="349"/>
      <c r="O969" s="349"/>
      <c r="P969" s="362"/>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458</v>
      </c>
      <c r="AD1001" s="149"/>
      <c r="AE1001" s="149"/>
      <c r="AF1001" s="149"/>
      <c r="AG1001" s="149"/>
      <c r="AH1001" s="367" t="s">
        <v>487</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46.5" hidden="1" customHeight="1" x14ac:dyDescent="0.15">
      <c r="A1002" s="376">
        <v>1</v>
      </c>
      <c r="B1002" s="376">
        <v>1</v>
      </c>
      <c r="C1002" s="361"/>
      <c r="D1002" s="347"/>
      <c r="E1002" s="347"/>
      <c r="F1002" s="347"/>
      <c r="G1002" s="347"/>
      <c r="H1002" s="347"/>
      <c r="I1002" s="347"/>
      <c r="J1002" s="348"/>
      <c r="K1002" s="349"/>
      <c r="L1002" s="349"/>
      <c r="M1002" s="349"/>
      <c r="N1002" s="349"/>
      <c r="O1002" s="349"/>
      <c r="P1002" s="362"/>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458</v>
      </c>
      <c r="AD1034" s="149"/>
      <c r="AE1034" s="149"/>
      <c r="AF1034" s="149"/>
      <c r="AG1034" s="149"/>
      <c r="AH1034" s="367" t="s">
        <v>487</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46.5" hidden="1" customHeight="1" x14ac:dyDescent="0.15">
      <c r="A1035" s="376">
        <v>1</v>
      </c>
      <c r="B1035" s="376">
        <v>1</v>
      </c>
      <c r="C1035" s="918"/>
      <c r="D1035" s="919"/>
      <c r="E1035" s="919"/>
      <c r="F1035" s="919"/>
      <c r="G1035" s="919"/>
      <c r="H1035" s="919"/>
      <c r="I1035" s="920"/>
      <c r="J1035" s="921"/>
      <c r="K1035" s="922"/>
      <c r="L1035" s="922"/>
      <c r="M1035" s="922"/>
      <c r="N1035" s="922"/>
      <c r="O1035" s="923"/>
      <c r="P1035" s="924"/>
      <c r="Q1035" s="925"/>
      <c r="R1035" s="925"/>
      <c r="S1035" s="925"/>
      <c r="T1035" s="925"/>
      <c r="U1035" s="925"/>
      <c r="V1035" s="925"/>
      <c r="W1035" s="925"/>
      <c r="X1035" s="926"/>
      <c r="Y1035" s="351"/>
      <c r="Z1035" s="352"/>
      <c r="AA1035" s="352"/>
      <c r="AB1035" s="353"/>
      <c r="AC1035" s="206"/>
      <c r="AD1035" s="927"/>
      <c r="AE1035" s="927"/>
      <c r="AF1035" s="927"/>
      <c r="AG1035" s="928"/>
      <c r="AH1035" s="929"/>
      <c r="AI1035" s="930"/>
      <c r="AJ1035" s="930"/>
      <c r="AK1035" s="931"/>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458</v>
      </c>
      <c r="AD1067" s="149"/>
      <c r="AE1067" s="149"/>
      <c r="AF1067" s="149"/>
      <c r="AG1067" s="149"/>
      <c r="AH1067" s="367" t="s">
        <v>487</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448</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464</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449</v>
      </c>
      <c r="AQ1101" s="370"/>
      <c r="AR1101" s="370"/>
      <c r="AS1101" s="370"/>
      <c r="AT1101" s="370"/>
      <c r="AU1101" s="370"/>
      <c r="AV1101" s="370"/>
      <c r="AW1101" s="370"/>
      <c r="AX1101" s="370"/>
    </row>
    <row r="1102" spans="1:50" ht="30" hidden="1" customHeight="1" x14ac:dyDescent="0.15">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59" priority="14125">
      <formula>IF(RIGHT(TEXT(P14,"0.#"),1)=".",FALSE,TRUE)</formula>
    </cfRule>
    <cfRule type="expression" dxfId="2858" priority="14126">
      <formula>IF(RIGHT(TEXT(P14,"0.#"),1)=".",TRUE,FALSE)</formula>
    </cfRule>
  </conditionalFormatting>
  <conditionalFormatting sqref="P18:AX18">
    <cfRule type="expression" dxfId="2857" priority="14001">
      <formula>IF(RIGHT(TEXT(P18,"0.#"),1)=".",FALSE,TRUE)</formula>
    </cfRule>
    <cfRule type="expression" dxfId="2856" priority="14002">
      <formula>IF(RIGHT(TEXT(P18,"0.#"),1)=".",TRUE,FALSE)</formula>
    </cfRule>
  </conditionalFormatting>
  <conditionalFormatting sqref="Y782">
    <cfRule type="expression" dxfId="2855" priority="13997">
      <formula>IF(RIGHT(TEXT(Y782,"0.#"),1)=".",FALSE,TRUE)</formula>
    </cfRule>
    <cfRule type="expression" dxfId="2854" priority="13998">
      <formula>IF(RIGHT(TEXT(Y782,"0.#"),1)=".",TRUE,FALSE)</formula>
    </cfRule>
  </conditionalFormatting>
  <conditionalFormatting sqref="Y791">
    <cfRule type="expression" dxfId="2853" priority="13993">
      <formula>IF(RIGHT(TEXT(Y791,"0.#"),1)=".",FALSE,TRUE)</formula>
    </cfRule>
    <cfRule type="expression" dxfId="2852" priority="13994">
      <formula>IF(RIGHT(TEXT(Y791,"0.#"),1)=".",TRUE,FALSE)</formula>
    </cfRule>
  </conditionalFormatting>
  <conditionalFormatting sqref="Y822:Y829 Y820 Y809:Y816 Y796:Y803">
    <cfRule type="expression" dxfId="2851" priority="13775">
      <formula>IF(RIGHT(TEXT(Y796,"0.#"),1)=".",FALSE,TRUE)</formula>
    </cfRule>
    <cfRule type="expression" dxfId="2850" priority="13776">
      <formula>IF(RIGHT(TEXT(Y796,"0.#"),1)=".",TRUE,FALSE)</formula>
    </cfRule>
  </conditionalFormatting>
  <conditionalFormatting sqref="P16:AQ17 P15:AX15 P13:AX13">
    <cfRule type="expression" dxfId="2849" priority="13823">
      <formula>IF(RIGHT(TEXT(P13,"0.#"),1)=".",FALSE,TRUE)</formula>
    </cfRule>
    <cfRule type="expression" dxfId="2848" priority="13824">
      <formula>IF(RIGHT(TEXT(P13,"0.#"),1)=".",TRUE,FALSE)</formula>
    </cfRule>
  </conditionalFormatting>
  <conditionalFormatting sqref="P19:AJ19">
    <cfRule type="expression" dxfId="2847" priority="13821">
      <formula>IF(RIGHT(TEXT(P19,"0.#"),1)=".",FALSE,TRUE)</formula>
    </cfRule>
    <cfRule type="expression" dxfId="2846" priority="13822">
      <formula>IF(RIGHT(TEXT(P19,"0.#"),1)=".",TRUE,FALSE)</formula>
    </cfRule>
  </conditionalFormatting>
  <conditionalFormatting sqref="AQ101">
    <cfRule type="expression" dxfId="2845" priority="13813">
      <formula>IF(RIGHT(TEXT(AQ101,"0.#"),1)=".",FALSE,TRUE)</formula>
    </cfRule>
    <cfRule type="expression" dxfId="2844" priority="13814">
      <formula>IF(RIGHT(TEXT(AQ101,"0.#"),1)=".",TRUE,FALSE)</formula>
    </cfRule>
  </conditionalFormatting>
  <conditionalFormatting sqref="Y783:Y790">
    <cfRule type="expression" dxfId="2843" priority="13799">
      <formula>IF(RIGHT(TEXT(Y783,"0.#"),1)=".",FALSE,TRUE)</formula>
    </cfRule>
    <cfRule type="expression" dxfId="2842" priority="13800">
      <formula>IF(RIGHT(TEXT(Y783,"0.#"),1)=".",TRUE,FALSE)</formula>
    </cfRule>
  </conditionalFormatting>
  <conditionalFormatting sqref="AU782">
    <cfRule type="expression" dxfId="2841" priority="13797">
      <formula>IF(RIGHT(TEXT(AU782,"0.#"),1)=".",FALSE,TRUE)</formula>
    </cfRule>
    <cfRule type="expression" dxfId="2840" priority="13798">
      <formula>IF(RIGHT(TEXT(AU782,"0.#"),1)=".",TRUE,FALSE)</formula>
    </cfRule>
  </conditionalFormatting>
  <conditionalFormatting sqref="AU791">
    <cfRule type="expression" dxfId="2839" priority="13795">
      <formula>IF(RIGHT(TEXT(AU791,"0.#"),1)=".",FALSE,TRUE)</formula>
    </cfRule>
    <cfRule type="expression" dxfId="2838" priority="13796">
      <formula>IF(RIGHT(TEXT(AU791,"0.#"),1)=".",TRUE,FALSE)</formula>
    </cfRule>
  </conditionalFormatting>
  <conditionalFormatting sqref="AU783:AU790">
    <cfRule type="expression" dxfId="2837" priority="13793">
      <formula>IF(RIGHT(TEXT(AU783,"0.#"),1)=".",FALSE,TRUE)</formula>
    </cfRule>
    <cfRule type="expression" dxfId="2836" priority="13794">
      <formula>IF(RIGHT(TEXT(AU783,"0.#"),1)=".",TRUE,FALSE)</formula>
    </cfRule>
  </conditionalFormatting>
  <conditionalFormatting sqref="Y821 Y808 Y795">
    <cfRule type="expression" dxfId="2835" priority="13779">
      <formula>IF(RIGHT(TEXT(Y795,"0.#"),1)=".",FALSE,TRUE)</formula>
    </cfRule>
    <cfRule type="expression" dxfId="2834" priority="13780">
      <formula>IF(RIGHT(TEXT(Y795,"0.#"),1)=".",TRUE,FALSE)</formula>
    </cfRule>
  </conditionalFormatting>
  <conditionalFormatting sqref="Y830 Y817 Y804">
    <cfRule type="expression" dxfId="2833" priority="13777">
      <formula>IF(RIGHT(TEXT(Y804,"0.#"),1)=".",FALSE,TRUE)</formula>
    </cfRule>
    <cfRule type="expression" dxfId="2832" priority="13778">
      <formula>IF(RIGHT(TEXT(Y804,"0.#"),1)=".",TRUE,FALSE)</formula>
    </cfRule>
  </conditionalFormatting>
  <conditionalFormatting sqref="AU821 AU795">
    <cfRule type="expression" dxfId="2831" priority="13773">
      <formula>IF(RIGHT(TEXT(AU795,"0.#"),1)=".",FALSE,TRUE)</formula>
    </cfRule>
    <cfRule type="expression" dxfId="2830" priority="13774">
      <formula>IF(RIGHT(TEXT(AU795,"0.#"),1)=".",TRUE,FALSE)</formula>
    </cfRule>
  </conditionalFormatting>
  <conditionalFormatting sqref="AU830 AU817 AU804">
    <cfRule type="expression" dxfId="2829" priority="13771">
      <formula>IF(RIGHT(TEXT(AU804,"0.#"),1)=".",FALSE,TRUE)</formula>
    </cfRule>
    <cfRule type="expression" dxfId="2828" priority="13772">
      <formula>IF(RIGHT(TEXT(AU804,"0.#"),1)=".",TRUE,FALSE)</formula>
    </cfRule>
  </conditionalFormatting>
  <conditionalFormatting sqref="AU822:AU829 AU820 AU809:AU816 AU796:AU803">
    <cfRule type="expression" dxfId="2827" priority="13769">
      <formula>IF(RIGHT(TEXT(AU796,"0.#"),1)=".",FALSE,TRUE)</formula>
    </cfRule>
    <cfRule type="expression" dxfId="2826" priority="13770">
      <formula>IF(RIGHT(TEXT(AU796,"0.#"),1)=".",TRUE,FALSE)</formula>
    </cfRule>
  </conditionalFormatting>
  <conditionalFormatting sqref="AM87">
    <cfRule type="expression" dxfId="2825" priority="13423">
      <formula>IF(RIGHT(TEXT(AM87,"0.#"),1)=".",FALSE,TRUE)</formula>
    </cfRule>
    <cfRule type="expression" dxfId="2824" priority="13424">
      <formula>IF(RIGHT(TEXT(AM87,"0.#"),1)=".",TRUE,FALSE)</formula>
    </cfRule>
  </conditionalFormatting>
  <conditionalFormatting sqref="AE55">
    <cfRule type="expression" dxfId="2823" priority="13491">
      <formula>IF(RIGHT(TEXT(AE55,"0.#"),1)=".",FALSE,TRUE)</formula>
    </cfRule>
    <cfRule type="expression" dxfId="2822" priority="13492">
      <formula>IF(RIGHT(TEXT(AE55,"0.#"),1)=".",TRUE,FALSE)</formula>
    </cfRule>
  </conditionalFormatting>
  <conditionalFormatting sqref="AI55">
    <cfRule type="expression" dxfId="2821" priority="13489">
      <formula>IF(RIGHT(TEXT(AI55,"0.#"),1)=".",FALSE,TRUE)</formula>
    </cfRule>
    <cfRule type="expression" dxfId="2820" priority="13490">
      <formula>IF(RIGHT(TEXT(AI55,"0.#"),1)=".",TRUE,FALSE)</formula>
    </cfRule>
  </conditionalFormatting>
  <conditionalFormatting sqref="AM34">
    <cfRule type="expression" dxfId="2819" priority="13569">
      <formula>IF(RIGHT(TEXT(AM34,"0.#"),1)=".",FALSE,TRUE)</formula>
    </cfRule>
    <cfRule type="expression" dxfId="2818" priority="13570">
      <formula>IF(RIGHT(TEXT(AM34,"0.#"),1)=".",TRUE,FALSE)</formula>
    </cfRule>
  </conditionalFormatting>
  <conditionalFormatting sqref="AM32">
    <cfRule type="expression" dxfId="2817" priority="13573">
      <formula>IF(RIGHT(TEXT(AM32,"0.#"),1)=".",FALSE,TRUE)</formula>
    </cfRule>
    <cfRule type="expression" dxfId="2816" priority="13574">
      <formula>IF(RIGHT(TEXT(AM32,"0.#"),1)=".",TRUE,FALSE)</formula>
    </cfRule>
  </conditionalFormatting>
  <conditionalFormatting sqref="AM33">
    <cfRule type="expression" dxfId="2815" priority="13571">
      <formula>IF(RIGHT(TEXT(AM33,"0.#"),1)=".",FALSE,TRUE)</formula>
    </cfRule>
    <cfRule type="expression" dxfId="2814" priority="13572">
      <formula>IF(RIGHT(TEXT(AM33,"0.#"),1)=".",TRUE,FALSE)</formula>
    </cfRule>
  </conditionalFormatting>
  <conditionalFormatting sqref="AQ32:AQ34">
    <cfRule type="expression" dxfId="2813" priority="13563">
      <formula>IF(RIGHT(TEXT(AQ32,"0.#"),1)=".",FALSE,TRUE)</formula>
    </cfRule>
    <cfRule type="expression" dxfId="2812" priority="13564">
      <formula>IF(RIGHT(TEXT(AQ32,"0.#"),1)=".",TRUE,FALSE)</formula>
    </cfRule>
  </conditionalFormatting>
  <conditionalFormatting sqref="AU32:AU34">
    <cfRule type="expression" dxfId="2811" priority="13561">
      <formula>IF(RIGHT(TEXT(AU32,"0.#"),1)=".",FALSE,TRUE)</formula>
    </cfRule>
    <cfRule type="expression" dxfId="2810" priority="13562">
      <formula>IF(RIGHT(TEXT(AU32,"0.#"),1)=".",TRUE,FALSE)</formula>
    </cfRule>
  </conditionalFormatting>
  <conditionalFormatting sqref="AE53">
    <cfRule type="expression" dxfId="2809" priority="13495">
      <formula>IF(RIGHT(TEXT(AE53,"0.#"),1)=".",FALSE,TRUE)</formula>
    </cfRule>
    <cfRule type="expression" dxfId="2808" priority="13496">
      <formula>IF(RIGHT(TEXT(AE53,"0.#"),1)=".",TRUE,FALSE)</formula>
    </cfRule>
  </conditionalFormatting>
  <conditionalFormatting sqref="AE54">
    <cfRule type="expression" dxfId="2807" priority="13493">
      <formula>IF(RIGHT(TEXT(AE54,"0.#"),1)=".",FALSE,TRUE)</formula>
    </cfRule>
    <cfRule type="expression" dxfId="2806" priority="13494">
      <formula>IF(RIGHT(TEXT(AE54,"0.#"),1)=".",TRUE,FALSE)</formula>
    </cfRule>
  </conditionalFormatting>
  <conditionalFormatting sqref="AI54">
    <cfRule type="expression" dxfId="2805" priority="13487">
      <formula>IF(RIGHT(TEXT(AI54,"0.#"),1)=".",FALSE,TRUE)</formula>
    </cfRule>
    <cfRule type="expression" dxfId="2804" priority="13488">
      <formula>IF(RIGHT(TEXT(AI54,"0.#"),1)=".",TRUE,FALSE)</formula>
    </cfRule>
  </conditionalFormatting>
  <conditionalFormatting sqref="AI53">
    <cfRule type="expression" dxfId="2803" priority="13485">
      <formula>IF(RIGHT(TEXT(AI53,"0.#"),1)=".",FALSE,TRUE)</formula>
    </cfRule>
    <cfRule type="expression" dxfId="2802" priority="13486">
      <formula>IF(RIGHT(TEXT(AI53,"0.#"),1)=".",TRUE,FALSE)</formula>
    </cfRule>
  </conditionalFormatting>
  <conditionalFormatting sqref="AM53">
    <cfRule type="expression" dxfId="2801" priority="13483">
      <formula>IF(RIGHT(TEXT(AM53,"0.#"),1)=".",FALSE,TRUE)</formula>
    </cfRule>
    <cfRule type="expression" dxfId="2800" priority="13484">
      <formula>IF(RIGHT(TEXT(AM53,"0.#"),1)=".",TRUE,FALSE)</formula>
    </cfRule>
  </conditionalFormatting>
  <conditionalFormatting sqref="AM54">
    <cfRule type="expression" dxfId="2799" priority="13481">
      <formula>IF(RIGHT(TEXT(AM54,"0.#"),1)=".",FALSE,TRUE)</formula>
    </cfRule>
    <cfRule type="expression" dxfId="2798" priority="13482">
      <formula>IF(RIGHT(TEXT(AM54,"0.#"),1)=".",TRUE,FALSE)</formula>
    </cfRule>
  </conditionalFormatting>
  <conditionalFormatting sqref="AM55">
    <cfRule type="expression" dxfId="2797" priority="13479">
      <formula>IF(RIGHT(TEXT(AM55,"0.#"),1)=".",FALSE,TRUE)</formula>
    </cfRule>
    <cfRule type="expression" dxfId="2796" priority="13480">
      <formula>IF(RIGHT(TEXT(AM55,"0.#"),1)=".",TRUE,FALSE)</formula>
    </cfRule>
  </conditionalFormatting>
  <conditionalFormatting sqref="AE60">
    <cfRule type="expression" dxfId="2795" priority="13465">
      <formula>IF(RIGHT(TEXT(AE60,"0.#"),1)=".",FALSE,TRUE)</formula>
    </cfRule>
    <cfRule type="expression" dxfId="2794" priority="13466">
      <formula>IF(RIGHT(TEXT(AE60,"0.#"),1)=".",TRUE,FALSE)</formula>
    </cfRule>
  </conditionalFormatting>
  <conditionalFormatting sqref="AE61">
    <cfRule type="expression" dxfId="2793" priority="13463">
      <formula>IF(RIGHT(TEXT(AE61,"0.#"),1)=".",FALSE,TRUE)</formula>
    </cfRule>
    <cfRule type="expression" dxfId="2792" priority="13464">
      <formula>IF(RIGHT(TEXT(AE61,"0.#"),1)=".",TRUE,FALSE)</formula>
    </cfRule>
  </conditionalFormatting>
  <conditionalFormatting sqref="AE62">
    <cfRule type="expression" dxfId="2791" priority="13461">
      <formula>IF(RIGHT(TEXT(AE62,"0.#"),1)=".",FALSE,TRUE)</formula>
    </cfRule>
    <cfRule type="expression" dxfId="2790" priority="13462">
      <formula>IF(RIGHT(TEXT(AE62,"0.#"),1)=".",TRUE,FALSE)</formula>
    </cfRule>
  </conditionalFormatting>
  <conditionalFormatting sqref="AI62">
    <cfRule type="expression" dxfId="2789" priority="13459">
      <formula>IF(RIGHT(TEXT(AI62,"0.#"),1)=".",FALSE,TRUE)</formula>
    </cfRule>
    <cfRule type="expression" dxfId="2788" priority="13460">
      <formula>IF(RIGHT(TEXT(AI62,"0.#"),1)=".",TRUE,FALSE)</formula>
    </cfRule>
  </conditionalFormatting>
  <conditionalFormatting sqref="AI61">
    <cfRule type="expression" dxfId="2787" priority="13457">
      <formula>IF(RIGHT(TEXT(AI61,"0.#"),1)=".",FALSE,TRUE)</formula>
    </cfRule>
    <cfRule type="expression" dxfId="2786" priority="13458">
      <formula>IF(RIGHT(TEXT(AI61,"0.#"),1)=".",TRUE,FALSE)</formula>
    </cfRule>
  </conditionalFormatting>
  <conditionalFormatting sqref="AI60">
    <cfRule type="expression" dxfId="2785" priority="13455">
      <formula>IF(RIGHT(TEXT(AI60,"0.#"),1)=".",FALSE,TRUE)</formula>
    </cfRule>
    <cfRule type="expression" dxfId="2784" priority="13456">
      <formula>IF(RIGHT(TEXT(AI60,"0.#"),1)=".",TRUE,FALSE)</formula>
    </cfRule>
  </conditionalFormatting>
  <conditionalFormatting sqref="AM60">
    <cfRule type="expression" dxfId="2783" priority="13453">
      <formula>IF(RIGHT(TEXT(AM60,"0.#"),1)=".",FALSE,TRUE)</formula>
    </cfRule>
    <cfRule type="expression" dxfId="2782" priority="13454">
      <formula>IF(RIGHT(TEXT(AM60,"0.#"),1)=".",TRUE,FALSE)</formula>
    </cfRule>
  </conditionalFormatting>
  <conditionalFormatting sqref="AM61">
    <cfRule type="expression" dxfId="2781" priority="13451">
      <formula>IF(RIGHT(TEXT(AM61,"0.#"),1)=".",FALSE,TRUE)</formula>
    </cfRule>
    <cfRule type="expression" dxfId="2780" priority="13452">
      <formula>IF(RIGHT(TEXT(AM61,"0.#"),1)=".",TRUE,FALSE)</formula>
    </cfRule>
  </conditionalFormatting>
  <conditionalFormatting sqref="AM62">
    <cfRule type="expression" dxfId="2779" priority="13449">
      <formula>IF(RIGHT(TEXT(AM62,"0.#"),1)=".",FALSE,TRUE)</formula>
    </cfRule>
    <cfRule type="expression" dxfId="2778" priority="13450">
      <formula>IF(RIGHT(TEXT(AM62,"0.#"),1)=".",TRUE,FALSE)</formula>
    </cfRule>
  </conditionalFormatting>
  <conditionalFormatting sqref="AE87">
    <cfRule type="expression" dxfId="2777" priority="13435">
      <formula>IF(RIGHT(TEXT(AE87,"0.#"),1)=".",FALSE,TRUE)</formula>
    </cfRule>
    <cfRule type="expression" dxfId="2776" priority="13436">
      <formula>IF(RIGHT(TEXT(AE87,"0.#"),1)=".",TRUE,FALSE)</formula>
    </cfRule>
  </conditionalFormatting>
  <conditionalFormatting sqref="AE88">
    <cfRule type="expression" dxfId="2775" priority="13433">
      <formula>IF(RIGHT(TEXT(AE88,"0.#"),1)=".",FALSE,TRUE)</formula>
    </cfRule>
    <cfRule type="expression" dxfId="2774" priority="13434">
      <formula>IF(RIGHT(TEXT(AE88,"0.#"),1)=".",TRUE,FALSE)</formula>
    </cfRule>
  </conditionalFormatting>
  <conditionalFormatting sqref="AE89">
    <cfRule type="expression" dxfId="2773" priority="13431">
      <formula>IF(RIGHT(TEXT(AE89,"0.#"),1)=".",FALSE,TRUE)</formula>
    </cfRule>
    <cfRule type="expression" dxfId="2772" priority="13432">
      <formula>IF(RIGHT(TEXT(AE89,"0.#"),1)=".",TRUE,FALSE)</formula>
    </cfRule>
  </conditionalFormatting>
  <conditionalFormatting sqref="AI89">
    <cfRule type="expression" dxfId="2771" priority="13429">
      <formula>IF(RIGHT(TEXT(AI89,"0.#"),1)=".",FALSE,TRUE)</formula>
    </cfRule>
    <cfRule type="expression" dxfId="2770" priority="13430">
      <formula>IF(RIGHT(TEXT(AI89,"0.#"),1)=".",TRUE,FALSE)</formula>
    </cfRule>
  </conditionalFormatting>
  <conditionalFormatting sqref="AI88">
    <cfRule type="expression" dxfId="2769" priority="13427">
      <formula>IF(RIGHT(TEXT(AI88,"0.#"),1)=".",FALSE,TRUE)</formula>
    </cfRule>
    <cfRule type="expression" dxfId="2768" priority="13428">
      <formula>IF(RIGHT(TEXT(AI88,"0.#"),1)=".",TRUE,FALSE)</formula>
    </cfRule>
  </conditionalFormatting>
  <conditionalFormatting sqref="AI87">
    <cfRule type="expression" dxfId="2767" priority="13425">
      <formula>IF(RIGHT(TEXT(AI87,"0.#"),1)=".",FALSE,TRUE)</formula>
    </cfRule>
    <cfRule type="expression" dxfId="2766" priority="13426">
      <formula>IF(RIGHT(TEXT(AI87,"0.#"),1)=".",TRUE,FALSE)</formula>
    </cfRule>
  </conditionalFormatting>
  <conditionalFormatting sqref="AM88">
    <cfRule type="expression" dxfId="2765" priority="13421">
      <formula>IF(RIGHT(TEXT(AM88,"0.#"),1)=".",FALSE,TRUE)</formula>
    </cfRule>
    <cfRule type="expression" dxfId="2764" priority="13422">
      <formula>IF(RIGHT(TEXT(AM88,"0.#"),1)=".",TRUE,FALSE)</formula>
    </cfRule>
  </conditionalFormatting>
  <conditionalFormatting sqref="AM89">
    <cfRule type="expression" dxfId="2763" priority="13419">
      <formula>IF(RIGHT(TEXT(AM89,"0.#"),1)=".",FALSE,TRUE)</formula>
    </cfRule>
    <cfRule type="expression" dxfId="2762" priority="13420">
      <formula>IF(RIGHT(TEXT(AM89,"0.#"),1)=".",TRUE,FALSE)</formula>
    </cfRule>
  </conditionalFormatting>
  <conditionalFormatting sqref="AE92">
    <cfRule type="expression" dxfId="2761" priority="13405">
      <formula>IF(RIGHT(TEXT(AE92,"0.#"),1)=".",FALSE,TRUE)</formula>
    </cfRule>
    <cfRule type="expression" dxfId="2760" priority="13406">
      <formula>IF(RIGHT(TEXT(AE92,"0.#"),1)=".",TRUE,FALSE)</formula>
    </cfRule>
  </conditionalFormatting>
  <conditionalFormatting sqref="AE93">
    <cfRule type="expression" dxfId="2759" priority="13403">
      <formula>IF(RIGHT(TEXT(AE93,"0.#"),1)=".",FALSE,TRUE)</formula>
    </cfRule>
    <cfRule type="expression" dxfId="2758" priority="13404">
      <formula>IF(RIGHT(TEXT(AE93,"0.#"),1)=".",TRUE,FALSE)</formula>
    </cfRule>
  </conditionalFormatting>
  <conditionalFormatting sqref="AE94">
    <cfRule type="expression" dxfId="2757" priority="13401">
      <formula>IF(RIGHT(TEXT(AE94,"0.#"),1)=".",FALSE,TRUE)</formula>
    </cfRule>
    <cfRule type="expression" dxfId="2756" priority="13402">
      <formula>IF(RIGHT(TEXT(AE94,"0.#"),1)=".",TRUE,FALSE)</formula>
    </cfRule>
  </conditionalFormatting>
  <conditionalFormatting sqref="AI94">
    <cfRule type="expression" dxfId="2755" priority="13399">
      <formula>IF(RIGHT(TEXT(AI94,"0.#"),1)=".",FALSE,TRUE)</formula>
    </cfRule>
    <cfRule type="expression" dxfId="2754" priority="13400">
      <formula>IF(RIGHT(TEXT(AI94,"0.#"),1)=".",TRUE,FALSE)</formula>
    </cfRule>
  </conditionalFormatting>
  <conditionalFormatting sqref="AI93">
    <cfRule type="expression" dxfId="2753" priority="13397">
      <formula>IF(RIGHT(TEXT(AI93,"0.#"),1)=".",FALSE,TRUE)</formula>
    </cfRule>
    <cfRule type="expression" dxfId="2752" priority="13398">
      <formula>IF(RIGHT(TEXT(AI93,"0.#"),1)=".",TRUE,FALSE)</formula>
    </cfRule>
  </conditionalFormatting>
  <conditionalFormatting sqref="AI92">
    <cfRule type="expression" dxfId="2751" priority="13395">
      <formula>IF(RIGHT(TEXT(AI92,"0.#"),1)=".",FALSE,TRUE)</formula>
    </cfRule>
    <cfRule type="expression" dxfId="2750" priority="13396">
      <formula>IF(RIGHT(TEXT(AI92,"0.#"),1)=".",TRUE,FALSE)</formula>
    </cfRule>
  </conditionalFormatting>
  <conditionalFormatting sqref="AM92">
    <cfRule type="expression" dxfId="2749" priority="13393">
      <formula>IF(RIGHT(TEXT(AM92,"0.#"),1)=".",FALSE,TRUE)</formula>
    </cfRule>
    <cfRule type="expression" dxfId="2748" priority="13394">
      <formula>IF(RIGHT(TEXT(AM92,"0.#"),1)=".",TRUE,FALSE)</formula>
    </cfRule>
  </conditionalFormatting>
  <conditionalFormatting sqref="AM93">
    <cfRule type="expression" dxfId="2747" priority="13391">
      <formula>IF(RIGHT(TEXT(AM93,"0.#"),1)=".",FALSE,TRUE)</formula>
    </cfRule>
    <cfRule type="expression" dxfId="2746" priority="13392">
      <formula>IF(RIGHT(TEXT(AM93,"0.#"),1)=".",TRUE,FALSE)</formula>
    </cfRule>
  </conditionalFormatting>
  <conditionalFormatting sqref="AM94">
    <cfRule type="expression" dxfId="2745" priority="13389">
      <formula>IF(RIGHT(TEXT(AM94,"0.#"),1)=".",FALSE,TRUE)</formula>
    </cfRule>
    <cfRule type="expression" dxfId="2744" priority="13390">
      <formula>IF(RIGHT(TEXT(AM94,"0.#"),1)=".",TRUE,FALSE)</formula>
    </cfRule>
  </conditionalFormatting>
  <conditionalFormatting sqref="AE97">
    <cfRule type="expression" dxfId="2743" priority="13375">
      <formula>IF(RIGHT(TEXT(AE97,"0.#"),1)=".",FALSE,TRUE)</formula>
    </cfRule>
    <cfRule type="expression" dxfId="2742" priority="13376">
      <formula>IF(RIGHT(TEXT(AE97,"0.#"),1)=".",TRUE,FALSE)</formula>
    </cfRule>
  </conditionalFormatting>
  <conditionalFormatting sqref="AE98">
    <cfRule type="expression" dxfId="2741" priority="13373">
      <formula>IF(RIGHT(TEXT(AE98,"0.#"),1)=".",FALSE,TRUE)</formula>
    </cfRule>
    <cfRule type="expression" dxfId="2740" priority="13374">
      <formula>IF(RIGHT(TEXT(AE98,"0.#"),1)=".",TRUE,FALSE)</formula>
    </cfRule>
  </conditionalFormatting>
  <conditionalFormatting sqref="AE99">
    <cfRule type="expression" dxfId="2739" priority="13371">
      <formula>IF(RIGHT(TEXT(AE99,"0.#"),1)=".",FALSE,TRUE)</formula>
    </cfRule>
    <cfRule type="expression" dxfId="2738" priority="13372">
      <formula>IF(RIGHT(TEXT(AE99,"0.#"),1)=".",TRUE,FALSE)</formula>
    </cfRule>
  </conditionalFormatting>
  <conditionalFormatting sqref="AI99">
    <cfRule type="expression" dxfId="2737" priority="13369">
      <formula>IF(RIGHT(TEXT(AI99,"0.#"),1)=".",FALSE,TRUE)</formula>
    </cfRule>
    <cfRule type="expression" dxfId="2736" priority="13370">
      <formula>IF(RIGHT(TEXT(AI99,"0.#"),1)=".",TRUE,FALSE)</formula>
    </cfRule>
  </conditionalFormatting>
  <conditionalFormatting sqref="AI98">
    <cfRule type="expression" dxfId="2735" priority="13367">
      <formula>IF(RIGHT(TEXT(AI98,"0.#"),1)=".",FALSE,TRUE)</formula>
    </cfRule>
    <cfRule type="expression" dxfId="2734" priority="13368">
      <formula>IF(RIGHT(TEXT(AI98,"0.#"),1)=".",TRUE,FALSE)</formula>
    </cfRule>
  </conditionalFormatting>
  <conditionalFormatting sqref="AI97">
    <cfRule type="expression" dxfId="2733" priority="13365">
      <formula>IF(RIGHT(TEXT(AI97,"0.#"),1)=".",FALSE,TRUE)</formula>
    </cfRule>
    <cfRule type="expression" dxfId="2732" priority="13366">
      <formula>IF(RIGHT(TEXT(AI97,"0.#"),1)=".",TRUE,FALSE)</formula>
    </cfRule>
  </conditionalFormatting>
  <conditionalFormatting sqref="AM97">
    <cfRule type="expression" dxfId="2731" priority="13363">
      <formula>IF(RIGHT(TEXT(AM97,"0.#"),1)=".",FALSE,TRUE)</formula>
    </cfRule>
    <cfRule type="expression" dxfId="2730" priority="13364">
      <formula>IF(RIGHT(TEXT(AM97,"0.#"),1)=".",TRUE,FALSE)</formula>
    </cfRule>
  </conditionalFormatting>
  <conditionalFormatting sqref="AM98">
    <cfRule type="expression" dxfId="2729" priority="13361">
      <formula>IF(RIGHT(TEXT(AM98,"0.#"),1)=".",FALSE,TRUE)</formula>
    </cfRule>
    <cfRule type="expression" dxfId="2728" priority="13362">
      <formula>IF(RIGHT(TEXT(AM98,"0.#"),1)=".",TRUE,FALSE)</formula>
    </cfRule>
  </conditionalFormatting>
  <conditionalFormatting sqref="AM99">
    <cfRule type="expression" dxfId="2727" priority="13359">
      <formula>IF(RIGHT(TEXT(AM99,"0.#"),1)=".",FALSE,TRUE)</formula>
    </cfRule>
    <cfRule type="expression" dxfId="2726" priority="13360">
      <formula>IF(RIGHT(TEXT(AM99,"0.#"),1)=".",TRUE,FALSE)</formula>
    </cfRule>
  </conditionalFormatting>
  <conditionalFormatting sqref="AM101">
    <cfRule type="expression" dxfId="2725" priority="13343">
      <formula>IF(RIGHT(TEXT(AM101,"0.#"),1)=".",FALSE,TRUE)</formula>
    </cfRule>
    <cfRule type="expression" dxfId="2724" priority="13344">
      <formula>IF(RIGHT(TEXT(AM101,"0.#"),1)=".",TRUE,FALSE)</formula>
    </cfRule>
  </conditionalFormatting>
  <conditionalFormatting sqref="AM102">
    <cfRule type="expression" dxfId="2723" priority="13337">
      <formula>IF(RIGHT(TEXT(AM102,"0.#"),1)=".",FALSE,TRUE)</formula>
    </cfRule>
    <cfRule type="expression" dxfId="2722" priority="13338">
      <formula>IF(RIGHT(TEXT(AM102,"0.#"),1)=".",TRUE,FALSE)</formula>
    </cfRule>
  </conditionalFormatting>
  <conditionalFormatting sqref="AQ102">
    <cfRule type="expression" dxfId="2721" priority="13335">
      <formula>IF(RIGHT(TEXT(AQ102,"0.#"),1)=".",FALSE,TRUE)</formula>
    </cfRule>
    <cfRule type="expression" dxfId="2720" priority="13336">
      <formula>IF(RIGHT(TEXT(AQ102,"0.#"),1)=".",TRUE,FALSE)</formula>
    </cfRule>
  </conditionalFormatting>
  <conditionalFormatting sqref="AM104">
    <cfRule type="expression" dxfId="2719" priority="13329">
      <formula>IF(RIGHT(TEXT(AM104,"0.#"),1)=".",FALSE,TRUE)</formula>
    </cfRule>
    <cfRule type="expression" dxfId="2718" priority="13330">
      <formula>IF(RIGHT(TEXT(AM104,"0.#"),1)=".",TRUE,FALSE)</formula>
    </cfRule>
  </conditionalFormatting>
  <conditionalFormatting sqref="AM105">
    <cfRule type="expression" dxfId="2717" priority="13323">
      <formula>IF(RIGHT(TEXT(AM105,"0.#"),1)=".",FALSE,TRUE)</formula>
    </cfRule>
    <cfRule type="expression" dxfId="2716" priority="13324">
      <formula>IF(RIGHT(TEXT(AM105,"0.#"),1)=".",TRUE,FALSE)</formula>
    </cfRule>
  </conditionalFormatting>
  <conditionalFormatting sqref="AE107">
    <cfRule type="expression" dxfId="2715" priority="13319">
      <formula>IF(RIGHT(TEXT(AE107,"0.#"),1)=".",FALSE,TRUE)</formula>
    </cfRule>
    <cfRule type="expression" dxfId="2714" priority="13320">
      <formula>IF(RIGHT(TEXT(AE107,"0.#"),1)=".",TRUE,FALSE)</formula>
    </cfRule>
  </conditionalFormatting>
  <conditionalFormatting sqref="AI107">
    <cfRule type="expression" dxfId="2713" priority="13317">
      <formula>IF(RIGHT(TEXT(AI107,"0.#"),1)=".",FALSE,TRUE)</formula>
    </cfRule>
    <cfRule type="expression" dxfId="2712" priority="13318">
      <formula>IF(RIGHT(TEXT(AI107,"0.#"),1)=".",TRUE,FALSE)</formula>
    </cfRule>
  </conditionalFormatting>
  <conditionalFormatting sqref="AM107">
    <cfRule type="expression" dxfId="2711" priority="13315">
      <formula>IF(RIGHT(TEXT(AM107,"0.#"),1)=".",FALSE,TRUE)</formula>
    </cfRule>
    <cfRule type="expression" dxfId="2710" priority="13316">
      <formula>IF(RIGHT(TEXT(AM107,"0.#"),1)=".",TRUE,FALSE)</formula>
    </cfRule>
  </conditionalFormatting>
  <conditionalFormatting sqref="AE108">
    <cfRule type="expression" dxfId="2709" priority="13313">
      <formula>IF(RIGHT(TEXT(AE108,"0.#"),1)=".",FALSE,TRUE)</formula>
    </cfRule>
    <cfRule type="expression" dxfId="2708" priority="13314">
      <formula>IF(RIGHT(TEXT(AE108,"0.#"),1)=".",TRUE,FALSE)</formula>
    </cfRule>
  </conditionalFormatting>
  <conditionalFormatting sqref="AI108">
    <cfRule type="expression" dxfId="2707" priority="13311">
      <formula>IF(RIGHT(TEXT(AI108,"0.#"),1)=".",FALSE,TRUE)</formula>
    </cfRule>
    <cfRule type="expression" dxfId="2706" priority="13312">
      <formula>IF(RIGHT(TEXT(AI108,"0.#"),1)=".",TRUE,FALSE)</formula>
    </cfRule>
  </conditionalFormatting>
  <conditionalFormatting sqref="AM108">
    <cfRule type="expression" dxfId="2705" priority="13309">
      <formula>IF(RIGHT(TEXT(AM108,"0.#"),1)=".",FALSE,TRUE)</formula>
    </cfRule>
    <cfRule type="expression" dxfId="2704" priority="13310">
      <formula>IF(RIGHT(TEXT(AM108,"0.#"),1)=".",TRUE,FALSE)</formula>
    </cfRule>
  </conditionalFormatting>
  <conditionalFormatting sqref="AE110">
    <cfRule type="expression" dxfId="2703" priority="13305">
      <formula>IF(RIGHT(TEXT(AE110,"0.#"),1)=".",FALSE,TRUE)</formula>
    </cfRule>
    <cfRule type="expression" dxfId="2702" priority="13306">
      <formula>IF(RIGHT(TEXT(AE110,"0.#"),1)=".",TRUE,FALSE)</formula>
    </cfRule>
  </conditionalFormatting>
  <conditionalFormatting sqref="AI110">
    <cfRule type="expression" dxfId="2701" priority="13303">
      <formula>IF(RIGHT(TEXT(AI110,"0.#"),1)=".",FALSE,TRUE)</formula>
    </cfRule>
    <cfRule type="expression" dxfId="2700" priority="13304">
      <formula>IF(RIGHT(TEXT(AI110,"0.#"),1)=".",TRUE,FALSE)</formula>
    </cfRule>
  </conditionalFormatting>
  <conditionalFormatting sqref="AM110">
    <cfRule type="expression" dxfId="2699" priority="13301">
      <formula>IF(RIGHT(TEXT(AM110,"0.#"),1)=".",FALSE,TRUE)</formula>
    </cfRule>
    <cfRule type="expression" dxfId="2698" priority="13302">
      <formula>IF(RIGHT(TEXT(AM110,"0.#"),1)=".",TRUE,FALSE)</formula>
    </cfRule>
  </conditionalFormatting>
  <conditionalFormatting sqref="AE111">
    <cfRule type="expression" dxfId="2697" priority="13299">
      <formula>IF(RIGHT(TEXT(AE111,"0.#"),1)=".",FALSE,TRUE)</formula>
    </cfRule>
    <cfRule type="expression" dxfId="2696" priority="13300">
      <formula>IF(RIGHT(TEXT(AE111,"0.#"),1)=".",TRUE,FALSE)</formula>
    </cfRule>
  </conditionalFormatting>
  <conditionalFormatting sqref="AI111">
    <cfRule type="expression" dxfId="2695" priority="13297">
      <formula>IF(RIGHT(TEXT(AI111,"0.#"),1)=".",FALSE,TRUE)</formula>
    </cfRule>
    <cfRule type="expression" dxfId="2694" priority="13298">
      <formula>IF(RIGHT(TEXT(AI111,"0.#"),1)=".",TRUE,FALSE)</formula>
    </cfRule>
  </conditionalFormatting>
  <conditionalFormatting sqref="AM111">
    <cfRule type="expression" dxfId="2693" priority="13295">
      <formula>IF(RIGHT(TEXT(AM111,"0.#"),1)=".",FALSE,TRUE)</formula>
    </cfRule>
    <cfRule type="expression" dxfId="2692" priority="13296">
      <formula>IF(RIGHT(TEXT(AM111,"0.#"),1)=".",TRUE,FALSE)</formula>
    </cfRule>
  </conditionalFormatting>
  <conditionalFormatting sqref="AE113">
    <cfRule type="expression" dxfId="2691" priority="13291">
      <formula>IF(RIGHT(TEXT(AE113,"0.#"),1)=".",FALSE,TRUE)</formula>
    </cfRule>
    <cfRule type="expression" dxfId="2690" priority="13292">
      <formula>IF(RIGHT(TEXT(AE113,"0.#"),1)=".",TRUE,FALSE)</formula>
    </cfRule>
  </conditionalFormatting>
  <conditionalFormatting sqref="AI113">
    <cfRule type="expression" dxfId="2689" priority="13289">
      <formula>IF(RIGHT(TEXT(AI113,"0.#"),1)=".",FALSE,TRUE)</formula>
    </cfRule>
    <cfRule type="expression" dxfId="2688" priority="13290">
      <formula>IF(RIGHT(TEXT(AI113,"0.#"),1)=".",TRUE,FALSE)</formula>
    </cfRule>
  </conditionalFormatting>
  <conditionalFormatting sqref="AM113">
    <cfRule type="expression" dxfId="2687" priority="13287">
      <formula>IF(RIGHT(TEXT(AM113,"0.#"),1)=".",FALSE,TRUE)</formula>
    </cfRule>
    <cfRule type="expression" dxfId="2686" priority="13288">
      <formula>IF(RIGHT(TEXT(AM113,"0.#"),1)=".",TRUE,FALSE)</formula>
    </cfRule>
  </conditionalFormatting>
  <conditionalFormatting sqref="AE114">
    <cfRule type="expression" dxfId="2685" priority="13285">
      <formula>IF(RIGHT(TEXT(AE114,"0.#"),1)=".",FALSE,TRUE)</formula>
    </cfRule>
    <cfRule type="expression" dxfId="2684" priority="13286">
      <formula>IF(RIGHT(TEXT(AE114,"0.#"),1)=".",TRUE,FALSE)</formula>
    </cfRule>
  </conditionalFormatting>
  <conditionalFormatting sqref="AI114">
    <cfRule type="expression" dxfId="2683" priority="13283">
      <formula>IF(RIGHT(TEXT(AI114,"0.#"),1)=".",FALSE,TRUE)</formula>
    </cfRule>
    <cfRule type="expression" dxfId="2682" priority="13284">
      <formula>IF(RIGHT(TEXT(AI114,"0.#"),1)=".",TRUE,FALSE)</formula>
    </cfRule>
  </conditionalFormatting>
  <conditionalFormatting sqref="AM114">
    <cfRule type="expression" dxfId="2681" priority="13281">
      <formula>IF(RIGHT(TEXT(AM114,"0.#"),1)=".",FALSE,TRUE)</formula>
    </cfRule>
    <cfRule type="expression" dxfId="2680" priority="13282">
      <formula>IF(RIGHT(TEXT(AM114,"0.#"),1)=".",TRUE,FALSE)</formula>
    </cfRule>
  </conditionalFormatting>
  <conditionalFormatting sqref="AQ116">
    <cfRule type="expression" dxfId="2679" priority="13277">
      <formula>IF(RIGHT(TEXT(AQ116,"0.#"),1)=".",FALSE,TRUE)</formula>
    </cfRule>
    <cfRule type="expression" dxfId="2678" priority="13278">
      <formula>IF(RIGHT(TEXT(AQ116,"0.#"),1)=".",TRUE,FALSE)</formula>
    </cfRule>
  </conditionalFormatting>
  <conditionalFormatting sqref="AM116">
    <cfRule type="expression" dxfId="2677" priority="13273">
      <formula>IF(RIGHT(TEXT(AM116,"0.#"),1)=".",FALSE,TRUE)</formula>
    </cfRule>
    <cfRule type="expression" dxfId="2676" priority="13274">
      <formula>IF(RIGHT(TEXT(AM116,"0.#"),1)=".",TRUE,FALSE)</formula>
    </cfRule>
  </conditionalFormatting>
  <conditionalFormatting sqref="AM117">
    <cfRule type="expression" dxfId="2675" priority="13271">
      <formula>IF(RIGHT(TEXT(AM117,"0.#"),1)=".",FALSE,TRUE)</formula>
    </cfRule>
    <cfRule type="expression" dxfId="2674" priority="13272">
      <formula>IF(RIGHT(TEXT(AM117,"0.#"),1)=".",TRUE,FALSE)</formula>
    </cfRule>
  </conditionalFormatting>
  <conditionalFormatting sqref="AQ117">
    <cfRule type="expression" dxfId="2673" priority="13265">
      <formula>IF(RIGHT(TEXT(AQ117,"0.#"),1)=".",FALSE,TRUE)</formula>
    </cfRule>
    <cfRule type="expression" dxfId="2672" priority="13266">
      <formula>IF(RIGHT(TEXT(AQ117,"0.#"),1)=".",TRUE,FALSE)</formula>
    </cfRule>
  </conditionalFormatting>
  <conditionalFormatting sqref="AQ119">
    <cfRule type="expression" dxfId="2671" priority="13263">
      <formula>IF(RIGHT(TEXT(AQ119,"0.#"),1)=".",FALSE,TRUE)</formula>
    </cfRule>
    <cfRule type="expression" dxfId="2670" priority="13264">
      <formula>IF(RIGHT(TEXT(AQ119,"0.#"),1)=".",TRUE,FALSE)</formula>
    </cfRule>
  </conditionalFormatting>
  <conditionalFormatting sqref="AM119">
    <cfRule type="expression" dxfId="2669" priority="13259">
      <formula>IF(RIGHT(TEXT(AM119,"0.#"),1)=".",FALSE,TRUE)</formula>
    </cfRule>
    <cfRule type="expression" dxfId="2668" priority="13260">
      <formula>IF(RIGHT(TEXT(AM119,"0.#"),1)=".",TRUE,FALSE)</formula>
    </cfRule>
  </conditionalFormatting>
  <conditionalFormatting sqref="AQ120">
    <cfRule type="expression" dxfId="2667" priority="13251">
      <formula>IF(RIGHT(TEXT(AQ120,"0.#"),1)=".",FALSE,TRUE)</formula>
    </cfRule>
    <cfRule type="expression" dxfId="2666" priority="13252">
      <formula>IF(RIGHT(TEXT(AQ120,"0.#"),1)=".",TRUE,FALSE)</formula>
    </cfRule>
  </conditionalFormatting>
  <conditionalFormatting sqref="AE122 AQ122">
    <cfRule type="expression" dxfId="2665" priority="13249">
      <formula>IF(RIGHT(TEXT(AE122,"0.#"),1)=".",FALSE,TRUE)</formula>
    </cfRule>
    <cfRule type="expression" dxfId="2664" priority="13250">
      <formula>IF(RIGHT(TEXT(AE122,"0.#"),1)=".",TRUE,FALSE)</formula>
    </cfRule>
  </conditionalFormatting>
  <conditionalFormatting sqref="AI122">
    <cfRule type="expression" dxfId="2663" priority="13247">
      <formula>IF(RIGHT(TEXT(AI122,"0.#"),1)=".",FALSE,TRUE)</formula>
    </cfRule>
    <cfRule type="expression" dxfId="2662" priority="13248">
      <formula>IF(RIGHT(TEXT(AI122,"0.#"),1)=".",TRUE,FALSE)</formula>
    </cfRule>
  </conditionalFormatting>
  <conditionalFormatting sqref="AM122">
    <cfRule type="expression" dxfId="2661" priority="13245">
      <formula>IF(RIGHT(TEXT(AM122,"0.#"),1)=".",FALSE,TRUE)</formula>
    </cfRule>
    <cfRule type="expression" dxfId="2660" priority="13246">
      <formula>IF(RIGHT(TEXT(AM122,"0.#"),1)=".",TRUE,FALSE)</formula>
    </cfRule>
  </conditionalFormatting>
  <conditionalFormatting sqref="AQ123">
    <cfRule type="expression" dxfId="2659" priority="13237">
      <formula>IF(RIGHT(TEXT(AQ123,"0.#"),1)=".",FALSE,TRUE)</formula>
    </cfRule>
    <cfRule type="expression" dxfId="2658" priority="13238">
      <formula>IF(RIGHT(TEXT(AQ123,"0.#"),1)=".",TRUE,FALSE)</formula>
    </cfRule>
  </conditionalFormatting>
  <conditionalFormatting sqref="AE125 AQ125">
    <cfRule type="expression" dxfId="2657" priority="13235">
      <formula>IF(RIGHT(TEXT(AE125,"0.#"),1)=".",FALSE,TRUE)</formula>
    </cfRule>
    <cfRule type="expression" dxfId="2656" priority="13236">
      <formula>IF(RIGHT(TEXT(AE125,"0.#"),1)=".",TRUE,FALSE)</formula>
    </cfRule>
  </conditionalFormatting>
  <conditionalFormatting sqref="AI125">
    <cfRule type="expression" dxfId="2655" priority="13233">
      <formula>IF(RIGHT(TEXT(AI125,"0.#"),1)=".",FALSE,TRUE)</formula>
    </cfRule>
    <cfRule type="expression" dxfId="2654" priority="13234">
      <formula>IF(RIGHT(TEXT(AI125,"0.#"),1)=".",TRUE,FALSE)</formula>
    </cfRule>
  </conditionalFormatting>
  <conditionalFormatting sqref="AM125">
    <cfRule type="expression" dxfId="2653" priority="13231">
      <formula>IF(RIGHT(TEXT(AM125,"0.#"),1)=".",FALSE,TRUE)</formula>
    </cfRule>
    <cfRule type="expression" dxfId="2652" priority="13232">
      <formula>IF(RIGHT(TEXT(AM125,"0.#"),1)=".",TRUE,FALSE)</formula>
    </cfRule>
  </conditionalFormatting>
  <conditionalFormatting sqref="AQ126">
    <cfRule type="expression" dxfId="2651" priority="13223">
      <formula>IF(RIGHT(TEXT(AQ126,"0.#"),1)=".",FALSE,TRUE)</formula>
    </cfRule>
    <cfRule type="expression" dxfId="2650" priority="13224">
      <formula>IF(RIGHT(TEXT(AQ126,"0.#"),1)=".",TRUE,FALSE)</formula>
    </cfRule>
  </conditionalFormatting>
  <conditionalFormatting sqref="AE128 AQ128">
    <cfRule type="expression" dxfId="2649" priority="13221">
      <formula>IF(RIGHT(TEXT(AE128,"0.#"),1)=".",FALSE,TRUE)</formula>
    </cfRule>
    <cfRule type="expression" dxfId="2648" priority="13222">
      <formula>IF(RIGHT(TEXT(AE128,"0.#"),1)=".",TRUE,FALSE)</formula>
    </cfRule>
  </conditionalFormatting>
  <conditionalFormatting sqref="AI128">
    <cfRule type="expression" dxfId="2647" priority="13219">
      <formula>IF(RIGHT(TEXT(AI128,"0.#"),1)=".",FALSE,TRUE)</formula>
    </cfRule>
    <cfRule type="expression" dxfId="2646" priority="13220">
      <formula>IF(RIGHT(TEXT(AI128,"0.#"),1)=".",TRUE,FALSE)</formula>
    </cfRule>
  </conditionalFormatting>
  <conditionalFormatting sqref="AM128">
    <cfRule type="expression" dxfId="2645" priority="13217">
      <formula>IF(RIGHT(TEXT(AM128,"0.#"),1)=".",FALSE,TRUE)</formula>
    </cfRule>
    <cfRule type="expression" dxfId="2644" priority="13218">
      <formula>IF(RIGHT(TEXT(AM128,"0.#"),1)=".",TRUE,FALSE)</formula>
    </cfRule>
  </conditionalFormatting>
  <conditionalFormatting sqref="AQ129">
    <cfRule type="expression" dxfId="2643" priority="13209">
      <formula>IF(RIGHT(TEXT(AQ129,"0.#"),1)=".",FALSE,TRUE)</formula>
    </cfRule>
    <cfRule type="expression" dxfId="2642" priority="13210">
      <formula>IF(RIGHT(TEXT(AQ129,"0.#"),1)=".",TRUE,FALSE)</formula>
    </cfRule>
  </conditionalFormatting>
  <conditionalFormatting sqref="AE75">
    <cfRule type="expression" dxfId="2641" priority="13207">
      <formula>IF(RIGHT(TEXT(AE75,"0.#"),1)=".",FALSE,TRUE)</formula>
    </cfRule>
    <cfRule type="expression" dxfId="2640" priority="13208">
      <formula>IF(RIGHT(TEXT(AE75,"0.#"),1)=".",TRUE,FALSE)</formula>
    </cfRule>
  </conditionalFormatting>
  <conditionalFormatting sqref="AE76">
    <cfRule type="expression" dxfId="2639" priority="13205">
      <formula>IF(RIGHT(TEXT(AE76,"0.#"),1)=".",FALSE,TRUE)</formula>
    </cfRule>
    <cfRule type="expression" dxfId="2638" priority="13206">
      <formula>IF(RIGHT(TEXT(AE76,"0.#"),1)=".",TRUE,FALSE)</formula>
    </cfRule>
  </conditionalFormatting>
  <conditionalFormatting sqref="AE77">
    <cfRule type="expression" dxfId="2637" priority="13203">
      <formula>IF(RIGHT(TEXT(AE77,"0.#"),1)=".",FALSE,TRUE)</formula>
    </cfRule>
    <cfRule type="expression" dxfId="2636" priority="13204">
      <formula>IF(RIGHT(TEXT(AE77,"0.#"),1)=".",TRUE,FALSE)</formula>
    </cfRule>
  </conditionalFormatting>
  <conditionalFormatting sqref="AI77">
    <cfRule type="expression" dxfId="2635" priority="13201">
      <formula>IF(RIGHT(TEXT(AI77,"0.#"),1)=".",FALSE,TRUE)</formula>
    </cfRule>
    <cfRule type="expression" dxfId="2634" priority="13202">
      <formula>IF(RIGHT(TEXT(AI77,"0.#"),1)=".",TRUE,FALSE)</formula>
    </cfRule>
  </conditionalFormatting>
  <conditionalFormatting sqref="AI76">
    <cfRule type="expression" dxfId="2633" priority="13199">
      <formula>IF(RIGHT(TEXT(AI76,"0.#"),1)=".",FALSE,TRUE)</formula>
    </cfRule>
    <cfRule type="expression" dxfId="2632" priority="13200">
      <formula>IF(RIGHT(TEXT(AI76,"0.#"),1)=".",TRUE,FALSE)</formula>
    </cfRule>
  </conditionalFormatting>
  <conditionalFormatting sqref="AI75">
    <cfRule type="expression" dxfId="2631" priority="13197">
      <formula>IF(RIGHT(TEXT(AI75,"0.#"),1)=".",FALSE,TRUE)</formula>
    </cfRule>
    <cfRule type="expression" dxfId="2630" priority="13198">
      <formula>IF(RIGHT(TEXT(AI75,"0.#"),1)=".",TRUE,FALSE)</formula>
    </cfRule>
  </conditionalFormatting>
  <conditionalFormatting sqref="AM75">
    <cfRule type="expression" dxfId="2629" priority="13195">
      <formula>IF(RIGHT(TEXT(AM75,"0.#"),1)=".",FALSE,TRUE)</formula>
    </cfRule>
    <cfRule type="expression" dxfId="2628" priority="13196">
      <formula>IF(RIGHT(TEXT(AM75,"0.#"),1)=".",TRUE,FALSE)</formula>
    </cfRule>
  </conditionalFormatting>
  <conditionalFormatting sqref="AM76">
    <cfRule type="expression" dxfId="2627" priority="13193">
      <formula>IF(RIGHT(TEXT(AM76,"0.#"),1)=".",FALSE,TRUE)</formula>
    </cfRule>
    <cfRule type="expression" dxfId="2626" priority="13194">
      <formula>IF(RIGHT(TEXT(AM76,"0.#"),1)=".",TRUE,FALSE)</formula>
    </cfRule>
  </conditionalFormatting>
  <conditionalFormatting sqref="AM77">
    <cfRule type="expression" dxfId="2625" priority="13191">
      <formula>IF(RIGHT(TEXT(AM77,"0.#"),1)=".",FALSE,TRUE)</formula>
    </cfRule>
    <cfRule type="expression" dxfId="2624" priority="13192">
      <formula>IF(RIGHT(TEXT(AM77,"0.#"),1)=".",TRUE,FALSE)</formula>
    </cfRule>
  </conditionalFormatting>
  <conditionalFormatting sqref="AM134:AM135 AQ134:AQ135 AU134:AU135">
    <cfRule type="expression" dxfId="2623" priority="13177">
      <formula>IF(RIGHT(TEXT(AM134,"0.#"),1)=".",FALSE,TRUE)</formula>
    </cfRule>
    <cfRule type="expression" dxfId="2622" priority="13178">
      <formula>IF(RIGHT(TEXT(AM134,"0.#"),1)=".",TRUE,FALSE)</formula>
    </cfRule>
  </conditionalFormatting>
  <conditionalFormatting sqref="AE433">
    <cfRule type="expression" dxfId="2621" priority="13147">
      <formula>IF(RIGHT(TEXT(AE433,"0.#"),1)=".",FALSE,TRUE)</formula>
    </cfRule>
    <cfRule type="expression" dxfId="2620" priority="13148">
      <formula>IF(RIGHT(TEXT(AE433,"0.#"),1)=".",TRUE,FALSE)</formula>
    </cfRule>
  </conditionalFormatting>
  <conditionalFormatting sqref="AM435">
    <cfRule type="expression" dxfId="2619" priority="13131">
      <formula>IF(RIGHT(TEXT(AM435,"0.#"),1)=".",FALSE,TRUE)</formula>
    </cfRule>
    <cfRule type="expression" dxfId="2618" priority="13132">
      <formula>IF(RIGHT(TEXT(AM435,"0.#"),1)=".",TRUE,FALSE)</formula>
    </cfRule>
  </conditionalFormatting>
  <conditionalFormatting sqref="AE434">
    <cfRule type="expression" dxfId="2617" priority="13145">
      <formula>IF(RIGHT(TEXT(AE434,"0.#"),1)=".",FALSE,TRUE)</formula>
    </cfRule>
    <cfRule type="expression" dxfId="2616" priority="13146">
      <formula>IF(RIGHT(TEXT(AE434,"0.#"),1)=".",TRUE,FALSE)</formula>
    </cfRule>
  </conditionalFormatting>
  <conditionalFormatting sqref="AE435">
    <cfRule type="expression" dxfId="2615" priority="13143">
      <formula>IF(RIGHT(TEXT(AE435,"0.#"),1)=".",FALSE,TRUE)</formula>
    </cfRule>
    <cfRule type="expression" dxfId="2614" priority="13144">
      <formula>IF(RIGHT(TEXT(AE435,"0.#"),1)=".",TRUE,FALSE)</formula>
    </cfRule>
  </conditionalFormatting>
  <conditionalFormatting sqref="AM433">
    <cfRule type="expression" dxfId="2613" priority="13135">
      <formula>IF(RIGHT(TEXT(AM433,"0.#"),1)=".",FALSE,TRUE)</formula>
    </cfRule>
    <cfRule type="expression" dxfId="2612" priority="13136">
      <formula>IF(RIGHT(TEXT(AM433,"0.#"),1)=".",TRUE,FALSE)</formula>
    </cfRule>
  </conditionalFormatting>
  <conditionalFormatting sqref="AM434">
    <cfRule type="expression" dxfId="2611" priority="13133">
      <formula>IF(RIGHT(TEXT(AM434,"0.#"),1)=".",FALSE,TRUE)</formula>
    </cfRule>
    <cfRule type="expression" dxfId="2610" priority="13134">
      <formula>IF(RIGHT(TEXT(AM434,"0.#"),1)=".",TRUE,FALSE)</formula>
    </cfRule>
  </conditionalFormatting>
  <conditionalFormatting sqref="AU433">
    <cfRule type="expression" dxfId="2609" priority="13123">
      <formula>IF(RIGHT(TEXT(AU433,"0.#"),1)=".",FALSE,TRUE)</formula>
    </cfRule>
    <cfRule type="expression" dxfId="2608" priority="13124">
      <formula>IF(RIGHT(TEXT(AU433,"0.#"),1)=".",TRUE,FALSE)</formula>
    </cfRule>
  </conditionalFormatting>
  <conditionalFormatting sqref="AU434">
    <cfRule type="expression" dxfId="2607" priority="13121">
      <formula>IF(RIGHT(TEXT(AU434,"0.#"),1)=".",FALSE,TRUE)</formula>
    </cfRule>
    <cfRule type="expression" dxfId="2606" priority="13122">
      <formula>IF(RIGHT(TEXT(AU434,"0.#"),1)=".",TRUE,FALSE)</formula>
    </cfRule>
  </conditionalFormatting>
  <conditionalFormatting sqref="AU435">
    <cfRule type="expression" dxfId="2605" priority="13119">
      <formula>IF(RIGHT(TEXT(AU435,"0.#"),1)=".",FALSE,TRUE)</formula>
    </cfRule>
    <cfRule type="expression" dxfId="2604" priority="13120">
      <formula>IF(RIGHT(TEXT(AU435,"0.#"),1)=".",TRUE,FALSE)</formula>
    </cfRule>
  </conditionalFormatting>
  <conditionalFormatting sqref="AI435">
    <cfRule type="expression" dxfId="2603" priority="13053">
      <formula>IF(RIGHT(TEXT(AI435,"0.#"),1)=".",FALSE,TRUE)</formula>
    </cfRule>
    <cfRule type="expression" dxfId="2602" priority="13054">
      <formula>IF(RIGHT(TEXT(AI435,"0.#"),1)=".",TRUE,FALSE)</formula>
    </cfRule>
  </conditionalFormatting>
  <conditionalFormatting sqref="AI433">
    <cfRule type="expression" dxfId="2601" priority="13057">
      <formula>IF(RIGHT(TEXT(AI433,"0.#"),1)=".",FALSE,TRUE)</formula>
    </cfRule>
    <cfRule type="expression" dxfId="2600" priority="13058">
      <formula>IF(RIGHT(TEXT(AI433,"0.#"),1)=".",TRUE,FALSE)</formula>
    </cfRule>
  </conditionalFormatting>
  <conditionalFormatting sqref="AI434">
    <cfRule type="expression" dxfId="2599" priority="13055">
      <formula>IF(RIGHT(TEXT(AI434,"0.#"),1)=".",FALSE,TRUE)</formula>
    </cfRule>
    <cfRule type="expression" dxfId="2598" priority="13056">
      <formula>IF(RIGHT(TEXT(AI434,"0.#"),1)=".",TRUE,FALSE)</formula>
    </cfRule>
  </conditionalFormatting>
  <conditionalFormatting sqref="AQ434">
    <cfRule type="expression" dxfId="2597" priority="13039">
      <formula>IF(RIGHT(TEXT(AQ434,"0.#"),1)=".",FALSE,TRUE)</formula>
    </cfRule>
    <cfRule type="expression" dxfId="2596" priority="13040">
      <formula>IF(RIGHT(TEXT(AQ434,"0.#"),1)=".",TRUE,FALSE)</formula>
    </cfRule>
  </conditionalFormatting>
  <conditionalFormatting sqref="AQ435">
    <cfRule type="expression" dxfId="2595" priority="13025">
      <formula>IF(RIGHT(TEXT(AQ435,"0.#"),1)=".",FALSE,TRUE)</formula>
    </cfRule>
    <cfRule type="expression" dxfId="2594" priority="13026">
      <formula>IF(RIGHT(TEXT(AQ435,"0.#"),1)=".",TRUE,FALSE)</formula>
    </cfRule>
  </conditionalFormatting>
  <conditionalFormatting sqref="AQ433">
    <cfRule type="expression" dxfId="2593" priority="13023">
      <formula>IF(RIGHT(TEXT(AQ433,"0.#"),1)=".",FALSE,TRUE)</formula>
    </cfRule>
    <cfRule type="expression" dxfId="2592" priority="13024">
      <formula>IF(RIGHT(TEXT(AQ433,"0.#"),1)=".",TRUE,FALSE)</formula>
    </cfRule>
  </conditionalFormatting>
  <conditionalFormatting sqref="AL847:AO866">
    <cfRule type="expression" dxfId="2591" priority="6747">
      <formula>IF(AND(AL847&gt;=0, RIGHT(TEXT(AL847,"0.#"),1)&lt;&gt;"."),TRUE,FALSE)</formula>
    </cfRule>
    <cfRule type="expression" dxfId="2590" priority="6748">
      <formula>IF(AND(AL847&gt;=0, RIGHT(TEXT(AL847,"0.#"),1)="."),TRUE,FALSE)</formula>
    </cfRule>
    <cfRule type="expression" dxfId="2589" priority="6749">
      <formula>IF(AND(AL847&lt;0, RIGHT(TEXT(AL847,"0.#"),1)&lt;&gt;"."),TRUE,FALSE)</formula>
    </cfRule>
    <cfRule type="expression" dxfId="2588" priority="6750">
      <formula>IF(AND(AL847&lt;0, RIGHT(TEXT(AL847,"0.#"),1)="."),TRUE,FALSE)</formula>
    </cfRule>
  </conditionalFormatting>
  <conditionalFormatting sqref="AQ53:AQ55">
    <cfRule type="expression" dxfId="2587" priority="4769">
      <formula>IF(RIGHT(TEXT(AQ53,"0.#"),1)=".",FALSE,TRUE)</formula>
    </cfRule>
    <cfRule type="expression" dxfId="2586" priority="4770">
      <formula>IF(RIGHT(TEXT(AQ53,"0.#"),1)=".",TRUE,FALSE)</formula>
    </cfRule>
  </conditionalFormatting>
  <conditionalFormatting sqref="AU53:AU55">
    <cfRule type="expression" dxfId="2585" priority="4767">
      <formula>IF(RIGHT(TEXT(AU53,"0.#"),1)=".",FALSE,TRUE)</formula>
    </cfRule>
    <cfRule type="expression" dxfId="2584" priority="4768">
      <formula>IF(RIGHT(TEXT(AU53,"0.#"),1)=".",TRUE,FALSE)</formula>
    </cfRule>
  </conditionalFormatting>
  <conditionalFormatting sqref="AQ60:AQ62">
    <cfRule type="expression" dxfId="2583" priority="4765">
      <formula>IF(RIGHT(TEXT(AQ60,"0.#"),1)=".",FALSE,TRUE)</formula>
    </cfRule>
    <cfRule type="expression" dxfId="2582" priority="4766">
      <formula>IF(RIGHT(TEXT(AQ60,"0.#"),1)=".",TRUE,FALSE)</formula>
    </cfRule>
  </conditionalFormatting>
  <conditionalFormatting sqref="AU60:AU62">
    <cfRule type="expression" dxfId="2581" priority="4763">
      <formula>IF(RIGHT(TEXT(AU60,"0.#"),1)=".",FALSE,TRUE)</formula>
    </cfRule>
    <cfRule type="expression" dxfId="2580" priority="4764">
      <formula>IF(RIGHT(TEXT(AU60,"0.#"),1)=".",TRUE,FALSE)</formula>
    </cfRule>
  </conditionalFormatting>
  <conditionalFormatting sqref="AQ75:AQ77">
    <cfRule type="expression" dxfId="2579" priority="4761">
      <formula>IF(RIGHT(TEXT(AQ75,"0.#"),1)=".",FALSE,TRUE)</formula>
    </cfRule>
    <cfRule type="expression" dxfId="2578" priority="4762">
      <formula>IF(RIGHT(TEXT(AQ75,"0.#"),1)=".",TRUE,FALSE)</formula>
    </cfRule>
  </conditionalFormatting>
  <conditionalFormatting sqref="AU75:AU77">
    <cfRule type="expression" dxfId="2577" priority="4759">
      <formula>IF(RIGHT(TEXT(AU75,"0.#"),1)=".",FALSE,TRUE)</formula>
    </cfRule>
    <cfRule type="expression" dxfId="2576" priority="4760">
      <formula>IF(RIGHT(TEXT(AU75,"0.#"),1)=".",TRUE,FALSE)</formula>
    </cfRule>
  </conditionalFormatting>
  <conditionalFormatting sqref="AQ87:AQ89">
    <cfRule type="expression" dxfId="2575" priority="4757">
      <formula>IF(RIGHT(TEXT(AQ87,"0.#"),1)=".",FALSE,TRUE)</formula>
    </cfRule>
    <cfRule type="expression" dxfId="2574" priority="4758">
      <formula>IF(RIGHT(TEXT(AQ87,"0.#"),1)=".",TRUE,FALSE)</formula>
    </cfRule>
  </conditionalFormatting>
  <conditionalFormatting sqref="AU87:AU89">
    <cfRule type="expression" dxfId="2573" priority="4755">
      <formula>IF(RIGHT(TEXT(AU87,"0.#"),1)=".",FALSE,TRUE)</formula>
    </cfRule>
    <cfRule type="expression" dxfId="2572" priority="4756">
      <formula>IF(RIGHT(TEXT(AU87,"0.#"),1)=".",TRUE,FALSE)</formula>
    </cfRule>
  </conditionalFormatting>
  <conditionalFormatting sqref="AQ92:AQ94">
    <cfRule type="expression" dxfId="2571" priority="4753">
      <formula>IF(RIGHT(TEXT(AQ92,"0.#"),1)=".",FALSE,TRUE)</formula>
    </cfRule>
    <cfRule type="expression" dxfId="2570" priority="4754">
      <formula>IF(RIGHT(TEXT(AQ92,"0.#"),1)=".",TRUE,FALSE)</formula>
    </cfRule>
  </conditionalFormatting>
  <conditionalFormatting sqref="AU92:AU94">
    <cfRule type="expression" dxfId="2569" priority="4751">
      <formula>IF(RIGHT(TEXT(AU92,"0.#"),1)=".",FALSE,TRUE)</formula>
    </cfRule>
    <cfRule type="expression" dxfId="2568" priority="4752">
      <formula>IF(RIGHT(TEXT(AU92,"0.#"),1)=".",TRUE,FALSE)</formula>
    </cfRule>
  </conditionalFormatting>
  <conditionalFormatting sqref="AQ97:AQ99">
    <cfRule type="expression" dxfId="2567" priority="4749">
      <formula>IF(RIGHT(TEXT(AQ97,"0.#"),1)=".",FALSE,TRUE)</formula>
    </cfRule>
    <cfRule type="expression" dxfId="2566" priority="4750">
      <formula>IF(RIGHT(TEXT(AQ97,"0.#"),1)=".",TRUE,FALSE)</formula>
    </cfRule>
  </conditionalFormatting>
  <conditionalFormatting sqref="AU97:AU99">
    <cfRule type="expression" dxfId="2565" priority="4747">
      <formula>IF(RIGHT(TEXT(AU97,"0.#"),1)=".",FALSE,TRUE)</formula>
    </cfRule>
    <cfRule type="expression" dxfId="2564" priority="4748">
      <formula>IF(RIGHT(TEXT(AU97,"0.#"),1)=".",TRUE,FALSE)</formula>
    </cfRule>
  </conditionalFormatting>
  <conditionalFormatting sqref="AE458">
    <cfRule type="expression" dxfId="2563" priority="4441">
      <formula>IF(RIGHT(TEXT(AE458,"0.#"),1)=".",FALSE,TRUE)</formula>
    </cfRule>
    <cfRule type="expression" dxfId="2562" priority="4442">
      <formula>IF(RIGHT(TEXT(AE458,"0.#"),1)=".",TRUE,FALSE)</formula>
    </cfRule>
  </conditionalFormatting>
  <conditionalFormatting sqref="AM460">
    <cfRule type="expression" dxfId="2561" priority="4431">
      <formula>IF(RIGHT(TEXT(AM460,"0.#"),1)=".",FALSE,TRUE)</formula>
    </cfRule>
    <cfRule type="expression" dxfId="2560" priority="4432">
      <formula>IF(RIGHT(TEXT(AM460,"0.#"),1)=".",TRUE,FALSE)</formula>
    </cfRule>
  </conditionalFormatting>
  <conditionalFormatting sqref="AE459">
    <cfRule type="expression" dxfId="2559" priority="4439">
      <formula>IF(RIGHT(TEXT(AE459,"0.#"),1)=".",FALSE,TRUE)</formula>
    </cfRule>
    <cfRule type="expression" dxfId="2558" priority="4440">
      <formula>IF(RIGHT(TEXT(AE459,"0.#"),1)=".",TRUE,FALSE)</formula>
    </cfRule>
  </conditionalFormatting>
  <conditionalFormatting sqref="AE460">
    <cfRule type="expression" dxfId="2557" priority="4437">
      <formula>IF(RIGHT(TEXT(AE460,"0.#"),1)=".",FALSE,TRUE)</formula>
    </cfRule>
    <cfRule type="expression" dxfId="2556" priority="4438">
      <formula>IF(RIGHT(TEXT(AE460,"0.#"),1)=".",TRUE,FALSE)</formula>
    </cfRule>
  </conditionalFormatting>
  <conditionalFormatting sqref="AM458">
    <cfRule type="expression" dxfId="2555" priority="4435">
      <formula>IF(RIGHT(TEXT(AM458,"0.#"),1)=".",FALSE,TRUE)</formula>
    </cfRule>
    <cfRule type="expression" dxfId="2554" priority="4436">
      <formula>IF(RIGHT(TEXT(AM458,"0.#"),1)=".",TRUE,FALSE)</formula>
    </cfRule>
  </conditionalFormatting>
  <conditionalFormatting sqref="AM459">
    <cfRule type="expression" dxfId="2553" priority="4433">
      <formula>IF(RIGHT(TEXT(AM459,"0.#"),1)=".",FALSE,TRUE)</formula>
    </cfRule>
    <cfRule type="expression" dxfId="2552" priority="4434">
      <formula>IF(RIGHT(TEXT(AM459,"0.#"),1)=".",TRUE,FALSE)</formula>
    </cfRule>
  </conditionalFormatting>
  <conditionalFormatting sqref="AU458">
    <cfRule type="expression" dxfId="2551" priority="4429">
      <formula>IF(RIGHT(TEXT(AU458,"0.#"),1)=".",FALSE,TRUE)</formula>
    </cfRule>
    <cfRule type="expression" dxfId="2550" priority="4430">
      <formula>IF(RIGHT(TEXT(AU458,"0.#"),1)=".",TRUE,FALSE)</formula>
    </cfRule>
  </conditionalFormatting>
  <conditionalFormatting sqref="AU459">
    <cfRule type="expression" dxfId="2549" priority="4427">
      <formula>IF(RIGHT(TEXT(AU459,"0.#"),1)=".",FALSE,TRUE)</formula>
    </cfRule>
    <cfRule type="expression" dxfId="2548" priority="4428">
      <formula>IF(RIGHT(TEXT(AU459,"0.#"),1)=".",TRUE,FALSE)</formula>
    </cfRule>
  </conditionalFormatting>
  <conditionalFormatting sqref="AU460">
    <cfRule type="expression" dxfId="2547" priority="4425">
      <formula>IF(RIGHT(TEXT(AU460,"0.#"),1)=".",FALSE,TRUE)</formula>
    </cfRule>
    <cfRule type="expression" dxfId="2546" priority="4426">
      <formula>IF(RIGHT(TEXT(AU460,"0.#"),1)=".",TRUE,FALSE)</formula>
    </cfRule>
  </conditionalFormatting>
  <conditionalFormatting sqref="AI460">
    <cfRule type="expression" dxfId="2545" priority="4419">
      <formula>IF(RIGHT(TEXT(AI460,"0.#"),1)=".",FALSE,TRUE)</formula>
    </cfRule>
    <cfRule type="expression" dxfId="2544" priority="4420">
      <formula>IF(RIGHT(TEXT(AI460,"0.#"),1)=".",TRUE,FALSE)</formula>
    </cfRule>
  </conditionalFormatting>
  <conditionalFormatting sqref="AI458">
    <cfRule type="expression" dxfId="2543" priority="4423">
      <formula>IF(RIGHT(TEXT(AI458,"0.#"),1)=".",FALSE,TRUE)</formula>
    </cfRule>
    <cfRule type="expression" dxfId="2542" priority="4424">
      <formula>IF(RIGHT(TEXT(AI458,"0.#"),1)=".",TRUE,FALSE)</formula>
    </cfRule>
  </conditionalFormatting>
  <conditionalFormatting sqref="AI459">
    <cfRule type="expression" dxfId="2541" priority="4421">
      <formula>IF(RIGHT(TEXT(AI459,"0.#"),1)=".",FALSE,TRUE)</formula>
    </cfRule>
    <cfRule type="expression" dxfId="2540" priority="4422">
      <formula>IF(RIGHT(TEXT(AI459,"0.#"),1)=".",TRUE,FALSE)</formula>
    </cfRule>
  </conditionalFormatting>
  <conditionalFormatting sqref="AQ459">
    <cfRule type="expression" dxfId="2539" priority="4417">
      <formula>IF(RIGHT(TEXT(AQ459,"0.#"),1)=".",FALSE,TRUE)</formula>
    </cfRule>
    <cfRule type="expression" dxfId="2538" priority="4418">
      <formula>IF(RIGHT(TEXT(AQ459,"0.#"),1)=".",TRUE,FALSE)</formula>
    </cfRule>
  </conditionalFormatting>
  <conditionalFormatting sqref="AQ460">
    <cfRule type="expression" dxfId="2537" priority="4415">
      <formula>IF(RIGHT(TEXT(AQ460,"0.#"),1)=".",FALSE,TRUE)</formula>
    </cfRule>
    <cfRule type="expression" dxfId="2536" priority="4416">
      <formula>IF(RIGHT(TEXT(AQ460,"0.#"),1)=".",TRUE,FALSE)</formula>
    </cfRule>
  </conditionalFormatting>
  <conditionalFormatting sqref="AQ458">
    <cfRule type="expression" dxfId="2535" priority="4413">
      <formula>IF(RIGHT(TEXT(AQ458,"0.#"),1)=".",FALSE,TRUE)</formula>
    </cfRule>
    <cfRule type="expression" dxfId="2534" priority="4414">
      <formula>IF(RIGHT(TEXT(AQ458,"0.#"),1)=".",TRUE,FALSE)</formula>
    </cfRule>
  </conditionalFormatting>
  <conditionalFormatting sqref="AM120">
    <cfRule type="expression" dxfId="2533" priority="3091">
      <formula>IF(RIGHT(TEXT(AM120,"0.#"),1)=".",FALSE,TRUE)</formula>
    </cfRule>
    <cfRule type="expression" dxfId="2532" priority="3092">
      <formula>IF(RIGHT(TEXT(AM120,"0.#"),1)=".",TRUE,FALSE)</formula>
    </cfRule>
  </conditionalFormatting>
  <conditionalFormatting sqref="AI126">
    <cfRule type="expression" dxfId="2531" priority="3081">
      <formula>IF(RIGHT(TEXT(AI126,"0.#"),1)=".",FALSE,TRUE)</formula>
    </cfRule>
    <cfRule type="expression" dxfId="2530" priority="3082">
      <formula>IF(RIGHT(TEXT(AI126,"0.#"),1)=".",TRUE,FALSE)</formula>
    </cfRule>
  </conditionalFormatting>
  <conditionalFormatting sqref="AE123 AM123">
    <cfRule type="expression" dxfId="2529" priority="3087">
      <formula>IF(RIGHT(TEXT(AE123,"0.#"),1)=".",FALSE,TRUE)</formula>
    </cfRule>
    <cfRule type="expression" dxfId="2528" priority="3088">
      <formula>IF(RIGHT(TEXT(AE123,"0.#"),1)=".",TRUE,FALSE)</formula>
    </cfRule>
  </conditionalFormatting>
  <conditionalFormatting sqref="AI123">
    <cfRule type="expression" dxfId="2527" priority="3085">
      <formula>IF(RIGHT(TEXT(AI123,"0.#"),1)=".",FALSE,TRUE)</formula>
    </cfRule>
    <cfRule type="expression" dxfId="2526" priority="3086">
      <formula>IF(RIGHT(TEXT(AI123,"0.#"),1)=".",TRUE,FALSE)</formula>
    </cfRule>
  </conditionalFormatting>
  <conditionalFormatting sqref="AE126 AM126">
    <cfRule type="expression" dxfId="2525" priority="3083">
      <formula>IF(RIGHT(TEXT(AE126,"0.#"),1)=".",FALSE,TRUE)</formula>
    </cfRule>
    <cfRule type="expression" dxfId="2524" priority="3084">
      <formula>IF(RIGHT(TEXT(AE126,"0.#"),1)=".",TRUE,FALSE)</formula>
    </cfRule>
  </conditionalFormatting>
  <conditionalFormatting sqref="AE129 AM129">
    <cfRule type="expression" dxfId="2523" priority="3079">
      <formula>IF(RIGHT(TEXT(AE129,"0.#"),1)=".",FALSE,TRUE)</formula>
    </cfRule>
    <cfRule type="expression" dxfId="2522" priority="3080">
      <formula>IF(RIGHT(TEXT(AE129,"0.#"),1)=".",TRUE,FALSE)</formula>
    </cfRule>
  </conditionalFormatting>
  <conditionalFormatting sqref="AI129">
    <cfRule type="expression" dxfId="2521" priority="3077">
      <formula>IF(RIGHT(TEXT(AI129,"0.#"),1)=".",FALSE,TRUE)</formula>
    </cfRule>
    <cfRule type="expression" dxfId="2520" priority="3078">
      <formula>IF(RIGHT(TEXT(AI129,"0.#"),1)=".",TRUE,FALSE)</formula>
    </cfRule>
  </conditionalFormatting>
  <conditionalFormatting sqref="Y847:Y866">
    <cfRule type="expression" dxfId="2519" priority="3075">
      <formula>IF(RIGHT(TEXT(Y847,"0.#"),1)=".",FALSE,TRUE)</formula>
    </cfRule>
    <cfRule type="expression" dxfId="2518" priority="3076">
      <formula>IF(RIGHT(TEXT(Y847,"0.#"),1)=".",TRUE,FALSE)</formula>
    </cfRule>
  </conditionalFormatting>
  <conditionalFormatting sqref="AU518">
    <cfRule type="expression" dxfId="2517" priority="1585">
      <formula>IF(RIGHT(TEXT(AU518,"0.#"),1)=".",FALSE,TRUE)</formula>
    </cfRule>
    <cfRule type="expression" dxfId="2516" priority="1586">
      <formula>IF(RIGHT(TEXT(AU518,"0.#"),1)=".",TRUE,FALSE)</formula>
    </cfRule>
  </conditionalFormatting>
  <conditionalFormatting sqref="AQ551">
    <cfRule type="expression" dxfId="2515" priority="1361">
      <formula>IF(RIGHT(TEXT(AQ551,"0.#"),1)=".",FALSE,TRUE)</formula>
    </cfRule>
    <cfRule type="expression" dxfId="2514" priority="1362">
      <formula>IF(RIGHT(TEXT(AQ551,"0.#"),1)=".",TRUE,FALSE)</formula>
    </cfRule>
  </conditionalFormatting>
  <conditionalFormatting sqref="AE556">
    <cfRule type="expression" dxfId="2513" priority="1359">
      <formula>IF(RIGHT(TEXT(AE556,"0.#"),1)=".",FALSE,TRUE)</formula>
    </cfRule>
    <cfRule type="expression" dxfId="2512" priority="1360">
      <formula>IF(RIGHT(TEXT(AE556,"0.#"),1)=".",TRUE,FALSE)</formula>
    </cfRule>
  </conditionalFormatting>
  <conditionalFormatting sqref="AE557">
    <cfRule type="expression" dxfId="2511" priority="1357">
      <formula>IF(RIGHT(TEXT(AE557,"0.#"),1)=".",FALSE,TRUE)</formula>
    </cfRule>
    <cfRule type="expression" dxfId="2510" priority="1358">
      <formula>IF(RIGHT(TEXT(AE557,"0.#"),1)=".",TRUE,FALSE)</formula>
    </cfRule>
  </conditionalFormatting>
  <conditionalFormatting sqref="AE558">
    <cfRule type="expression" dxfId="2509" priority="1355">
      <formula>IF(RIGHT(TEXT(AE558,"0.#"),1)=".",FALSE,TRUE)</formula>
    </cfRule>
    <cfRule type="expression" dxfId="2508" priority="1356">
      <formula>IF(RIGHT(TEXT(AE558,"0.#"),1)=".",TRUE,FALSE)</formula>
    </cfRule>
  </conditionalFormatting>
  <conditionalFormatting sqref="AU556">
    <cfRule type="expression" dxfId="2507" priority="1347">
      <formula>IF(RIGHT(TEXT(AU556,"0.#"),1)=".",FALSE,TRUE)</formula>
    </cfRule>
    <cfRule type="expression" dxfId="2506" priority="1348">
      <formula>IF(RIGHT(TEXT(AU556,"0.#"),1)=".",TRUE,FALSE)</formula>
    </cfRule>
  </conditionalFormatting>
  <conditionalFormatting sqref="AU557">
    <cfRule type="expression" dxfId="2505" priority="1345">
      <formula>IF(RIGHT(TEXT(AU557,"0.#"),1)=".",FALSE,TRUE)</formula>
    </cfRule>
    <cfRule type="expression" dxfId="2504" priority="1346">
      <formula>IF(RIGHT(TEXT(AU557,"0.#"),1)=".",TRUE,FALSE)</formula>
    </cfRule>
  </conditionalFormatting>
  <conditionalFormatting sqref="AU558">
    <cfRule type="expression" dxfId="2503" priority="1343">
      <formula>IF(RIGHT(TEXT(AU558,"0.#"),1)=".",FALSE,TRUE)</formula>
    </cfRule>
    <cfRule type="expression" dxfId="2502" priority="1344">
      <formula>IF(RIGHT(TEXT(AU558,"0.#"),1)=".",TRUE,FALSE)</formula>
    </cfRule>
  </conditionalFormatting>
  <conditionalFormatting sqref="AQ557">
    <cfRule type="expression" dxfId="2501" priority="1335">
      <formula>IF(RIGHT(TEXT(AQ557,"0.#"),1)=".",FALSE,TRUE)</formula>
    </cfRule>
    <cfRule type="expression" dxfId="2500" priority="1336">
      <formula>IF(RIGHT(TEXT(AQ557,"0.#"),1)=".",TRUE,FALSE)</formula>
    </cfRule>
  </conditionalFormatting>
  <conditionalFormatting sqref="AQ558">
    <cfRule type="expression" dxfId="2499" priority="1333">
      <formula>IF(RIGHT(TEXT(AQ558,"0.#"),1)=".",FALSE,TRUE)</formula>
    </cfRule>
    <cfRule type="expression" dxfId="2498" priority="1334">
      <formula>IF(RIGHT(TEXT(AQ558,"0.#"),1)=".",TRUE,FALSE)</formula>
    </cfRule>
  </conditionalFormatting>
  <conditionalFormatting sqref="AQ556">
    <cfRule type="expression" dxfId="2497" priority="1331">
      <formula>IF(RIGHT(TEXT(AQ556,"0.#"),1)=".",FALSE,TRUE)</formula>
    </cfRule>
    <cfRule type="expression" dxfId="2496" priority="1332">
      <formula>IF(RIGHT(TEXT(AQ556,"0.#"),1)=".",TRUE,FALSE)</formula>
    </cfRule>
  </conditionalFormatting>
  <conditionalFormatting sqref="AE561">
    <cfRule type="expression" dxfId="2495" priority="1329">
      <formula>IF(RIGHT(TEXT(AE561,"0.#"),1)=".",FALSE,TRUE)</formula>
    </cfRule>
    <cfRule type="expression" dxfId="2494" priority="1330">
      <formula>IF(RIGHT(TEXT(AE561,"0.#"),1)=".",TRUE,FALSE)</formula>
    </cfRule>
  </conditionalFormatting>
  <conditionalFormatting sqref="AE562">
    <cfRule type="expression" dxfId="2493" priority="1327">
      <formula>IF(RIGHT(TEXT(AE562,"0.#"),1)=".",FALSE,TRUE)</formula>
    </cfRule>
    <cfRule type="expression" dxfId="2492" priority="1328">
      <formula>IF(RIGHT(TEXT(AE562,"0.#"),1)=".",TRUE,FALSE)</formula>
    </cfRule>
  </conditionalFormatting>
  <conditionalFormatting sqref="AE563">
    <cfRule type="expression" dxfId="2491" priority="1325">
      <formula>IF(RIGHT(TEXT(AE563,"0.#"),1)=".",FALSE,TRUE)</formula>
    </cfRule>
    <cfRule type="expression" dxfId="2490" priority="1326">
      <formula>IF(RIGHT(TEXT(AE563,"0.#"),1)=".",TRUE,FALSE)</formula>
    </cfRule>
  </conditionalFormatting>
  <conditionalFormatting sqref="AL1102:AO1131">
    <cfRule type="expression" dxfId="2489" priority="2981">
      <formula>IF(AND(AL1102&gt;=0, RIGHT(TEXT(AL1102,"0.#"),1)&lt;&gt;"."),TRUE,FALSE)</formula>
    </cfRule>
    <cfRule type="expression" dxfId="2488" priority="2982">
      <formula>IF(AND(AL1102&gt;=0, RIGHT(TEXT(AL1102,"0.#"),1)="."),TRUE,FALSE)</formula>
    </cfRule>
    <cfRule type="expression" dxfId="2487" priority="2983">
      <formula>IF(AND(AL1102&lt;0, RIGHT(TEXT(AL1102,"0.#"),1)&lt;&gt;"."),TRUE,FALSE)</formula>
    </cfRule>
    <cfRule type="expression" dxfId="2486" priority="2984">
      <formula>IF(AND(AL1102&lt;0, RIGHT(TEXT(AL1102,"0.#"),1)="."),TRUE,FALSE)</formula>
    </cfRule>
  </conditionalFormatting>
  <conditionalFormatting sqref="Y1102:Y1131">
    <cfRule type="expression" dxfId="2485" priority="2979">
      <formula>IF(RIGHT(TEXT(Y1102,"0.#"),1)=".",FALSE,TRUE)</formula>
    </cfRule>
    <cfRule type="expression" dxfId="2484" priority="2980">
      <formula>IF(RIGHT(TEXT(Y1102,"0.#"),1)=".",TRUE,FALSE)</formula>
    </cfRule>
  </conditionalFormatting>
  <conditionalFormatting sqref="AQ553">
    <cfRule type="expression" dxfId="2483" priority="1363">
      <formula>IF(RIGHT(TEXT(AQ553,"0.#"),1)=".",FALSE,TRUE)</formula>
    </cfRule>
    <cfRule type="expression" dxfId="2482" priority="1364">
      <formula>IF(RIGHT(TEXT(AQ553,"0.#"),1)=".",TRUE,FALSE)</formula>
    </cfRule>
  </conditionalFormatting>
  <conditionalFormatting sqref="AU552">
    <cfRule type="expression" dxfId="2481" priority="1375">
      <formula>IF(RIGHT(TEXT(AU552,"0.#"),1)=".",FALSE,TRUE)</formula>
    </cfRule>
    <cfRule type="expression" dxfId="2480" priority="1376">
      <formula>IF(RIGHT(TEXT(AU552,"0.#"),1)=".",TRUE,FALSE)</formula>
    </cfRule>
  </conditionalFormatting>
  <conditionalFormatting sqref="AE552">
    <cfRule type="expression" dxfId="2479" priority="1387">
      <formula>IF(RIGHT(TEXT(AE552,"0.#"),1)=".",FALSE,TRUE)</formula>
    </cfRule>
    <cfRule type="expression" dxfId="2478" priority="1388">
      <formula>IF(RIGHT(TEXT(AE552,"0.#"),1)=".",TRUE,FALSE)</formula>
    </cfRule>
  </conditionalFormatting>
  <conditionalFormatting sqref="AQ548">
    <cfRule type="expression" dxfId="2477" priority="1393">
      <formula>IF(RIGHT(TEXT(AQ548,"0.#"),1)=".",FALSE,TRUE)</formula>
    </cfRule>
    <cfRule type="expression" dxfId="2476" priority="1394">
      <formula>IF(RIGHT(TEXT(AQ548,"0.#"),1)=".",TRUE,FALSE)</formula>
    </cfRule>
  </conditionalFormatting>
  <conditionalFormatting sqref="AE492">
    <cfRule type="expression" dxfId="2475" priority="1719">
      <formula>IF(RIGHT(TEXT(AE492,"0.#"),1)=".",FALSE,TRUE)</formula>
    </cfRule>
    <cfRule type="expression" dxfId="2474" priority="1720">
      <formula>IF(RIGHT(TEXT(AE492,"0.#"),1)=".",TRUE,FALSE)</formula>
    </cfRule>
  </conditionalFormatting>
  <conditionalFormatting sqref="AE493">
    <cfRule type="expression" dxfId="2473" priority="1717">
      <formula>IF(RIGHT(TEXT(AE493,"0.#"),1)=".",FALSE,TRUE)</formula>
    </cfRule>
    <cfRule type="expression" dxfId="2472" priority="1718">
      <formula>IF(RIGHT(TEXT(AE493,"0.#"),1)=".",TRUE,FALSE)</formula>
    </cfRule>
  </conditionalFormatting>
  <conditionalFormatting sqref="AE494">
    <cfRule type="expression" dxfId="2471" priority="1715">
      <formula>IF(RIGHT(TEXT(AE494,"0.#"),1)=".",FALSE,TRUE)</formula>
    </cfRule>
    <cfRule type="expression" dxfId="2470" priority="1716">
      <formula>IF(RIGHT(TEXT(AE494,"0.#"),1)=".",TRUE,FALSE)</formula>
    </cfRule>
  </conditionalFormatting>
  <conditionalFormatting sqref="AQ493">
    <cfRule type="expression" dxfId="2469" priority="1695">
      <formula>IF(RIGHT(TEXT(AQ493,"0.#"),1)=".",FALSE,TRUE)</formula>
    </cfRule>
    <cfRule type="expression" dxfId="2468" priority="1696">
      <formula>IF(RIGHT(TEXT(AQ493,"0.#"),1)=".",TRUE,FALSE)</formula>
    </cfRule>
  </conditionalFormatting>
  <conditionalFormatting sqref="AQ494">
    <cfRule type="expression" dxfId="2467" priority="1693">
      <formula>IF(RIGHT(TEXT(AQ494,"0.#"),1)=".",FALSE,TRUE)</formula>
    </cfRule>
    <cfRule type="expression" dxfId="2466" priority="1694">
      <formula>IF(RIGHT(TEXT(AQ494,"0.#"),1)=".",TRUE,FALSE)</formula>
    </cfRule>
  </conditionalFormatting>
  <conditionalFormatting sqref="AQ492">
    <cfRule type="expression" dxfId="2465" priority="1691">
      <formula>IF(RIGHT(TEXT(AQ492,"0.#"),1)=".",FALSE,TRUE)</formula>
    </cfRule>
    <cfRule type="expression" dxfId="2464" priority="1692">
      <formula>IF(RIGHT(TEXT(AQ492,"0.#"),1)=".",TRUE,FALSE)</formula>
    </cfRule>
  </conditionalFormatting>
  <conditionalFormatting sqref="AU494">
    <cfRule type="expression" dxfId="2463" priority="1703">
      <formula>IF(RIGHT(TEXT(AU494,"0.#"),1)=".",FALSE,TRUE)</formula>
    </cfRule>
    <cfRule type="expression" dxfId="2462" priority="1704">
      <formula>IF(RIGHT(TEXT(AU494,"0.#"),1)=".",TRUE,FALSE)</formula>
    </cfRule>
  </conditionalFormatting>
  <conditionalFormatting sqref="AU492">
    <cfRule type="expression" dxfId="2461" priority="1707">
      <formula>IF(RIGHT(TEXT(AU492,"0.#"),1)=".",FALSE,TRUE)</formula>
    </cfRule>
    <cfRule type="expression" dxfId="2460" priority="1708">
      <formula>IF(RIGHT(TEXT(AU492,"0.#"),1)=".",TRUE,FALSE)</formula>
    </cfRule>
  </conditionalFormatting>
  <conditionalFormatting sqref="AU493">
    <cfRule type="expression" dxfId="2459" priority="1705">
      <formula>IF(RIGHT(TEXT(AU493,"0.#"),1)=".",FALSE,TRUE)</formula>
    </cfRule>
    <cfRule type="expression" dxfId="2458" priority="1706">
      <formula>IF(RIGHT(TEXT(AU493,"0.#"),1)=".",TRUE,FALSE)</formula>
    </cfRule>
  </conditionalFormatting>
  <conditionalFormatting sqref="AU583">
    <cfRule type="expression" dxfId="2457" priority="1223">
      <formula>IF(RIGHT(TEXT(AU583,"0.#"),1)=".",FALSE,TRUE)</formula>
    </cfRule>
    <cfRule type="expression" dxfId="2456" priority="1224">
      <formula>IF(RIGHT(TEXT(AU583,"0.#"),1)=".",TRUE,FALSE)</formula>
    </cfRule>
  </conditionalFormatting>
  <conditionalFormatting sqref="AU582">
    <cfRule type="expression" dxfId="2455" priority="1225">
      <formula>IF(RIGHT(TEXT(AU582,"0.#"),1)=".",FALSE,TRUE)</formula>
    </cfRule>
    <cfRule type="expression" dxfId="2454" priority="1226">
      <formula>IF(RIGHT(TEXT(AU582,"0.#"),1)=".",TRUE,FALSE)</formula>
    </cfRule>
  </conditionalFormatting>
  <conditionalFormatting sqref="AE499">
    <cfRule type="expression" dxfId="2453" priority="1685">
      <formula>IF(RIGHT(TEXT(AE499,"0.#"),1)=".",FALSE,TRUE)</formula>
    </cfRule>
    <cfRule type="expression" dxfId="2452" priority="1686">
      <formula>IF(RIGHT(TEXT(AE499,"0.#"),1)=".",TRUE,FALSE)</formula>
    </cfRule>
  </conditionalFormatting>
  <conditionalFormatting sqref="AE497">
    <cfRule type="expression" dxfId="2451" priority="1689">
      <formula>IF(RIGHT(TEXT(AE497,"0.#"),1)=".",FALSE,TRUE)</formula>
    </cfRule>
    <cfRule type="expression" dxfId="2450" priority="1690">
      <formula>IF(RIGHT(TEXT(AE497,"0.#"),1)=".",TRUE,FALSE)</formula>
    </cfRule>
  </conditionalFormatting>
  <conditionalFormatting sqref="AE498">
    <cfRule type="expression" dxfId="2449" priority="1687">
      <formula>IF(RIGHT(TEXT(AE498,"0.#"),1)=".",FALSE,TRUE)</formula>
    </cfRule>
    <cfRule type="expression" dxfId="2448" priority="1688">
      <formula>IF(RIGHT(TEXT(AE498,"0.#"),1)=".",TRUE,FALSE)</formula>
    </cfRule>
  </conditionalFormatting>
  <conditionalFormatting sqref="AU499">
    <cfRule type="expression" dxfId="2447" priority="1673">
      <formula>IF(RIGHT(TEXT(AU499,"0.#"),1)=".",FALSE,TRUE)</formula>
    </cfRule>
    <cfRule type="expression" dxfId="2446" priority="1674">
      <formula>IF(RIGHT(TEXT(AU499,"0.#"),1)=".",TRUE,FALSE)</formula>
    </cfRule>
  </conditionalFormatting>
  <conditionalFormatting sqref="AU497">
    <cfRule type="expression" dxfId="2445" priority="1677">
      <formula>IF(RIGHT(TEXT(AU497,"0.#"),1)=".",FALSE,TRUE)</formula>
    </cfRule>
    <cfRule type="expression" dxfId="2444" priority="1678">
      <formula>IF(RIGHT(TEXT(AU497,"0.#"),1)=".",TRUE,FALSE)</formula>
    </cfRule>
  </conditionalFormatting>
  <conditionalFormatting sqref="AU498">
    <cfRule type="expression" dxfId="2443" priority="1675">
      <formula>IF(RIGHT(TEXT(AU498,"0.#"),1)=".",FALSE,TRUE)</formula>
    </cfRule>
    <cfRule type="expression" dxfId="2442" priority="1676">
      <formula>IF(RIGHT(TEXT(AU498,"0.#"),1)=".",TRUE,FALSE)</formula>
    </cfRule>
  </conditionalFormatting>
  <conditionalFormatting sqref="AQ497">
    <cfRule type="expression" dxfId="2441" priority="1661">
      <formula>IF(RIGHT(TEXT(AQ497,"0.#"),1)=".",FALSE,TRUE)</formula>
    </cfRule>
    <cfRule type="expression" dxfId="2440" priority="1662">
      <formula>IF(RIGHT(TEXT(AQ497,"0.#"),1)=".",TRUE,FALSE)</formula>
    </cfRule>
  </conditionalFormatting>
  <conditionalFormatting sqref="AQ498">
    <cfRule type="expression" dxfId="2439" priority="1665">
      <formula>IF(RIGHT(TEXT(AQ498,"0.#"),1)=".",FALSE,TRUE)</formula>
    </cfRule>
    <cfRule type="expression" dxfId="2438" priority="1666">
      <formula>IF(RIGHT(TEXT(AQ498,"0.#"),1)=".",TRUE,FALSE)</formula>
    </cfRule>
  </conditionalFormatting>
  <conditionalFormatting sqref="AQ499">
    <cfRule type="expression" dxfId="2437" priority="1663">
      <formula>IF(RIGHT(TEXT(AQ499,"0.#"),1)=".",FALSE,TRUE)</formula>
    </cfRule>
    <cfRule type="expression" dxfId="2436" priority="1664">
      <formula>IF(RIGHT(TEXT(AQ499,"0.#"),1)=".",TRUE,FALSE)</formula>
    </cfRule>
  </conditionalFormatting>
  <conditionalFormatting sqref="AE504">
    <cfRule type="expression" dxfId="2435" priority="1655">
      <formula>IF(RIGHT(TEXT(AE504,"0.#"),1)=".",FALSE,TRUE)</formula>
    </cfRule>
    <cfRule type="expression" dxfId="2434" priority="1656">
      <formula>IF(RIGHT(TEXT(AE504,"0.#"),1)=".",TRUE,FALSE)</formula>
    </cfRule>
  </conditionalFormatting>
  <conditionalFormatting sqref="AE502">
    <cfRule type="expression" dxfId="2433" priority="1659">
      <formula>IF(RIGHT(TEXT(AE502,"0.#"),1)=".",FALSE,TRUE)</formula>
    </cfRule>
    <cfRule type="expression" dxfId="2432" priority="1660">
      <formula>IF(RIGHT(TEXT(AE502,"0.#"),1)=".",TRUE,FALSE)</formula>
    </cfRule>
  </conditionalFormatting>
  <conditionalFormatting sqref="AE503">
    <cfRule type="expression" dxfId="2431" priority="1657">
      <formula>IF(RIGHT(TEXT(AE503,"0.#"),1)=".",FALSE,TRUE)</formula>
    </cfRule>
    <cfRule type="expression" dxfId="2430" priority="1658">
      <formula>IF(RIGHT(TEXT(AE503,"0.#"),1)=".",TRUE,FALSE)</formula>
    </cfRule>
  </conditionalFormatting>
  <conditionalFormatting sqref="AU504">
    <cfRule type="expression" dxfId="2429" priority="1643">
      <formula>IF(RIGHT(TEXT(AU504,"0.#"),1)=".",FALSE,TRUE)</formula>
    </cfRule>
    <cfRule type="expression" dxfId="2428" priority="1644">
      <formula>IF(RIGHT(TEXT(AU504,"0.#"),1)=".",TRUE,FALSE)</formula>
    </cfRule>
  </conditionalFormatting>
  <conditionalFormatting sqref="AU502">
    <cfRule type="expression" dxfId="2427" priority="1647">
      <formula>IF(RIGHT(TEXT(AU502,"0.#"),1)=".",FALSE,TRUE)</formula>
    </cfRule>
    <cfRule type="expression" dxfId="2426" priority="1648">
      <formula>IF(RIGHT(TEXT(AU502,"0.#"),1)=".",TRUE,FALSE)</formula>
    </cfRule>
  </conditionalFormatting>
  <conditionalFormatting sqref="AU503">
    <cfRule type="expression" dxfId="2425" priority="1645">
      <formula>IF(RIGHT(TEXT(AU503,"0.#"),1)=".",FALSE,TRUE)</formula>
    </cfRule>
    <cfRule type="expression" dxfId="2424" priority="1646">
      <formula>IF(RIGHT(TEXT(AU503,"0.#"),1)=".",TRUE,FALSE)</formula>
    </cfRule>
  </conditionalFormatting>
  <conditionalFormatting sqref="AQ502">
    <cfRule type="expression" dxfId="2423" priority="1631">
      <formula>IF(RIGHT(TEXT(AQ502,"0.#"),1)=".",FALSE,TRUE)</formula>
    </cfRule>
    <cfRule type="expression" dxfId="2422" priority="1632">
      <formula>IF(RIGHT(TEXT(AQ502,"0.#"),1)=".",TRUE,FALSE)</formula>
    </cfRule>
  </conditionalFormatting>
  <conditionalFormatting sqref="AQ503">
    <cfRule type="expression" dxfId="2421" priority="1635">
      <formula>IF(RIGHT(TEXT(AQ503,"0.#"),1)=".",FALSE,TRUE)</formula>
    </cfRule>
    <cfRule type="expression" dxfId="2420" priority="1636">
      <formula>IF(RIGHT(TEXT(AQ503,"0.#"),1)=".",TRUE,FALSE)</formula>
    </cfRule>
  </conditionalFormatting>
  <conditionalFormatting sqref="AQ504">
    <cfRule type="expression" dxfId="2419" priority="1633">
      <formula>IF(RIGHT(TEXT(AQ504,"0.#"),1)=".",FALSE,TRUE)</formula>
    </cfRule>
    <cfRule type="expression" dxfId="2418" priority="1634">
      <formula>IF(RIGHT(TEXT(AQ504,"0.#"),1)=".",TRUE,FALSE)</formula>
    </cfRule>
  </conditionalFormatting>
  <conditionalFormatting sqref="AE509">
    <cfRule type="expression" dxfId="2417" priority="1625">
      <formula>IF(RIGHT(TEXT(AE509,"0.#"),1)=".",FALSE,TRUE)</formula>
    </cfRule>
    <cfRule type="expression" dxfId="2416" priority="1626">
      <formula>IF(RIGHT(TEXT(AE509,"0.#"),1)=".",TRUE,FALSE)</formula>
    </cfRule>
  </conditionalFormatting>
  <conditionalFormatting sqref="AE507">
    <cfRule type="expression" dxfId="2415" priority="1629">
      <formula>IF(RIGHT(TEXT(AE507,"0.#"),1)=".",FALSE,TRUE)</formula>
    </cfRule>
    <cfRule type="expression" dxfId="2414" priority="1630">
      <formula>IF(RIGHT(TEXT(AE507,"0.#"),1)=".",TRUE,FALSE)</formula>
    </cfRule>
  </conditionalFormatting>
  <conditionalFormatting sqref="AE508">
    <cfRule type="expression" dxfId="2413" priority="1627">
      <formula>IF(RIGHT(TEXT(AE508,"0.#"),1)=".",FALSE,TRUE)</formula>
    </cfRule>
    <cfRule type="expression" dxfId="2412" priority="1628">
      <formula>IF(RIGHT(TEXT(AE508,"0.#"),1)=".",TRUE,FALSE)</formula>
    </cfRule>
  </conditionalFormatting>
  <conditionalFormatting sqref="AU509">
    <cfRule type="expression" dxfId="2411" priority="1613">
      <formula>IF(RIGHT(TEXT(AU509,"0.#"),1)=".",FALSE,TRUE)</formula>
    </cfRule>
    <cfRule type="expression" dxfId="2410" priority="1614">
      <formula>IF(RIGHT(TEXT(AU509,"0.#"),1)=".",TRUE,FALSE)</formula>
    </cfRule>
  </conditionalFormatting>
  <conditionalFormatting sqref="AU507">
    <cfRule type="expression" dxfId="2409" priority="1617">
      <formula>IF(RIGHT(TEXT(AU507,"0.#"),1)=".",FALSE,TRUE)</formula>
    </cfRule>
    <cfRule type="expression" dxfId="2408" priority="1618">
      <formula>IF(RIGHT(TEXT(AU507,"0.#"),1)=".",TRUE,FALSE)</formula>
    </cfRule>
  </conditionalFormatting>
  <conditionalFormatting sqref="AU508">
    <cfRule type="expression" dxfId="2407" priority="1615">
      <formula>IF(RIGHT(TEXT(AU508,"0.#"),1)=".",FALSE,TRUE)</formula>
    </cfRule>
    <cfRule type="expression" dxfId="2406" priority="1616">
      <formula>IF(RIGHT(TEXT(AU508,"0.#"),1)=".",TRUE,FALSE)</formula>
    </cfRule>
  </conditionalFormatting>
  <conditionalFormatting sqref="AQ507">
    <cfRule type="expression" dxfId="2405" priority="1601">
      <formula>IF(RIGHT(TEXT(AQ507,"0.#"),1)=".",FALSE,TRUE)</formula>
    </cfRule>
    <cfRule type="expression" dxfId="2404" priority="1602">
      <formula>IF(RIGHT(TEXT(AQ507,"0.#"),1)=".",TRUE,FALSE)</formula>
    </cfRule>
  </conditionalFormatting>
  <conditionalFormatting sqref="AQ508">
    <cfRule type="expression" dxfId="2403" priority="1605">
      <formula>IF(RIGHT(TEXT(AQ508,"0.#"),1)=".",FALSE,TRUE)</formula>
    </cfRule>
    <cfRule type="expression" dxfId="2402" priority="1606">
      <formula>IF(RIGHT(TEXT(AQ508,"0.#"),1)=".",TRUE,FALSE)</formula>
    </cfRule>
  </conditionalFormatting>
  <conditionalFormatting sqref="AQ509">
    <cfRule type="expression" dxfId="2401" priority="1603">
      <formula>IF(RIGHT(TEXT(AQ509,"0.#"),1)=".",FALSE,TRUE)</formula>
    </cfRule>
    <cfRule type="expression" dxfId="2400" priority="1604">
      <formula>IF(RIGHT(TEXT(AQ509,"0.#"),1)=".",TRUE,FALSE)</formula>
    </cfRule>
  </conditionalFormatting>
  <conditionalFormatting sqref="AE465">
    <cfRule type="expression" dxfId="2399" priority="1895">
      <formula>IF(RIGHT(TEXT(AE465,"0.#"),1)=".",FALSE,TRUE)</formula>
    </cfRule>
    <cfRule type="expression" dxfId="2398" priority="1896">
      <formula>IF(RIGHT(TEXT(AE465,"0.#"),1)=".",TRUE,FALSE)</formula>
    </cfRule>
  </conditionalFormatting>
  <conditionalFormatting sqref="AE463">
    <cfRule type="expression" dxfId="2397" priority="1899">
      <formula>IF(RIGHT(TEXT(AE463,"0.#"),1)=".",FALSE,TRUE)</formula>
    </cfRule>
    <cfRule type="expression" dxfId="2396" priority="1900">
      <formula>IF(RIGHT(TEXT(AE463,"0.#"),1)=".",TRUE,FALSE)</formula>
    </cfRule>
  </conditionalFormatting>
  <conditionalFormatting sqref="AE464">
    <cfRule type="expression" dxfId="2395" priority="1897">
      <formula>IF(RIGHT(TEXT(AE464,"0.#"),1)=".",FALSE,TRUE)</formula>
    </cfRule>
    <cfRule type="expression" dxfId="2394" priority="1898">
      <formula>IF(RIGHT(TEXT(AE464,"0.#"),1)=".",TRUE,FALSE)</formula>
    </cfRule>
  </conditionalFormatting>
  <conditionalFormatting sqref="AM465">
    <cfRule type="expression" dxfId="2393" priority="1889">
      <formula>IF(RIGHT(TEXT(AM465,"0.#"),1)=".",FALSE,TRUE)</formula>
    </cfRule>
    <cfRule type="expression" dxfId="2392" priority="1890">
      <formula>IF(RIGHT(TEXT(AM465,"0.#"),1)=".",TRUE,FALSE)</formula>
    </cfRule>
  </conditionalFormatting>
  <conditionalFormatting sqref="AM463">
    <cfRule type="expression" dxfId="2391" priority="1893">
      <formula>IF(RIGHT(TEXT(AM463,"0.#"),1)=".",FALSE,TRUE)</formula>
    </cfRule>
    <cfRule type="expression" dxfId="2390" priority="1894">
      <formula>IF(RIGHT(TEXT(AM463,"0.#"),1)=".",TRUE,FALSE)</formula>
    </cfRule>
  </conditionalFormatting>
  <conditionalFormatting sqref="AM464">
    <cfRule type="expression" dxfId="2389" priority="1891">
      <formula>IF(RIGHT(TEXT(AM464,"0.#"),1)=".",FALSE,TRUE)</formula>
    </cfRule>
    <cfRule type="expression" dxfId="2388" priority="1892">
      <formula>IF(RIGHT(TEXT(AM464,"0.#"),1)=".",TRUE,FALSE)</formula>
    </cfRule>
  </conditionalFormatting>
  <conditionalFormatting sqref="AU465">
    <cfRule type="expression" dxfId="2387" priority="1883">
      <formula>IF(RIGHT(TEXT(AU465,"0.#"),1)=".",FALSE,TRUE)</formula>
    </cfRule>
    <cfRule type="expression" dxfId="2386" priority="1884">
      <formula>IF(RIGHT(TEXT(AU465,"0.#"),1)=".",TRUE,FALSE)</formula>
    </cfRule>
  </conditionalFormatting>
  <conditionalFormatting sqref="AU463">
    <cfRule type="expression" dxfId="2385" priority="1887">
      <formula>IF(RIGHT(TEXT(AU463,"0.#"),1)=".",FALSE,TRUE)</formula>
    </cfRule>
    <cfRule type="expression" dxfId="2384" priority="1888">
      <formula>IF(RIGHT(TEXT(AU463,"0.#"),1)=".",TRUE,FALSE)</formula>
    </cfRule>
  </conditionalFormatting>
  <conditionalFormatting sqref="AU464">
    <cfRule type="expression" dxfId="2383" priority="1885">
      <formula>IF(RIGHT(TEXT(AU464,"0.#"),1)=".",FALSE,TRUE)</formula>
    </cfRule>
    <cfRule type="expression" dxfId="2382" priority="1886">
      <formula>IF(RIGHT(TEXT(AU464,"0.#"),1)=".",TRUE,FALSE)</formula>
    </cfRule>
  </conditionalFormatting>
  <conditionalFormatting sqref="AI465">
    <cfRule type="expression" dxfId="2381" priority="1877">
      <formula>IF(RIGHT(TEXT(AI465,"0.#"),1)=".",FALSE,TRUE)</formula>
    </cfRule>
    <cfRule type="expression" dxfId="2380" priority="1878">
      <formula>IF(RIGHT(TEXT(AI465,"0.#"),1)=".",TRUE,FALSE)</formula>
    </cfRule>
  </conditionalFormatting>
  <conditionalFormatting sqref="AI463">
    <cfRule type="expression" dxfId="2379" priority="1881">
      <formula>IF(RIGHT(TEXT(AI463,"0.#"),1)=".",FALSE,TRUE)</formula>
    </cfRule>
    <cfRule type="expression" dxfId="2378" priority="1882">
      <formula>IF(RIGHT(TEXT(AI463,"0.#"),1)=".",TRUE,FALSE)</formula>
    </cfRule>
  </conditionalFormatting>
  <conditionalFormatting sqref="AI464">
    <cfRule type="expression" dxfId="2377" priority="1879">
      <formula>IF(RIGHT(TEXT(AI464,"0.#"),1)=".",FALSE,TRUE)</formula>
    </cfRule>
    <cfRule type="expression" dxfId="2376" priority="1880">
      <formula>IF(RIGHT(TEXT(AI464,"0.#"),1)=".",TRUE,FALSE)</formula>
    </cfRule>
  </conditionalFormatting>
  <conditionalFormatting sqref="AQ463">
    <cfRule type="expression" dxfId="2375" priority="1871">
      <formula>IF(RIGHT(TEXT(AQ463,"0.#"),1)=".",FALSE,TRUE)</formula>
    </cfRule>
    <cfRule type="expression" dxfId="2374" priority="1872">
      <formula>IF(RIGHT(TEXT(AQ463,"0.#"),1)=".",TRUE,FALSE)</formula>
    </cfRule>
  </conditionalFormatting>
  <conditionalFormatting sqref="AQ464">
    <cfRule type="expression" dxfId="2373" priority="1875">
      <formula>IF(RIGHT(TEXT(AQ464,"0.#"),1)=".",FALSE,TRUE)</formula>
    </cfRule>
    <cfRule type="expression" dxfId="2372" priority="1876">
      <formula>IF(RIGHT(TEXT(AQ464,"0.#"),1)=".",TRUE,FALSE)</formula>
    </cfRule>
  </conditionalFormatting>
  <conditionalFormatting sqref="AQ465">
    <cfRule type="expression" dxfId="2371" priority="1873">
      <formula>IF(RIGHT(TEXT(AQ465,"0.#"),1)=".",FALSE,TRUE)</formula>
    </cfRule>
    <cfRule type="expression" dxfId="2370" priority="1874">
      <formula>IF(RIGHT(TEXT(AQ465,"0.#"),1)=".",TRUE,FALSE)</formula>
    </cfRule>
  </conditionalFormatting>
  <conditionalFormatting sqref="AE470">
    <cfRule type="expression" dxfId="2369" priority="1865">
      <formula>IF(RIGHT(TEXT(AE470,"0.#"),1)=".",FALSE,TRUE)</formula>
    </cfRule>
    <cfRule type="expression" dxfId="2368" priority="1866">
      <formula>IF(RIGHT(TEXT(AE470,"0.#"),1)=".",TRUE,FALSE)</formula>
    </cfRule>
  </conditionalFormatting>
  <conditionalFormatting sqref="AE468">
    <cfRule type="expression" dxfId="2367" priority="1869">
      <formula>IF(RIGHT(TEXT(AE468,"0.#"),1)=".",FALSE,TRUE)</formula>
    </cfRule>
    <cfRule type="expression" dxfId="2366" priority="1870">
      <formula>IF(RIGHT(TEXT(AE468,"0.#"),1)=".",TRUE,FALSE)</formula>
    </cfRule>
  </conditionalFormatting>
  <conditionalFormatting sqref="AE469">
    <cfRule type="expression" dxfId="2365" priority="1867">
      <formula>IF(RIGHT(TEXT(AE469,"0.#"),1)=".",FALSE,TRUE)</formula>
    </cfRule>
    <cfRule type="expression" dxfId="2364" priority="1868">
      <formula>IF(RIGHT(TEXT(AE469,"0.#"),1)=".",TRUE,FALSE)</formula>
    </cfRule>
  </conditionalFormatting>
  <conditionalFormatting sqref="AM470">
    <cfRule type="expression" dxfId="2363" priority="1859">
      <formula>IF(RIGHT(TEXT(AM470,"0.#"),1)=".",FALSE,TRUE)</formula>
    </cfRule>
    <cfRule type="expression" dxfId="2362" priority="1860">
      <formula>IF(RIGHT(TEXT(AM470,"0.#"),1)=".",TRUE,FALSE)</formula>
    </cfRule>
  </conditionalFormatting>
  <conditionalFormatting sqref="AM468">
    <cfRule type="expression" dxfId="2361" priority="1863">
      <formula>IF(RIGHT(TEXT(AM468,"0.#"),1)=".",FALSE,TRUE)</formula>
    </cfRule>
    <cfRule type="expression" dxfId="2360" priority="1864">
      <formula>IF(RIGHT(TEXT(AM468,"0.#"),1)=".",TRUE,FALSE)</formula>
    </cfRule>
  </conditionalFormatting>
  <conditionalFormatting sqref="AM469">
    <cfRule type="expression" dxfId="2359" priority="1861">
      <formula>IF(RIGHT(TEXT(AM469,"0.#"),1)=".",FALSE,TRUE)</formula>
    </cfRule>
    <cfRule type="expression" dxfId="2358" priority="1862">
      <formula>IF(RIGHT(TEXT(AM469,"0.#"),1)=".",TRUE,FALSE)</formula>
    </cfRule>
  </conditionalFormatting>
  <conditionalFormatting sqref="AU470">
    <cfRule type="expression" dxfId="2357" priority="1853">
      <formula>IF(RIGHT(TEXT(AU470,"0.#"),1)=".",FALSE,TRUE)</formula>
    </cfRule>
    <cfRule type="expression" dxfId="2356" priority="1854">
      <formula>IF(RIGHT(TEXT(AU470,"0.#"),1)=".",TRUE,FALSE)</formula>
    </cfRule>
  </conditionalFormatting>
  <conditionalFormatting sqref="AU468">
    <cfRule type="expression" dxfId="2355" priority="1857">
      <formula>IF(RIGHT(TEXT(AU468,"0.#"),1)=".",FALSE,TRUE)</formula>
    </cfRule>
    <cfRule type="expression" dxfId="2354" priority="1858">
      <formula>IF(RIGHT(TEXT(AU468,"0.#"),1)=".",TRUE,FALSE)</formula>
    </cfRule>
  </conditionalFormatting>
  <conditionalFormatting sqref="AU469">
    <cfRule type="expression" dxfId="2353" priority="1855">
      <formula>IF(RIGHT(TEXT(AU469,"0.#"),1)=".",FALSE,TRUE)</formula>
    </cfRule>
    <cfRule type="expression" dxfId="2352" priority="1856">
      <formula>IF(RIGHT(TEXT(AU469,"0.#"),1)=".",TRUE,FALSE)</formula>
    </cfRule>
  </conditionalFormatting>
  <conditionalFormatting sqref="AI470">
    <cfRule type="expression" dxfId="2351" priority="1847">
      <formula>IF(RIGHT(TEXT(AI470,"0.#"),1)=".",FALSE,TRUE)</formula>
    </cfRule>
    <cfRule type="expression" dxfId="2350" priority="1848">
      <formula>IF(RIGHT(TEXT(AI470,"0.#"),1)=".",TRUE,FALSE)</formula>
    </cfRule>
  </conditionalFormatting>
  <conditionalFormatting sqref="AI468">
    <cfRule type="expression" dxfId="2349" priority="1851">
      <formula>IF(RIGHT(TEXT(AI468,"0.#"),1)=".",FALSE,TRUE)</formula>
    </cfRule>
    <cfRule type="expression" dxfId="2348" priority="1852">
      <formula>IF(RIGHT(TEXT(AI468,"0.#"),1)=".",TRUE,FALSE)</formula>
    </cfRule>
  </conditionalFormatting>
  <conditionalFormatting sqref="AI469">
    <cfRule type="expression" dxfId="2347" priority="1849">
      <formula>IF(RIGHT(TEXT(AI469,"0.#"),1)=".",FALSE,TRUE)</formula>
    </cfRule>
    <cfRule type="expression" dxfId="2346" priority="1850">
      <formula>IF(RIGHT(TEXT(AI469,"0.#"),1)=".",TRUE,FALSE)</formula>
    </cfRule>
  </conditionalFormatting>
  <conditionalFormatting sqref="AQ468">
    <cfRule type="expression" dxfId="2345" priority="1841">
      <formula>IF(RIGHT(TEXT(AQ468,"0.#"),1)=".",FALSE,TRUE)</formula>
    </cfRule>
    <cfRule type="expression" dxfId="2344" priority="1842">
      <formula>IF(RIGHT(TEXT(AQ468,"0.#"),1)=".",TRUE,FALSE)</formula>
    </cfRule>
  </conditionalFormatting>
  <conditionalFormatting sqref="AQ469">
    <cfRule type="expression" dxfId="2343" priority="1845">
      <formula>IF(RIGHT(TEXT(AQ469,"0.#"),1)=".",FALSE,TRUE)</formula>
    </cfRule>
    <cfRule type="expression" dxfId="2342" priority="1846">
      <formula>IF(RIGHT(TEXT(AQ469,"0.#"),1)=".",TRUE,FALSE)</formula>
    </cfRule>
  </conditionalFormatting>
  <conditionalFormatting sqref="AQ470">
    <cfRule type="expression" dxfId="2341" priority="1843">
      <formula>IF(RIGHT(TEXT(AQ470,"0.#"),1)=".",FALSE,TRUE)</formula>
    </cfRule>
    <cfRule type="expression" dxfId="2340" priority="1844">
      <formula>IF(RIGHT(TEXT(AQ470,"0.#"),1)=".",TRUE,FALSE)</formula>
    </cfRule>
  </conditionalFormatting>
  <conditionalFormatting sqref="AE475">
    <cfRule type="expression" dxfId="2339" priority="1835">
      <formula>IF(RIGHT(TEXT(AE475,"0.#"),1)=".",FALSE,TRUE)</formula>
    </cfRule>
    <cfRule type="expression" dxfId="2338" priority="1836">
      <formula>IF(RIGHT(TEXT(AE475,"0.#"),1)=".",TRUE,FALSE)</formula>
    </cfRule>
  </conditionalFormatting>
  <conditionalFormatting sqref="AE473">
    <cfRule type="expression" dxfId="2337" priority="1839">
      <formula>IF(RIGHT(TEXT(AE473,"0.#"),1)=".",FALSE,TRUE)</formula>
    </cfRule>
    <cfRule type="expression" dxfId="2336" priority="1840">
      <formula>IF(RIGHT(TEXT(AE473,"0.#"),1)=".",TRUE,FALSE)</formula>
    </cfRule>
  </conditionalFormatting>
  <conditionalFormatting sqref="AE474">
    <cfRule type="expression" dxfId="2335" priority="1837">
      <formula>IF(RIGHT(TEXT(AE474,"0.#"),1)=".",FALSE,TRUE)</formula>
    </cfRule>
    <cfRule type="expression" dxfId="2334" priority="1838">
      <formula>IF(RIGHT(TEXT(AE474,"0.#"),1)=".",TRUE,FALSE)</formula>
    </cfRule>
  </conditionalFormatting>
  <conditionalFormatting sqref="AM475">
    <cfRule type="expression" dxfId="2333" priority="1829">
      <formula>IF(RIGHT(TEXT(AM475,"0.#"),1)=".",FALSE,TRUE)</formula>
    </cfRule>
    <cfRule type="expression" dxfId="2332" priority="1830">
      <formula>IF(RIGHT(TEXT(AM475,"0.#"),1)=".",TRUE,FALSE)</formula>
    </cfRule>
  </conditionalFormatting>
  <conditionalFormatting sqref="AM473">
    <cfRule type="expression" dxfId="2331" priority="1833">
      <formula>IF(RIGHT(TEXT(AM473,"0.#"),1)=".",FALSE,TRUE)</formula>
    </cfRule>
    <cfRule type="expression" dxfId="2330" priority="1834">
      <formula>IF(RIGHT(TEXT(AM473,"0.#"),1)=".",TRUE,FALSE)</formula>
    </cfRule>
  </conditionalFormatting>
  <conditionalFormatting sqref="AM474">
    <cfRule type="expression" dxfId="2329" priority="1831">
      <formula>IF(RIGHT(TEXT(AM474,"0.#"),1)=".",FALSE,TRUE)</formula>
    </cfRule>
    <cfRule type="expression" dxfId="2328" priority="1832">
      <formula>IF(RIGHT(TEXT(AM474,"0.#"),1)=".",TRUE,FALSE)</formula>
    </cfRule>
  </conditionalFormatting>
  <conditionalFormatting sqref="AU475">
    <cfRule type="expression" dxfId="2327" priority="1823">
      <formula>IF(RIGHT(TEXT(AU475,"0.#"),1)=".",FALSE,TRUE)</formula>
    </cfRule>
    <cfRule type="expression" dxfId="2326" priority="1824">
      <formula>IF(RIGHT(TEXT(AU475,"0.#"),1)=".",TRUE,FALSE)</formula>
    </cfRule>
  </conditionalFormatting>
  <conditionalFormatting sqref="AU473">
    <cfRule type="expression" dxfId="2325" priority="1827">
      <formula>IF(RIGHT(TEXT(AU473,"0.#"),1)=".",FALSE,TRUE)</formula>
    </cfRule>
    <cfRule type="expression" dxfId="2324" priority="1828">
      <formula>IF(RIGHT(TEXT(AU473,"0.#"),1)=".",TRUE,FALSE)</formula>
    </cfRule>
  </conditionalFormatting>
  <conditionalFormatting sqref="AU474">
    <cfRule type="expression" dxfId="2323" priority="1825">
      <formula>IF(RIGHT(TEXT(AU474,"0.#"),1)=".",FALSE,TRUE)</formula>
    </cfRule>
    <cfRule type="expression" dxfId="2322" priority="1826">
      <formula>IF(RIGHT(TEXT(AU474,"0.#"),1)=".",TRUE,FALSE)</formula>
    </cfRule>
  </conditionalFormatting>
  <conditionalFormatting sqref="AI475">
    <cfRule type="expression" dxfId="2321" priority="1817">
      <formula>IF(RIGHT(TEXT(AI475,"0.#"),1)=".",FALSE,TRUE)</formula>
    </cfRule>
    <cfRule type="expression" dxfId="2320" priority="1818">
      <formula>IF(RIGHT(TEXT(AI475,"0.#"),1)=".",TRUE,FALSE)</formula>
    </cfRule>
  </conditionalFormatting>
  <conditionalFormatting sqref="AI473">
    <cfRule type="expression" dxfId="2319" priority="1821">
      <formula>IF(RIGHT(TEXT(AI473,"0.#"),1)=".",FALSE,TRUE)</formula>
    </cfRule>
    <cfRule type="expression" dxfId="2318" priority="1822">
      <formula>IF(RIGHT(TEXT(AI473,"0.#"),1)=".",TRUE,FALSE)</formula>
    </cfRule>
  </conditionalFormatting>
  <conditionalFormatting sqref="AI474">
    <cfRule type="expression" dxfId="2317" priority="1819">
      <formula>IF(RIGHT(TEXT(AI474,"0.#"),1)=".",FALSE,TRUE)</formula>
    </cfRule>
    <cfRule type="expression" dxfId="2316" priority="1820">
      <formula>IF(RIGHT(TEXT(AI474,"0.#"),1)=".",TRUE,FALSE)</formula>
    </cfRule>
  </conditionalFormatting>
  <conditionalFormatting sqref="AQ473">
    <cfRule type="expression" dxfId="2315" priority="1811">
      <formula>IF(RIGHT(TEXT(AQ473,"0.#"),1)=".",FALSE,TRUE)</formula>
    </cfRule>
    <cfRule type="expression" dxfId="2314" priority="1812">
      <formula>IF(RIGHT(TEXT(AQ473,"0.#"),1)=".",TRUE,FALSE)</formula>
    </cfRule>
  </conditionalFormatting>
  <conditionalFormatting sqref="AQ474">
    <cfRule type="expression" dxfId="2313" priority="1815">
      <formula>IF(RIGHT(TEXT(AQ474,"0.#"),1)=".",FALSE,TRUE)</formula>
    </cfRule>
    <cfRule type="expression" dxfId="2312" priority="1816">
      <formula>IF(RIGHT(TEXT(AQ474,"0.#"),1)=".",TRUE,FALSE)</formula>
    </cfRule>
  </conditionalFormatting>
  <conditionalFormatting sqref="AQ475">
    <cfRule type="expression" dxfId="2311" priority="1813">
      <formula>IF(RIGHT(TEXT(AQ475,"0.#"),1)=".",FALSE,TRUE)</formula>
    </cfRule>
    <cfRule type="expression" dxfId="2310" priority="1814">
      <formula>IF(RIGHT(TEXT(AQ475,"0.#"),1)=".",TRUE,FALSE)</formula>
    </cfRule>
  </conditionalFormatting>
  <conditionalFormatting sqref="AE480">
    <cfRule type="expression" dxfId="2309" priority="1805">
      <formula>IF(RIGHT(TEXT(AE480,"0.#"),1)=".",FALSE,TRUE)</formula>
    </cfRule>
    <cfRule type="expression" dxfId="2308" priority="1806">
      <formula>IF(RIGHT(TEXT(AE480,"0.#"),1)=".",TRUE,FALSE)</formula>
    </cfRule>
  </conditionalFormatting>
  <conditionalFormatting sqref="AE478">
    <cfRule type="expression" dxfId="2307" priority="1809">
      <formula>IF(RIGHT(TEXT(AE478,"0.#"),1)=".",FALSE,TRUE)</formula>
    </cfRule>
    <cfRule type="expression" dxfId="2306" priority="1810">
      <formula>IF(RIGHT(TEXT(AE478,"0.#"),1)=".",TRUE,FALSE)</formula>
    </cfRule>
  </conditionalFormatting>
  <conditionalFormatting sqref="AE479">
    <cfRule type="expression" dxfId="2305" priority="1807">
      <formula>IF(RIGHT(TEXT(AE479,"0.#"),1)=".",FALSE,TRUE)</formula>
    </cfRule>
    <cfRule type="expression" dxfId="2304" priority="1808">
      <formula>IF(RIGHT(TEXT(AE479,"0.#"),1)=".",TRUE,FALSE)</formula>
    </cfRule>
  </conditionalFormatting>
  <conditionalFormatting sqref="AM480">
    <cfRule type="expression" dxfId="2303" priority="1799">
      <formula>IF(RIGHT(TEXT(AM480,"0.#"),1)=".",FALSE,TRUE)</formula>
    </cfRule>
    <cfRule type="expression" dxfId="2302" priority="1800">
      <formula>IF(RIGHT(TEXT(AM480,"0.#"),1)=".",TRUE,FALSE)</formula>
    </cfRule>
  </conditionalFormatting>
  <conditionalFormatting sqref="AM478">
    <cfRule type="expression" dxfId="2301" priority="1803">
      <formula>IF(RIGHT(TEXT(AM478,"0.#"),1)=".",FALSE,TRUE)</formula>
    </cfRule>
    <cfRule type="expression" dxfId="2300" priority="1804">
      <formula>IF(RIGHT(TEXT(AM478,"0.#"),1)=".",TRUE,FALSE)</formula>
    </cfRule>
  </conditionalFormatting>
  <conditionalFormatting sqref="AM479">
    <cfRule type="expression" dxfId="2299" priority="1801">
      <formula>IF(RIGHT(TEXT(AM479,"0.#"),1)=".",FALSE,TRUE)</formula>
    </cfRule>
    <cfRule type="expression" dxfId="2298" priority="1802">
      <formula>IF(RIGHT(TEXT(AM479,"0.#"),1)=".",TRUE,FALSE)</formula>
    </cfRule>
  </conditionalFormatting>
  <conditionalFormatting sqref="AU480">
    <cfRule type="expression" dxfId="2297" priority="1793">
      <formula>IF(RIGHT(TEXT(AU480,"0.#"),1)=".",FALSE,TRUE)</formula>
    </cfRule>
    <cfRule type="expression" dxfId="2296" priority="1794">
      <formula>IF(RIGHT(TEXT(AU480,"0.#"),1)=".",TRUE,FALSE)</formula>
    </cfRule>
  </conditionalFormatting>
  <conditionalFormatting sqref="AU478">
    <cfRule type="expression" dxfId="2295" priority="1797">
      <formula>IF(RIGHT(TEXT(AU478,"0.#"),1)=".",FALSE,TRUE)</formula>
    </cfRule>
    <cfRule type="expression" dxfId="2294" priority="1798">
      <formula>IF(RIGHT(TEXT(AU478,"0.#"),1)=".",TRUE,FALSE)</formula>
    </cfRule>
  </conditionalFormatting>
  <conditionalFormatting sqref="AU479">
    <cfRule type="expression" dxfId="2293" priority="1795">
      <formula>IF(RIGHT(TEXT(AU479,"0.#"),1)=".",FALSE,TRUE)</formula>
    </cfRule>
    <cfRule type="expression" dxfId="2292" priority="1796">
      <formula>IF(RIGHT(TEXT(AU479,"0.#"),1)=".",TRUE,FALSE)</formula>
    </cfRule>
  </conditionalFormatting>
  <conditionalFormatting sqref="AI480">
    <cfRule type="expression" dxfId="2291" priority="1787">
      <formula>IF(RIGHT(TEXT(AI480,"0.#"),1)=".",FALSE,TRUE)</formula>
    </cfRule>
    <cfRule type="expression" dxfId="2290" priority="1788">
      <formula>IF(RIGHT(TEXT(AI480,"0.#"),1)=".",TRUE,FALSE)</formula>
    </cfRule>
  </conditionalFormatting>
  <conditionalFormatting sqref="AI478">
    <cfRule type="expression" dxfId="2289" priority="1791">
      <formula>IF(RIGHT(TEXT(AI478,"0.#"),1)=".",FALSE,TRUE)</formula>
    </cfRule>
    <cfRule type="expression" dxfId="2288" priority="1792">
      <formula>IF(RIGHT(TEXT(AI478,"0.#"),1)=".",TRUE,FALSE)</formula>
    </cfRule>
  </conditionalFormatting>
  <conditionalFormatting sqref="AI479">
    <cfRule type="expression" dxfId="2287" priority="1789">
      <formula>IF(RIGHT(TEXT(AI479,"0.#"),1)=".",FALSE,TRUE)</formula>
    </cfRule>
    <cfRule type="expression" dxfId="2286" priority="1790">
      <formula>IF(RIGHT(TEXT(AI479,"0.#"),1)=".",TRUE,FALSE)</formula>
    </cfRule>
  </conditionalFormatting>
  <conditionalFormatting sqref="AQ478">
    <cfRule type="expression" dxfId="2285" priority="1781">
      <formula>IF(RIGHT(TEXT(AQ478,"0.#"),1)=".",FALSE,TRUE)</formula>
    </cfRule>
    <cfRule type="expression" dxfId="2284" priority="1782">
      <formula>IF(RIGHT(TEXT(AQ478,"0.#"),1)=".",TRUE,FALSE)</formula>
    </cfRule>
  </conditionalFormatting>
  <conditionalFormatting sqref="AQ479">
    <cfRule type="expression" dxfId="2283" priority="1785">
      <formula>IF(RIGHT(TEXT(AQ479,"0.#"),1)=".",FALSE,TRUE)</formula>
    </cfRule>
    <cfRule type="expression" dxfId="2282" priority="1786">
      <formula>IF(RIGHT(TEXT(AQ479,"0.#"),1)=".",TRUE,FALSE)</formula>
    </cfRule>
  </conditionalFormatting>
  <conditionalFormatting sqref="AQ480">
    <cfRule type="expression" dxfId="2281" priority="1783">
      <formula>IF(RIGHT(TEXT(AQ480,"0.#"),1)=".",FALSE,TRUE)</formula>
    </cfRule>
    <cfRule type="expression" dxfId="2280" priority="1784">
      <formula>IF(RIGHT(TEXT(AQ480,"0.#"),1)=".",TRUE,FALSE)</formula>
    </cfRule>
  </conditionalFormatting>
  <conditionalFormatting sqref="AM47">
    <cfRule type="expression" dxfId="2279" priority="2075">
      <formula>IF(RIGHT(TEXT(AM47,"0.#"),1)=".",FALSE,TRUE)</formula>
    </cfRule>
    <cfRule type="expression" dxfId="2278" priority="2076">
      <formula>IF(RIGHT(TEXT(AM47,"0.#"),1)=".",TRUE,FALSE)</formula>
    </cfRule>
  </conditionalFormatting>
  <conditionalFormatting sqref="AI46">
    <cfRule type="expression" dxfId="2277" priority="2079">
      <formula>IF(RIGHT(TEXT(AI46,"0.#"),1)=".",FALSE,TRUE)</formula>
    </cfRule>
    <cfRule type="expression" dxfId="2276" priority="2080">
      <formula>IF(RIGHT(TEXT(AI46,"0.#"),1)=".",TRUE,FALSE)</formula>
    </cfRule>
  </conditionalFormatting>
  <conditionalFormatting sqref="AM46">
    <cfRule type="expression" dxfId="2275" priority="2077">
      <formula>IF(RIGHT(TEXT(AM46,"0.#"),1)=".",FALSE,TRUE)</formula>
    </cfRule>
    <cfRule type="expression" dxfId="2274" priority="2078">
      <formula>IF(RIGHT(TEXT(AM46,"0.#"),1)=".",TRUE,FALSE)</formula>
    </cfRule>
  </conditionalFormatting>
  <conditionalFormatting sqref="AU46:AU48">
    <cfRule type="expression" dxfId="2273" priority="2069">
      <formula>IF(RIGHT(TEXT(AU46,"0.#"),1)=".",FALSE,TRUE)</formula>
    </cfRule>
    <cfRule type="expression" dxfId="2272" priority="2070">
      <formula>IF(RIGHT(TEXT(AU46,"0.#"),1)=".",TRUE,FALSE)</formula>
    </cfRule>
  </conditionalFormatting>
  <conditionalFormatting sqref="AM48">
    <cfRule type="expression" dxfId="2271" priority="2073">
      <formula>IF(RIGHT(TEXT(AM48,"0.#"),1)=".",FALSE,TRUE)</formula>
    </cfRule>
    <cfRule type="expression" dxfId="2270" priority="2074">
      <formula>IF(RIGHT(TEXT(AM48,"0.#"),1)=".",TRUE,FALSE)</formula>
    </cfRule>
  </conditionalFormatting>
  <conditionalFormatting sqref="AQ46:AQ48">
    <cfRule type="expression" dxfId="2269" priority="2071">
      <formula>IF(RIGHT(TEXT(AQ46,"0.#"),1)=".",FALSE,TRUE)</formula>
    </cfRule>
    <cfRule type="expression" dxfId="2268" priority="2072">
      <formula>IF(RIGHT(TEXT(AQ46,"0.#"),1)=".",TRUE,FALSE)</formula>
    </cfRule>
  </conditionalFormatting>
  <conditionalFormatting sqref="AE146:AE147 AI146:AI147 AM146:AM147 AQ146:AQ147 AU146:AU147">
    <cfRule type="expression" dxfId="2267" priority="2063">
      <formula>IF(RIGHT(TEXT(AE146,"0.#"),1)=".",FALSE,TRUE)</formula>
    </cfRule>
    <cfRule type="expression" dxfId="2266" priority="2064">
      <formula>IF(RIGHT(TEXT(AE146,"0.#"),1)=".",TRUE,FALSE)</formula>
    </cfRule>
  </conditionalFormatting>
  <conditionalFormatting sqref="AM138:AM139 AQ138:AQ139 AU138:AU139">
    <cfRule type="expression" dxfId="2265" priority="2067">
      <formula>IF(RIGHT(TEXT(AM138,"0.#"),1)=".",FALSE,TRUE)</formula>
    </cfRule>
    <cfRule type="expression" dxfId="2264" priority="2068">
      <formula>IF(RIGHT(TEXT(AM138,"0.#"),1)=".",TRUE,FALSE)</formula>
    </cfRule>
  </conditionalFormatting>
  <conditionalFormatting sqref="AE142:AE143 AI142:AI143 AM142:AM143 AQ142:AQ143 AU142:AU143">
    <cfRule type="expression" dxfId="2263" priority="2065">
      <formula>IF(RIGHT(TEXT(AE142,"0.#"),1)=".",FALSE,TRUE)</formula>
    </cfRule>
    <cfRule type="expression" dxfId="2262" priority="2066">
      <formula>IF(RIGHT(TEXT(AE142,"0.#"),1)=".",TRUE,FALSE)</formula>
    </cfRule>
  </conditionalFormatting>
  <conditionalFormatting sqref="AE198:AE199 AI198:AI199 AM198:AM199 AQ198:AQ199 AU198:AU199">
    <cfRule type="expression" dxfId="2261" priority="2057">
      <formula>IF(RIGHT(TEXT(AE198,"0.#"),1)=".",FALSE,TRUE)</formula>
    </cfRule>
    <cfRule type="expression" dxfId="2260" priority="2058">
      <formula>IF(RIGHT(TEXT(AE198,"0.#"),1)=".",TRUE,FALSE)</formula>
    </cfRule>
  </conditionalFormatting>
  <conditionalFormatting sqref="AE150:AE151 AI150:AI151 AM150:AM151 AQ150:AQ151 AU150:AU151">
    <cfRule type="expression" dxfId="2259" priority="2061">
      <formula>IF(RIGHT(TEXT(AE150,"0.#"),1)=".",FALSE,TRUE)</formula>
    </cfRule>
    <cfRule type="expression" dxfId="2258" priority="2062">
      <formula>IF(RIGHT(TEXT(AE150,"0.#"),1)=".",TRUE,FALSE)</formula>
    </cfRule>
  </conditionalFormatting>
  <conditionalFormatting sqref="AE194:AE195 AI194:AI195 AM194:AM195 AQ194:AQ195 AU194:AU195">
    <cfRule type="expression" dxfId="2257" priority="2059">
      <formula>IF(RIGHT(TEXT(AE194,"0.#"),1)=".",FALSE,TRUE)</formula>
    </cfRule>
    <cfRule type="expression" dxfId="2256" priority="2060">
      <formula>IF(RIGHT(TEXT(AE194,"0.#"),1)=".",TRUE,FALSE)</formula>
    </cfRule>
  </conditionalFormatting>
  <conditionalFormatting sqref="AE210:AE211 AI210:AI211 AM210:AM211 AQ210:AQ211 AU210:AU211">
    <cfRule type="expression" dxfId="2255" priority="2051">
      <formula>IF(RIGHT(TEXT(AE210,"0.#"),1)=".",FALSE,TRUE)</formula>
    </cfRule>
    <cfRule type="expression" dxfId="2254" priority="2052">
      <formula>IF(RIGHT(TEXT(AE210,"0.#"),1)=".",TRUE,FALSE)</formula>
    </cfRule>
  </conditionalFormatting>
  <conditionalFormatting sqref="AE202:AE203 AI202:AI203 AM202:AM203 AQ202:AQ203 AU202:AU203">
    <cfRule type="expression" dxfId="2253" priority="2055">
      <formula>IF(RIGHT(TEXT(AE202,"0.#"),1)=".",FALSE,TRUE)</formula>
    </cfRule>
    <cfRule type="expression" dxfId="2252" priority="2056">
      <formula>IF(RIGHT(TEXT(AE202,"0.#"),1)=".",TRUE,FALSE)</formula>
    </cfRule>
  </conditionalFormatting>
  <conditionalFormatting sqref="AE206:AE207 AI206:AI207 AM206:AM207 AQ206:AQ207 AU206:AU207">
    <cfRule type="expression" dxfId="2251" priority="2053">
      <formula>IF(RIGHT(TEXT(AE206,"0.#"),1)=".",FALSE,TRUE)</formula>
    </cfRule>
    <cfRule type="expression" dxfId="2250" priority="2054">
      <formula>IF(RIGHT(TEXT(AE206,"0.#"),1)=".",TRUE,FALSE)</formula>
    </cfRule>
  </conditionalFormatting>
  <conditionalFormatting sqref="AE262:AE263 AI262:AI263 AM262:AM263 AQ262:AQ263 AU262:AU263">
    <cfRule type="expression" dxfId="2249" priority="2045">
      <formula>IF(RIGHT(TEXT(AE262,"0.#"),1)=".",FALSE,TRUE)</formula>
    </cfRule>
    <cfRule type="expression" dxfId="2248" priority="2046">
      <formula>IF(RIGHT(TEXT(AE262,"0.#"),1)=".",TRUE,FALSE)</formula>
    </cfRule>
  </conditionalFormatting>
  <conditionalFormatting sqref="AE254:AE255 AI254:AI255 AM254:AM255 AQ254:AQ255 AU254:AU255">
    <cfRule type="expression" dxfId="2247" priority="2049">
      <formula>IF(RIGHT(TEXT(AE254,"0.#"),1)=".",FALSE,TRUE)</formula>
    </cfRule>
    <cfRule type="expression" dxfId="2246" priority="2050">
      <formula>IF(RIGHT(TEXT(AE254,"0.#"),1)=".",TRUE,FALSE)</formula>
    </cfRule>
  </conditionalFormatting>
  <conditionalFormatting sqref="AE258:AE259 AI258:AI259 AM258:AM259 AQ258:AQ259 AU258:AU259">
    <cfRule type="expression" dxfId="2245" priority="2047">
      <formula>IF(RIGHT(TEXT(AE258,"0.#"),1)=".",FALSE,TRUE)</formula>
    </cfRule>
    <cfRule type="expression" dxfId="2244" priority="2048">
      <formula>IF(RIGHT(TEXT(AE258,"0.#"),1)=".",TRUE,FALSE)</formula>
    </cfRule>
  </conditionalFormatting>
  <conditionalFormatting sqref="AE314:AE315 AI314:AI315 AM314:AM315 AQ314:AQ315 AU314:AU315">
    <cfRule type="expression" dxfId="2243" priority="2039">
      <formula>IF(RIGHT(TEXT(AE314,"0.#"),1)=".",FALSE,TRUE)</formula>
    </cfRule>
    <cfRule type="expression" dxfId="2242" priority="2040">
      <formula>IF(RIGHT(TEXT(AE314,"0.#"),1)=".",TRUE,FALSE)</formula>
    </cfRule>
  </conditionalFormatting>
  <conditionalFormatting sqref="AE266:AE267 AI266:AI267 AM266:AM267 AQ266:AQ267 AU266:AU267">
    <cfRule type="expression" dxfId="2241" priority="2043">
      <formula>IF(RIGHT(TEXT(AE266,"0.#"),1)=".",FALSE,TRUE)</formula>
    </cfRule>
    <cfRule type="expression" dxfId="2240" priority="2044">
      <formula>IF(RIGHT(TEXT(AE266,"0.#"),1)=".",TRUE,FALSE)</formula>
    </cfRule>
  </conditionalFormatting>
  <conditionalFormatting sqref="AE270:AE271 AI270:AI271 AM270:AM271 AQ270:AQ271 AU270:AU271">
    <cfRule type="expression" dxfId="2239" priority="2041">
      <formula>IF(RIGHT(TEXT(AE270,"0.#"),1)=".",FALSE,TRUE)</formula>
    </cfRule>
    <cfRule type="expression" dxfId="2238" priority="2042">
      <formula>IF(RIGHT(TEXT(AE270,"0.#"),1)=".",TRUE,FALSE)</formula>
    </cfRule>
  </conditionalFormatting>
  <conditionalFormatting sqref="AE326:AE327 AI326:AI327 AM326:AM327 AQ326:AQ327 AU326:AU327">
    <cfRule type="expression" dxfId="2237" priority="2033">
      <formula>IF(RIGHT(TEXT(AE326,"0.#"),1)=".",FALSE,TRUE)</formula>
    </cfRule>
    <cfRule type="expression" dxfId="2236" priority="2034">
      <formula>IF(RIGHT(TEXT(AE326,"0.#"),1)=".",TRUE,FALSE)</formula>
    </cfRule>
  </conditionalFormatting>
  <conditionalFormatting sqref="AE318:AE319 AI318:AI319 AM318:AM319 AQ318:AQ319 AU318:AU319">
    <cfRule type="expression" dxfId="2235" priority="2037">
      <formula>IF(RIGHT(TEXT(AE318,"0.#"),1)=".",FALSE,TRUE)</formula>
    </cfRule>
    <cfRule type="expression" dxfId="2234" priority="2038">
      <formula>IF(RIGHT(TEXT(AE318,"0.#"),1)=".",TRUE,FALSE)</formula>
    </cfRule>
  </conditionalFormatting>
  <conditionalFormatting sqref="AE322:AE323 AI322:AI323 AM322:AM323 AQ322:AQ323 AU322:AU323">
    <cfRule type="expression" dxfId="2233" priority="2035">
      <formula>IF(RIGHT(TEXT(AE322,"0.#"),1)=".",FALSE,TRUE)</formula>
    </cfRule>
    <cfRule type="expression" dxfId="2232" priority="2036">
      <formula>IF(RIGHT(TEXT(AE322,"0.#"),1)=".",TRUE,FALSE)</formula>
    </cfRule>
  </conditionalFormatting>
  <conditionalFormatting sqref="AE378:AE379 AI378:AI379 AM378:AM379 AQ378:AQ379 AU378:AU379">
    <cfRule type="expression" dxfId="2231" priority="2027">
      <formula>IF(RIGHT(TEXT(AE378,"0.#"),1)=".",FALSE,TRUE)</formula>
    </cfRule>
    <cfRule type="expression" dxfId="2230" priority="2028">
      <formula>IF(RIGHT(TEXT(AE378,"0.#"),1)=".",TRUE,FALSE)</formula>
    </cfRule>
  </conditionalFormatting>
  <conditionalFormatting sqref="AE330:AE331 AI330:AI331 AM330:AM331 AQ330:AQ331 AU330:AU331">
    <cfRule type="expression" dxfId="2229" priority="2031">
      <formula>IF(RIGHT(TEXT(AE330,"0.#"),1)=".",FALSE,TRUE)</formula>
    </cfRule>
    <cfRule type="expression" dxfId="2228" priority="2032">
      <formula>IF(RIGHT(TEXT(AE330,"0.#"),1)=".",TRUE,FALSE)</formula>
    </cfRule>
  </conditionalFormatting>
  <conditionalFormatting sqref="AE374:AE375 AI374:AI375 AM374:AM375 AQ374:AQ375 AU374:AU375">
    <cfRule type="expression" dxfId="2227" priority="2029">
      <formula>IF(RIGHT(TEXT(AE374,"0.#"),1)=".",FALSE,TRUE)</formula>
    </cfRule>
    <cfRule type="expression" dxfId="2226" priority="2030">
      <formula>IF(RIGHT(TEXT(AE374,"0.#"),1)=".",TRUE,FALSE)</formula>
    </cfRule>
  </conditionalFormatting>
  <conditionalFormatting sqref="AE390:AE391 AI390:AI391 AM390:AM391 AQ390:AQ391 AU390:AU391">
    <cfRule type="expression" dxfId="2225" priority="2021">
      <formula>IF(RIGHT(TEXT(AE390,"0.#"),1)=".",FALSE,TRUE)</formula>
    </cfRule>
    <cfRule type="expression" dxfId="2224" priority="2022">
      <formula>IF(RIGHT(TEXT(AE390,"0.#"),1)=".",TRUE,FALSE)</formula>
    </cfRule>
  </conditionalFormatting>
  <conditionalFormatting sqref="AE382:AE383 AI382:AI383 AM382:AM383 AQ382:AQ383 AU382:AU383">
    <cfRule type="expression" dxfId="2223" priority="2025">
      <formula>IF(RIGHT(TEXT(AE382,"0.#"),1)=".",FALSE,TRUE)</formula>
    </cfRule>
    <cfRule type="expression" dxfId="2222" priority="2026">
      <formula>IF(RIGHT(TEXT(AE382,"0.#"),1)=".",TRUE,FALSE)</formula>
    </cfRule>
  </conditionalFormatting>
  <conditionalFormatting sqref="AE386:AE387 AI386:AI387 AM386:AM387 AQ386:AQ387 AU386:AU387">
    <cfRule type="expression" dxfId="2221" priority="2023">
      <formula>IF(RIGHT(TEXT(AE386,"0.#"),1)=".",FALSE,TRUE)</formula>
    </cfRule>
    <cfRule type="expression" dxfId="2220" priority="2024">
      <formula>IF(RIGHT(TEXT(AE386,"0.#"),1)=".",TRUE,FALSE)</formula>
    </cfRule>
  </conditionalFormatting>
  <conditionalFormatting sqref="AE440">
    <cfRule type="expression" dxfId="2219" priority="2015">
      <formula>IF(RIGHT(TEXT(AE440,"0.#"),1)=".",FALSE,TRUE)</formula>
    </cfRule>
    <cfRule type="expression" dxfId="2218" priority="2016">
      <formula>IF(RIGHT(TEXT(AE440,"0.#"),1)=".",TRUE,FALSE)</formula>
    </cfRule>
  </conditionalFormatting>
  <conditionalFormatting sqref="AE438">
    <cfRule type="expression" dxfId="2217" priority="2019">
      <formula>IF(RIGHT(TEXT(AE438,"0.#"),1)=".",FALSE,TRUE)</formula>
    </cfRule>
    <cfRule type="expression" dxfId="2216" priority="2020">
      <formula>IF(RIGHT(TEXT(AE438,"0.#"),1)=".",TRUE,FALSE)</formula>
    </cfRule>
  </conditionalFormatting>
  <conditionalFormatting sqref="AE439">
    <cfRule type="expression" dxfId="2215" priority="2017">
      <formula>IF(RIGHT(TEXT(AE439,"0.#"),1)=".",FALSE,TRUE)</formula>
    </cfRule>
    <cfRule type="expression" dxfId="2214" priority="2018">
      <formula>IF(RIGHT(TEXT(AE439,"0.#"),1)=".",TRUE,FALSE)</formula>
    </cfRule>
  </conditionalFormatting>
  <conditionalFormatting sqref="AM440">
    <cfRule type="expression" dxfId="2213" priority="2009">
      <formula>IF(RIGHT(TEXT(AM440,"0.#"),1)=".",FALSE,TRUE)</formula>
    </cfRule>
    <cfRule type="expression" dxfId="2212" priority="2010">
      <formula>IF(RIGHT(TEXT(AM440,"0.#"),1)=".",TRUE,FALSE)</formula>
    </cfRule>
  </conditionalFormatting>
  <conditionalFormatting sqref="AM438">
    <cfRule type="expression" dxfId="2211" priority="2013">
      <formula>IF(RIGHT(TEXT(AM438,"0.#"),1)=".",FALSE,TRUE)</formula>
    </cfRule>
    <cfRule type="expression" dxfId="2210" priority="2014">
      <formula>IF(RIGHT(TEXT(AM438,"0.#"),1)=".",TRUE,FALSE)</formula>
    </cfRule>
  </conditionalFormatting>
  <conditionalFormatting sqref="AM439">
    <cfRule type="expression" dxfId="2209" priority="2011">
      <formula>IF(RIGHT(TEXT(AM439,"0.#"),1)=".",FALSE,TRUE)</formula>
    </cfRule>
    <cfRule type="expression" dxfId="2208" priority="2012">
      <formula>IF(RIGHT(TEXT(AM439,"0.#"),1)=".",TRUE,FALSE)</formula>
    </cfRule>
  </conditionalFormatting>
  <conditionalFormatting sqref="AU440">
    <cfRule type="expression" dxfId="2207" priority="2003">
      <formula>IF(RIGHT(TEXT(AU440,"0.#"),1)=".",FALSE,TRUE)</formula>
    </cfRule>
    <cfRule type="expression" dxfId="2206" priority="2004">
      <formula>IF(RIGHT(TEXT(AU440,"0.#"),1)=".",TRUE,FALSE)</formula>
    </cfRule>
  </conditionalFormatting>
  <conditionalFormatting sqref="AU438">
    <cfRule type="expression" dxfId="2205" priority="2007">
      <formula>IF(RIGHT(TEXT(AU438,"0.#"),1)=".",FALSE,TRUE)</formula>
    </cfRule>
    <cfRule type="expression" dxfId="2204" priority="2008">
      <formula>IF(RIGHT(TEXT(AU438,"0.#"),1)=".",TRUE,FALSE)</formula>
    </cfRule>
  </conditionalFormatting>
  <conditionalFormatting sqref="AU439">
    <cfRule type="expression" dxfId="2203" priority="2005">
      <formula>IF(RIGHT(TEXT(AU439,"0.#"),1)=".",FALSE,TRUE)</formula>
    </cfRule>
    <cfRule type="expression" dxfId="2202" priority="2006">
      <formula>IF(RIGHT(TEXT(AU439,"0.#"),1)=".",TRUE,FALSE)</formula>
    </cfRule>
  </conditionalFormatting>
  <conditionalFormatting sqref="AI440">
    <cfRule type="expression" dxfId="2201" priority="1997">
      <formula>IF(RIGHT(TEXT(AI440,"0.#"),1)=".",FALSE,TRUE)</formula>
    </cfRule>
    <cfRule type="expression" dxfId="2200" priority="1998">
      <formula>IF(RIGHT(TEXT(AI440,"0.#"),1)=".",TRUE,FALSE)</formula>
    </cfRule>
  </conditionalFormatting>
  <conditionalFormatting sqref="AI438">
    <cfRule type="expression" dxfId="2199" priority="2001">
      <formula>IF(RIGHT(TEXT(AI438,"0.#"),1)=".",FALSE,TRUE)</formula>
    </cfRule>
    <cfRule type="expression" dxfId="2198" priority="2002">
      <formula>IF(RIGHT(TEXT(AI438,"0.#"),1)=".",TRUE,FALSE)</formula>
    </cfRule>
  </conditionalFormatting>
  <conditionalFormatting sqref="AI439">
    <cfRule type="expression" dxfId="2197" priority="1999">
      <formula>IF(RIGHT(TEXT(AI439,"0.#"),1)=".",FALSE,TRUE)</formula>
    </cfRule>
    <cfRule type="expression" dxfId="2196" priority="2000">
      <formula>IF(RIGHT(TEXT(AI439,"0.#"),1)=".",TRUE,FALSE)</formula>
    </cfRule>
  </conditionalFormatting>
  <conditionalFormatting sqref="AQ438">
    <cfRule type="expression" dxfId="2195" priority="1991">
      <formula>IF(RIGHT(TEXT(AQ438,"0.#"),1)=".",FALSE,TRUE)</formula>
    </cfRule>
    <cfRule type="expression" dxfId="2194" priority="1992">
      <formula>IF(RIGHT(TEXT(AQ438,"0.#"),1)=".",TRUE,FALSE)</formula>
    </cfRule>
  </conditionalFormatting>
  <conditionalFormatting sqref="AQ439">
    <cfRule type="expression" dxfId="2193" priority="1995">
      <formula>IF(RIGHT(TEXT(AQ439,"0.#"),1)=".",FALSE,TRUE)</formula>
    </cfRule>
    <cfRule type="expression" dxfId="2192" priority="1996">
      <formula>IF(RIGHT(TEXT(AQ439,"0.#"),1)=".",TRUE,FALSE)</formula>
    </cfRule>
  </conditionalFormatting>
  <conditionalFormatting sqref="AQ440">
    <cfRule type="expression" dxfId="2191" priority="1993">
      <formula>IF(RIGHT(TEXT(AQ440,"0.#"),1)=".",FALSE,TRUE)</formula>
    </cfRule>
    <cfRule type="expression" dxfId="2190" priority="1994">
      <formula>IF(RIGHT(TEXT(AQ440,"0.#"),1)=".",TRUE,FALSE)</formula>
    </cfRule>
  </conditionalFormatting>
  <conditionalFormatting sqref="AE445">
    <cfRule type="expression" dxfId="2189" priority="1985">
      <formula>IF(RIGHT(TEXT(AE445,"0.#"),1)=".",FALSE,TRUE)</formula>
    </cfRule>
    <cfRule type="expression" dxfId="2188" priority="1986">
      <formula>IF(RIGHT(TEXT(AE445,"0.#"),1)=".",TRUE,FALSE)</formula>
    </cfRule>
  </conditionalFormatting>
  <conditionalFormatting sqref="AE443">
    <cfRule type="expression" dxfId="2187" priority="1989">
      <formula>IF(RIGHT(TEXT(AE443,"0.#"),1)=".",FALSE,TRUE)</formula>
    </cfRule>
    <cfRule type="expression" dxfId="2186" priority="1990">
      <formula>IF(RIGHT(TEXT(AE443,"0.#"),1)=".",TRUE,FALSE)</formula>
    </cfRule>
  </conditionalFormatting>
  <conditionalFormatting sqref="AE444">
    <cfRule type="expression" dxfId="2185" priority="1987">
      <formula>IF(RIGHT(TEXT(AE444,"0.#"),1)=".",FALSE,TRUE)</formula>
    </cfRule>
    <cfRule type="expression" dxfId="2184" priority="1988">
      <formula>IF(RIGHT(TEXT(AE444,"0.#"),1)=".",TRUE,FALSE)</formula>
    </cfRule>
  </conditionalFormatting>
  <conditionalFormatting sqref="AM445">
    <cfRule type="expression" dxfId="2183" priority="1979">
      <formula>IF(RIGHT(TEXT(AM445,"0.#"),1)=".",FALSE,TRUE)</formula>
    </cfRule>
    <cfRule type="expression" dxfId="2182" priority="1980">
      <formula>IF(RIGHT(TEXT(AM445,"0.#"),1)=".",TRUE,FALSE)</formula>
    </cfRule>
  </conditionalFormatting>
  <conditionalFormatting sqref="AM443">
    <cfRule type="expression" dxfId="2181" priority="1983">
      <formula>IF(RIGHT(TEXT(AM443,"0.#"),1)=".",FALSE,TRUE)</formula>
    </cfRule>
    <cfRule type="expression" dxfId="2180" priority="1984">
      <formula>IF(RIGHT(TEXT(AM443,"0.#"),1)=".",TRUE,FALSE)</formula>
    </cfRule>
  </conditionalFormatting>
  <conditionalFormatting sqref="AM444">
    <cfRule type="expression" dxfId="2179" priority="1981">
      <formula>IF(RIGHT(TEXT(AM444,"0.#"),1)=".",FALSE,TRUE)</formula>
    </cfRule>
    <cfRule type="expression" dxfId="2178" priority="1982">
      <formula>IF(RIGHT(TEXT(AM444,"0.#"),1)=".",TRUE,FALSE)</formula>
    </cfRule>
  </conditionalFormatting>
  <conditionalFormatting sqref="AU445">
    <cfRule type="expression" dxfId="2177" priority="1973">
      <formula>IF(RIGHT(TEXT(AU445,"0.#"),1)=".",FALSE,TRUE)</formula>
    </cfRule>
    <cfRule type="expression" dxfId="2176" priority="1974">
      <formula>IF(RIGHT(TEXT(AU445,"0.#"),1)=".",TRUE,FALSE)</formula>
    </cfRule>
  </conditionalFormatting>
  <conditionalFormatting sqref="AU443">
    <cfRule type="expression" dxfId="2175" priority="1977">
      <formula>IF(RIGHT(TEXT(AU443,"0.#"),1)=".",FALSE,TRUE)</formula>
    </cfRule>
    <cfRule type="expression" dxfId="2174" priority="1978">
      <formula>IF(RIGHT(TEXT(AU443,"0.#"),1)=".",TRUE,FALSE)</formula>
    </cfRule>
  </conditionalFormatting>
  <conditionalFormatting sqref="AU444">
    <cfRule type="expression" dxfId="2173" priority="1975">
      <formula>IF(RIGHT(TEXT(AU444,"0.#"),1)=".",FALSE,TRUE)</formula>
    </cfRule>
    <cfRule type="expression" dxfId="2172" priority="1976">
      <formula>IF(RIGHT(TEXT(AU444,"0.#"),1)=".",TRUE,FALSE)</formula>
    </cfRule>
  </conditionalFormatting>
  <conditionalFormatting sqref="AI445">
    <cfRule type="expression" dxfId="2171" priority="1967">
      <formula>IF(RIGHT(TEXT(AI445,"0.#"),1)=".",FALSE,TRUE)</formula>
    </cfRule>
    <cfRule type="expression" dxfId="2170" priority="1968">
      <formula>IF(RIGHT(TEXT(AI445,"0.#"),1)=".",TRUE,FALSE)</formula>
    </cfRule>
  </conditionalFormatting>
  <conditionalFormatting sqref="AI443">
    <cfRule type="expression" dxfId="2169" priority="1971">
      <formula>IF(RIGHT(TEXT(AI443,"0.#"),1)=".",FALSE,TRUE)</formula>
    </cfRule>
    <cfRule type="expression" dxfId="2168" priority="1972">
      <formula>IF(RIGHT(TEXT(AI443,"0.#"),1)=".",TRUE,FALSE)</formula>
    </cfRule>
  </conditionalFormatting>
  <conditionalFormatting sqref="AI444">
    <cfRule type="expression" dxfId="2167" priority="1969">
      <formula>IF(RIGHT(TEXT(AI444,"0.#"),1)=".",FALSE,TRUE)</formula>
    </cfRule>
    <cfRule type="expression" dxfId="2166" priority="1970">
      <formula>IF(RIGHT(TEXT(AI444,"0.#"),1)=".",TRUE,FALSE)</formula>
    </cfRule>
  </conditionalFormatting>
  <conditionalFormatting sqref="AQ443">
    <cfRule type="expression" dxfId="2165" priority="1961">
      <formula>IF(RIGHT(TEXT(AQ443,"0.#"),1)=".",FALSE,TRUE)</formula>
    </cfRule>
    <cfRule type="expression" dxfId="2164" priority="1962">
      <formula>IF(RIGHT(TEXT(AQ443,"0.#"),1)=".",TRUE,FALSE)</formula>
    </cfRule>
  </conditionalFormatting>
  <conditionalFormatting sqref="AQ444">
    <cfRule type="expression" dxfId="2163" priority="1965">
      <formula>IF(RIGHT(TEXT(AQ444,"0.#"),1)=".",FALSE,TRUE)</formula>
    </cfRule>
    <cfRule type="expression" dxfId="2162" priority="1966">
      <formula>IF(RIGHT(TEXT(AQ444,"0.#"),1)=".",TRUE,FALSE)</formula>
    </cfRule>
  </conditionalFormatting>
  <conditionalFormatting sqref="AQ445">
    <cfRule type="expression" dxfId="2161" priority="1963">
      <formula>IF(RIGHT(TEXT(AQ445,"0.#"),1)=".",FALSE,TRUE)</formula>
    </cfRule>
    <cfRule type="expression" dxfId="2160" priority="1964">
      <formula>IF(RIGHT(TEXT(AQ445,"0.#"),1)=".",TRUE,FALSE)</formula>
    </cfRule>
  </conditionalFormatting>
  <conditionalFormatting sqref="Y872:Y899">
    <cfRule type="expression" dxfId="2159" priority="2191">
      <formula>IF(RIGHT(TEXT(Y872,"0.#"),1)=".",FALSE,TRUE)</formula>
    </cfRule>
    <cfRule type="expression" dxfId="2158" priority="2192">
      <formula>IF(RIGHT(TEXT(Y872,"0.#"),1)=".",TRUE,FALSE)</formula>
    </cfRule>
  </conditionalFormatting>
  <conditionalFormatting sqref="Y871">
    <cfRule type="expression" dxfId="2157" priority="2185">
      <formula>IF(RIGHT(TEXT(Y871,"0.#"),1)=".",FALSE,TRUE)</formula>
    </cfRule>
    <cfRule type="expression" dxfId="2156" priority="2186">
      <formula>IF(RIGHT(TEXT(Y871,"0.#"),1)=".",TRUE,FALSE)</formula>
    </cfRule>
  </conditionalFormatting>
  <conditionalFormatting sqref="Y905:Y932">
    <cfRule type="expression" dxfId="2155" priority="2179">
      <formula>IF(RIGHT(TEXT(Y905,"0.#"),1)=".",FALSE,TRUE)</formula>
    </cfRule>
    <cfRule type="expression" dxfId="2154" priority="2180">
      <formula>IF(RIGHT(TEXT(Y905,"0.#"),1)=".",TRUE,FALSE)</formula>
    </cfRule>
  </conditionalFormatting>
  <conditionalFormatting sqref="Y904">
    <cfRule type="expression" dxfId="2153" priority="2173">
      <formula>IF(RIGHT(TEXT(Y904,"0.#"),1)=".",FALSE,TRUE)</formula>
    </cfRule>
    <cfRule type="expression" dxfId="2152" priority="2174">
      <formula>IF(RIGHT(TEXT(Y904,"0.#"),1)=".",TRUE,FALSE)</formula>
    </cfRule>
  </conditionalFormatting>
  <conditionalFormatting sqref="Y938:Y965">
    <cfRule type="expression" dxfId="2151" priority="2167">
      <formula>IF(RIGHT(TEXT(Y938,"0.#"),1)=".",FALSE,TRUE)</formula>
    </cfRule>
    <cfRule type="expression" dxfId="2150" priority="2168">
      <formula>IF(RIGHT(TEXT(Y938,"0.#"),1)=".",TRUE,FALSE)</formula>
    </cfRule>
  </conditionalFormatting>
  <conditionalFormatting sqref="Y937">
    <cfRule type="expression" dxfId="2149" priority="2161">
      <formula>IF(RIGHT(TEXT(Y937,"0.#"),1)=".",FALSE,TRUE)</formula>
    </cfRule>
    <cfRule type="expression" dxfId="2148" priority="2162">
      <formula>IF(RIGHT(TEXT(Y937,"0.#"),1)=".",TRUE,FALSE)</formula>
    </cfRule>
  </conditionalFormatting>
  <conditionalFormatting sqref="Y971:Y998">
    <cfRule type="expression" dxfId="2147" priority="2155">
      <formula>IF(RIGHT(TEXT(Y971,"0.#"),1)=".",FALSE,TRUE)</formula>
    </cfRule>
    <cfRule type="expression" dxfId="2146" priority="2156">
      <formula>IF(RIGHT(TEXT(Y971,"0.#"),1)=".",TRUE,FALSE)</formula>
    </cfRule>
  </conditionalFormatting>
  <conditionalFormatting sqref="Y970">
    <cfRule type="expression" dxfId="2145" priority="2149">
      <formula>IF(RIGHT(TEXT(Y970,"0.#"),1)=".",FALSE,TRUE)</formula>
    </cfRule>
    <cfRule type="expression" dxfId="2144" priority="2150">
      <formula>IF(RIGHT(TEXT(Y970,"0.#"),1)=".",TRUE,FALSE)</formula>
    </cfRule>
  </conditionalFormatting>
  <conditionalFormatting sqref="Y1004:Y1031">
    <cfRule type="expression" dxfId="2143" priority="2143">
      <formula>IF(RIGHT(TEXT(Y1004,"0.#"),1)=".",FALSE,TRUE)</formula>
    </cfRule>
    <cfRule type="expression" dxfId="2142" priority="2144">
      <formula>IF(RIGHT(TEXT(Y1004,"0.#"),1)=".",TRUE,FALSE)</formula>
    </cfRule>
  </conditionalFormatting>
  <conditionalFormatting sqref="W23">
    <cfRule type="expression" dxfId="2141" priority="2427">
      <formula>IF(RIGHT(TEXT(W23,"0.#"),1)=".",FALSE,TRUE)</formula>
    </cfRule>
    <cfRule type="expression" dxfId="2140" priority="2428">
      <formula>IF(RIGHT(TEXT(W23,"0.#"),1)=".",TRUE,FALSE)</formula>
    </cfRule>
  </conditionalFormatting>
  <conditionalFormatting sqref="W24:W27">
    <cfRule type="expression" dxfId="2139" priority="2425">
      <formula>IF(RIGHT(TEXT(W24,"0.#"),1)=".",FALSE,TRUE)</formula>
    </cfRule>
    <cfRule type="expression" dxfId="2138" priority="2426">
      <formula>IF(RIGHT(TEXT(W24,"0.#"),1)=".",TRUE,FALSE)</formula>
    </cfRule>
  </conditionalFormatting>
  <conditionalFormatting sqref="W28">
    <cfRule type="expression" dxfId="2137" priority="2417">
      <formula>IF(RIGHT(TEXT(W28,"0.#"),1)=".",FALSE,TRUE)</formula>
    </cfRule>
    <cfRule type="expression" dxfId="2136" priority="2418">
      <formula>IF(RIGHT(TEXT(W28,"0.#"),1)=".",TRUE,FALSE)</formula>
    </cfRule>
  </conditionalFormatting>
  <conditionalFormatting sqref="P23">
    <cfRule type="expression" dxfId="2135" priority="2415">
      <formula>IF(RIGHT(TEXT(P23,"0.#"),1)=".",FALSE,TRUE)</formula>
    </cfRule>
    <cfRule type="expression" dxfId="2134" priority="2416">
      <formula>IF(RIGHT(TEXT(P23,"0.#"),1)=".",TRUE,FALSE)</formula>
    </cfRule>
  </conditionalFormatting>
  <conditionalFormatting sqref="P24:P27">
    <cfRule type="expression" dxfId="2133" priority="2413">
      <formula>IF(RIGHT(TEXT(P24,"0.#"),1)=".",FALSE,TRUE)</formula>
    </cfRule>
    <cfRule type="expression" dxfId="2132" priority="2414">
      <formula>IF(RIGHT(TEXT(P24,"0.#"),1)=".",TRUE,FALSE)</formula>
    </cfRule>
  </conditionalFormatting>
  <conditionalFormatting sqref="P28">
    <cfRule type="expression" dxfId="2131" priority="2411">
      <formula>IF(RIGHT(TEXT(P28,"0.#"),1)=".",FALSE,TRUE)</formula>
    </cfRule>
    <cfRule type="expression" dxfId="2130" priority="2412">
      <formula>IF(RIGHT(TEXT(P28,"0.#"),1)=".",TRUE,FALSE)</formula>
    </cfRule>
  </conditionalFormatting>
  <conditionalFormatting sqref="AQ114">
    <cfRule type="expression" dxfId="2129" priority="2395">
      <formula>IF(RIGHT(TEXT(AQ114,"0.#"),1)=".",FALSE,TRUE)</formula>
    </cfRule>
    <cfRule type="expression" dxfId="2128" priority="2396">
      <formula>IF(RIGHT(TEXT(AQ114,"0.#"),1)=".",TRUE,FALSE)</formula>
    </cfRule>
  </conditionalFormatting>
  <conditionalFormatting sqref="AQ104">
    <cfRule type="expression" dxfId="2127" priority="2409">
      <formula>IF(RIGHT(TEXT(AQ104,"0.#"),1)=".",FALSE,TRUE)</formula>
    </cfRule>
    <cfRule type="expression" dxfId="2126" priority="2410">
      <formula>IF(RIGHT(TEXT(AQ104,"0.#"),1)=".",TRUE,FALSE)</formula>
    </cfRule>
  </conditionalFormatting>
  <conditionalFormatting sqref="AQ105">
    <cfRule type="expression" dxfId="2125" priority="2407">
      <formula>IF(RIGHT(TEXT(AQ105,"0.#"),1)=".",FALSE,TRUE)</formula>
    </cfRule>
    <cfRule type="expression" dxfId="2124" priority="2408">
      <formula>IF(RIGHT(TEXT(AQ105,"0.#"),1)=".",TRUE,FALSE)</formula>
    </cfRule>
  </conditionalFormatting>
  <conditionalFormatting sqref="AQ107">
    <cfRule type="expression" dxfId="2123" priority="2405">
      <formula>IF(RIGHT(TEXT(AQ107,"0.#"),1)=".",FALSE,TRUE)</formula>
    </cfRule>
    <cfRule type="expression" dxfId="2122" priority="2406">
      <formula>IF(RIGHT(TEXT(AQ107,"0.#"),1)=".",TRUE,FALSE)</formula>
    </cfRule>
  </conditionalFormatting>
  <conditionalFormatting sqref="AQ108">
    <cfRule type="expression" dxfId="2121" priority="2403">
      <formula>IF(RIGHT(TEXT(AQ108,"0.#"),1)=".",FALSE,TRUE)</formula>
    </cfRule>
    <cfRule type="expression" dxfId="2120" priority="2404">
      <formula>IF(RIGHT(TEXT(AQ108,"0.#"),1)=".",TRUE,FALSE)</formula>
    </cfRule>
  </conditionalFormatting>
  <conditionalFormatting sqref="AQ110">
    <cfRule type="expression" dxfId="2119" priority="2401">
      <formula>IF(RIGHT(TEXT(AQ110,"0.#"),1)=".",FALSE,TRUE)</formula>
    </cfRule>
    <cfRule type="expression" dxfId="2118" priority="2402">
      <formula>IF(RIGHT(TEXT(AQ110,"0.#"),1)=".",TRUE,FALSE)</formula>
    </cfRule>
  </conditionalFormatting>
  <conditionalFormatting sqref="AQ111">
    <cfRule type="expression" dxfId="2117" priority="2399">
      <formula>IF(RIGHT(TEXT(AQ111,"0.#"),1)=".",FALSE,TRUE)</formula>
    </cfRule>
    <cfRule type="expression" dxfId="2116" priority="2400">
      <formula>IF(RIGHT(TEXT(AQ111,"0.#"),1)=".",TRUE,FALSE)</formula>
    </cfRule>
  </conditionalFormatting>
  <conditionalFormatting sqref="AQ113">
    <cfRule type="expression" dxfId="2115" priority="2397">
      <formula>IF(RIGHT(TEXT(AQ113,"0.#"),1)=".",FALSE,TRUE)</formula>
    </cfRule>
    <cfRule type="expression" dxfId="2114" priority="2398">
      <formula>IF(RIGHT(TEXT(AQ113,"0.#"),1)=".",TRUE,FALSE)</formula>
    </cfRule>
  </conditionalFormatting>
  <conditionalFormatting sqref="AE67">
    <cfRule type="expression" dxfId="2113" priority="2327">
      <formula>IF(RIGHT(TEXT(AE67,"0.#"),1)=".",FALSE,TRUE)</formula>
    </cfRule>
    <cfRule type="expression" dxfId="2112" priority="2328">
      <formula>IF(RIGHT(TEXT(AE67,"0.#"),1)=".",TRUE,FALSE)</formula>
    </cfRule>
  </conditionalFormatting>
  <conditionalFormatting sqref="AE68">
    <cfRule type="expression" dxfId="2111" priority="2325">
      <formula>IF(RIGHT(TEXT(AE68,"0.#"),1)=".",FALSE,TRUE)</formula>
    </cfRule>
    <cfRule type="expression" dxfId="2110" priority="2326">
      <formula>IF(RIGHT(TEXT(AE68,"0.#"),1)=".",TRUE,FALSE)</formula>
    </cfRule>
  </conditionalFormatting>
  <conditionalFormatting sqref="AE69">
    <cfRule type="expression" dxfId="2109" priority="2323">
      <formula>IF(RIGHT(TEXT(AE69,"0.#"),1)=".",FALSE,TRUE)</formula>
    </cfRule>
    <cfRule type="expression" dxfId="2108" priority="2324">
      <formula>IF(RIGHT(TEXT(AE69,"0.#"),1)=".",TRUE,FALSE)</formula>
    </cfRule>
  </conditionalFormatting>
  <conditionalFormatting sqref="AI69">
    <cfRule type="expression" dxfId="2107" priority="2321">
      <formula>IF(RIGHT(TEXT(AI69,"0.#"),1)=".",FALSE,TRUE)</formula>
    </cfRule>
    <cfRule type="expression" dxfId="2106" priority="2322">
      <formula>IF(RIGHT(TEXT(AI69,"0.#"),1)=".",TRUE,FALSE)</formula>
    </cfRule>
  </conditionalFormatting>
  <conditionalFormatting sqref="AI68">
    <cfRule type="expression" dxfId="2105" priority="2319">
      <formula>IF(RIGHT(TEXT(AI68,"0.#"),1)=".",FALSE,TRUE)</formula>
    </cfRule>
    <cfRule type="expression" dxfId="2104" priority="2320">
      <formula>IF(RIGHT(TEXT(AI68,"0.#"),1)=".",TRUE,FALSE)</formula>
    </cfRule>
  </conditionalFormatting>
  <conditionalFormatting sqref="AI67">
    <cfRule type="expression" dxfId="2103" priority="2317">
      <formula>IF(RIGHT(TEXT(AI67,"0.#"),1)=".",FALSE,TRUE)</formula>
    </cfRule>
    <cfRule type="expression" dxfId="2102" priority="2318">
      <formula>IF(RIGHT(TEXT(AI67,"0.#"),1)=".",TRUE,FALSE)</formula>
    </cfRule>
  </conditionalFormatting>
  <conditionalFormatting sqref="AM67">
    <cfRule type="expression" dxfId="2101" priority="2315">
      <formula>IF(RIGHT(TEXT(AM67,"0.#"),1)=".",FALSE,TRUE)</formula>
    </cfRule>
    <cfRule type="expression" dxfId="2100" priority="2316">
      <formula>IF(RIGHT(TEXT(AM67,"0.#"),1)=".",TRUE,FALSE)</formula>
    </cfRule>
  </conditionalFormatting>
  <conditionalFormatting sqref="AM68">
    <cfRule type="expression" dxfId="2099" priority="2313">
      <formula>IF(RIGHT(TEXT(AM68,"0.#"),1)=".",FALSE,TRUE)</formula>
    </cfRule>
    <cfRule type="expression" dxfId="2098" priority="2314">
      <formula>IF(RIGHT(TEXT(AM68,"0.#"),1)=".",TRUE,FALSE)</formula>
    </cfRule>
  </conditionalFormatting>
  <conditionalFormatting sqref="AM69">
    <cfRule type="expression" dxfId="2097" priority="2311">
      <formula>IF(RIGHT(TEXT(AM69,"0.#"),1)=".",FALSE,TRUE)</formula>
    </cfRule>
    <cfRule type="expression" dxfId="2096" priority="2312">
      <formula>IF(RIGHT(TEXT(AM69,"0.#"),1)=".",TRUE,FALSE)</formula>
    </cfRule>
  </conditionalFormatting>
  <conditionalFormatting sqref="AQ67:AQ69">
    <cfRule type="expression" dxfId="2095" priority="2309">
      <formula>IF(RIGHT(TEXT(AQ67,"0.#"),1)=".",FALSE,TRUE)</formula>
    </cfRule>
    <cfRule type="expression" dxfId="2094" priority="2310">
      <formula>IF(RIGHT(TEXT(AQ67,"0.#"),1)=".",TRUE,FALSE)</formula>
    </cfRule>
  </conditionalFormatting>
  <conditionalFormatting sqref="AU67:AU69">
    <cfRule type="expression" dxfId="2093" priority="2307">
      <formula>IF(RIGHT(TEXT(AU67,"0.#"),1)=".",FALSE,TRUE)</formula>
    </cfRule>
    <cfRule type="expression" dxfId="2092" priority="2308">
      <formula>IF(RIGHT(TEXT(AU67,"0.#"),1)=".",TRUE,FALSE)</formula>
    </cfRule>
  </conditionalFormatting>
  <conditionalFormatting sqref="AE70">
    <cfRule type="expression" dxfId="2091" priority="2305">
      <formula>IF(RIGHT(TEXT(AE70,"0.#"),1)=".",FALSE,TRUE)</formula>
    </cfRule>
    <cfRule type="expression" dxfId="2090" priority="2306">
      <formula>IF(RIGHT(TEXT(AE70,"0.#"),1)=".",TRUE,FALSE)</formula>
    </cfRule>
  </conditionalFormatting>
  <conditionalFormatting sqref="AE71">
    <cfRule type="expression" dxfId="2089" priority="2303">
      <formula>IF(RIGHT(TEXT(AE71,"0.#"),1)=".",FALSE,TRUE)</formula>
    </cfRule>
    <cfRule type="expression" dxfId="2088" priority="2304">
      <formula>IF(RIGHT(TEXT(AE71,"0.#"),1)=".",TRUE,FALSE)</formula>
    </cfRule>
  </conditionalFormatting>
  <conditionalFormatting sqref="AE72">
    <cfRule type="expression" dxfId="2087" priority="2301">
      <formula>IF(RIGHT(TEXT(AE72,"0.#"),1)=".",FALSE,TRUE)</formula>
    </cfRule>
    <cfRule type="expression" dxfId="2086" priority="2302">
      <formula>IF(RIGHT(TEXT(AE72,"0.#"),1)=".",TRUE,FALSE)</formula>
    </cfRule>
  </conditionalFormatting>
  <conditionalFormatting sqref="AI72">
    <cfRule type="expression" dxfId="2085" priority="2299">
      <formula>IF(RIGHT(TEXT(AI72,"0.#"),1)=".",FALSE,TRUE)</formula>
    </cfRule>
    <cfRule type="expression" dxfId="2084" priority="2300">
      <formula>IF(RIGHT(TEXT(AI72,"0.#"),1)=".",TRUE,FALSE)</formula>
    </cfRule>
  </conditionalFormatting>
  <conditionalFormatting sqref="AI71">
    <cfRule type="expression" dxfId="2083" priority="2297">
      <formula>IF(RIGHT(TEXT(AI71,"0.#"),1)=".",FALSE,TRUE)</formula>
    </cfRule>
    <cfRule type="expression" dxfId="2082" priority="2298">
      <formula>IF(RIGHT(TEXT(AI71,"0.#"),1)=".",TRUE,FALSE)</formula>
    </cfRule>
  </conditionalFormatting>
  <conditionalFormatting sqref="AI70">
    <cfRule type="expression" dxfId="2081" priority="2295">
      <formula>IF(RIGHT(TEXT(AI70,"0.#"),1)=".",FALSE,TRUE)</formula>
    </cfRule>
    <cfRule type="expression" dxfId="2080" priority="2296">
      <formula>IF(RIGHT(TEXT(AI70,"0.#"),1)=".",TRUE,FALSE)</formula>
    </cfRule>
  </conditionalFormatting>
  <conditionalFormatting sqref="AM70">
    <cfRule type="expression" dxfId="2079" priority="2293">
      <formula>IF(RIGHT(TEXT(AM70,"0.#"),1)=".",FALSE,TRUE)</formula>
    </cfRule>
    <cfRule type="expression" dxfId="2078" priority="2294">
      <formula>IF(RIGHT(TEXT(AM70,"0.#"),1)=".",TRUE,FALSE)</formula>
    </cfRule>
  </conditionalFormatting>
  <conditionalFormatting sqref="AM71">
    <cfRule type="expression" dxfId="2077" priority="2291">
      <formula>IF(RIGHT(TEXT(AM71,"0.#"),1)=".",FALSE,TRUE)</formula>
    </cfRule>
    <cfRule type="expression" dxfId="2076" priority="2292">
      <formula>IF(RIGHT(TEXT(AM71,"0.#"),1)=".",TRUE,FALSE)</formula>
    </cfRule>
  </conditionalFormatting>
  <conditionalFormatting sqref="AM72">
    <cfRule type="expression" dxfId="2075" priority="2289">
      <formula>IF(RIGHT(TEXT(AM72,"0.#"),1)=".",FALSE,TRUE)</formula>
    </cfRule>
    <cfRule type="expression" dxfId="2074" priority="2290">
      <formula>IF(RIGHT(TEXT(AM72,"0.#"),1)=".",TRUE,FALSE)</formula>
    </cfRule>
  </conditionalFormatting>
  <conditionalFormatting sqref="AQ70:AQ72">
    <cfRule type="expression" dxfId="2073" priority="2287">
      <formula>IF(RIGHT(TEXT(AQ70,"0.#"),1)=".",FALSE,TRUE)</formula>
    </cfRule>
    <cfRule type="expression" dxfId="2072" priority="2288">
      <formula>IF(RIGHT(TEXT(AQ70,"0.#"),1)=".",TRUE,FALSE)</formula>
    </cfRule>
  </conditionalFormatting>
  <conditionalFormatting sqref="AU70:AU72">
    <cfRule type="expression" dxfId="2071" priority="2285">
      <formula>IF(RIGHT(TEXT(AU70,"0.#"),1)=".",FALSE,TRUE)</formula>
    </cfRule>
    <cfRule type="expression" dxfId="2070" priority="2286">
      <formula>IF(RIGHT(TEXT(AU70,"0.#"),1)=".",TRUE,FALSE)</formula>
    </cfRule>
  </conditionalFormatting>
  <conditionalFormatting sqref="AU656">
    <cfRule type="expression" dxfId="2069" priority="803">
      <formula>IF(RIGHT(TEXT(AU656,"0.#"),1)=".",FALSE,TRUE)</formula>
    </cfRule>
    <cfRule type="expression" dxfId="2068" priority="804">
      <formula>IF(RIGHT(TEXT(AU656,"0.#"),1)=".",TRUE,FALSE)</formula>
    </cfRule>
  </conditionalFormatting>
  <conditionalFormatting sqref="AQ655">
    <cfRule type="expression" dxfId="2067" priority="795">
      <formula>IF(RIGHT(TEXT(AQ655,"0.#"),1)=".",FALSE,TRUE)</formula>
    </cfRule>
    <cfRule type="expression" dxfId="2066" priority="796">
      <formula>IF(RIGHT(TEXT(AQ655,"0.#"),1)=".",TRUE,FALSE)</formula>
    </cfRule>
  </conditionalFormatting>
  <conditionalFormatting sqref="AI696">
    <cfRule type="expression" dxfId="2065" priority="587">
      <formula>IF(RIGHT(TEXT(AI696,"0.#"),1)=".",FALSE,TRUE)</formula>
    </cfRule>
    <cfRule type="expression" dxfId="2064" priority="588">
      <formula>IF(RIGHT(TEXT(AI696,"0.#"),1)=".",TRUE,FALSE)</formula>
    </cfRule>
  </conditionalFormatting>
  <conditionalFormatting sqref="AQ694">
    <cfRule type="expression" dxfId="2063" priority="581">
      <formula>IF(RIGHT(TEXT(AQ694,"0.#"),1)=".",FALSE,TRUE)</formula>
    </cfRule>
    <cfRule type="expression" dxfId="2062" priority="582">
      <formula>IF(RIGHT(TEXT(AQ694,"0.#"),1)=".",TRUE,FALSE)</formula>
    </cfRule>
  </conditionalFormatting>
  <conditionalFormatting sqref="AL872:AO899">
    <cfRule type="expression" dxfId="2061" priority="2193">
      <formula>IF(AND(AL872&gt;=0, RIGHT(TEXT(AL872,"0.#"),1)&lt;&gt;"."),TRUE,FALSE)</formula>
    </cfRule>
    <cfRule type="expression" dxfId="2060" priority="2194">
      <formula>IF(AND(AL872&gt;=0, RIGHT(TEXT(AL872,"0.#"),1)="."),TRUE,FALSE)</formula>
    </cfRule>
    <cfRule type="expression" dxfId="2059" priority="2195">
      <formula>IF(AND(AL872&lt;0, RIGHT(TEXT(AL872,"0.#"),1)&lt;&gt;"."),TRUE,FALSE)</formula>
    </cfRule>
    <cfRule type="expression" dxfId="2058" priority="2196">
      <formula>IF(AND(AL872&lt;0, RIGHT(TEXT(AL872,"0.#"),1)="."),TRUE,FALSE)</formula>
    </cfRule>
  </conditionalFormatting>
  <conditionalFormatting sqref="AL871:AO871">
    <cfRule type="expression" dxfId="2057" priority="2187">
      <formula>IF(AND(AL871&gt;=0, RIGHT(TEXT(AL871,"0.#"),1)&lt;&gt;"."),TRUE,FALSE)</formula>
    </cfRule>
    <cfRule type="expression" dxfId="2056" priority="2188">
      <formula>IF(AND(AL871&gt;=0, RIGHT(TEXT(AL871,"0.#"),1)="."),TRUE,FALSE)</formula>
    </cfRule>
    <cfRule type="expression" dxfId="2055" priority="2189">
      <formula>IF(AND(AL871&lt;0, RIGHT(TEXT(AL871,"0.#"),1)&lt;&gt;"."),TRUE,FALSE)</formula>
    </cfRule>
    <cfRule type="expression" dxfId="2054" priority="2190">
      <formula>IF(AND(AL871&lt;0, RIGHT(TEXT(AL871,"0.#"),1)="."),TRUE,FALSE)</formula>
    </cfRule>
  </conditionalFormatting>
  <conditionalFormatting sqref="AL905:AO932">
    <cfRule type="expression" dxfId="2053" priority="2181">
      <formula>IF(AND(AL905&gt;=0, RIGHT(TEXT(AL905,"0.#"),1)&lt;&gt;"."),TRUE,FALSE)</formula>
    </cfRule>
    <cfRule type="expression" dxfId="2052" priority="2182">
      <formula>IF(AND(AL905&gt;=0, RIGHT(TEXT(AL905,"0.#"),1)="."),TRUE,FALSE)</formula>
    </cfRule>
    <cfRule type="expression" dxfId="2051" priority="2183">
      <formula>IF(AND(AL905&lt;0, RIGHT(TEXT(AL905,"0.#"),1)&lt;&gt;"."),TRUE,FALSE)</formula>
    </cfRule>
    <cfRule type="expression" dxfId="2050" priority="2184">
      <formula>IF(AND(AL905&lt;0, RIGHT(TEXT(AL905,"0.#"),1)="."),TRUE,FALSE)</formula>
    </cfRule>
  </conditionalFormatting>
  <conditionalFormatting sqref="AL904:AO904">
    <cfRule type="expression" dxfId="2049" priority="2175">
      <formula>IF(AND(AL904&gt;=0, RIGHT(TEXT(AL904,"0.#"),1)&lt;&gt;"."),TRUE,FALSE)</formula>
    </cfRule>
    <cfRule type="expression" dxfId="2048" priority="2176">
      <formula>IF(AND(AL904&gt;=0, RIGHT(TEXT(AL904,"0.#"),1)="."),TRUE,FALSE)</formula>
    </cfRule>
    <cfRule type="expression" dxfId="2047" priority="2177">
      <formula>IF(AND(AL904&lt;0, RIGHT(TEXT(AL904,"0.#"),1)&lt;&gt;"."),TRUE,FALSE)</formula>
    </cfRule>
    <cfRule type="expression" dxfId="2046" priority="2178">
      <formula>IF(AND(AL904&lt;0, RIGHT(TEXT(AL904,"0.#"),1)="."),TRUE,FALSE)</formula>
    </cfRule>
  </conditionalFormatting>
  <conditionalFormatting sqref="AL938:AO965">
    <cfRule type="expression" dxfId="2045" priority="2169">
      <formula>IF(AND(AL938&gt;=0, RIGHT(TEXT(AL938,"0.#"),1)&lt;&gt;"."),TRUE,FALSE)</formula>
    </cfRule>
    <cfRule type="expression" dxfId="2044" priority="2170">
      <formula>IF(AND(AL938&gt;=0, RIGHT(TEXT(AL938,"0.#"),1)="."),TRUE,FALSE)</formula>
    </cfRule>
    <cfRule type="expression" dxfId="2043" priority="2171">
      <formula>IF(AND(AL938&lt;0, RIGHT(TEXT(AL938,"0.#"),1)&lt;&gt;"."),TRUE,FALSE)</formula>
    </cfRule>
    <cfRule type="expression" dxfId="2042" priority="2172">
      <formula>IF(AND(AL938&lt;0, RIGHT(TEXT(AL938,"0.#"),1)="."),TRUE,FALSE)</formula>
    </cfRule>
  </conditionalFormatting>
  <conditionalFormatting sqref="AL937:AO937">
    <cfRule type="expression" dxfId="2041" priority="2163">
      <formula>IF(AND(AL937&gt;=0, RIGHT(TEXT(AL937,"0.#"),1)&lt;&gt;"."),TRUE,FALSE)</formula>
    </cfRule>
    <cfRule type="expression" dxfId="2040" priority="2164">
      <formula>IF(AND(AL937&gt;=0, RIGHT(TEXT(AL937,"0.#"),1)="."),TRUE,FALSE)</formula>
    </cfRule>
    <cfRule type="expression" dxfId="2039" priority="2165">
      <formula>IF(AND(AL937&lt;0, RIGHT(TEXT(AL937,"0.#"),1)&lt;&gt;"."),TRUE,FALSE)</formula>
    </cfRule>
    <cfRule type="expression" dxfId="2038" priority="2166">
      <formula>IF(AND(AL937&lt;0, RIGHT(TEXT(AL937,"0.#"),1)="."),TRUE,FALSE)</formula>
    </cfRule>
  </conditionalFormatting>
  <conditionalFormatting sqref="AL971:AO998">
    <cfRule type="expression" dxfId="2037" priority="2157">
      <formula>IF(AND(AL971&gt;=0, RIGHT(TEXT(AL971,"0.#"),1)&lt;&gt;"."),TRUE,FALSE)</formula>
    </cfRule>
    <cfRule type="expression" dxfId="2036" priority="2158">
      <formula>IF(AND(AL971&gt;=0, RIGHT(TEXT(AL971,"0.#"),1)="."),TRUE,FALSE)</formula>
    </cfRule>
    <cfRule type="expression" dxfId="2035" priority="2159">
      <formula>IF(AND(AL971&lt;0, RIGHT(TEXT(AL971,"0.#"),1)&lt;&gt;"."),TRUE,FALSE)</formula>
    </cfRule>
    <cfRule type="expression" dxfId="2034" priority="2160">
      <formula>IF(AND(AL971&lt;0, RIGHT(TEXT(AL971,"0.#"),1)="."),TRUE,FALSE)</formula>
    </cfRule>
  </conditionalFormatting>
  <conditionalFormatting sqref="AL970:AO970">
    <cfRule type="expression" dxfId="2033" priority="2151">
      <formula>IF(AND(AL970&gt;=0, RIGHT(TEXT(AL970,"0.#"),1)&lt;&gt;"."),TRUE,FALSE)</formula>
    </cfRule>
    <cfRule type="expression" dxfId="2032" priority="2152">
      <formula>IF(AND(AL970&gt;=0, RIGHT(TEXT(AL970,"0.#"),1)="."),TRUE,FALSE)</formula>
    </cfRule>
    <cfRule type="expression" dxfId="2031" priority="2153">
      <formula>IF(AND(AL970&lt;0, RIGHT(TEXT(AL970,"0.#"),1)&lt;&gt;"."),TRUE,FALSE)</formula>
    </cfRule>
    <cfRule type="expression" dxfId="2030" priority="2154">
      <formula>IF(AND(AL970&lt;0, RIGHT(TEXT(AL970,"0.#"),1)="."),TRUE,FALSE)</formula>
    </cfRule>
  </conditionalFormatting>
  <conditionalFormatting sqref="AL1004:AO1031">
    <cfRule type="expression" dxfId="2029" priority="2145">
      <formula>IF(AND(AL1004&gt;=0, RIGHT(TEXT(AL1004,"0.#"),1)&lt;&gt;"."),TRUE,FALSE)</formula>
    </cfRule>
    <cfRule type="expression" dxfId="2028" priority="2146">
      <formula>IF(AND(AL1004&gt;=0, RIGHT(TEXT(AL1004,"0.#"),1)="."),TRUE,FALSE)</formula>
    </cfRule>
    <cfRule type="expression" dxfId="2027" priority="2147">
      <formula>IF(AND(AL1004&lt;0, RIGHT(TEXT(AL1004,"0.#"),1)&lt;&gt;"."),TRUE,FALSE)</formula>
    </cfRule>
    <cfRule type="expression" dxfId="2026" priority="2148">
      <formula>IF(AND(AL1004&lt;0, RIGHT(TEXT(AL1004,"0.#"),1)="."),TRUE,FALSE)</formula>
    </cfRule>
  </conditionalFormatting>
  <conditionalFormatting sqref="AL1003:AO1003">
    <cfRule type="expression" dxfId="2025" priority="2139">
      <formula>IF(AND(AL1003&gt;=0, RIGHT(TEXT(AL1003,"0.#"),1)&lt;&gt;"."),TRUE,FALSE)</formula>
    </cfRule>
    <cfRule type="expression" dxfId="2024" priority="2140">
      <formula>IF(AND(AL1003&gt;=0, RIGHT(TEXT(AL1003,"0.#"),1)="."),TRUE,FALSE)</formula>
    </cfRule>
    <cfRule type="expression" dxfId="2023" priority="2141">
      <formula>IF(AND(AL1003&lt;0, RIGHT(TEXT(AL1003,"0.#"),1)&lt;&gt;"."),TRUE,FALSE)</formula>
    </cfRule>
    <cfRule type="expression" dxfId="2022" priority="2142">
      <formula>IF(AND(AL1003&lt;0, RIGHT(TEXT(AL1003,"0.#"),1)="."),TRUE,FALSE)</formula>
    </cfRule>
  </conditionalFormatting>
  <conditionalFormatting sqref="Y1003">
    <cfRule type="expression" dxfId="2021" priority="2137">
      <formula>IF(RIGHT(TEXT(Y1003,"0.#"),1)=".",FALSE,TRUE)</formula>
    </cfRule>
    <cfRule type="expression" dxfId="2020" priority="2138">
      <formula>IF(RIGHT(TEXT(Y1003,"0.#"),1)=".",TRUE,FALSE)</formula>
    </cfRule>
  </conditionalFormatting>
  <conditionalFormatting sqref="AL1037:AO1064">
    <cfRule type="expression" dxfId="2019" priority="2133">
      <formula>IF(AND(AL1037&gt;=0, RIGHT(TEXT(AL1037,"0.#"),1)&lt;&gt;"."),TRUE,FALSE)</formula>
    </cfRule>
    <cfRule type="expression" dxfId="2018" priority="2134">
      <formula>IF(AND(AL1037&gt;=0, RIGHT(TEXT(AL1037,"0.#"),1)="."),TRUE,FALSE)</formula>
    </cfRule>
    <cfRule type="expression" dxfId="2017" priority="2135">
      <formula>IF(AND(AL1037&lt;0, RIGHT(TEXT(AL1037,"0.#"),1)&lt;&gt;"."),TRUE,FALSE)</formula>
    </cfRule>
    <cfRule type="expression" dxfId="2016" priority="2136">
      <formula>IF(AND(AL1037&lt;0, RIGHT(TEXT(AL1037,"0.#"),1)="."),TRUE,FALSE)</formula>
    </cfRule>
  </conditionalFormatting>
  <conditionalFormatting sqref="Y1037:Y1064">
    <cfRule type="expression" dxfId="2015" priority="2131">
      <formula>IF(RIGHT(TEXT(Y1037,"0.#"),1)=".",FALSE,TRUE)</formula>
    </cfRule>
    <cfRule type="expression" dxfId="2014" priority="2132">
      <formula>IF(RIGHT(TEXT(Y1037,"0.#"),1)=".",TRUE,FALSE)</formula>
    </cfRule>
  </conditionalFormatting>
  <conditionalFormatting sqref="AL1036:AO1036">
    <cfRule type="expression" dxfId="2013" priority="2127">
      <formula>IF(AND(AL1036&gt;=0, RIGHT(TEXT(AL1036,"0.#"),1)&lt;&gt;"."),TRUE,FALSE)</formula>
    </cfRule>
    <cfRule type="expression" dxfId="2012" priority="2128">
      <formula>IF(AND(AL1036&gt;=0, RIGHT(TEXT(AL1036,"0.#"),1)="."),TRUE,FALSE)</formula>
    </cfRule>
    <cfRule type="expression" dxfId="2011" priority="2129">
      <formula>IF(AND(AL1036&lt;0, RIGHT(TEXT(AL1036,"0.#"),1)&lt;&gt;"."),TRUE,FALSE)</formula>
    </cfRule>
    <cfRule type="expression" dxfId="2010" priority="2130">
      <formula>IF(AND(AL1036&lt;0, RIGHT(TEXT(AL1036,"0.#"),1)="."),TRUE,FALSE)</formula>
    </cfRule>
  </conditionalFormatting>
  <conditionalFormatting sqref="Y1036">
    <cfRule type="expression" dxfId="2009" priority="2125">
      <formula>IF(RIGHT(TEXT(Y1036,"0.#"),1)=".",FALSE,TRUE)</formula>
    </cfRule>
    <cfRule type="expression" dxfId="2008" priority="2126">
      <formula>IF(RIGHT(TEXT(Y1036,"0.#"),1)=".",TRUE,FALSE)</formula>
    </cfRule>
  </conditionalFormatting>
  <conditionalFormatting sqref="AL1070:AO1097">
    <cfRule type="expression" dxfId="2007" priority="2121">
      <formula>IF(AND(AL1070&gt;=0, RIGHT(TEXT(AL1070,"0.#"),1)&lt;&gt;"."),TRUE,FALSE)</formula>
    </cfRule>
    <cfRule type="expression" dxfId="2006" priority="2122">
      <formula>IF(AND(AL1070&gt;=0, RIGHT(TEXT(AL1070,"0.#"),1)="."),TRUE,FALSE)</formula>
    </cfRule>
    <cfRule type="expression" dxfId="2005" priority="2123">
      <formula>IF(AND(AL1070&lt;0, RIGHT(TEXT(AL1070,"0.#"),1)&lt;&gt;"."),TRUE,FALSE)</formula>
    </cfRule>
    <cfRule type="expression" dxfId="2004" priority="2124">
      <formula>IF(AND(AL1070&lt;0, RIGHT(TEXT(AL1070,"0.#"),1)="."),TRUE,FALSE)</formula>
    </cfRule>
  </conditionalFormatting>
  <conditionalFormatting sqref="Y1070:Y1097">
    <cfRule type="expression" dxfId="2003" priority="2119">
      <formula>IF(RIGHT(TEXT(Y1070,"0.#"),1)=".",FALSE,TRUE)</formula>
    </cfRule>
    <cfRule type="expression" dxfId="2002" priority="2120">
      <formula>IF(RIGHT(TEXT(Y1070,"0.#"),1)=".",TRUE,FALSE)</formula>
    </cfRule>
  </conditionalFormatting>
  <conditionalFormatting sqref="AL1068:AO1069">
    <cfRule type="expression" dxfId="2001" priority="2115">
      <formula>IF(AND(AL1068&gt;=0, RIGHT(TEXT(AL1068,"0.#"),1)&lt;&gt;"."),TRUE,FALSE)</formula>
    </cfRule>
    <cfRule type="expression" dxfId="2000" priority="2116">
      <formula>IF(AND(AL1068&gt;=0, RIGHT(TEXT(AL1068,"0.#"),1)="."),TRUE,FALSE)</formula>
    </cfRule>
    <cfRule type="expression" dxfId="1999" priority="2117">
      <formula>IF(AND(AL1068&lt;0, RIGHT(TEXT(AL1068,"0.#"),1)&lt;&gt;"."),TRUE,FALSE)</formula>
    </cfRule>
    <cfRule type="expression" dxfId="1998" priority="2118">
      <formula>IF(AND(AL1068&lt;0, RIGHT(TEXT(AL1068,"0.#"),1)="."),TRUE,FALSE)</formula>
    </cfRule>
  </conditionalFormatting>
  <conditionalFormatting sqref="Y1068:Y1069">
    <cfRule type="expression" dxfId="1997" priority="2113">
      <formula>IF(RIGHT(TEXT(Y1068,"0.#"),1)=".",FALSE,TRUE)</formula>
    </cfRule>
    <cfRule type="expression" dxfId="1996" priority="2114">
      <formula>IF(RIGHT(TEXT(Y1068,"0.#"),1)=".",TRUE,FALSE)</formula>
    </cfRule>
  </conditionalFormatting>
  <conditionalFormatting sqref="AM41">
    <cfRule type="expression" dxfId="1995" priority="2095">
      <formula>IF(RIGHT(TEXT(AM41,"0.#"),1)=".",FALSE,TRUE)</formula>
    </cfRule>
    <cfRule type="expression" dxfId="1994" priority="2096">
      <formula>IF(RIGHT(TEXT(AM41,"0.#"),1)=".",TRUE,FALSE)</formula>
    </cfRule>
  </conditionalFormatting>
  <conditionalFormatting sqref="AM39">
    <cfRule type="expression" dxfId="1993" priority="2099">
      <formula>IF(RIGHT(TEXT(AM39,"0.#"),1)=".",FALSE,TRUE)</formula>
    </cfRule>
    <cfRule type="expression" dxfId="1992" priority="2100">
      <formula>IF(RIGHT(TEXT(AM39,"0.#"),1)=".",TRUE,FALSE)</formula>
    </cfRule>
  </conditionalFormatting>
  <conditionalFormatting sqref="AM40">
    <cfRule type="expression" dxfId="1991" priority="2097">
      <formula>IF(RIGHT(TEXT(AM40,"0.#"),1)=".",FALSE,TRUE)</formula>
    </cfRule>
    <cfRule type="expression" dxfId="1990" priority="2098">
      <formula>IF(RIGHT(TEXT(AM40,"0.#"),1)=".",TRUE,FALSE)</formula>
    </cfRule>
  </conditionalFormatting>
  <conditionalFormatting sqref="AQ39:AQ41">
    <cfRule type="expression" dxfId="1989" priority="2093">
      <formula>IF(RIGHT(TEXT(AQ39,"0.#"),1)=".",FALSE,TRUE)</formula>
    </cfRule>
    <cfRule type="expression" dxfId="1988" priority="2094">
      <formula>IF(RIGHT(TEXT(AQ39,"0.#"),1)=".",TRUE,FALSE)</formula>
    </cfRule>
  </conditionalFormatting>
  <conditionalFormatting sqref="AU39:AU41">
    <cfRule type="expression" dxfId="1987" priority="2091">
      <formula>IF(RIGHT(TEXT(AU39,"0.#"),1)=".",FALSE,TRUE)</formula>
    </cfRule>
    <cfRule type="expression" dxfId="1986" priority="2092">
      <formula>IF(RIGHT(TEXT(AU39,"0.#"),1)=".",TRUE,FALSE)</formula>
    </cfRule>
  </conditionalFormatting>
  <conditionalFormatting sqref="AE46">
    <cfRule type="expression" dxfId="1985" priority="2089">
      <formula>IF(RIGHT(TEXT(AE46,"0.#"),1)=".",FALSE,TRUE)</formula>
    </cfRule>
    <cfRule type="expression" dxfId="1984" priority="2090">
      <formula>IF(RIGHT(TEXT(AE46,"0.#"),1)=".",TRUE,FALSE)</formula>
    </cfRule>
  </conditionalFormatting>
  <conditionalFormatting sqref="AE47">
    <cfRule type="expression" dxfId="1983" priority="2087">
      <formula>IF(RIGHT(TEXT(AE47,"0.#"),1)=".",FALSE,TRUE)</formula>
    </cfRule>
    <cfRule type="expression" dxfId="1982" priority="2088">
      <formula>IF(RIGHT(TEXT(AE47,"0.#"),1)=".",TRUE,FALSE)</formula>
    </cfRule>
  </conditionalFormatting>
  <conditionalFormatting sqref="AE48">
    <cfRule type="expression" dxfId="1981" priority="2085">
      <formula>IF(RIGHT(TEXT(AE48,"0.#"),1)=".",FALSE,TRUE)</formula>
    </cfRule>
    <cfRule type="expression" dxfId="1980" priority="2086">
      <formula>IF(RIGHT(TEXT(AE48,"0.#"),1)=".",TRUE,FALSE)</formula>
    </cfRule>
  </conditionalFormatting>
  <conditionalFormatting sqref="AI48">
    <cfRule type="expression" dxfId="1979" priority="2083">
      <formula>IF(RIGHT(TEXT(AI48,"0.#"),1)=".",FALSE,TRUE)</formula>
    </cfRule>
    <cfRule type="expression" dxfId="1978" priority="2084">
      <formula>IF(RIGHT(TEXT(AI48,"0.#"),1)=".",TRUE,FALSE)</formula>
    </cfRule>
  </conditionalFormatting>
  <conditionalFormatting sqref="AI47">
    <cfRule type="expression" dxfId="1977" priority="2081">
      <formula>IF(RIGHT(TEXT(AI47,"0.#"),1)=".",FALSE,TRUE)</formula>
    </cfRule>
    <cfRule type="expression" dxfId="1976" priority="2082">
      <formula>IF(RIGHT(TEXT(AI47,"0.#"),1)=".",TRUE,FALSE)</formula>
    </cfRule>
  </conditionalFormatting>
  <conditionalFormatting sqref="AE448">
    <cfRule type="expression" dxfId="1975" priority="1959">
      <formula>IF(RIGHT(TEXT(AE448,"0.#"),1)=".",FALSE,TRUE)</formula>
    </cfRule>
    <cfRule type="expression" dxfId="1974" priority="1960">
      <formula>IF(RIGHT(TEXT(AE448,"0.#"),1)=".",TRUE,FALSE)</formula>
    </cfRule>
  </conditionalFormatting>
  <conditionalFormatting sqref="AM450">
    <cfRule type="expression" dxfId="1973" priority="1949">
      <formula>IF(RIGHT(TEXT(AM450,"0.#"),1)=".",FALSE,TRUE)</formula>
    </cfRule>
    <cfRule type="expression" dxfId="1972" priority="1950">
      <formula>IF(RIGHT(TEXT(AM450,"0.#"),1)=".",TRUE,FALSE)</formula>
    </cfRule>
  </conditionalFormatting>
  <conditionalFormatting sqref="AE449">
    <cfRule type="expression" dxfId="1971" priority="1957">
      <formula>IF(RIGHT(TEXT(AE449,"0.#"),1)=".",FALSE,TRUE)</formula>
    </cfRule>
    <cfRule type="expression" dxfId="1970" priority="1958">
      <formula>IF(RIGHT(TEXT(AE449,"0.#"),1)=".",TRUE,FALSE)</formula>
    </cfRule>
  </conditionalFormatting>
  <conditionalFormatting sqref="AE450">
    <cfRule type="expression" dxfId="1969" priority="1955">
      <formula>IF(RIGHT(TEXT(AE450,"0.#"),1)=".",FALSE,TRUE)</formula>
    </cfRule>
    <cfRule type="expression" dxfId="1968" priority="1956">
      <formula>IF(RIGHT(TEXT(AE450,"0.#"),1)=".",TRUE,FALSE)</formula>
    </cfRule>
  </conditionalFormatting>
  <conditionalFormatting sqref="AM448">
    <cfRule type="expression" dxfId="1967" priority="1953">
      <formula>IF(RIGHT(TEXT(AM448,"0.#"),1)=".",FALSE,TRUE)</formula>
    </cfRule>
    <cfRule type="expression" dxfId="1966" priority="1954">
      <formula>IF(RIGHT(TEXT(AM448,"0.#"),1)=".",TRUE,FALSE)</formula>
    </cfRule>
  </conditionalFormatting>
  <conditionalFormatting sqref="AM449">
    <cfRule type="expression" dxfId="1965" priority="1951">
      <formula>IF(RIGHT(TEXT(AM449,"0.#"),1)=".",FALSE,TRUE)</formula>
    </cfRule>
    <cfRule type="expression" dxfId="1964" priority="1952">
      <formula>IF(RIGHT(TEXT(AM449,"0.#"),1)=".",TRUE,FALSE)</formula>
    </cfRule>
  </conditionalFormatting>
  <conditionalFormatting sqref="AU448">
    <cfRule type="expression" dxfId="1963" priority="1947">
      <formula>IF(RIGHT(TEXT(AU448,"0.#"),1)=".",FALSE,TRUE)</formula>
    </cfRule>
    <cfRule type="expression" dxfId="1962" priority="1948">
      <formula>IF(RIGHT(TEXT(AU448,"0.#"),1)=".",TRUE,FALSE)</formula>
    </cfRule>
  </conditionalFormatting>
  <conditionalFormatting sqref="AU449">
    <cfRule type="expression" dxfId="1961" priority="1945">
      <formula>IF(RIGHT(TEXT(AU449,"0.#"),1)=".",FALSE,TRUE)</formula>
    </cfRule>
    <cfRule type="expression" dxfId="1960" priority="1946">
      <formula>IF(RIGHT(TEXT(AU449,"0.#"),1)=".",TRUE,FALSE)</formula>
    </cfRule>
  </conditionalFormatting>
  <conditionalFormatting sqref="AU450">
    <cfRule type="expression" dxfId="1959" priority="1943">
      <formula>IF(RIGHT(TEXT(AU450,"0.#"),1)=".",FALSE,TRUE)</formula>
    </cfRule>
    <cfRule type="expression" dxfId="1958" priority="1944">
      <formula>IF(RIGHT(TEXT(AU450,"0.#"),1)=".",TRUE,FALSE)</formula>
    </cfRule>
  </conditionalFormatting>
  <conditionalFormatting sqref="AI450">
    <cfRule type="expression" dxfId="1957" priority="1937">
      <formula>IF(RIGHT(TEXT(AI450,"0.#"),1)=".",FALSE,TRUE)</formula>
    </cfRule>
    <cfRule type="expression" dxfId="1956" priority="1938">
      <formula>IF(RIGHT(TEXT(AI450,"0.#"),1)=".",TRUE,FALSE)</formula>
    </cfRule>
  </conditionalFormatting>
  <conditionalFormatting sqref="AI448">
    <cfRule type="expression" dxfId="1955" priority="1941">
      <formula>IF(RIGHT(TEXT(AI448,"0.#"),1)=".",FALSE,TRUE)</formula>
    </cfRule>
    <cfRule type="expression" dxfId="1954" priority="1942">
      <formula>IF(RIGHT(TEXT(AI448,"0.#"),1)=".",TRUE,FALSE)</formula>
    </cfRule>
  </conditionalFormatting>
  <conditionalFormatting sqref="AI449">
    <cfRule type="expression" dxfId="1953" priority="1939">
      <formula>IF(RIGHT(TEXT(AI449,"0.#"),1)=".",FALSE,TRUE)</formula>
    </cfRule>
    <cfRule type="expression" dxfId="1952" priority="1940">
      <formula>IF(RIGHT(TEXT(AI449,"0.#"),1)=".",TRUE,FALSE)</formula>
    </cfRule>
  </conditionalFormatting>
  <conditionalFormatting sqref="AQ449">
    <cfRule type="expression" dxfId="1951" priority="1935">
      <formula>IF(RIGHT(TEXT(AQ449,"0.#"),1)=".",FALSE,TRUE)</formula>
    </cfRule>
    <cfRule type="expression" dxfId="1950" priority="1936">
      <formula>IF(RIGHT(TEXT(AQ449,"0.#"),1)=".",TRUE,FALSE)</formula>
    </cfRule>
  </conditionalFormatting>
  <conditionalFormatting sqref="AQ450">
    <cfRule type="expression" dxfId="1949" priority="1933">
      <formula>IF(RIGHT(TEXT(AQ450,"0.#"),1)=".",FALSE,TRUE)</formula>
    </cfRule>
    <cfRule type="expression" dxfId="1948" priority="1934">
      <formula>IF(RIGHT(TEXT(AQ450,"0.#"),1)=".",TRUE,FALSE)</formula>
    </cfRule>
  </conditionalFormatting>
  <conditionalFormatting sqref="AQ448">
    <cfRule type="expression" dxfId="1947" priority="1931">
      <formula>IF(RIGHT(TEXT(AQ448,"0.#"),1)=".",FALSE,TRUE)</formula>
    </cfRule>
    <cfRule type="expression" dxfId="1946" priority="1932">
      <formula>IF(RIGHT(TEXT(AQ448,"0.#"),1)=".",TRUE,FALSE)</formula>
    </cfRule>
  </conditionalFormatting>
  <conditionalFormatting sqref="AE453">
    <cfRule type="expression" dxfId="1945" priority="1929">
      <formula>IF(RIGHT(TEXT(AE453,"0.#"),1)=".",FALSE,TRUE)</formula>
    </cfRule>
    <cfRule type="expression" dxfId="1944" priority="1930">
      <formula>IF(RIGHT(TEXT(AE453,"0.#"),1)=".",TRUE,FALSE)</formula>
    </cfRule>
  </conditionalFormatting>
  <conditionalFormatting sqref="AM455">
    <cfRule type="expression" dxfId="1943" priority="1919">
      <formula>IF(RIGHT(TEXT(AM455,"0.#"),1)=".",FALSE,TRUE)</formula>
    </cfRule>
    <cfRule type="expression" dxfId="1942" priority="1920">
      <formula>IF(RIGHT(TEXT(AM455,"0.#"),1)=".",TRUE,FALSE)</formula>
    </cfRule>
  </conditionalFormatting>
  <conditionalFormatting sqref="AE454">
    <cfRule type="expression" dxfId="1941" priority="1927">
      <formula>IF(RIGHT(TEXT(AE454,"0.#"),1)=".",FALSE,TRUE)</formula>
    </cfRule>
    <cfRule type="expression" dxfId="1940" priority="1928">
      <formula>IF(RIGHT(TEXT(AE454,"0.#"),1)=".",TRUE,FALSE)</formula>
    </cfRule>
  </conditionalFormatting>
  <conditionalFormatting sqref="AE455">
    <cfRule type="expression" dxfId="1939" priority="1925">
      <formula>IF(RIGHT(TEXT(AE455,"0.#"),1)=".",FALSE,TRUE)</formula>
    </cfRule>
    <cfRule type="expression" dxfId="1938" priority="1926">
      <formula>IF(RIGHT(TEXT(AE455,"0.#"),1)=".",TRUE,FALSE)</formula>
    </cfRule>
  </conditionalFormatting>
  <conditionalFormatting sqref="AM453">
    <cfRule type="expression" dxfId="1937" priority="1923">
      <formula>IF(RIGHT(TEXT(AM453,"0.#"),1)=".",FALSE,TRUE)</formula>
    </cfRule>
    <cfRule type="expression" dxfId="1936" priority="1924">
      <formula>IF(RIGHT(TEXT(AM453,"0.#"),1)=".",TRUE,FALSE)</formula>
    </cfRule>
  </conditionalFormatting>
  <conditionalFormatting sqref="AM454">
    <cfRule type="expression" dxfId="1935" priority="1921">
      <formula>IF(RIGHT(TEXT(AM454,"0.#"),1)=".",FALSE,TRUE)</formula>
    </cfRule>
    <cfRule type="expression" dxfId="1934" priority="1922">
      <formula>IF(RIGHT(TEXT(AM454,"0.#"),1)=".",TRUE,FALSE)</formula>
    </cfRule>
  </conditionalFormatting>
  <conditionalFormatting sqref="AU453">
    <cfRule type="expression" dxfId="1933" priority="1917">
      <formula>IF(RIGHT(TEXT(AU453,"0.#"),1)=".",FALSE,TRUE)</formula>
    </cfRule>
    <cfRule type="expression" dxfId="1932" priority="1918">
      <formula>IF(RIGHT(TEXT(AU453,"0.#"),1)=".",TRUE,FALSE)</formula>
    </cfRule>
  </conditionalFormatting>
  <conditionalFormatting sqref="AU454">
    <cfRule type="expression" dxfId="1931" priority="1915">
      <formula>IF(RIGHT(TEXT(AU454,"0.#"),1)=".",FALSE,TRUE)</formula>
    </cfRule>
    <cfRule type="expression" dxfId="1930" priority="1916">
      <formula>IF(RIGHT(TEXT(AU454,"0.#"),1)=".",TRUE,FALSE)</formula>
    </cfRule>
  </conditionalFormatting>
  <conditionalFormatting sqref="AU455">
    <cfRule type="expression" dxfId="1929" priority="1913">
      <formula>IF(RIGHT(TEXT(AU455,"0.#"),1)=".",FALSE,TRUE)</formula>
    </cfRule>
    <cfRule type="expression" dxfId="1928" priority="1914">
      <formula>IF(RIGHT(TEXT(AU455,"0.#"),1)=".",TRUE,FALSE)</formula>
    </cfRule>
  </conditionalFormatting>
  <conditionalFormatting sqref="AI455">
    <cfRule type="expression" dxfId="1927" priority="1907">
      <formula>IF(RIGHT(TEXT(AI455,"0.#"),1)=".",FALSE,TRUE)</formula>
    </cfRule>
    <cfRule type="expression" dxfId="1926" priority="1908">
      <formula>IF(RIGHT(TEXT(AI455,"0.#"),1)=".",TRUE,FALSE)</formula>
    </cfRule>
  </conditionalFormatting>
  <conditionalFormatting sqref="AI453">
    <cfRule type="expression" dxfId="1925" priority="1911">
      <formula>IF(RIGHT(TEXT(AI453,"0.#"),1)=".",FALSE,TRUE)</formula>
    </cfRule>
    <cfRule type="expression" dxfId="1924" priority="1912">
      <formula>IF(RIGHT(TEXT(AI453,"0.#"),1)=".",TRUE,FALSE)</formula>
    </cfRule>
  </conditionalFormatting>
  <conditionalFormatting sqref="AI454">
    <cfRule type="expression" dxfId="1923" priority="1909">
      <formula>IF(RIGHT(TEXT(AI454,"0.#"),1)=".",FALSE,TRUE)</formula>
    </cfRule>
    <cfRule type="expression" dxfId="1922" priority="1910">
      <formula>IF(RIGHT(TEXT(AI454,"0.#"),1)=".",TRUE,FALSE)</formula>
    </cfRule>
  </conditionalFormatting>
  <conditionalFormatting sqref="AQ454">
    <cfRule type="expression" dxfId="1921" priority="1905">
      <formula>IF(RIGHT(TEXT(AQ454,"0.#"),1)=".",FALSE,TRUE)</formula>
    </cfRule>
    <cfRule type="expression" dxfId="1920" priority="1906">
      <formula>IF(RIGHT(TEXT(AQ454,"0.#"),1)=".",TRUE,FALSE)</formula>
    </cfRule>
  </conditionalFormatting>
  <conditionalFormatting sqref="AQ455">
    <cfRule type="expression" dxfId="1919" priority="1903">
      <formula>IF(RIGHT(TEXT(AQ455,"0.#"),1)=".",FALSE,TRUE)</formula>
    </cfRule>
    <cfRule type="expression" dxfId="1918" priority="1904">
      <formula>IF(RIGHT(TEXT(AQ455,"0.#"),1)=".",TRUE,FALSE)</formula>
    </cfRule>
  </conditionalFormatting>
  <conditionalFormatting sqref="AQ453">
    <cfRule type="expression" dxfId="1917" priority="1901">
      <formula>IF(RIGHT(TEXT(AQ453,"0.#"),1)=".",FALSE,TRUE)</formula>
    </cfRule>
    <cfRule type="expression" dxfId="1916" priority="1902">
      <formula>IF(RIGHT(TEXT(AQ453,"0.#"),1)=".",TRUE,FALSE)</formula>
    </cfRule>
  </conditionalFormatting>
  <conditionalFormatting sqref="AE487">
    <cfRule type="expression" dxfId="1915" priority="1779">
      <formula>IF(RIGHT(TEXT(AE487,"0.#"),1)=".",FALSE,TRUE)</formula>
    </cfRule>
    <cfRule type="expression" dxfId="1914" priority="1780">
      <formula>IF(RIGHT(TEXT(AE487,"0.#"),1)=".",TRUE,FALSE)</formula>
    </cfRule>
  </conditionalFormatting>
  <conditionalFormatting sqref="AE488">
    <cfRule type="expression" dxfId="1913" priority="1777">
      <formula>IF(RIGHT(TEXT(AE488,"0.#"),1)=".",FALSE,TRUE)</formula>
    </cfRule>
    <cfRule type="expression" dxfId="1912" priority="1778">
      <formula>IF(RIGHT(TEXT(AE488,"0.#"),1)=".",TRUE,FALSE)</formula>
    </cfRule>
  </conditionalFormatting>
  <conditionalFormatting sqref="AE489">
    <cfRule type="expression" dxfId="1911" priority="1775">
      <formula>IF(RIGHT(TEXT(AE489,"0.#"),1)=".",FALSE,TRUE)</formula>
    </cfRule>
    <cfRule type="expression" dxfId="1910" priority="1776">
      <formula>IF(RIGHT(TEXT(AE489,"0.#"),1)=".",TRUE,FALSE)</formula>
    </cfRule>
  </conditionalFormatting>
  <conditionalFormatting sqref="AU487">
    <cfRule type="expression" dxfId="1909" priority="1767">
      <formula>IF(RIGHT(TEXT(AU487,"0.#"),1)=".",FALSE,TRUE)</formula>
    </cfRule>
    <cfRule type="expression" dxfId="1908" priority="1768">
      <formula>IF(RIGHT(TEXT(AU487,"0.#"),1)=".",TRUE,FALSE)</formula>
    </cfRule>
  </conditionalFormatting>
  <conditionalFormatting sqref="AU488">
    <cfRule type="expression" dxfId="1907" priority="1765">
      <formula>IF(RIGHT(TEXT(AU488,"0.#"),1)=".",FALSE,TRUE)</formula>
    </cfRule>
    <cfRule type="expression" dxfId="1906" priority="1766">
      <formula>IF(RIGHT(TEXT(AU488,"0.#"),1)=".",TRUE,FALSE)</formula>
    </cfRule>
  </conditionalFormatting>
  <conditionalFormatting sqref="AU489">
    <cfRule type="expression" dxfId="1905" priority="1763">
      <formula>IF(RIGHT(TEXT(AU489,"0.#"),1)=".",FALSE,TRUE)</formula>
    </cfRule>
    <cfRule type="expression" dxfId="1904" priority="1764">
      <formula>IF(RIGHT(TEXT(AU489,"0.#"),1)=".",TRUE,FALSE)</formula>
    </cfRule>
  </conditionalFormatting>
  <conditionalFormatting sqref="AQ488">
    <cfRule type="expression" dxfId="1903" priority="1755">
      <formula>IF(RIGHT(TEXT(AQ488,"0.#"),1)=".",FALSE,TRUE)</formula>
    </cfRule>
    <cfRule type="expression" dxfId="1902" priority="1756">
      <formula>IF(RIGHT(TEXT(AQ488,"0.#"),1)=".",TRUE,FALSE)</formula>
    </cfRule>
  </conditionalFormatting>
  <conditionalFormatting sqref="AQ489">
    <cfRule type="expression" dxfId="1901" priority="1753">
      <formula>IF(RIGHT(TEXT(AQ489,"0.#"),1)=".",FALSE,TRUE)</formula>
    </cfRule>
    <cfRule type="expression" dxfId="1900" priority="1754">
      <formula>IF(RIGHT(TEXT(AQ489,"0.#"),1)=".",TRUE,FALSE)</formula>
    </cfRule>
  </conditionalFormatting>
  <conditionalFormatting sqref="AQ487">
    <cfRule type="expression" dxfId="1899" priority="1751">
      <formula>IF(RIGHT(TEXT(AQ487,"0.#"),1)=".",FALSE,TRUE)</formula>
    </cfRule>
    <cfRule type="expression" dxfId="1898" priority="1752">
      <formula>IF(RIGHT(TEXT(AQ487,"0.#"),1)=".",TRUE,FALSE)</formula>
    </cfRule>
  </conditionalFormatting>
  <conditionalFormatting sqref="AE512">
    <cfRule type="expression" dxfId="1897" priority="1749">
      <formula>IF(RIGHT(TEXT(AE512,"0.#"),1)=".",FALSE,TRUE)</formula>
    </cfRule>
    <cfRule type="expression" dxfId="1896" priority="1750">
      <formula>IF(RIGHT(TEXT(AE512,"0.#"),1)=".",TRUE,FALSE)</formula>
    </cfRule>
  </conditionalFormatting>
  <conditionalFormatting sqref="AE513">
    <cfRule type="expression" dxfId="1895" priority="1747">
      <formula>IF(RIGHT(TEXT(AE513,"0.#"),1)=".",FALSE,TRUE)</formula>
    </cfRule>
    <cfRule type="expression" dxfId="1894" priority="1748">
      <formula>IF(RIGHT(TEXT(AE513,"0.#"),1)=".",TRUE,FALSE)</formula>
    </cfRule>
  </conditionalFormatting>
  <conditionalFormatting sqref="AE514">
    <cfRule type="expression" dxfId="1893" priority="1745">
      <formula>IF(RIGHT(TEXT(AE514,"0.#"),1)=".",FALSE,TRUE)</formula>
    </cfRule>
    <cfRule type="expression" dxfId="1892" priority="1746">
      <formula>IF(RIGHT(TEXT(AE514,"0.#"),1)=".",TRUE,FALSE)</formula>
    </cfRule>
  </conditionalFormatting>
  <conditionalFormatting sqref="AU512">
    <cfRule type="expression" dxfId="1891" priority="1737">
      <formula>IF(RIGHT(TEXT(AU512,"0.#"),1)=".",FALSE,TRUE)</formula>
    </cfRule>
    <cfRule type="expression" dxfId="1890" priority="1738">
      <formula>IF(RIGHT(TEXT(AU512,"0.#"),1)=".",TRUE,FALSE)</formula>
    </cfRule>
  </conditionalFormatting>
  <conditionalFormatting sqref="AU513">
    <cfRule type="expression" dxfId="1889" priority="1735">
      <formula>IF(RIGHT(TEXT(AU513,"0.#"),1)=".",FALSE,TRUE)</formula>
    </cfRule>
    <cfRule type="expression" dxfId="1888" priority="1736">
      <formula>IF(RIGHT(TEXT(AU513,"0.#"),1)=".",TRUE,FALSE)</formula>
    </cfRule>
  </conditionalFormatting>
  <conditionalFormatting sqref="AU514">
    <cfRule type="expression" dxfId="1887" priority="1733">
      <formula>IF(RIGHT(TEXT(AU514,"0.#"),1)=".",FALSE,TRUE)</formula>
    </cfRule>
    <cfRule type="expression" dxfId="1886" priority="1734">
      <formula>IF(RIGHT(TEXT(AU514,"0.#"),1)=".",TRUE,FALSE)</formula>
    </cfRule>
  </conditionalFormatting>
  <conditionalFormatting sqref="AQ513">
    <cfRule type="expression" dxfId="1885" priority="1725">
      <formula>IF(RIGHT(TEXT(AQ513,"0.#"),1)=".",FALSE,TRUE)</formula>
    </cfRule>
    <cfRule type="expression" dxfId="1884" priority="1726">
      <formula>IF(RIGHT(TEXT(AQ513,"0.#"),1)=".",TRUE,FALSE)</formula>
    </cfRule>
  </conditionalFormatting>
  <conditionalFormatting sqref="AQ514">
    <cfRule type="expression" dxfId="1883" priority="1723">
      <formula>IF(RIGHT(TEXT(AQ514,"0.#"),1)=".",FALSE,TRUE)</formula>
    </cfRule>
    <cfRule type="expression" dxfId="1882" priority="1724">
      <formula>IF(RIGHT(TEXT(AQ514,"0.#"),1)=".",TRUE,FALSE)</formula>
    </cfRule>
  </conditionalFormatting>
  <conditionalFormatting sqref="AQ512">
    <cfRule type="expression" dxfId="1881" priority="1721">
      <formula>IF(RIGHT(TEXT(AQ512,"0.#"),1)=".",FALSE,TRUE)</formula>
    </cfRule>
    <cfRule type="expression" dxfId="1880" priority="1722">
      <formula>IF(RIGHT(TEXT(AQ512,"0.#"),1)=".",TRUE,FALSE)</formula>
    </cfRule>
  </conditionalFormatting>
  <conditionalFormatting sqref="AE517">
    <cfRule type="expression" dxfId="1879" priority="1599">
      <formula>IF(RIGHT(TEXT(AE517,"0.#"),1)=".",FALSE,TRUE)</formula>
    </cfRule>
    <cfRule type="expression" dxfId="1878" priority="1600">
      <formula>IF(RIGHT(TEXT(AE517,"0.#"),1)=".",TRUE,FALSE)</formula>
    </cfRule>
  </conditionalFormatting>
  <conditionalFormatting sqref="AE518">
    <cfRule type="expression" dxfId="1877" priority="1597">
      <formula>IF(RIGHT(TEXT(AE518,"0.#"),1)=".",FALSE,TRUE)</formula>
    </cfRule>
    <cfRule type="expression" dxfId="1876" priority="1598">
      <formula>IF(RIGHT(TEXT(AE518,"0.#"),1)=".",TRUE,FALSE)</formula>
    </cfRule>
  </conditionalFormatting>
  <conditionalFormatting sqref="AE519">
    <cfRule type="expression" dxfId="1875" priority="1595">
      <formula>IF(RIGHT(TEXT(AE519,"0.#"),1)=".",FALSE,TRUE)</formula>
    </cfRule>
    <cfRule type="expression" dxfId="1874" priority="1596">
      <formula>IF(RIGHT(TEXT(AE519,"0.#"),1)=".",TRUE,FALSE)</formula>
    </cfRule>
  </conditionalFormatting>
  <conditionalFormatting sqref="AU517">
    <cfRule type="expression" dxfId="1873" priority="1587">
      <formula>IF(RIGHT(TEXT(AU517,"0.#"),1)=".",FALSE,TRUE)</formula>
    </cfRule>
    <cfRule type="expression" dxfId="1872" priority="1588">
      <formula>IF(RIGHT(TEXT(AU517,"0.#"),1)=".",TRUE,FALSE)</formula>
    </cfRule>
  </conditionalFormatting>
  <conditionalFormatting sqref="AU519">
    <cfRule type="expression" dxfId="1871" priority="1583">
      <formula>IF(RIGHT(TEXT(AU519,"0.#"),1)=".",FALSE,TRUE)</formula>
    </cfRule>
    <cfRule type="expression" dxfId="1870" priority="1584">
      <formula>IF(RIGHT(TEXT(AU519,"0.#"),1)=".",TRUE,FALSE)</formula>
    </cfRule>
  </conditionalFormatting>
  <conditionalFormatting sqref="AQ518">
    <cfRule type="expression" dxfId="1869" priority="1575">
      <formula>IF(RIGHT(TEXT(AQ518,"0.#"),1)=".",FALSE,TRUE)</formula>
    </cfRule>
    <cfRule type="expression" dxfId="1868" priority="1576">
      <formula>IF(RIGHT(TEXT(AQ518,"0.#"),1)=".",TRUE,FALSE)</formula>
    </cfRule>
  </conditionalFormatting>
  <conditionalFormatting sqref="AQ519">
    <cfRule type="expression" dxfId="1867" priority="1573">
      <formula>IF(RIGHT(TEXT(AQ519,"0.#"),1)=".",FALSE,TRUE)</formula>
    </cfRule>
    <cfRule type="expression" dxfId="1866" priority="1574">
      <formula>IF(RIGHT(TEXT(AQ519,"0.#"),1)=".",TRUE,FALSE)</formula>
    </cfRule>
  </conditionalFormatting>
  <conditionalFormatting sqref="AQ517">
    <cfRule type="expression" dxfId="1865" priority="1571">
      <formula>IF(RIGHT(TEXT(AQ517,"0.#"),1)=".",FALSE,TRUE)</formula>
    </cfRule>
    <cfRule type="expression" dxfId="1864" priority="1572">
      <formula>IF(RIGHT(TEXT(AQ517,"0.#"),1)=".",TRUE,FALSE)</formula>
    </cfRule>
  </conditionalFormatting>
  <conditionalFormatting sqref="AE522">
    <cfRule type="expression" dxfId="1863" priority="1569">
      <formula>IF(RIGHT(TEXT(AE522,"0.#"),1)=".",FALSE,TRUE)</formula>
    </cfRule>
    <cfRule type="expression" dxfId="1862" priority="1570">
      <formula>IF(RIGHT(TEXT(AE522,"0.#"),1)=".",TRUE,FALSE)</formula>
    </cfRule>
  </conditionalFormatting>
  <conditionalFormatting sqref="AE523">
    <cfRule type="expression" dxfId="1861" priority="1567">
      <formula>IF(RIGHT(TEXT(AE523,"0.#"),1)=".",FALSE,TRUE)</formula>
    </cfRule>
    <cfRule type="expression" dxfId="1860" priority="1568">
      <formula>IF(RIGHT(TEXT(AE523,"0.#"),1)=".",TRUE,FALSE)</formula>
    </cfRule>
  </conditionalFormatting>
  <conditionalFormatting sqref="AE524">
    <cfRule type="expression" dxfId="1859" priority="1565">
      <formula>IF(RIGHT(TEXT(AE524,"0.#"),1)=".",FALSE,TRUE)</formula>
    </cfRule>
    <cfRule type="expression" dxfId="1858" priority="1566">
      <formula>IF(RIGHT(TEXT(AE524,"0.#"),1)=".",TRUE,FALSE)</formula>
    </cfRule>
  </conditionalFormatting>
  <conditionalFormatting sqref="AU522">
    <cfRule type="expression" dxfId="1857" priority="1557">
      <formula>IF(RIGHT(TEXT(AU522,"0.#"),1)=".",FALSE,TRUE)</formula>
    </cfRule>
    <cfRule type="expression" dxfId="1856" priority="1558">
      <formula>IF(RIGHT(TEXT(AU522,"0.#"),1)=".",TRUE,FALSE)</formula>
    </cfRule>
  </conditionalFormatting>
  <conditionalFormatting sqref="AU523">
    <cfRule type="expression" dxfId="1855" priority="1555">
      <formula>IF(RIGHT(TEXT(AU523,"0.#"),1)=".",FALSE,TRUE)</formula>
    </cfRule>
    <cfRule type="expression" dxfId="1854" priority="1556">
      <formula>IF(RIGHT(TEXT(AU523,"0.#"),1)=".",TRUE,FALSE)</formula>
    </cfRule>
  </conditionalFormatting>
  <conditionalFormatting sqref="AU524">
    <cfRule type="expression" dxfId="1853" priority="1553">
      <formula>IF(RIGHT(TEXT(AU524,"0.#"),1)=".",FALSE,TRUE)</formula>
    </cfRule>
    <cfRule type="expression" dxfId="1852" priority="1554">
      <formula>IF(RIGHT(TEXT(AU524,"0.#"),1)=".",TRUE,FALSE)</formula>
    </cfRule>
  </conditionalFormatting>
  <conditionalFormatting sqref="AQ523">
    <cfRule type="expression" dxfId="1851" priority="1545">
      <formula>IF(RIGHT(TEXT(AQ523,"0.#"),1)=".",FALSE,TRUE)</formula>
    </cfRule>
    <cfRule type="expression" dxfId="1850" priority="1546">
      <formula>IF(RIGHT(TEXT(AQ523,"0.#"),1)=".",TRUE,FALSE)</formula>
    </cfRule>
  </conditionalFormatting>
  <conditionalFormatting sqref="AQ524">
    <cfRule type="expression" dxfId="1849" priority="1543">
      <formula>IF(RIGHT(TEXT(AQ524,"0.#"),1)=".",FALSE,TRUE)</formula>
    </cfRule>
    <cfRule type="expression" dxfId="1848" priority="1544">
      <formula>IF(RIGHT(TEXT(AQ524,"0.#"),1)=".",TRUE,FALSE)</formula>
    </cfRule>
  </conditionalFormatting>
  <conditionalFormatting sqref="AQ522">
    <cfRule type="expression" dxfId="1847" priority="1541">
      <formula>IF(RIGHT(TEXT(AQ522,"0.#"),1)=".",FALSE,TRUE)</formula>
    </cfRule>
    <cfRule type="expression" dxfId="1846" priority="1542">
      <formula>IF(RIGHT(TEXT(AQ522,"0.#"),1)=".",TRUE,FALSE)</formula>
    </cfRule>
  </conditionalFormatting>
  <conditionalFormatting sqref="AE527">
    <cfRule type="expression" dxfId="1845" priority="1539">
      <formula>IF(RIGHT(TEXT(AE527,"0.#"),1)=".",FALSE,TRUE)</formula>
    </cfRule>
    <cfRule type="expression" dxfId="1844" priority="1540">
      <formula>IF(RIGHT(TEXT(AE527,"0.#"),1)=".",TRUE,FALSE)</formula>
    </cfRule>
  </conditionalFormatting>
  <conditionalFormatting sqref="AE528">
    <cfRule type="expression" dxfId="1843" priority="1537">
      <formula>IF(RIGHT(TEXT(AE528,"0.#"),1)=".",FALSE,TRUE)</formula>
    </cfRule>
    <cfRule type="expression" dxfId="1842" priority="1538">
      <formula>IF(RIGHT(TEXT(AE528,"0.#"),1)=".",TRUE,FALSE)</formula>
    </cfRule>
  </conditionalFormatting>
  <conditionalFormatting sqref="AE529">
    <cfRule type="expression" dxfId="1841" priority="1535">
      <formula>IF(RIGHT(TEXT(AE529,"0.#"),1)=".",FALSE,TRUE)</formula>
    </cfRule>
    <cfRule type="expression" dxfId="1840" priority="1536">
      <formula>IF(RIGHT(TEXT(AE529,"0.#"),1)=".",TRUE,FALSE)</formula>
    </cfRule>
  </conditionalFormatting>
  <conditionalFormatting sqref="AU527">
    <cfRule type="expression" dxfId="1839" priority="1527">
      <formula>IF(RIGHT(TEXT(AU527,"0.#"),1)=".",FALSE,TRUE)</formula>
    </cfRule>
    <cfRule type="expression" dxfId="1838" priority="1528">
      <formula>IF(RIGHT(TEXT(AU527,"0.#"),1)=".",TRUE,FALSE)</formula>
    </cfRule>
  </conditionalFormatting>
  <conditionalFormatting sqref="AU528">
    <cfRule type="expression" dxfId="1837" priority="1525">
      <formula>IF(RIGHT(TEXT(AU528,"0.#"),1)=".",FALSE,TRUE)</formula>
    </cfRule>
    <cfRule type="expression" dxfId="1836" priority="1526">
      <formula>IF(RIGHT(TEXT(AU528,"0.#"),1)=".",TRUE,FALSE)</formula>
    </cfRule>
  </conditionalFormatting>
  <conditionalFormatting sqref="AU529">
    <cfRule type="expression" dxfId="1835" priority="1523">
      <formula>IF(RIGHT(TEXT(AU529,"0.#"),1)=".",FALSE,TRUE)</formula>
    </cfRule>
    <cfRule type="expression" dxfId="1834" priority="1524">
      <formula>IF(RIGHT(TEXT(AU529,"0.#"),1)=".",TRUE,FALSE)</formula>
    </cfRule>
  </conditionalFormatting>
  <conditionalFormatting sqref="AQ528">
    <cfRule type="expression" dxfId="1833" priority="1515">
      <formula>IF(RIGHT(TEXT(AQ528,"0.#"),1)=".",FALSE,TRUE)</formula>
    </cfRule>
    <cfRule type="expression" dxfId="1832" priority="1516">
      <formula>IF(RIGHT(TEXT(AQ528,"0.#"),1)=".",TRUE,FALSE)</formula>
    </cfRule>
  </conditionalFormatting>
  <conditionalFormatting sqref="AQ529">
    <cfRule type="expression" dxfId="1831" priority="1513">
      <formula>IF(RIGHT(TEXT(AQ529,"0.#"),1)=".",FALSE,TRUE)</formula>
    </cfRule>
    <cfRule type="expression" dxfId="1830" priority="1514">
      <formula>IF(RIGHT(TEXT(AQ529,"0.#"),1)=".",TRUE,FALSE)</formula>
    </cfRule>
  </conditionalFormatting>
  <conditionalFormatting sqref="AQ527">
    <cfRule type="expression" dxfId="1829" priority="1511">
      <formula>IF(RIGHT(TEXT(AQ527,"0.#"),1)=".",FALSE,TRUE)</formula>
    </cfRule>
    <cfRule type="expression" dxfId="1828" priority="1512">
      <formula>IF(RIGHT(TEXT(AQ527,"0.#"),1)=".",TRUE,FALSE)</formula>
    </cfRule>
  </conditionalFormatting>
  <conditionalFormatting sqref="AE532">
    <cfRule type="expression" dxfId="1827" priority="1509">
      <formula>IF(RIGHT(TEXT(AE532,"0.#"),1)=".",FALSE,TRUE)</formula>
    </cfRule>
    <cfRule type="expression" dxfId="1826" priority="1510">
      <formula>IF(RIGHT(TEXT(AE532,"0.#"),1)=".",TRUE,FALSE)</formula>
    </cfRule>
  </conditionalFormatting>
  <conditionalFormatting sqref="AM534">
    <cfRule type="expression" dxfId="1825" priority="1499">
      <formula>IF(RIGHT(TEXT(AM534,"0.#"),1)=".",FALSE,TRUE)</formula>
    </cfRule>
    <cfRule type="expression" dxfId="1824" priority="1500">
      <formula>IF(RIGHT(TEXT(AM534,"0.#"),1)=".",TRUE,FALSE)</formula>
    </cfRule>
  </conditionalFormatting>
  <conditionalFormatting sqref="AE533">
    <cfRule type="expression" dxfId="1823" priority="1507">
      <formula>IF(RIGHT(TEXT(AE533,"0.#"),1)=".",FALSE,TRUE)</formula>
    </cfRule>
    <cfRule type="expression" dxfId="1822" priority="1508">
      <formula>IF(RIGHT(TEXT(AE533,"0.#"),1)=".",TRUE,FALSE)</formula>
    </cfRule>
  </conditionalFormatting>
  <conditionalFormatting sqref="AE534">
    <cfRule type="expression" dxfId="1821" priority="1505">
      <formula>IF(RIGHT(TEXT(AE534,"0.#"),1)=".",FALSE,TRUE)</formula>
    </cfRule>
    <cfRule type="expression" dxfId="1820" priority="1506">
      <formula>IF(RIGHT(TEXT(AE534,"0.#"),1)=".",TRUE,FALSE)</formula>
    </cfRule>
  </conditionalFormatting>
  <conditionalFormatting sqref="AM532">
    <cfRule type="expression" dxfId="1819" priority="1503">
      <formula>IF(RIGHT(TEXT(AM532,"0.#"),1)=".",FALSE,TRUE)</formula>
    </cfRule>
    <cfRule type="expression" dxfId="1818" priority="1504">
      <formula>IF(RIGHT(TEXT(AM532,"0.#"),1)=".",TRUE,FALSE)</formula>
    </cfRule>
  </conditionalFormatting>
  <conditionalFormatting sqref="AM533">
    <cfRule type="expression" dxfId="1817" priority="1501">
      <formula>IF(RIGHT(TEXT(AM533,"0.#"),1)=".",FALSE,TRUE)</formula>
    </cfRule>
    <cfRule type="expression" dxfId="1816" priority="1502">
      <formula>IF(RIGHT(TEXT(AM533,"0.#"),1)=".",TRUE,FALSE)</formula>
    </cfRule>
  </conditionalFormatting>
  <conditionalFormatting sqref="AU532">
    <cfRule type="expression" dxfId="1815" priority="1497">
      <formula>IF(RIGHT(TEXT(AU532,"0.#"),1)=".",FALSE,TRUE)</formula>
    </cfRule>
    <cfRule type="expression" dxfId="1814" priority="1498">
      <formula>IF(RIGHT(TEXT(AU532,"0.#"),1)=".",TRUE,FALSE)</formula>
    </cfRule>
  </conditionalFormatting>
  <conditionalFormatting sqref="AU533">
    <cfRule type="expression" dxfId="1813" priority="1495">
      <formula>IF(RIGHT(TEXT(AU533,"0.#"),1)=".",FALSE,TRUE)</formula>
    </cfRule>
    <cfRule type="expression" dxfId="1812" priority="1496">
      <formula>IF(RIGHT(TEXT(AU533,"0.#"),1)=".",TRUE,FALSE)</formula>
    </cfRule>
  </conditionalFormatting>
  <conditionalFormatting sqref="AU534">
    <cfRule type="expression" dxfId="1811" priority="1493">
      <formula>IF(RIGHT(TEXT(AU534,"0.#"),1)=".",FALSE,TRUE)</formula>
    </cfRule>
    <cfRule type="expression" dxfId="1810" priority="1494">
      <formula>IF(RIGHT(TEXT(AU534,"0.#"),1)=".",TRUE,FALSE)</formula>
    </cfRule>
  </conditionalFormatting>
  <conditionalFormatting sqref="AI534">
    <cfRule type="expression" dxfId="1809" priority="1487">
      <formula>IF(RIGHT(TEXT(AI534,"0.#"),1)=".",FALSE,TRUE)</formula>
    </cfRule>
    <cfRule type="expression" dxfId="1808" priority="1488">
      <formula>IF(RIGHT(TEXT(AI534,"0.#"),1)=".",TRUE,FALSE)</formula>
    </cfRule>
  </conditionalFormatting>
  <conditionalFormatting sqref="AI532">
    <cfRule type="expression" dxfId="1807" priority="1491">
      <formula>IF(RIGHT(TEXT(AI532,"0.#"),1)=".",FALSE,TRUE)</formula>
    </cfRule>
    <cfRule type="expression" dxfId="1806" priority="1492">
      <formula>IF(RIGHT(TEXT(AI532,"0.#"),1)=".",TRUE,FALSE)</formula>
    </cfRule>
  </conditionalFormatting>
  <conditionalFormatting sqref="AI533">
    <cfRule type="expression" dxfId="1805" priority="1489">
      <formula>IF(RIGHT(TEXT(AI533,"0.#"),1)=".",FALSE,TRUE)</formula>
    </cfRule>
    <cfRule type="expression" dxfId="1804" priority="1490">
      <formula>IF(RIGHT(TEXT(AI533,"0.#"),1)=".",TRUE,FALSE)</formula>
    </cfRule>
  </conditionalFormatting>
  <conditionalFormatting sqref="AQ533">
    <cfRule type="expression" dxfId="1803" priority="1485">
      <formula>IF(RIGHT(TEXT(AQ533,"0.#"),1)=".",FALSE,TRUE)</formula>
    </cfRule>
    <cfRule type="expression" dxfId="1802" priority="1486">
      <formula>IF(RIGHT(TEXT(AQ533,"0.#"),1)=".",TRUE,FALSE)</formula>
    </cfRule>
  </conditionalFormatting>
  <conditionalFormatting sqref="AQ534">
    <cfRule type="expression" dxfId="1801" priority="1483">
      <formula>IF(RIGHT(TEXT(AQ534,"0.#"),1)=".",FALSE,TRUE)</formula>
    </cfRule>
    <cfRule type="expression" dxfId="1800" priority="1484">
      <formula>IF(RIGHT(TEXT(AQ534,"0.#"),1)=".",TRUE,FALSE)</formula>
    </cfRule>
  </conditionalFormatting>
  <conditionalFormatting sqref="AQ532">
    <cfRule type="expression" dxfId="1799" priority="1481">
      <formula>IF(RIGHT(TEXT(AQ532,"0.#"),1)=".",FALSE,TRUE)</formula>
    </cfRule>
    <cfRule type="expression" dxfId="1798" priority="1482">
      <formula>IF(RIGHT(TEXT(AQ532,"0.#"),1)=".",TRUE,FALSE)</formula>
    </cfRule>
  </conditionalFormatting>
  <conditionalFormatting sqref="AE541">
    <cfRule type="expression" dxfId="1797" priority="1479">
      <formula>IF(RIGHT(TEXT(AE541,"0.#"),1)=".",FALSE,TRUE)</formula>
    </cfRule>
    <cfRule type="expression" dxfId="1796" priority="1480">
      <formula>IF(RIGHT(TEXT(AE541,"0.#"),1)=".",TRUE,FALSE)</formula>
    </cfRule>
  </conditionalFormatting>
  <conditionalFormatting sqref="AE542">
    <cfRule type="expression" dxfId="1795" priority="1477">
      <formula>IF(RIGHT(TEXT(AE542,"0.#"),1)=".",FALSE,TRUE)</formula>
    </cfRule>
    <cfRule type="expression" dxfId="1794" priority="1478">
      <formula>IF(RIGHT(TEXT(AE542,"0.#"),1)=".",TRUE,FALSE)</formula>
    </cfRule>
  </conditionalFormatting>
  <conditionalFormatting sqref="AE543">
    <cfRule type="expression" dxfId="1793" priority="1475">
      <formula>IF(RIGHT(TEXT(AE543,"0.#"),1)=".",FALSE,TRUE)</formula>
    </cfRule>
    <cfRule type="expression" dxfId="1792" priority="1476">
      <formula>IF(RIGHT(TEXT(AE543,"0.#"),1)=".",TRUE,FALSE)</formula>
    </cfRule>
  </conditionalFormatting>
  <conditionalFormatting sqref="AU541">
    <cfRule type="expression" dxfId="1791" priority="1467">
      <formula>IF(RIGHT(TEXT(AU541,"0.#"),1)=".",FALSE,TRUE)</formula>
    </cfRule>
    <cfRule type="expression" dxfId="1790" priority="1468">
      <formula>IF(RIGHT(TEXT(AU541,"0.#"),1)=".",TRUE,FALSE)</formula>
    </cfRule>
  </conditionalFormatting>
  <conditionalFormatting sqref="AU542">
    <cfRule type="expression" dxfId="1789" priority="1465">
      <formula>IF(RIGHT(TEXT(AU542,"0.#"),1)=".",FALSE,TRUE)</formula>
    </cfRule>
    <cfRule type="expression" dxfId="1788" priority="1466">
      <formula>IF(RIGHT(TEXT(AU542,"0.#"),1)=".",TRUE,FALSE)</formula>
    </cfRule>
  </conditionalFormatting>
  <conditionalFormatting sqref="AU543">
    <cfRule type="expression" dxfId="1787" priority="1463">
      <formula>IF(RIGHT(TEXT(AU543,"0.#"),1)=".",FALSE,TRUE)</formula>
    </cfRule>
    <cfRule type="expression" dxfId="1786" priority="1464">
      <formula>IF(RIGHT(TEXT(AU543,"0.#"),1)=".",TRUE,FALSE)</formula>
    </cfRule>
  </conditionalFormatting>
  <conditionalFormatting sqref="AQ542">
    <cfRule type="expression" dxfId="1785" priority="1455">
      <formula>IF(RIGHT(TEXT(AQ542,"0.#"),1)=".",FALSE,TRUE)</formula>
    </cfRule>
    <cfRule type="expression" dxfId="1784" priority="1456">
      <formula>IF(RIGHT(TEXT(AQ542,"0.#"),1)=".",TRUE,FALSE)</formula>
    </cfRule>
  </conditionalFormatting>
  <conditionalFormatting sqref="AQ543">
    <cfRule type="expression" dxfId="1783" priority="1453">
      <formula>IF(RIGHT(TEXT(AQ543,"0.#"),1)=".",FALSE,TRUE)</formula>
    </cfRule>
    <cfRule type="expression" dxfId="1782" priority="1454">
      <formula>IF(RIGHT(TEXT(AQ543,"0.#"),1)=".",TRUE,FALSE)</formula>
    </cfRule>
  </conditionalFormatting>
  <conditionalFormatting sqref="AQ541">
    <cfRule type="expression" dxfId="1781" priority="1451">
      <formula>IF(RIGHT(TEXT(AQ541,"0.#"),1)=".",FALSE,TRUE)</formula>
    </cfRule>
    <cfRule type="expression" dxfId="1780" priority="1452">
      <formula>IF(RIGHT(TEXT(AQ541,"0.#"),1)=".",TRUE,FALSE)</formula>
    </cfRule>
  </conditionalFormatting>
  <conditionalFormatting sqref="AE566">
    <cfRule type="expression" dxfId="1779" priority="1449">
      <formula>IF(RIGHT(TEXT(AE566,"0.#"),1)=".",FALSE,TRUE)</formula>
    </cfRule>
    <cfRule type="expression" dxfId="1778" priority="1450">
      <formula>IF(RIGHT(TEXT(AE566,"0.#"),1)=".",TRUE,FALSE)</formula>
    </cfRule>
  </conditionalFormatting>
  <conditionalFormatting sqref="AE567">
    <cfRule type="expression" dxfId="1777" priority="1447">
      <formula>IF(RIGHT(TEXT(AE567,"0.#"),1)=".",FALSE,TRUE)</formula>
    </cfRule>
    <cfRule type="expression" dxfId="1776" priority="1448">
      <formula>IF(RIGHT(TEXT(AE567,"0.#"),1)=".",TRUE,FALSE)</formula>
    </cfRule>
  </conditionalFormatting>
  <conditionalFormatting sqref="AE568">
    <cfRule type="expression" dxfId="1775" priority="1445">
      <formula>IF(RIGHT(TEXT(AE568,"0.#"),1)=".",FALSE,TRUE)</formula>
    </cfRule>
    <cfRule type="expression" dxfId="1774" priority="1446">
      <formula>IF(RIGHT(TEXT(AE568,"0.#"),1)=".",TRUE,FALSE)</formula>
    </cfRule>
  </conditionalFormatting>
  <conditionalFormatting sqref="AU566">
    <cfRule type="expression" dxfId="1773" priority="1437">
      <formula>IF(RIGHT(TEXT(AU566,"0.#"),1)=".",FALSE,TRUE)</formula>
    </cfRule>
    <cfRule type="expression" dxfId="1772" priority="1438">
      <formula>IF(RIGHT(TEXT(AU566,"0.#"),1)=".",TRUE,FALSE)</formula>
    </cfRule>
  </conditionalFormatting>
  <conditionalFormatting sqref="AU567">
    <cfRule type="expression" dxfId="1771" priority="1435">
      <formula>IF(RIGHT(TEXT(AU567,"0.#"),1)=".",FALSE,TRUE)</formula>
    </cfRule>
    <cfRule type="expression" dxfId="1770" priority="1436">
      <formula>IF(RIGHT(TEXT(AU567,"0.#"),1)=".",TRUE,FALSE)</formula>
    </cfRule>
  </conditionalFormatting>
  <conditionalFormatting sqref="AU568">
    <cfRule type="expression" dxfId="1769" priority="1433">
      <formula>IF(RIGHT(TEXT(AU568,"0.#"),1)=".",FALSE,TRUE)</formula>
    </cfRule>
    <cfRule type="expression" dxfId="1768" priority="1434">
      <formula>IF(RIGHT(TEXT(AU568,"0.#"),1)=".",TRUE,FALSE)</formula>
    </cfRule>
  </conditionalFormatting>
  <conditionalFormatting sqref="AQ567">
    <cfRule type="expression" dxfId="1767" priority="1425">
      <formula>IF(RIGHT(TEXT(AQ567,"0.#"),1)=".",FALSE,TRUE)</formula>
    </cfRule>
    <cfRule type="expression" dxfId="1766" priority="1426">
      <formula>IF(RIGHT(TEXT(AQ567,"0.#"),1)=".",TRUE,FALSE)</formula>
    </cfRule>
  </conditionalFormatting>
  <conditionalFormatting sqref="AQ568">
    <cfRule type="expression" dxfId="1765" priority="1423">
      <formula>IF(RIGHT(TEXT(AQ568,"0.#"),1)=".",FALSE,TRUE)</formula>
    </cfRule>
    <cfRule type="expression" dxfId="1764" priority="1424">
      <formula>IF(RIGHT(TEXT(AQ568,"0.#"),1)=".",TRUE,FALSE)</formula>
    </cfRule>
  </conditionalFormatting>
  <conditionalFormatting sqref="AQ566">
    <cfRule type="expression" dxfId="1763" priority="1421">
      <formula>IF(RIGHT(TEXT(AQ566,"0.#"),1)=".",FALSE,TRUE)</formula>
    </cfRule>
    <cfRule type="expression" dxfId="1762" priority="1422">
      <formula>IF(RIGHT(TEXT(AQ566,"0.#"),1)=".",TRUE,FALSE)</formula>
    </cfRule>
  </conditionalFormatting>
  <conditionalFormatting sqref="AE546">
    <cfRule type="expression" dxfId="1761" priority="1419">
      <formula>IF(RIGHT(TEXT(AE546,"0.#"),1)=".",FALSE,TRUE)</formula>
    </cfRule>
    <cfRule type="expression" dxfId="1760" priority="1420">
      <formula>IF(RIGHT(TEXT(AE546,"0.#"),1)=".",TRUE,FALSE)</formula>
    </cfRule>
  </conditionalFormatting>
  <conditionalFormatting sqref="AE547">
    <cfRule type="expression" dxfId="1759" priority="1417">
      <formula>IF(RIGHT(TEXT(AE547,"0.#"),1)=".",FALSE,TRUE)</formula>
    </cfRule>
    <cfRule type="expression" dxfId="1758" priority="1418">
      <formula>IF(RIGHT(TEXT(AE547,"0.#"),1)=".",TRUE,FALSE)</formula>
    </cfRule>
  </conditionalFormatting>
  <conditionalFormatting sqref="AE548">
    <cfRule type="expression" dxfId="1757" priority="1415">
      <formula>IF(RIGHT(TEXT(AE548,"0.#"),1)=".",FALSE,TRUE)</formula>
    </cfRule>
    <cfRule type="expression" dxfId="1756" priority="1416">
      <formula>IF(RIGHT(TEXT(AE548,"0.#"),1)=".",TRUE,FALSE)</formula>
    </cfRule>
  </conditionalFormatting>
  <conditionalFormatting sqref="AU546">
    <cfRule type="expression" dxfId="1755" priority="1407">
      <formula>IF(RIGHT(TEXT(AU546,"0.#"),1)=".",FALSE,TRUE)</formula>
    </cfRule>
    <cfRule type="expression" dxfId="1754" priority="1408">
      <formula>IF(RIGHT(TEXT(AU546,"0.#"),1)=".",TRUE,FALSE)</formula>
    </cfRule>
  </conditionalFormatting>
  <conditionalFormatting sqref="AU547">
    <cfRule type="expression" dxfId="1753" priority="1405">
      <formula>IF(RIGHT(TEXT(AU547,"0.#"),1)=".",FALSE,TRUE)</formula>
    </cfRule>
    <cfRule type="expression" dxfId="1752" priority="1406">
      <formula>IF(RIGHT(TEXT(AU547,"0.#"),1)=".",TRUE,FALSE)</formula>
    </cfRule>
  </conditionalFormatting>
  <conditionalFormatting sqref="AU548">
    <cfRule type="expression" dxfId="1751" priority="1403">
      <formula>IF(RIGHT(TEXT(AU548,"0.#"),1)=".",FALSE,TRUE)</formula>
    </cfRule>
    <cfRule type="expression" dxfId="1750" priority="1404">
      <formula>IF(RIGHT(TEXT(AU548,"0.#"),1)=".",TRUE,FALSE)</formula>
    </cfRule>
  </conditionalFormatting>
  <conditionalFormatting sqref="AQ547">
    <cfRule type="expression" dxfId="1749" priority="1395">
      <formula>IF(RIGHT(TEXT(AQ547,"0.#"),1)=".",FALSE,TRUE)</formula>
    </cfRule>
    <cfRule type="expression" dxfId="1748" priority="1396">
      <formula>IF(RIGHT(TEXT(AQ547,"0.#"),1)=".",TRUE,FALSE)</formula>
    </cfRule>
  </conditionalFormatting>
  <conditionalFormatting sqref="AQ546">
    <cfRule type="expression" dxfId="1747" priority="1391">
      <formula>IF(RIGHT(TEXT(AQ546,"0.#"),1)=".",FALSE,TRUE)</formula>
    </cfRule>
    <cfRule type="expression" dxfId="1746" priority="1392">
      <formula>IF(RIGHT(TEXT(AQ546,"0.#"),1)=".",TRUE,FALSE)</formula>
    </cfRule>
  </conditionalFormatting>
  <conditionalFormatting sqref="AE551">
    <cfRule type="expression" dxfId="1745" priority="1389">
      <formula>IF(RIGHT(TEXT(AE551,"0.#"),1)=".",FALSE,TRUE)</formula>
    </cfRule>
    <cfRule type="expression" dxfId="1744" priority="1390">
      <formula>IF(RIGHT(TEXT(AE551,"0.#"),1)=".",TRUE,FALSE)</formula>
    </cfRule>
  </conditionalFormatting>
  <conditionalFormatting sqref="AE553">
    <cfRule type="expression" dxfId="1743" priority="1385">
      <formula>IF(RIGHT(TEXT(AE553,"0.#"),1)=".",FALSE,TRUE)</formula>
    </cfRule>
    <cfRule type="expression" dxfId="1742" priority="1386">
      <formula>IF(RIGHT(TEXT(AE553,"0.#"),1)=".",TRUE,FALSE)</formula>
    </cfRule>
  </conditionalFormatting>
  <conditionalFormatting sqref="AU551">
    <cfRule type="expression" dxfId="1741" priority="1377">
      <formula>IF(RIGHT(TEXT(AU551,"0.#"),1)=".",FALSE,TRUE)</formula>
    </cfRule>
    <cfRule type="expression" dxfId="1740" priority="1378">
      <formula>IF(RIGHT(TEXT(AU551,"0.#"),1)=".",TRUE,FALSE)</formula>
    </cfRule>
  </conditionalFormatting>
  <conditionalFormatting sqref="AU553">
    <cfRule type="expression" dxfId="1739" priority="1373">
      <formula>IF(RIGHT(TEXT(AU553,"0.#"),1)=".",FALSE,TRUE)</formula>
    </cfRule>
    <cfRule type="expression" dxfId="1738" priority="1374">
      <formula>IF(RIGHT(TEXT(AU553,"0.#"),1)=".",TRUE,FALSE)</formula>
    </cfRule>
  </conditionalFormatting>
  <conditionalFormatting sqref="AQ552">
    <cfRule type="expression" dxfId="1737" priority="1365">
      <formula>IF(RIGHT(TEXT(AQ552,"0.#"),1)=".",FALSE,TRUE)</formula>
    </cfRule>
    <cfRule type="expression" dxfId="1736" priority="1366">
      <formula>IF(RIGHT(TEXT(AQ552,"0.#"),1)=".",TRUE,FALSE)</formula>
    </cfRule>
  </conditionalFormatting>
  <conditionalFormatting sqref="AU561">
    <cfRule type="expression" dxfId="1735" priority="1317">
      <formula>IF(RIGHT(TEXT(AU561,"0.#"),1)=".",FALSE,TRUE)</formula>
    </cfRule>
    <cfRule type="expression" dxfId="1734" priority="1318">
      <formula>IF(RIGHT(TEXT(AU561,"0.#"),1)=".",TRUE,FALSE)</formula>
    </cfRule>
  </conditionalFormatting>
  <conditionalFormatting sqref="AU562">
    <cfRule type="expression" dxfId="1733" priority="1315">
      <formula>IF(RIGHT(TEXT(AU562,"0.#"),1)=".",FALSE,TRUE)</formula>
    </cfRule>
    <cfRule type="expression" dxfId="1732" priority="1316">
      <formula>IF(RIGHT(TEXT(AU562,"0.#"),1)=".",TRUE,FALSE)</formula>
    </cfRule>
  </conditionalFormatting>
  <conditionalFormatting sqref="AU563">
    <cfRule type="expression" dxfId="1731" priority="1313">
      <formula>IF(RIGHT(TEXT(AU563,"0.#"),1)=".",FALSE,TRUE)</formula>
    </cfRule>
    <cfRule type="expression" dxfId="1730" priority="1314">
      <formula>IF(RIGHT(TEXT(AU563,"0.#"),1)=".",TRUE,FALSE)</formula>
    </cfRule>
  </conditionalFormatting>
  <conditionalFormatting sqref="AQ562">
    <cfRule type="expression" dxfId="1729" priority="1305">
      <formula>IF(RIGHT(TEXT(AQ562,"0.#"),1)=".",FALSE,TRUE)</formula>
    </cfRule>
    <cfRule type="expression" dxfId="1728" priority="1306">
      <formula>IF(RIGHT(TEXT(AQ562,"0.#"),1)=".",TRUE,FALSE)</formula>
    </cfRule>
  </conditionalFormatting>
  <conditionalFormatting sqref="AQ563">
    <cfRule type="expression" dxfId="1727" priority="1303">
      <formula>IF(RIGHT(TEXT(AQ563,"0.#"),1)=".",FALSE,TRUE)</formula>
    </cfRule>
    <cfRule type="expression" dxfId="1726" priority="1304">
      <formula>IF(RIGHT(TEXT(AQ563,"0.#"),1)=".",TRUE,FALSE)</formula>
    </cfRule>
  </conditionalFormatting>
  <conditionalFormatting sqref="AQ561">
    <cfRule type="expression" dxfId="1725" priority="1301">
      <formula>IF(RIGHT(TEXT(AQ561,"0.#"),1)=".",FALSE,TRUE)</formula>
    </cfRule>
    <cfRule type="expression" dxfId="1724" priority="1302">
      <formula>IF(RIGHT(TEXT(AQ561,"0.#"),1)=".",TRUE,FALSE)</formula>
    </cfRule>
  </conditionalFormatting>
  <conditionalFormatting sqref="AE571">
    <cfRule type="expression" dxfId="1723" priority="1299">
      <formula>IF(RIGHT(TEXT(AE571,"0.#"),1)=".",FALSE,TRUE)</formula>
    </cfRule>
    <cfRule type="expression" dxfId="1722" priority="1300">
      <formula>IF(RIGHT(TEXT(AE571,"0.#"),1)=".",TRUE,FALSE)</formula>
    </cfRule>
  </conditionalFormatting>
  <conditionalFormatting sqref="AE572">
    <cfRule type="expression" dxfId="1721" priority="1297">
      <formula>IF(RIGHT(TEXT(AE572,"0.#"),1)=".",FALSE,TRUE)</formula>
    </cfRule>
    <cfRule type="expression" dxfId="1720" priority="1298">
      <formula>IF(RIGHT(TEXT(AE572,"0.#"),1)=".",TRUE,FALSE)</formula>
    </cfRule>
  </conditionalFormatting>
  <conditionalFormatting sqref="AE573">
    <cfRule type="expression" dxfId="1719" priority="1295">
      <formula>IF(RIGHT(TEXT(AE573,"0.#"),1)=".",FALSE,TRUE)</formula>
    </cfRule>
    <cfRule type="expression" dxfId="1718" priority="1296">
      <formula>IF(RIGHT(TEXT(AE573,"0.#"),1)=".",TRUE,FALSE)</formula>
    </cfRule>
  </conditionalFormatting>
  <conditionalFormatting sqref="AU571">
    <cfRule type="expression" dxfId="1717" priority="1287">
      <formula>IF(RIGHT(TEXT(AU571,"0.#"),1)=".",FALSE,TRUE)</formula>
    </cfRule>
    <cfRule type="expression" dxfId="1716" priority="1288">
      <formula>IF(RIGHT(TEXT(AU571,"0.#"),1)=".",TRUE,FALSE)</formula>
    </cfRule>
  </conditionalFormatting>
  <conditionalFormatting sqref="AU572">
    <cfRule type="expression" dxfId="1715" priority="1285">
      <formula>IF(RIGHT(TEXT(AU572,"0.#"),1)=".",FALSE,TRUE)</formula>
    </cfRule>
    <cfRule type="expression" dxfId="1714" priority="1286">
      <formula>IF(RIGHT(TEXT(AU572,"0.#"),1)=".",TRUE,FALSE)</formula>
    </cfRule>
  </conditionalFormatting>
  <conditionalFormatting sqref="AU573">
    <cfRule type="expression" dxfId="1713" priority="1283">
      <formula>IF(RIGHT(TEXT(AU573,"0.#"),1)=".",FALSE,TRUE)</formula>
    </cfRule>
    <cfRule type="expression" dxfId="1712" priority="1284">
      <formula>IF(RIGHT(TEXT(AU573,"0.#"),1)=".",TRUE,FALSE)</formula>
    </cfRule>
  </conditionalFormatting>
  <conditionalFormatting sqref="AQ572">
    <cfRule type="expression" dxfId="1711" priority="1275">
      <formula>IF(RIGHT(TEXT(AQ572,"0.#"),1)=".",FALSE,TRUE)</formula>
    </cfRule>
    <cfRule type="expression" dxfId="1710" priority="1276">
      <formula>IF(RIGHT(TEXT(AQ572,"0.#"),1)=".",TRUE,FALSE)</formula>
    </cfRule>
  </conditionalFormatting>
  <conditionalFormatting sqref="AQ573">
    <cfRule type="expression" dxfId="1709" priority="1273">
      <formula>IF(RIGHT(TEXT(AQ573,"0.#"),1)=".",FALSE,TRUE)</formula>
    </cfRule>
    <cfRule type="expression" dxfId="1708" priority="1274">
      <formula>IF(RIGHT(TEXT(AQ573,"0.#"),1)=".",TRUE,FALSE)</formula>
    </cfRule>
  </conditionalFormatting>
  <conditionalFormatting sqref="AQ571">
    <cfRule type="expression" dxfId="1707" priority="1271">
      <formula>IF(RIGHT(TEXT(AQ571,"0.#"),1)=".",FALSE,TRUE)</formula>
    </cfRule>
    <cfRule type="expression" dxfId="1706" priority="1272">
      <formula>IF(RIGHT(TEXT(AQ571,"0.#"),1)=".",TRUE,FALSE)</formula>
    </cfRule>
  </conditionalFormatting>
  <conditionalFormatting sqref="AE576">
    <cfRule type="expression" dxfId="1705" priority="1269">
      <formula>IF(RIGHT(TEXT(AE576,"0.#"),1)=".",FALSE,TRUE)</formula>
    </cfRule>
    <cfRule type="expression" dxfId="1704" priority="1270">
      <formula>IF(RIGHT(TEXT(AE576,"0.#"),1)=".",TRUE,FALSE)</formula>
    </cfRule>
  </conditionalFormatting>
  <conditionalFormatting sqref="AE577">
    <cfRule type="expression" dxfId="1703" priority="1267">
      <formula>IF(RIGHT(TEXT(AE577,"0.#"),1)=".",FALSE,TRUE)</formula>
    </cfRule>
    <cfRule type="expression" dxfId="1702" priority="1268">
      <formula>IF(RIGHT(TEXT(AE577,"0.#"),1)=".",TRUE,FALSE)</formula>
    </cfRule>
  </conditionalFormatting>
  <conditionalFormatting sqref="AE578">
    <cfRule type="expression" dxfId="1701" priority="1265">
      <formula>IF(RIGHT(TEXT(AE578,"0.#"),1)=".",FALSE,TRUE)</formula>
    </cfRule>
    <cfRule type="expression" dxfId="1700" priority="1266">
      <formula>IF(RIGHT(TEXT(AE578,"0.#"),1)=".",TRUE,FALSE)</formula>
    </cfRule>
  </conditionalFormatting>
  <conditionalFormatting sqref="AU576">
    <cfRule type="expression" dxfId="1699" priority="1257">
      <formula>IF(RIGHT(TEXT(AU576,"0.#"),1)=".",FALSE,TRUE)</formula>
    </cfRule>
    <cfRule type="expression" dxfId="1698" priority="1258">
      <formula>IF(RIGHT(TEXT(AU576,"0.#"),1)=".",TRUE,FALSE)</formula>
    </cfRule>
  </conditionalFormatting>
  <conditionalFormatting sqref="AU577">
    <cfRule type="expression" dxfId="1697" priority="1255">
      <formula>IF(RIGHT(TEXT(AU577,"0.#"),1)=".",FALSE,TRUE)</formula>
    </cfRule>
    <cfRule type="expression" dxfId="1696" priority="1256">
      <formula>IF(RIGHT(TEXT(AU577,"0.#"),1)=".",TRUE,FALSE)</formula>
    </cfRule>
  </conditionalFormatting>
  <conditionalFormatting sqref="AU578">
    <cfRule type="expression" dxfId="1695" priority="1253">
      <formula>IF(RIGHT(TEXT(AU578,"0.#"),1)=".",FALSE,TRUE)</formula>
    </cfRule>
    <cfRule type="expression" dxfId="1694" priority="1254">
      <formula>IF(RIGHT(TEXT(AU578,"0.#"),1)=".",TRUE,FALSE)</formula>
    </cfRule>
  </conditionalFormatting>
  <conditionalFormatting sqref="AQ577">
    <cfRule type="expression" dxfId="1693" priority="1245">
      <formula>IF(RIGHT(TEXT(AQ577,"0.#"),1)=".",FALSE,TRUE)</formula>
    </cfRule>
    <cfRule type="expression" dxfId="1692" priority="1246">
      <formula>IF(RIGHT(TEXT(AQ577,"0.#"),1)=".",TRUE,FALSE)</formula>
    </cfRule>
  </conditionalFormatting>
  <conditionalFormatting sqref="AQ578">
    <cfRule type="expression" dxfId="1691" priority="1243">
      <formula>IF(RIGHT(TEXT(AQ578,"0.#"),1)=".",FALSE,TRUE)</formula>
    </cfRule>
    <cfRule type="expression" dxfId="1690" priority="1244">
      <formula>IF(RIGHT(TEXT(AQ578,"0.#"),1)=".",TRUE,FALSE)</formula>
    </cfRule>
  </conditionalFormatting>
  <conditionalFormatting sqref="AQ576">
    <cfRule type="expression" dxfId="1689" priority="1241">
      <formula>IF(RIGHT(TEXT(AQ576,"0.#"),1)=".",FALSE,TRUE)</formula>
    </cfRule>
    <cfRule type="expression" dxfId="1688" priority="1242">
      <formula>IF(RIGHT(TEXT(AQ576,"0.#"),1)=".",TRUE,FALSE)</formula>
    </cfRule>
  </conditionalFormatting>
  <conditionalFormatting sqref="AE581">
    <cfRule type="expression" dxfId="1687" priority="1239">
      <formula>IF(RIGHT(TEXT(AE581,"0.#"),1)=".",FALSE,TRUE)</formula>
    </cfRule>
    <cfRule type="expression" dxfId="1686" priority="1240">
      <formula>IF(RIGHT(TEXT(AE581,"0.#"),1)=".",TRUE,FALSE)</formula>
    </cfRule>
  </conditionalFormatting>
  <conditionalFormatting sqref="AE582">
    <cfRule type="expression" dxfId="1685" priority="1237">
      <formula>IF(RIGHT(TEXT(AE582,"0.#"),1)=".",FALSE,TRUE)</formula>
    </cfRule>
    <cfRule type="expression" dxfId="1684" priority="1238">
      <formula>IF(RIGHT(TEXT(AE582,"0.#"),1)=".",TRUE,FALSE)</formula>
    </cfRule>
  </conditionalFormatting>
  <conditionalFormatting sqref="AE583">
    <cfRule type="expression" dxfId="1683" priority="1235">
      <formula>IF(RIGHT(TEXT(AE583,"0.#"),1)=".",FALSE,TRUE)</formula>
    </cfRule>
    <cfRule type="expression" dxfId="1682" priority="1236">
      <formula>IF(RIGHT(TEXT(AE583,"0.#"),1)=".",TRUE,FALSE)</formula>
    </cfRule>
  </conditionalFormatting>
  <conditionalFormatting sqref="AU581">
    <cfRule type="expression" dxfId="1681" priority="1227">
      <formula>IF(RIGHT(TEXT(AU581,"0.#"),1)=".",FALSE,TRUE)</formula>
    </cfRule>
    <cfRule type="expression" dxfId="1680" priority="1228">
      <formula>IF(RIGHT(TEXT(AU581,"0.#"),1)=".",TRUE,FALSE)</formula>
    </cfRule>
  </conditionalFormatting>
  <conditionalFormatting sqref="AQ582">
    <cfRule type="expression" dxfId="1679" priority="1215">
      <formula>IF(RIGHT(TEXT(AQ582,"0.#"),1)=".",FALSE,TRUE)</formula>
    </cfRule>
    <cfRule type="expression" dxfId="1678" priority="1216">
      <formula>IF(RIGHT(TEXT(AQ582,"0.#"),1)=".",TRUE,FALSE)</formula>
    </cfRule>
  </conditionalFormatting>
  <conditionalFormatting sqref="AQ583">
    <cfRule type="expression" dxfId="1677" priority="1213">
      <formula>IF(RIGHT(TEXT(AQ583,"0.#"),1)=".",FALSE,TRUE)</formula>
    </cfRule>
    <cfRule type="expression" dxfId="1676" priority="1214">
      <formula>IF(RIGHT(TEXT(AQ583,"0.#"),1)=".",TRUE,FALSE)</formula>
    </cfRule>
  </conditionalFormatting>
  <conditionalFormatting sqref="AQ581">
    <cfRule type="expression" dxfId="1675" priority="1211">
      <formula>IF(RIGHT(TEXT(AQ581,"0.#"),1)=".",FALSE,TRUE)</formula>
    </cfRule>
    <cfRule type="expression" dxfId="1674" priority="1212">
      <formula>IF(RIGHT(TEXT(AQ581,"0.#"),1)=".",TRUE,FALSE)</formula>
    </cfRule>
  </conditionalFormatting>
  <conditionalFormatting sqref="AE586">
    <cfRule type="expression" dxfId="1673" priority="1209">
      <formula>IF(RIGHT(TEXT(AE586,"0.#"),1)=".",FALSE,TRUE)</formula>
    </cfRule>
    <cfRule type="expression" dxfId="1672" priority="1210">
      <formula>IF(RIGHT(TEXT(AE586,"0.#"),1)=".",TRUE,FALSE)</formula>
    </cfRule>
  </conditionalFormatting>
  <conditionalFormatting sqref="AM588">
    <cfRule type="expression" dxfId="1671" priority="1199">
      <formula>IF(RIGHT(TEXT(AM588,"0.#"),1)=".",FALSE,TRUE)</formula>
    </cfRule>
    <cfRule type="expression" dxfId="1670" priority="1200">
      <formula>IF(RIGHT(TEXT(AM588,"0.#"),1)=".",TRUE,FALSE)</formula>
    </cfRule>
  </conditionalFormatting>
  <conditionalFormatting sqref="AE587">
    <cfRule type="expression" dxfId="1669" priority="1207">
      <formula>IF(RIGHT(TEXT(AE587,"0.#"),1)=".",FALSE,TRUE)</formula>
    </cfRule>
    <cfRule type="expression" dxfId="1668" priority="1208">
      <formula>IF(RIGHT(TEXT(AE587,"0.#"),1)=".",TRUE,FALSE)</formula>
    </cfRule>
  </conditionalFormatting>
  <conditionalFormatting sqref="AE588">
    <cfRule type="expression" dxfId="1667" priority="1205">
      <formula>IF(RIGHT(TEXT(AE588,"0.#"),1)=".",FALSE,TRUE)</formula>
    </cfRule>
    <cfRule type="expression" dxfId="1666" priority="1206">
      <formula>IF(RIGHT(TEXT(AE588,"0.#"),1)=".",TRUE,FALSE)</formula>
    </cfRule>
  </conditionalFormatting>
  <conditionalFormatting sqref="AM586">
    <cfRule type="expression" dxfId="1665" priority="1203">
      <formula>IF(RIGHT(TEXT(AM586,"0.#"),1)=".",FALSE,TRUE)</formula>
    </cfRule>
    <cfRule type="expression" dxfId="1664" priority="1204">
      <formula>IF(RIGHT(TEXT(AM586,"0.#"),1)=".",TRUE,FALSE)</formula>
    </cfRule>
  </conditionalFormatting>
  <conditionalFormatting sqref="AM587">
    <cfRule type="expression" dxfId="1663" priority="1201">
      <formula>IF(RIGHT(TEXT(AM587,"0.#"),1)=".",FALSE,TRUE)</formula>
    </cfRule>
    <cfRule type="expression" dxfId="1662" priority="1202">
      <formula>IF(RIGHT(TEXT(AM587,"0.#"),1)=".",TRUE,FALSE)</formula>
    </cfRule>
  </conditionalFormatting>
  <conditionalFormatting sqref="AU586">
    <cfRule type="expression" dxfId="1661" priority="1197">
      <formula>IF(RIGHT(TEXT(AU586,"0.#"),1)=".",FALSE,TRUE)</formula>
    </cfRule>
    <cfRule type="expression" dxfId="1660" priority="1198">
      <formula>IF(RIGHT(TEXT(AU586,"0.#"),1)=".",TRUE,FALSE)</formula>
    </cfRule>
  </conditionalFormatting>
  <conditionalFormatting sqref="AU587">
    <cfRule type="expression" dxfId="1659" priority="1195">
      <formula>IF(RIGHT(TEXT(AU587,"0.#"),1)=".",FALSE,TRUE)</formula>
    </cfRule>
    <cfRule type="expression" dxfId="1658" priority="1196">
      <formula>IF(RIGHT(TEXT(AU587,"0.#"),1)=".",TRUE,FALSE)</formula>
    </cfRule>
  </conditionalFormatting>
  <conditionalFormatting sqref="AU588">
    <cfRule type="expression" dxfId="1657" priority="1193">
      <formula>IF(RIGHT(TEXT(AU588,"0.#"),1)=".",FALSE,TRUE)</formula>
    </cfRule>
    <cfRule type="expression" dxfId="1656" priority="1194">
      <formula>IF(RIGHT(TEXT(AU588,"0.#"),1)=".",TRUE,FALSE)</formula>
    </cfRule>
  </conditionalFormatting>
  <conditionalFormatting sqref="AI588">
    <cfRule type="expression" dxfId="1655" priority="1187">
      <formula>IF(RIGHT(TEXT(AI588,"0.#"),1)=".",FALSE,TRUE)</formula>
    </cfRule>
    <cfRule type="expression" dxfId="1654" priority="1188">
      <formula>IF(RIGHT(TEXT(AI588,"0.#"),1)=".",TRUE,FALSE)</formula>
    </cfRule>
  </conditionalFormatting>
  <conditionalFormatting sqref="AI586">
    <cfRule type="expression" dxfId="1653" priority="1191">
      <formula>IF(RIGHT(TEXT(AI586,"0.#"),1)=".",FALSE,TRUE)</formula>
    </cfRule>
    <cfRule type="expression" dxfId="1652" priority="1192">
      <formula>IF(RIGHT(TEXT(AI586,"0.#"),1)=".",TRUE,FALSE)</formula>
    </cfRule>
  </conditionalFormatting>
  <conditionalFormatting sqref="AI587">
    <cfRule type="expression" dxfId="1651" priority="1189">
      <formula>IF(RIGHT(TEXT(AI587,"0.#"),1)=".",FALSE,TRUE)</formula>
    </cfRule>
    <cfRule type="expression" dxfId="1650" priority="1190">
      <formula>IF(RIGHT(TEXT(AI587,"0.#"),1)=".",TRUE,FALSE)</formula>
    </cfRule>
  </conditionalFormatting>
  <conditionalFormatting sqref="AQ587">
    <cfRule type="expression" dxfId="1649" priority="1185">
      <formula>IF(RIGHT(TEXT(AQ587,"0.#"),1)=".",FALSE,TRUE)</formula>
    </cfRule>
    <cfRule type="expression" dxfId="1648" priority="1186">
      <formula>IF(RIGHT(TEXT(AQ587,"0.#"),1)=".",TRUE,FALSE)</formula>
    </cfRule>
  </conditionalFormatting>
  <conditionalFormatting sqref="AQ588">
    <cfRule type="expression" dxfId="1647" priority="1183">
      <formula>IF(RIGHT(TEXT(AQ588,"0.#"),1)=".",FALSE,TRUE)</formula>
    </cfRule>
    <cfRule type="expression" dxfId="1646" priority="1184">
      <formula>IF(RIGHT(TEXT(AQ588,"0.#"),1)=".",TRUE,FALSE)</formula>
    </cfRule>
  </conditionalFormatting>
  <conditionalFormatting sqref="AQ586">
    <cfRule type="expression" dxfId="1645" priority="1181">
      <formula>IF(RIGHT(TEXT(AQ586,"0.#"),1)=".",FALSE,TRUE)</formula>
    </cfRule>
    <cfRule type="expression" dxfId="1644" priority="1182">
      <formula>IF(RIGHT(TEXT(AQ586,"0.#"),1)=".",TRUE,FALSE)</formula>
    </cfRule>
  </conditionalFormatting>
  <conditionalFormatting sqref="AE595">
    <cfRule type="expression" dxfId="1643" priority="1179">
      <formula>IF(RIGHT(TEXT(AE595,"0.#"),1)=".",FALSE,TRUE)</formula>
    </cfRule>
    <cfRule type="expression" dxfId="1642" priority="1180">
      <formula>IF(RIGHT(TEXT(AE595,"0.#"),1)=".",TRUE,FALSE)</formula>
    </cfRule>
  </conditionalFormatting>
  <conditionalFormatting sqref="AE596">
    <cfRule type="expression" dxfId="1641" priority="1177">
      <formula>IF(RIGHT(TEXT(AE596,"0.#"),1)=".",FALSE,TRUE)</formula>
    </cfRule>
    <cfRule type="expression" dxfId="1640" priority="1178">
      <formula>IF(RIGHT(TEXT(AE596,"0.#"),1)=".",TRUE,FALSE)</formula>
    </cfRule>
  </conditionalFormatting>
  <conditionalFormatting sqref="AE597">
    <cfRule type="expression" dxfId="1639" priority="1175">
      <formula>IF(RIGHT(TEXT(AE597,"0.#"),1)=".",FALSE,TRUE)</formula>
    </cfRule>
    <cfRule type="expression" dxfId="1638" priority="1176">
      <formula>IF(RIGHT(TEXT(AE597,"0.#"),1)=".",TRUE,FALSE)</formula>
    </cfRule>
  </conditionalFormatting>
  <conditionalFormatting sqref="AU595">
    <cfRule type="expression" dxfId="1637" priority="1167">
      <formula>IF(RIGHT(TEXT(AU595,"0.#"),1)=".",FALSE,TRUE)</formula>
    </cfRule>
    <cfRule type="expression" dxfId="1636" priority="1168">
      <formula>IF(RIGHT(TEXT(AU595,"0.#"),1)=".",TRUE,FALSE)</formula>
    </cfRule>
  </conditionalFormatting>
  <conditionalFormatting sqref="AU596">
    <cfRule type="expression" dxfId="1635" priority="1165">
      <formula>IF(RIGHT(TEXT(AU596,"0.#"),1)=".",FALSE,TRUE)</formula>
    </cfRule>
    <cfRule type="expression" dxfId="1634" priority="1166">
      <formula>IF(RIGHT(TEXT(AU596,"0.#"),1)=".",TRUE,FALSE)</formula>
    </cfRule>
  </conditionalFormatting>
  <conditionalFormatting sqref="AU597">
    <cfRule type="expression" dxfId="1633" priority="1163">
      <formula>IF(RIGHT(TEXT(AU597,"0.#"),1)=".",FALSE,TRUE)</formula>
    </cfRule>
    <cfRule type="expression" dxfId="1632" priority="1164">
      <formula>IF(RIGHT(TEXT(AU597,"0.#"),1)=".",TRUE,FALSE)</formula>
    </cfRule>
  </conditionalFormatting>
  <conditionalFormatting sqref="AQ596">
    <cfRule type="expression" dxfId="1631" priority="1155">
      <formula>IF(RIGHT(TEXT(AQ596,"0.#"),1)=".",FALSE,TRUE)</formula>
    </cfRule>
    <cfRule type="expression" dxfId="1630" priority="1156">
      <formula>IF(RIGHT(TEXT(AQ596,"0.#"),1)=".",TRUE,FALSE)</formula>
    </cfRule>
  </conditionalFormatting>
  <conditionalFormatting sqref="AQ597">
    <cfRule type="expression" dxfId="1629" priority="1153">
      <formula>IF(RIGHT(TEXT(AQ597,"0.#"),1)=".",FALSE,TRUE)</formula>
    </cfRule>
    <cfRule type="expression" dxfId="1628" priority="1154">
      <formula>IF(RIGHT(TEXT(AQ597,"0.#"),1)=".",TRUE,FALSE)</formula>
    </cfRule>
  </conditionalFormatting>
  <conditionalFormatting sqref="AQ595">
    <cfRule type="expression" dxfId="1627" priority="1151">
      <formula>IF(RIGHT(TEXT(AQ595,"0.#"),1)=".",FALSE,TRUE)</formula>
    </cfRule>
    <cfRule type="expression" dxfId="1626" priority="1152">
      <formula>IF(RIGHT(TEXT(AQ595,"0.#"),1)=".",TRUE,FALSE)</formula>
    </cfRule>
  </conditionalFormatting>
  <conditionalFormatting sqref="AE620">
    <cfRule type="expression" dxfId="1625" priority="1149">
      <formula>IF(RIGHT(TEXT(AE620,"0.#"),1)=".",FALSE,TRUE)</formula>
    </cfRule>
    <cfRule type="expression" dxfId="1624" priority="1150">
      <formula>IF(RIGHT(TEXT(AE620,"0.#"),1)=".",TRUE,FALSE)</formula>
    </cfRule>
  </conditionalFormatting>
  <conditionalFormatting sqref="AE621">
    <cfRule type="expression" dxfId="1623" priority="1147">
      <formula>IF(RIGHT(TEXT(AE621,"0.#"),1)=".",FALSE,TRUE)</formula>
    </cfRule>
    <cfRule type="expression" dxfId="1622" priority="1148">
      <formula>IF(RIGHT(TEXT(AE621,"0.#"),1)=".",TRUE,FALSE)</formula>
    </cfRule>
  </conditionalFormatting>
  <conditionalFormatting sqref="AE622">
    <cfRule type="expression" dxfId="1621" priority="1145">
      <formula>IF(RIGHT(TEXT(AE622,"0.#"),1)=".",FALSE,TRUE)</formula>
    </cfRule>
    <cfRule type="expression" dxfId="1620" priority="1146">
      <formula>IF(RIGHT(TEXT(AE622,"0.#"),1)=".",TRUE,FALSE)</formula>
    </cfRule>
  </conditionalFormatting>
  <conditionalFormatting sqref="AU620">
    <cfRule type="expression" dxfId="1619" priority="1137">
      <formula>IF(RIGHT(TEXT(AU620,"0.#"),1)=".",FALSE,TRUE)</formula>
    </cfRule>
    <cfRule type="expression" dxfId="1618" priority="1138">
      <formula>IF(RIGHT(TEXT(AU620,"0.#"),1)=".",TRUE,FALSE)</formula>
    </cfRule>
  </conditionalFormatting>
  <conditionalFormatting sqref="AU621">
    <cfRule type="expression" dxfId="1617" priority="1135">
      <formula>IF(RIGHT(TEXT(AU621,"0.#"),1)=".",FALSE,TRUE)</formula>
    </cfRule>
    <cfRule type="expression" dxfId="1616" priority="1136">
      <formula>IF(RIGHT(TEXT(AU621,"0.#"),1)=".",TRUE,FALSE)</formula>
    </cfRule>
  </conditionalFormatting>
  <conditionalFormatting sqref="AU622">
    <cfRule type="expression" dxfId="1615" priority="1133">
      <formula>IF(RIGHT(TEXT(AU622,"0.#"),1)=".",FALSE,TRUE)</formula>
    </cfRule>
    <cfRule type="expression" dxfId="1614" priority="1134">
      <formula>IF(RIGHT(TEXT(AU622,"0.#"),1)=".",TRUE,FALSE)</formula>
    </cfRule>
  </conditionalFormatting>
  <conditionalFormatting sqref="AQ621">
    <cfRule type="expression" dxfId="1613" priority="1125">
      <formula>IF(RIGHT(TEXT(AQ621,"0.#"),1)=".",FALSE,TRUE)</formula>
    </cfRule>
    <cfRule type="expression" dxfId="1612" priority="1126">
      <formula>IF(RIGHT(TEXT(AQ621,"0.#"),1)=".",TRUE,FALSE)</formula>
    </cfRule>
  </conditionalFormatting>
  <conditionalFormatting sqref="AQ622">
    <cfRule type="expression" dxfId="1611" priority="1123">
      <formula>IF(RIGHT(TEXT(AQ622,"0.#"),1)=".",FALSE,TRUE)</formula>
    </cfRule>
    <cfRule type="expression" dxfId="1610" priority="1124">
      <formula>IF(RIGHT(TEXT(AQ622,"0.#"),1)=".",TRUE,FALSE)</formula>
    </cfRule>
  </conditionalFormatting>
  <conditionalFormatting sqref="AQ620">
    <cfRule type="expression" dxfId="1609" priority="1121">
      <formula>IF(RIGHT(TEXT(AQ620,"0.#"),1)=".",FALSE,TRUE)</formula>
    </cfRule>
    <cfRule type="expression" dxfId="1608" priority="1122">
      <formula>IF(RIGHT(TEXT(AQ620,"0.#"),1)=".",TRUE,FALSE)</formula>
    </cfRule>
  </conditionalFormatting>
  <conditionalFormatting sqref="AE600">
    <cfRule type="expression" dxfId="1607" priority="1119">
      <formula>IF(RIGHT(TEXT(AE600,"0.#"),1)=".",FALSE,TRUE)</formula>
    </cfRule>
    <cfRule type="expression" dxfId="1606" priority="1120">
      <formula>IF(RIGHT(TEXT(AE600,"0.#"),1)=".",TRUE,FALSE)</formula>
    </cfRule>
  </conditionalFormatting>
  <conditionalFormatting sqref="AE601">
    <cfRule type="expression" dxfId="1605" priority="1117">
      <formula>IF(RIGHT(TEXT(AE601,"0.#"),1)=".",FALSE,TRUE)</formula>
    </cfRule>
    <cfRule type="expression" dxfId="1604" priority="1118">
      <formula>IF(RIGHT(TEXT(AE601,"0.#"),1)=".",TRUE,FALSE)</formula>
    </cfRule>
  </conditionalFormatting>
  <conditionalFormatting sqref="AE602">
    <cfRule type="expression" dxfId="1603" priority="1115">
      <formula>IF(RIGHT(TEXT(AE602,"0.#"),1)=".",FALSE,TRUE)</formula>
    </cfRule>
    <cfRule type="expression" dxfId="1602" priority="1116">
      <formula>IF(RIGHT(TEXT(AE602,"0.#"),1)=".",TRUE,FALSE)</formula>
    </cfRule>
  </conditionalFormatting>
  <conditionalFormatting sqref="AU600">
    <cfRule type="expression" dxfId="1601" priority="1107">
      <formula>IF(RIGHT(TEXT(AU600,"0.#"),1)=".",FALSE,TRUE)</formula>
    </cfRule>
    <cfRule type="expression" dxfId="1600" priority="1108">
      <formula>IF(RIGHT(TEXT(AU600,"0.#"),1)=".",TRUE,FALSE)</formula>
    </cfRule>
  </conditionalFormatting>
  <conditionalFormatting sqref="AU601">
    <cfRule type="expression" dxfId="1599" priority="1105">
      <formula>IF(RIGHT(TEXT(AU601,"0.#"),1)=".",FALSE,TRUE)</formula>
    </cfRule>
    <cfRule type="expression" dxfId="1598" priority="1106">
      <formula>IF(RIGHT(TEXT(AU601,"0.#"),1)=".",TRUE,FALSE)</formula>
    </cfRule>
  </conditionalFormatting>
  <conditionalFormatting sqref="AU602">
    <cfRule type="expression" dxfId="1597" priority="1103">
      <formula>IF(RIGHT(TEXT(AU602,"0.#"),1)=".",FALSE,TRUE)</formula>
    </cfRule>
    <cfRule type="expression" dxfId="1596" priority="1104">
      <formula>IF(RIGHT(TEXT(AU602,"0.#"),1)=".",TRUE,FALSE)</formula>
    </cfRule>
  </conditionalFormatting>
  <conditionalFormatting sqref="AQ601">
    <cfRule type="expression" dxfId="1595" priority="1095">
      <formula>IF(RIGHT(TEXT(AQ601,"0.#"),1)=".",FALSE,TRUE)</formula>
    </cfRule>
    <cfRule type="expression" dxfId="1594" priority="1096">
      <formula>IF(RIGHT(TEXT(AQ601,"0.#"),1)=".",TRUE,FALSE)</formula>
    </cfRule>
  </conditionalFormatting>
  <conditionalFormatting sqref="AQ602">
    <cfRule type="expression" dxfId="1593" priority="1093">
      <formula>IF(RIGHT(TEXT(AQ602,"0.#"),1)=".",FALSE,TRUE)</formula>
    </cfRule>
    <cfRule type="expression" dxfId="1592" priority="1094">
      <formula>IF(RIGHT(TEXT(AQ602,"0.#"),1)=".",TRUE,FALSE)</formula>
    </cfRule>
  </conditionalFormatting>
  <conditionalFormatting sqref="AQ600">
    <cfRule type="expression" dxfId="1591" priority="1091">
      <formula>IF(RIGHT(TEXT(AQ600,"0.#"),1)=".",FALSE,TRUE)</formula>
    </cfRule>
    <cfRule type="expression" dxfId="1590" priority="1092">
      <formula>IF(RIGHT(TEXT(AQ600,"0.#"),1)=".",TRUE,FALSE)</formula>
    </cfRule>
  </conditionalFormatting>
  <conditionalFormatting sqref="AE605">
    <cfRule type="expression" dxfId="1589" priority="1089">
      <formula>IF(RIGHT(TEXT(AE605,"0.#"),1)=".",FALSE,TRUE)</formula>
    </cfRule>
    <cfRule type="expression" dxfId="1588" priority="1090">
      <formula>IF(RIGHT(TEXT(AE605,"0.#"),1)=".",TRUE,FALSE)</formula>
    </cfRule>
  </conditionalFormatting>
  <conditionalFormatting sqref="AE606">
    <cfRule type="expression" dxfId="1587" priority="1087">
      <formula>IF(RIGHT(TEXT(AE606,"0.#"),1)=".",FALSE,TRUE)</formula>
    </cfRule>
    <cfRule type="expression" dxfId="1586" priority="1088">
      <formula>IF(RIGHT(TEXT(AE606,"0.#"),1)=".",TRUE,FALSE)</formula>
    </cfRule>
  </conditionalFormatting>
  <conditionalFormatting sqref="AE607">
    <cfRule type="expression" dxfId="1585" priority="1085">
      <formula>IF(RIGHT(TEXT(AE607,"0.#"),1)=".",FALSE,TRUE)</formula>
    </cfRule>
    <cfRule type="expression" dxfId="1584" priority="1086">
      <formula>IF(RIGHT(TEXT(AE607,"0.#"),1)=".",TRUE,FALSE)</formula>
    </cfRule>
  </conditionalFormatting>
  <conditionalFormatting sqref="AU605">
    <cfRule type="expression" dxfId="1583" priority="1077">
      <formula>IF(RIGHT(TEXT(AU605,"0.#"),1)=".",FALSE,TRUE)</formula>
    </cfRule>
    <cfRule type="expression" dxfId="1582" priority="1078">
      <formula>IF(RIGHT(TEXT(AU605,"0.#"),1)=".",TRUE,FALSE)</formula>
    </cfRule>
  </conditionalFormatting>
  <conditionalFormatting sqref="AU606">
    <cfRule type="expression" dxfId="1581" priority="1075">
      <formula>IF(RIGHT(TEXT(AU606,"0.#"),1)=".",FALSE,TRUE)</formula>
    </cfRule>
    <cfRule type="expression" dxfId="1580" priority="1076">
      <formula>IF(RIGHT(TEXT(AU606,"0.#"),1)=".",TRUE,FALSE)</formula>
    </cfRule>
  </conditionalFormatting>
  <conditionalFormatting sqref="AU607">
    <cfRule type="expression" dxfId="1579" priority="1073">
      <formula>IF(RIGHT(TEXT(AU607,"0.#"),1)=".",FALSE,TRUE)</formula>
    </cfRule>
    <cfRule type="expression" dxfId="1578" priority="1074">
      <formula>IF(RIGHT(TEXT(AU607,"0.#"),1)=".",TRUE,FALSE)</formula>
    </cfRule>
  </conditionalFormatting>
  <conditionalFormatting sqref="AQ606">
    <cfRule type="expression" dxfId="1577" priority="1065">
      <formula>IF(RIGHT(TEXT(AQ606,"0.#"),1)=".",FALSE,TRUE)</formula>
    </cfRule>
    <cfRule type="expression" dxfId="1576" priority="1066">
      <formula>IF(RIGHT(TEXT(AQ606,"0.#"),1)=".",TRUE,FALSE)</formula>
    </cfRule>
  </conditionalFormatting>
  <conditionalFormatting sqref="AQ607">
    <cfRule type="expression" dxfId="1575" priority="1063">
      <formula>IF(RIGHT(TEXT(AQ607,"0.#"),1)=".",FALSE,TRUE)</formula>
    </cfRule>
    <cfRule type="expression" dxfId="1574" priority="1064">
      <formula>IF(RIGHT(TEXT(AQ607,"0.#"),1)=".",TRUE,FALSE)</formula>
    </cfRule>
  </conditionalFormatting>
  <conditionalFormatting sqref="AQ605">
    <cfRule type="expression" dxfId="1573" priority="1061">
      <formula>IF(RIGHT(TEXT(AQ605,"0.#"),1)=".",FALSE,TRUE)</formula>
    </cfRule>
    <cfRule type="expression" dxfId="1572" priority="1062">
      <formula>IF(RIGHT(TEXT(AQ605,"0.#"),1)=".",TRUE,FALSE)</formula>
    </cfRule>
  </conditionalFormatting>
  <conditionalFormatting sqref="AE610">
    <cfRule type="expression" dxfId="1571" priority="1059">
      <formula>IF(RIGHT(TEXT(AE610,"0.#"),1)=".",FALSE,TRUE)</formula>
    </cfRule>
    <cfRule type="expression" dxfId="1570" priority="1060">
      <formula>IF(RIGHT(TEXT(AE610,"0.#"),1)=".",TRUE,FALSE)</formula>
    </cfRule>
  </conditionalFormatting>
  <conditionalFormatting sqref="AE611">
    <cfRule type="expression" dxfId="1569" priority="1057">
      <formula>IF(RIGHT(TEXT(AE611,"0.#"),1)=".",FALSE,TRUE)</formula>
    </cfRule>
    <cfRule type="expression" dxfId="1568" priority="1058">
      <formula>IF(RIGHT(TEXT(AE611,"0.#"),1)=".",TRUE,FALSE)</formula>
    </cfRule>
  </conditionalFormatting>
  <conditionalFormatting sqref="AE612">
    <cfRule type="expression" dxfId="1567" priority="1055">
      <formula>IF(RIGHT(TEXT(AE612,"0.#"),1)=".",FALSE,TRUE)</formula>
    </cfRule>
    <cfRule type="expression" dxfId="1566" priority="1056">
      <formula>IF(RIGHT(TEXT(AE612,"0.#"),1)=".",TRUE,FALSE)</formula>
    </cfRule>
  </conditionalFormatting>
  <conditionalFormatting sqref="AU610">
    <cfRule type="expression" dxfId="1565" priority="1047">
      <formula>IF(RIGHT(TEXT(AU610,"0.#"),1)=".",FALSE,TRUE)</formula>
    </cfRule>
    <cfRule type="expression" dxfId="1564" priority="1048">
      <formula>IF(RIGHT(TEXT(AU610,"0.#"),1)=".",TRUE,FALSE)</formula>
    </cfRule>
  </conditionalFormatting>
  <conditionalFormatting sqref="AU611">
    <cfRule type="expression" dxfId="1563" priority="1045">
      <formula>IF(RIGHT(TEXT(AU611,"0.#"),1)=".",FALSE,TRUE)</formula>
    </cfRule>
    <cfRule type="expression" dxfId="1562" priority="1046">
      <formula>IF(RIGHT(TEXT(AU611,"0.#"),1)=".",TRUE,FALSE)</formula>
    </cfRule>
  </conditionalFormatting>
  <conditionalFormatting sqref="AU612">
    <cfRule type="expression" dxfId="1561" priority="1043">
      <formula>IF(RIGHT(TEXT(AU612,"0.#"),1)=".",FALSE,TRUE)</formula>
    </cfRule>
    <cfRule type="expression" dxfId="1560" priority="1044">
      <formula>IF(RIGHT(TEXT(AU612,"0.#"),1)=".",TRUE,FALSE)</formula>
    </cfRule>
  </conditionalFormatting>
  <conditionalFormatting sqref="AQ611">
    <cfRule type="expression" dxfId="1559" priority="1035">
      <formula>IF(RIGHT(TEXT(AQ611,"0.#"),1)=".",FALSE,TRUE)</formula>
    </cfRule>
    <cfRule type="expression" dxfId="1558" priority="1036">
      <formula>IF(RIGHT(TEXT(AQ611,"0.#"),1)=".",TRUE,FALSE)</formula>
    </cfRule>
  </conditionalFormatting>
  <conditionalFormatting sqref="AQ612">
    <cfRule type="expression" dxfId="1557" priority="1033">
      <formula>IF(RIGHT(TEXT(AQ612,"0.#"),1)=".",FALSE,TRUE)</formula>
    </cfRule>
    <cfRule type="expression" dxfId="1556" priority="1034">
      <formula>IF(RIGHT(TEXT(AQ612,"0.#"),1)=".",TRUE,FALSE)</formula>
    </cfRule>
  </conditionalFormatting>
  <conditionalFormatting sqref="AQ610">
    <cfRule type="expression" dxfId="1555" priority="1031">
      <formula>IF(RIGHT(TEXT(AQ610,"0.#"),1)=".",FALSE,TRUE)</formula>
    </cfRule>
    <cfRule type="expression" dxfId="1554" priority="1032">
      <formula>IF(RIGHT(TEXT(AQ610,"0.#"),1)=".",TRUE,FALSE)</formula>
    </cfRule>
  </conditionalFormatting>
  <conditionalFormatting sqref="AE615">
    <cfRule type="expression" dxfId="1553" priority="1029">
      <formula>IF(RIGHT(TEXT(AE615,"0.#"),1)=".",FALSE,TRUE)</formula>
    </cfRule>
    <cfRule type="expression" dxfId="1552" priority="1030">
      <formula>IF(RIGHT(TEXT(AE615,"0.#"),1)=".",TRUE,FALSE)</formula>
    </cfRule>
  </conditionalFormatting>
  <conditionalFormatting sqref="AE616">
    <cfRule type="expression" dxfId="1551" priority="1027">
      <formula>IF(RIGHT(TEXT(AE616,"0.#"),1)=".",FALSE,TRUE)</formula>
    </cfRule>
    <cfRule type="expression" dxfId="1550" priority="1028">
      <formula>IF(RIGHT(TEXT(AE616,"0.#"),1)=".",TRUE,FALSE)</formula>
    </cfRule>
  </conditionalFormatting>
  <conditionalFormatting sqref="AE617">
    <cfRule type="expression" dxfId="1549" priority="1025">
      <formula>IF(RIGHT(TEXT(AE617,"0.#"),1)=".",FALSE,TRUE)</formula>
    </cfRule>
    <cfRule type="expression" dxfId="1548" priority="1026">
      <formula>IF(RIGHT(TEXT(AE617,"0.#"),1)=".",TRUE,FALSE)</formula>
    </cfRule>
  </conditionalFormatting>
  <conditionalFormatting sqref="AU615">
    <cfRule type="expression" dxfId="1547" priority="1017">
      <formula>IF(RIGHT(TEXT(AU615,"0.#"),1)=".",FALSE,TRUE)</formula>
    </cfRule>
    <cfRule type="expression" dxfId="1546" priority="1018">
      <formula>IF(RIGHT(TEXT(AU615,"0.#"),1)=".",TRUE,FALSE)</formula>
    </cfRule>
  </conditionalFormatting>
  <conditionalFormatting sqref="AU616">
    <cfRule type="expression" dxfId="1545" priority="1015">
      <formula>IF(RIGHT(TEXT(AU616,"0.#"),1)=".",FALSE,TRUE)</formula>
    </cfRule>
    <cfRule type="expression" dxfId="1544" priority="1016">
      <formula>IF(RIGHT(TEXT(AU616,"0.#"),1)=".",TRUE,FALSE)</formula>
    </cfRule>
  </conditionalFormatting>
  <conditionalFormatting sqref="AU617">
    <cfRule type="expression" dxfId="1543" priority="1013">
      <formula>IF(RIGHT(TEXT(AU617,"0.#"),1)=".",FALSE,TRUE)</formula>
    </cfRule>
    <cfRule type="expression" dxfId="1542" priority="1014">
      <formula>IF(RIGHT(TEXT(AU617,"0.#"),1)=".",TRUE,FALSE)</formula>
    </cfRule>
  </conditionalFormatting>
  <conditionalFormatting sqref="AQ616">
    <cfRule type="expression" dxfId="1541" priority="1005">
      <formula>IF(RIGHT(TEXT(AQ616,"0.#"),1)=".",FALSE,TRUE)</formula>
    </cfRule>
    <cfRule type="expression" dxfId="1540" priority="1006">
      <formula>IF(RIGHT(TEXT(AQ616,"0.#"),1)=".",TRUE,FALSE)</formula>
    </cfRule>
  </conditionalFormatting>
  <conditionalFormatting sqref="AQ617">
    <cfRule type="expression" dxfId="1539" priority="1003">
      <formula>IF(RIGHT(TEXT(AQ617,"0.#"),1)=".",FALSE,TRUE)</formula>
    </cfRule>
    <cfRule type="expression" dxfId="1538" priority="1004">
      <formula>IF(RIGHT(TEXT(AQ617,"0.#"),1)=".",TRUE,FALSE)</formula>
    </cfRule>
  </conditionalFormatting>
  <conditionalFormatting sqref="AQ615">
    <cfRule type="expression" dxfId="1537" priority="1001">
      <formula>IF(RIGHT(TEXT(AQ615,"0.#"),1)=".",FALSE,TRUE)</formula>
    </cfRule>
    <cfRule type="expression" dxfId="1536" priority="1002">
      <formula>IF(RIGHT(TEXT(AQ615,"0.#"),1)=".",TRUE,FALSE)</formula>
    </cfRule>
  </conditionalFormatting>
  <conditionalFormatting sqref="AE625">
    <cfRule type="expression" dxfId="1535" priority="999">
      <formula>IF(RIGHT(TEXT(AE625,"0.#"),1)=".",FALSE,TRUE)</formula>
    </cfRule>
    <cfRule type="expression" dxfId="1534" priority="1000">
      <formula>IF(RIGHT(TEXT(AE625,"0.#"),1)=".",TRUE,FALSE)</formula>
    </cfRule>
  </conditionalFormatting>
  <conditionalFormatting sqref="AE626">
    <cfRule type="expression" dxfId="1533" priority="997">
      <formula>IF(RIGHT(TEXT(AE626,"0.#"),1)=".",FALSE,TRUE)</formula>
    </cfRule>
    <cfRule type="expression" dxfId="1532" priority="998">
      <formula>IF(RIGHT(TEXT(AE626,"0.#"),1)=".",TRUE,FALSE)</formula>
    </cfRule>
  </conditionalFormatting>
  <conditionalFormatting sqref="AE627">
    <cfRule type="expression" dxfId="1531" priority="995">
      <formula>IF(RIGHT(TEXT(AE627,"0.#"),1)=".",FALSE,TRUE)</formula>
    </cfRule>
    <cfRule type="expression" dxfId="1530" priority="996">
      <formula>IF(RIGHT(TEXT(AE627,"0.#"),1)=".",TRUE,FALSE)</formula>
    </cfRule>
  </conditionalFormatting>
  <conditionalFormatting sqref="AU625">
    <cfRule type="expression" dxfId="1529" priority="987">
      <formula>IF(RIGHT(TEXT(AU625,"0.#"),1)=".",FALSE,TRUE)</formula>
    </cfRule>
    <cfRule type="expression" dxfId="1528" priority="988">
      <formula>IF(RIGHT(TEXT(AU625,"0.#"),1)=".",TRUE,FALSE)</formula>
    </cfRule>
  </conditionalFormatting>
  <conditionalFormatting sqref="AU626">
    <cfRule type="expression" dxfId="1527" priority="985">
      <formula>IF(RIGHT(TEXT(AU626,"0.#"),1)=".",FALSE,TRUE)</formula>
    </cfRule>
    <cfRule type="expression" dxfId="1526" priority="986">
      <formula>IF(RIGHT(TEXT(AU626,"0.#"),1)=".",TRUE,FALSE)</formula>
    </cfRule>
  </conditionalFormatting>
  <conditionalFormatting sqref="AU627">
    <cfRule type="expression" dxfId="1525" priority="983">
      <formula>IF(RIGHT(TEXT(AU627,"0.#"),1)=".",FALSE,TRUE)</formula>
    </cfRule>
    <cfRule type="expression" dxfId="1524" priority="984">
      <formula>IF(RIGHT(TEXT(AU627,"0.#"),1)=".",TRUE,FALSE)</formula>
    </cfRule>
  </conditionalFormatting>
  <conditionalFormatting sqref="AQ626">
    <cfRule type="expression" dxfId="1523" priority="975">
      <formula>IF(RIGHT(TEXT(AQ626,"0.#"),1)=".",FALSE,TRUE)</formula>
    </cfRule>
    <cfRule type="expression" dxfId="1522" priority="976">
      <formula>IF(RIGHT(TEXT(AQ626,"0.#"),1)=".",TRUE,FALSE)</formula>
    </cfRule>
  </conditionalFormatting>
  <conditionalFormatting sqref="AQ627">
    <cfRule type="expression" dxfId="1521" priority="973">
      <formula>IF(RIGHT(TEXT(AQ627,"0.#"),1)=".",FALSE,TRUE)</formula>
    </cfRule>
    <cfRule type="expression" dxfId="1520" priority="974">
      <formula>IF(RIGHT(TEXT(AQ627,"0.#"),1)=".",TRUE,FALSE)</formula>
    </cfRule>
  </conditionalFormatting>
  <conditionalFormatting sqref="AQ625">
    <cfRule type="expression" dxfId="1519" priority="971">
      <formula>IF(RIGHT(TEXT(AQ625,"0.#"),1)=".",FALSE,TRUE)</formula>
    </cfRule>
    <cfRule type="expression" dxfId="1518" priority="972">
      <formula>IF(RIGHT(TEXT(AQ625,"0.#"),1)=".",TRUE,FALSE)</formula>
    </cfRule>
  </conditionalFormatting>
  <conditionalFormatting sqref="AE630">
    <cfRule type="expression" dxfId="1517" priority="969">
      <formula>IF(RIGHT(TEXT(AE630,"0.#"),1)=".",FALSE,TRUE)</formula>
    </cfRule>
    <cfRule type="expression" dxfId="1516" priority="970">
      <formula>IF(RIGHT(TEXT(AE630,"0.#"),1)=".",TRUE,FALSE)</formula>
    </cfRule>
  </conditionalFormatting>
  <conditionalFormatting sqref="AE631">
    <cfRule type="expression" dxfId="1515" priority="967">
      <formula>IF(RIGHT(TEXT(AE631,"0.#"),1)=".",FALSE,TRUE)</formula>
    </cfRule>
    <cfRule type="expression" dxfId="1514" priority="968">
      <formula>IF(RIGHT(TEXT(AE631,"0.#"),1)=".",TRUE,FALSE)</formula>
    </cfRule>
  </conditionalFormatting>
  <conditionalFormatting sqref="AE632">
    <cfRule type="expression" dxfId="1513" priority="965">
      <formula>IF(RIGHT(TEXT(AE632,"0.#"),1)=".",FALSE,TRUE)</formula>
    </cfRule>
    <cfRule type="expression" dxfId="1512" priority="966">
      <formula>IF(RIGHT(TEXT(AE632,"0.#"),1)=".",TRUE,FALSE)</formula>
    </cfRule>
  </conditionalFormatting>
  <conditionalFormatting sqref="AU630">
    <cfRule type="expression" dxfId="1511" priority="957">
      <formula>IF(RIGHT(TEXT(AU630,"0.#"),1)=".",FALSE,TRUE)</formula>
    </cfRule>
    <cfRule type="expression" dxfId="1510" priority="958">
      <formula>IF(RIGHT(TEXT(AU630,"0.#"),1)=".",TRUE,FALSE)</formula>
    </cfRule>
  </conditionalFormatting>
  <conditionalFormatting sqref="AU631">
    <cfRule type="expression" dxfId="1509" priority="955">
      <formula>IF(RIGHT(TEXT(AU631,"0.#"),1)=".",FALSE,TRUE)</formula>
    </cfRule>
    <cfRule type="expression" dxfId="1508" priority="956">
      <formula>IF(RIGHT(TEXT(AU631,"0.#"),1)=".",TRUE,FALSE)</formula>
    </cfRule>
  </conditionalFormatting>
  <conditionalFormatting sqref="AU632">
    <cfRule type="expression" dxfId="1507" priority="953">
      <formula>IF(RIGHT(TEXT(AU632,"0.#"),1)=".",FALSE,TRUE)</formula>
    </cfRule>
    <cfRule type="expression" dxfId="1506" priority="954">
      <formula>IF(RIGHT(TEXT(AU632,"0.#"),1)=".",TRUE,FALSE)</formula>
    </cfRule>
  </conditionalFormatting>
  <conditionalFormatting sqref="AQ631">
    <cfRule type="expression" dxfId="1505" priority="945">
      <formula>IF(RIGHT(TEXT(AQ631,"0.#"),1)=".",FALSE,TRUE)</formula>
    </cfRule>
    <cfRule type="expression" dxfId="1504" priority="946">
      <formula>IF(RIGHT(TEXT(AQ631,"0.#"),1)=".",TRUE,FALSE)</formula>
    </cfRule>
  </conditionalFormatting>
  <conditionalFormatting sqref="AQ632">
    <cfRule type="expression" dxfId="1503" priority="943">
      <formula>IF(RIGHT(TEXT(AQ632,"0.#"),1)=".",FALSE,TRUE)</formula>
    </cfRule>
    <cfRule type="expression" dxfId="1502" priority="944">
      <formula>IF(RIGHT(TEXT(AQ632,"0.#"),1)=".",TRUE,FALSE)</formula>
    </cfRule>
  </conditionalFormatting>
  <conditionalFormatting sqref="AQ630">
    <cfRule type="expression" dxfId="1501" priority="941">
      <formula>IF(RIGHT(TEXT(AQ630,"0.#"),1)=".",FALSE,TRUE)</formula>
    </cfRule>
    <cfRule type="expression" dxfId="1500" priority="942">
      <formula>IF(RIGHT(TEXT(AQ630,"0.#"),1)=".",TRUE,FALSE)</formula>
    </cfRule>
  </conditionalFormatting>
  <conditionalFormatting sqref="AE635">
    <cfRule type="expression" dxfId="1499" priority="939">
      <formula>IF(RIGHT(TEXT(AE635,"0.#"),1)=".",FALSE,TRUE)</formula>
    </cfRule>
    <cfRule type="expression" dxfId="1498" priority="940">
      <formula>IF(RIGHT(TEXT(AE635,"0.#"),1)=".",TRUE,FALSE)</formula>
    </cfRule>
  </conditionalFormatting>
  <conditionalFormatting sqref="AE636">
    <cfRule type="expression" dxfId="1497" priority="937">
      <formula>IF(RIGHT(TEXT(AE636,"0.#"),1)=".",FALSE,TRUE)</formula>
    </cfRule>
    <cfRule type="expression" dxfId="1496" priority="938">
      <formula>IF(RIGHT(TEXT(AE636,"0.#"),1)=".",TRUE,FALSE)</formula>
    </cfRule>
  </conditionalFormatting>
  <conditionalFormatting sqref="AE637">
    <cfRule type="expression" dxfId="1495" priority="935">
      <formula>IF(RIGHT(TEXT(AE637,"0.#"),1)=".",FALSE,TRUE)</formula>
    </cfRule>
    <cfRule type="expression" dxfId="1494" priority="936">
      <formula>IF(RIGHT(TEXT(AE637,"0.#"),1)=".",TRUE,FALSE)</formula>
    </cfRule>
  </conditionalFormatting>
  <conditionalFormatting sqref="AU635">
    <cfRule type="expression" dxfId="1493" priority="927">
      <formula>IF(RIGHT(TEXT(AU635,"0.#"),1)=".",FALSE,TRUE)</formula>
    </cfRule>
    <cfRule type="expression" dxfId="1492" priority="928">
      <formula>IF(RIGHT(TEXT(AU635,"0.#"),1)=".",TRUE,FALSE)</formula>
    </cfRule>
  </conditionalFormatting>
  <conditionalFormatting sqref="AU636">
    <cfRule type="expression" dxfId="1491" priority="925">
      <formula>IF(RIGHT(TEXT(AU636,"0.#"),1)=".",FALSE,TRUE)</formula>
    </cfRule>
    <cfRule type="expression" dxfId="1490" priority="926">
      <formula>IF(RIGHT(TEXT(AU636,"0.#"),1)=".",TRUE,FALSE)</formula>
    </cfRule>
  </conditionalFormatting>
  <conditionalFormatting sqref="AU637">
    <cfRule type="expression" dxfId="1489" priority="923">
      <formula>IF(RIGHT(TEXT(AU637,"0.#"),1)=".",FALSE,TRUE)</formula>
    </cfRule>
    <cfRule type="expression" dxfId="1488" priority="924">
      <formula>IF(RIGHT(TEXT(AU637,"0.#"),1)=".",TRUE,FALSE)</formula>
    </cfRule>
  </conditionalFormatting>
  <conditionalFormatting sqref="AQ636">
    <cfRule type="expression" dxfId="1487" priority="915">
      <formula>IF(RIGHT(TEXT(AQ636,"0.#"),1)=".",FALSE,TRUE)</formula>
    </cfRule>
    <cfRule type="expression" dxfId="1486" priority="916">
      <formula>IF(RIGHT(TEXT(AQ636,"0.#"),1)=".",TRUE,FALSE)</formula>
    </cfRule>
  </conditionalFormatting>
  <conditionalFormatting sqref="AQ637">
    <cfRule type="expression" dxfId="1485" priority="913">
      <formula>IF(RIGHT(TEXT(AQ637,"0.#"),1)=".",FALSE,TRUE)</formula>
    </cfRule>
    <cfRule type="expression" dxfId="1484" priority="914">
      <formula>IF(RIGHT(TEXT(AQ637,"0.#"),1)=".",TRUE,FALSE)</formula>
    </cfRule>
  </conditionalFormatting>
  <conditionalFormatting sqref="AQ635">
    <cfRule type="expression" dxfId="1483" priority="911">
      <formula>IF(RIGHT(TEXT(AQ635,"0.#"),1)=".",FALSE,TRUE)</formula>
    </cfRule>
    <cfRule type="expression" dxfId="1482" priority="912">
      <formula>IF(RIGHT(TEXT(AQ635,"0.#"),1)=".",TRUE,FALSE)</formula>
    </cfRule>
  </conditionalFormatting>
  <conditionalFormatting sqref="AE640">
    <cfRule type="expression" dxfId="1481" priority="909">
      <formula>IF(RIGHT(TEXT(AE640,"0.#"),1)=".",FALSE,TRUE)</formula>
    </cfRule>
    <cfRule type="expression" dxfId="1480" priority="910">
      <formula>IF(RIGHT(TEXT(AE640,"0.#"),1)=".",TRUE,FALSE)</formula>
    </cfRule>
  </conditionalFormatting>
  <conditionalFormatting sqref="AM642">
    <cfRule type="expression" dxfId="1479" priority="899">
      <formula>IF(RIGHT(TEXT(AM642,"0.#"),1)=".",FALSE,TRUE)</formula>
    </cfRule>
    <cfRule type="expression" dxfId="1478" priority="900">
      <formula>IF(RIGHT(TEXT(AM642,"0.#"),1)=".",TRUE,FALSE)</formula>
    </cfRule>
  </conditionalFormatting>
  <conditionalFormatting sqref="AE641">
    <cfRule type="expression" dxfId="1477" priority="907">
      <formula>IF(RIGHT(TEXT(AE641,"0.#"),1)=".",FALSE,TRUE)</formula>
    </cfRule>
    <cfRule type="expression" dxfId="1476" priority="908">
      <formula>IF(RIGHT(TEXT(AE641,"0.#"),1)=".",TRUE,FALSE)</formula>
    </cfRule>
  </conditionalFormatting>
  <conditionalFormatting sqref="AE642">
    <cfRule type="expression" dxfId="1475" priority="905">
      <formula>IF(RIGHT(TEXT(AE642,"0.#"),1)=".",FALSE,TRUE)</formula>
    </cfRule>
    <cfRule type="expression" dxfId="1474" priority="906">
      <formula>IF(RIGHT(TEXT(AE642,"0.#"),1)=".",TRUE,FALSE)</formula>
    </cfRule>
  </conditionalFormatting>
  <conditionalFormatting sqref="AM640">
    <cfRule type="expression" dxfId="1473" priority="903">
      <formula>IF(RIGHT(TEXT(AM640,"0.#"),1)=".",FALSE,TRUE)</formula>
    </cfRule>
    <cfRule type="expression" dxfId="1472" priority="904">
      <formula>IF(RIGHT(TEXT(AM640,"0.#"),1)=".",TRUE,FALSE)</formula>
    </cfRule>
  </conditionalFormatting>
  <conditionalFormatting sqref="AM641">
    <cfRule type="expression" dxfId="1471" priority="901">
      <formula>IF(RIGHT(TEXT(AM641,"0.#"),1)=".",FALSE,TRUE)</formula>
    </cfRule>
    <cfRule type="expression" dxfId="1470" priority="902">
      <formula>IF(RIGHT(TEXT(AM641,"0.#"),1)=".",TRUE,FALSE)</formula>
    </cfRule>
  </conditionalFormatting>
  <conditionalFormatting sqref="AU640">
    <cfRule type="expression" dxfId="1469" priority="897">
      <formula>IF(RIGHT(TEXT(AU640,"0.#"),1)=".",FALSE,TRUE)</formula>
    </cfRule>
    <cfRule type="expression" dxfId="1468" priority="898">
      <formula>IF(RIGHT(TEXT(AU640,"0.#"),1)=".",TRUE,FALSE)</formula>
    </cfRule>
  </conditionalFormatting>
  <conditionalFormatting sqref="AU641">
    <cfRule type="expression" dxfId="1467" priority="895">
      <formula>IF(RIGHT(TEXT(AU641,"0.#"),1)=".",FALSE,TRUE)</formula>
    </cfRule>
    <cfRule type="expression" dxfId="1466" priority="896">
      <formula>IF(RIGHT(TEXT(AU641,"0.#"),1)=".",TRUE,FALSE)</formula>
    </cfRule>
  </conditionalFormatting>
  <conditionalFormatting sqref="AU642">
    <cfRule type="expression" dxfId="1465" priority="893">
      <formula>IF(RIGHT(TEXT(AU642,"0.#"),1)=".",FALSE,TRUE)</formula>
    </cfRule>
    <cfRule type="expression" dxfId="1464" priority="894">
      <formula>IF(RIGHT(TEXT(AU642,"0.#"),1)=".",TRUE,FALSE)</formula>
    </cfRule>
  </conditionalFormatting>
  <conditionalFormatting sqref="AI642">
    <cfRule type="expression" dxfId="1463" priority="887">
      <formula>IF(RIGHT(TEXT(AI642,"0.#"),1)=".",FALSE,TRUE)</formula>
    </cfRule>
    <cfRule type="expression" dxfId="1462" priority="888">
      <formula>IF(RIGHT(TEXT(AI642,"0.#"),1)=".",TRUE,FALSE)</formula>
    </cfRule>
  </conditionalFormatting>
  <conditionalFormatting sqref="AI640">
    <cfRule type="expression" dxfId="1461" priority="891">
      <formula>IF(RIGHT(TEXT(AI640,"0.#"),1)=".",FALSE,TRUE)</formula>
    </cfRule>
    <cfRule type="expression" dxfId="1460" priority="892">
      <formula>IF(RIGHT(TEXT(AI640,"0.#"),1)=".",TRUE,FALSE)</formula>
    </cfRule>
  </conditionalFormatting>
  <conditionalFormatting sqref="AI641">
    <cfRule type="expression" dxfId="1459" priority="889">
      <formula>IF(RIGHT(TEXT(AI641,"0.#"),1)=".",FALSE,TRUE)</formula>
    </cfRule>
    <cfRule type="expression" dxfId="1458" priority="890">
      <formula>IF(RIGHT(TEXT(AI641,"0.#"),1)=".",TRUE,FALSE)</formula>
    </cfRule>
  </conditionalFormatting>
  <conditionalFormatting sqref="AQ641">
    <cfRule type="expression" dxfId="1457" priority="885">
      <formula>IF(RIGHT(TEXT(AQ641,"0.#"),1)=".",FALSE,TRUE)</formula>
    </cfRule>
    <cfRule type="expression" dxfId="1456" priority="886">
      <formula>IF(RIGHT(TEXT(AQ641,"0.#"),1)=".",TRUE,FALSE)</formula>
    </cfRule>
  </conditionalFormatting>
  <conditionalFormatting sqref="AQ642">
    <cfRule type="expression" dxfId="1455" priority="883">
      <formula>IF(RIGHT(TEXT(AQ642,"0.#"),1)=".",FALSE,TRUE)</formula>
    </cfRule>
    <cfRule type="expression" dxfId="1454" priority="884">
      <formula>IF(RIGHT(TEXT(AQ642,"0.#"),1)=".",TRUE,FALSE)</formula>
    </cfRule>
  </conditionalFormatting>
  <conditionalFormatting sqref="AQ640">
    <cfRule type="expression" dxfId="1453" priority="881">
      <formula>IF(RIGHT(TEXT(AQ640,"0.#"),1)=".",FALSE,TRUE)</formula>
    </cfRule>
    <cfRule type="expression" dxfId="1452" priority="882">
      <formula>IF(RIGHT(TEXT(AQ640,"0.#"),1)=".",TRUE,FALSE)</formula>
    </cfRule>
  </conditionalFormatting>
  <conditionalFormatting sqref="AE649">
    <cfRule type="expression" dxfId="1451" priority="879">
      <formula>IF(RIGHT(TEXT(AE649,"0.#"),1)=".",FALSE,TRUE)</formula>
    </cfRule>
    <cfRule type="expression" dxfId="1450" priority="880">
      <formula>IF(RIGHT(TEXT(AE649,"0.#"),1)=".",TRUE,FALSE)</formula>
    </cfRule>
  </conditionalFormatting>
  <conditionalFormatting sqref="AE650">
    <cfRule type="expression" dxfId="1449" priority="877">
      <formula>IF(RIGHT(TEXT(AE650,"0.#"),1)=".",FALSE,TRUE)</formula>
    </cfRule>
    <cfRule type="expression" dxfId="1448" priority="878">
      <formula>IF(RIGHT(TEXT(AE650,"0.#"),1)=".",TRUE,FALSE)</formula>
    </cfRule>
  </conditionalFormatting>
  <conditionalFormatting sqref="AE651">
    <cfRule type="expression" dxfId="1447" priority="875">
      <formula>IF(RIGHT(TEXT(AE651,"0.#"),1)=".",FALSE,TRUE)</formula>
    </cfRule>
    <cfRule type="expression" dxfId="1446" priority="876">
      <formula>IF(RIGHT(TEXT(AE651,"0.#"),1)=".",TRUE,FALSE)</formula>
    </cfRule>
  </conditionalFormatting>
  <conditionalFormatting sqref="AU649">
    <cfRule type="expression" dxfId="1445" priority="867">
      <formula>IF(RIGHT(TEXT(AU649,"0.#"),1)=".",FALSE,TRUE)</formula>
    </cfRule>
    <cfRule type="expression" dxfId="1444" priority="868">
      <formula>IF(RIGHT(TEXT(AU649,"0.#"),1)=".",TRUE,FALSE)</formula>
    </cfRule>
  </conditionalFormatting>
  <conditionalFormatting sqref="AU650">
    <cfRule type="expression" dxfId="1443" priority="865">
      <formula>IF(RIGHT(TEXT(AU650,"0.#"),1)=".",FALSE,TRUE)</formula>
    </cfRule>
    <cfRule type="expression" dxfId="1442" priority="866">
      <formula>IF(RIGHT(TEXT(AU650,"0.#"),1)=".",TRUE,FALSE)</formula>
    </cfRule>
  </conditionalFormatting>
  <conditionalFormatting sqref="AU651">
    <cfRule type="expression" dxfId="1441" priority="863">
      <formula>IF(RIGHT(TEXT(AU651,"0.#"),1)=".",FALSE,TRUE)</formula>
    </cfRule>
    <cfRule type="expression" dxfId="1440" priority="864">
      <formula>IF(RIGHT(TEXT(AU651,"0.#"),1)=".",TRUE,FALSE)</formula>
    </cfRule>
  </conditionalFormatting>
  <conditionalFormatting sqref="AQ650">
    <cfRule type="expression" dxfId="1439" priority="855">
      <formula>IF(RIGHT(TEXT(AQ650,"0.#"),1)=".",FALSE,TRUE)</formula>
    </cfRule>
    <cfRule type="expression" dxfId="1438" priority="856">
      <formula>IF(RIGHT(TEXT(AQ650,"0.#"),1)=".",TRUE,FALSE)</formula>
    </cfRule>
  </conditionalFormatting>
  <conditionalFormatting sqref="AQ651">
    <cfRule type="expression" dxfId="1437" priority="853">
      <formula>IF(RIGHT(TEXT(AQ651,"0.#"),1)=".",FALSE,TRUE)</formula>
    </cfRule>
    <cfRule type="expression" dxfId="1436" priority="854">
      <formula>IF(RIGHT(TEXT(AQ651,"0.#"),1)=".",TRUE,FALSE)</formula>
    </cfRule>
  </conditionalFormatting>
  <conditionalFormatting sqref="AQ649">
    <cfRule type="expression" dxfId="1435" priority="851">
      <formula>IF(RIGHT(TEXT(AQ649,"0.#"),1)=".",FALSE,TRUE)</formula>
    </cfRule>
    <cfRule type="expression" dxfId="1434" priority="852">
      <formula>IF(RIGHT(TEXT(AQ649,"0.#"),1)=".",TRUE,FALSE)</formula>
    </cfRule>
  </conditionalFormatting>
  <conditionalFormatting sqref="AE674">
    <cfRule type="expression" dxfId="1433" priority="849">
      <formula>IF(RIGHT(TEXT(AE674,"0.#"),1)=".",FALSE,TRUE)</formula>
    </cfRule>
    <cfRule type="expression" dxfId="1432" priority="850">
      <formula>IF(RIGHT(TEXT(AE674,"0.#"),1)=".",TRUE,FALSE)</formula>
    </cfRule>
  </conditionalFormatting>
  <conditionalFormatting sqref="AE675">
    <cfRule type="expression" dxfId="1431" priority="847">
      <formula>IF(RIGHT(TEXT(AE675,"0.#"),1)=".",FALSE,TRUE)</formula>
    </cfRule>
    <cfRule type="expression" dxfId="1430" priority="848">
      <formula>IF(RIGHT(TEXT(AE675,"0.#"),1)=".",TRUE,FALSE)</formula>
    </cfRule>
  </conditionalFormatting>
  <conditionalFormatting sqref="AE676">
    <cfRule type="expression" dxfId="1429" priority="845">
      <formula>IF(RIGHT(TEXT(AE676,"0.#"),1)=".",FALSE,TRUE)</formula>
    </cfRule>
    <cfRule type="expression" dxfId="1428" priority="846">
      <formula>IF(RIGHT(TEXT(AE676,"0.#"),1)=".",TRUE,FALSE)</formula>
    </cfRule>
  </conditionalFormatting>
  <conditionalFormatting sqref="AU674">
    <cfRule type="expression" dxfId="1427" priority="837">
      <formula>IF(RIGHT(TEXT(AU674,"0.#"),1)=".",FALSE,TRUE)</formula>
    </cfRule>
    <cfRule type="expression" dxfId="1426" priority="838">
      <formula>IF(RIGHT(TEXT(AU674,"0.#"),1)=".",TRUE,FALSE)</formula>
    </cfRule>
  </conditionalFormatting>
  <conditionalFormatting sqref="AU675">
    <cfRule type="expression" dxfId="1425" priority="835">
      <formula>IF(RIGHT(TEXT(AU675,"0.#"),1)=".",FALSE,TRUE)</formula>
    </cfRule>
    <cfRule type="expression" dxfId="1424" priority="836">
      <formula>IF(RIGHT(TEXT(AU675,"0.#"),1)=".",TRUE,FALSE)</formula>
    </cfRule>
  </conditionalFormatting>
  <conditionalFormatting sqref="AU676">
    <cfRule type="expression" dxfId="1423" priority="833">
      <formula>IF(RIGHT(TEXT(AU676,"0.#"),1)=".",FALSE,TRUE)</formula>
    </cfRule>
    <cfRule type="expression" dxfId="1422" priority="834">
      <formula>IF(RIGHT(TEXT(AU676,"0.#"),1)=".",TRUE,FALSE)</formula>
    </cfRule>
  </conditionalFormatting>
  <conditionalFormatting sqref="AQ675">
    <cfRule type="expression" dxfId="1421" priority="825">
      <formula>IF(RIGHT(TEXT(AQ675,"0.#"),1)=".",FALSE,TRUE)</formula>
    </cfRule>
    <cfRule type="expression" dxfId="1420" priority="826">
      <formula>IF(RIGHT(TEXT(AQ675,"0.#"),1)=".",TRUE,FALSE)</formula>
    </cfRule>
  </conditionalFormatting>
  <conditionalFormatting sqref="AQ676">
    <cfRule type="expression" dxfId="1419" priority="823">
      <formula>IF(RIGHT(TEXT(AQ676,"0.#"),1)=".",FALSE,TRUE)</formula>
    </cfRule>
    <cfRule type="expression" dxfId="1418" priority="824">
      <formula>IF(RIGHT(TEXT(AQ676,"0.#"),1)=".",TRUE,FALSE)</formula>
    </cfRule>
  </conditionalFormatting>
  <conditionalFormatting sqref="AQ674">
    <cfRule type="expression" dxfId="1417" priority="821">
      <formula>IF(RIGHT(TEXT(AQ674,"0.#"),1)=".",FALSE,TRUE)</formula>
    </cfRule>
    <cfRule type="expression" dxfId="1416" priority="822">
      <formula>IF(RIGHT(TEXT(AQ674,"0.#"),1)=".",TRUE,FALSE)</formula>
    </cfRule>
  </conditionalFormatting>
  <conditionalFormatting sqref="AE654">
    <cfRule type="expression" dxfId="1415" priority="819">
      <formula>IF(RIGHT(TEXT(AE654,"0.#"),1)=".",FALSE,TRUE)</formula>
    </cfRule>
    <cfRule type="expression" dxfId="1414" priority="820">
      <formula>IF(RIGHT(TEXT(AE654,"0.#"),1)=".",TRUE,FALSE)</formula>
    </cfRule>
  </conditionalFormatting>
  <conditionalFormatting sqref="AE655">
    <cfRule type="expression" dxfId="1413" priority="817">
      <formula>IF(RIGHT(TEXT(AE655,"0.#"),1)=".",FALSE,TRUE)</formula>
    </cfRule>
    <cfRule type="expression" dxfId="1412" priority="818">
      <formula>IF(RIGHT(TEXT(AE655,"0.#"),1)=".",TRUE,FALSE)</formula>
    </cfRule>
  </conditionalFormatting>
  <conditionalFormatting sqref="AE656">
    <cfRule type="expression" dxfId="1411" priority="815">
      <formula>IF(RIGHT(TEXT(AE656,"0.#"),1)=".",FALSE,TRUE)</formula>
    </cfRule>
    <cfRule type="expression" dxfId="1410" priority="816">
      <formula>IF(RIGHT(TEXT(AE656,"0.#"),1)=".",TRUE,FALSE)</formula>
    </cfRule>
  </conditionalFormatting>
  <conditionalFormatting sqref="AU654">
    <cfRule type="expression" dxfId="1409" priority="807">
      <formula>IF(RIGHT(TEXT(AU654,"0.#"),1)=".",FALSE,TRUE)</formula>
    </cfRule>
    <cfRule type="expression" dxfId="1408" priority="808">
      <formula>IF(RIGHT(TEXT(AU654,"0.#"),1)=".",TRUE,FALSE)</formula>
    </cfRule>
  </conditionalFormatting>
  <conditionalFormatting sqref="AU655">
    <cfRule type="expression" dxfId="1407" priority="805">
      <formula>IF(RIGHT(TEXT(AU655,"0.#"),1)=".",FALSE,TRUE)</formula>
    </cfRule>
    <cfRule type="expression" dxfId="1406" priority="806">
      <formula>IF(RIGHT(TEXT(AU655,"0.#"),1)=".",TRUE,FALSE)</formula>
    </cfRule>
  </conditionalFormatting>
  <conditionalFormatting sqref="AQ656">
    <cfRule type="expression" dxfId="1405" priority="793">
      <formula>IF(RIGHT(TEXT(AQ656,"0.#"),1)=".",FALSE,TRUE)</formula>
    </cfRule>
    <cfRule type="expression" dxfId="1404" priority="794">
      <formula>IF(RIGHT(TEXT(AQ656,"0.#"),1)=".",TRUE,FALSE)</formula>
    </cfRule>
  </conditionalFormatting>
  <conditionalFormatting sqref="AQ654">
    <cfRule type="expression" dxfId="1403" priority="791">
      <formula>IF(RIGHT(TEXT(AQ654,"0.#"),1)=".",FALSE,TRUE)</formula>
    </cfRule>
    <cfRule type="expression" dxfId="1402" priority="792">
      <formula>IF(RIGHT(TEXT(AQ654,"0.#"),1)=".",TRUE,FALSE)</formula>
    </cfRule>
  </conditionalFormatting>
  <conditionalFormatting sqref="AE659">
    <cfRule type="expression" dxfId="1401" priority="789">
      <formula>IF(RIGHT(TEXT(AE659,"0.#"),1)=".",FALSE,TRUE)</formula>
    </cfRule>
    <cfRule type="expression" dxfId="1400" priority="790">
      <formula>IF(RIGHT(TEXT(AE659,"0.#"),1)=".",TRUE,FALSE)</formula>
    </cfRule>
  </conditionalFormatting>
  <conditionalFormatting sqref="AE660">
    <cfRule type="expression" dxfId="1399" priority="787">
      <formula>IF(RIGHT(TEXT(AE660,"0.#"),1)=".",FALSE,TRUE)</formula>
    </cfRule>
    <cfRule type="expression" dxfId="1398" priority="788">
      <formula>IF(RIGHT(TEXT(AE660,"0.#"),1)=".",TRUE,FALSE)</formula>
    </cfRule>
  </conditionalFormatting>
  <conditionalFormatting sqref="AE661">
    <cfRule type="expression" dxfId="1397" priority="785">
      <formula>IF(RIGHT(TEXT(AE661,"0.#"),1)=".",FALSE,TRUE)</formula>
    </cfRule>
    <cfRule type="expression" dxfId="1396" priority="786">
      <formula>IF(RIGHT(TEXT(AE661,"0.#"),1)=".",TRUE,FALSE)</formula>
    </cfRule>
  </conditionalFormatting>
  <conditionalFormatting sqref="AU659">
    <cfRule type="expression" dxfId="1395" priority="777">
      <formula>IF(RIGHT(TEXT(AU659,"0.#"),1)=".",FALSE,TRUE)</formula>
    </cfRule>
    <cfRule type="expression" dxfId="1394" priority="778">
      <formula>IF(RIGHT(TEXT(AU659,"0.#"),1)=".",TRUE,FALSE)</formula>
    </cfRule>
  </conditionalFormatting>
  <conditionalFormatting sqref="AU660">
    <cfRule type="expression" dxfId="1393" priority="775">
      <formula>IF(RIGHT(TEXT(AU660,"0.#"),1)=".",FALSE,TRUE)</formula>
    </cfRule>
    <cfRule type="expression" dxfId="1392" priority="776">
      <formula>IF(RIGHT(TEXT(AU660,"0.#"),1)=".",TRUE,FALSE)</formula>
    </cfRule>
  </conditionalFormatting>
  <conditionalFormatting sqref="AU661">
    <cfRule type="expression" dxfId="1391" priority="773">
      <formula>IF(RIGHT(TEXT(AU661,"0.#"),1)=".",FALSE,TRUE)</formula>
    </cfRule>
    <cfRule type="expression" dxfId="1390" priority="774">
      <formula>IF(RIGHT(TEXT(AU661,"0.#"),1)=".",TRUE,FALSE)</formula>
    </cfRule>
  </conditionalFormatting>
  <conditionalFormatting sqref="AQ660">
    <cfRule type="expression" dxfId="1389" priority="765">
      <formula>IF(RIGHT(TEXT(AQ660,"0.#"),1)=".",FALSE,TRUE)</formula>
    </cfRule>
    <cfRule type="expression" dxfId="1388" priority="766">
      <formula>IF(RIGHT(TEXT(AQ660,"0.#"),1)=".",TRUE,FALSE)</formula>
    </cfRule>
  </conditionalFormatting>
  <conditionalFormatting sqref="AQ661">
    <cfRule type="expression" dxfId="1387" priority="763">
      <formula>IF(RIGHT(TEXT(AQ661,"0.#"),1)=".",FALSE,TRUE)</formula>
    </cfRule>
    <cfRule type="expression" dxfId="1386" priority="764">
      <formula>IF(RIGHT(TEXT(AQ661,"0.#"),1)=".",TRUE,FALSE)</formula>
    </cfRule>
  </conditionalFormatting>
  <conditionalFormatting sqref="AQ659">
    <cfRule type="expression" dxfId="1385" priority="761">
      <formula>IF(RIGHT(TEXT(AQ659,"0.#"),1)=".",FALSE,TRUE)</formula>
    </cfRule>
    <cfRule type="expression" dxfId="1384" priority="762">
      <formula>IF(RIGHT(TEXT(AQ659,"0.#"),1)=".",TRUE,FALSE)</formula>
    </cfRule>
  </conditionalFormatting>
  <conditionalFormatting sqref="AE664">
    <cfRule type="expression" dxfId="1383" priority="759">
      <formula>IF(RIGHT(TEXT(AE664,"0.#"),1)=".",FALSE,TRUE)</formula>
    </cfRule>
    <cfRule type="expression" dxfId="1382" priority="760">
      <formula>IF(RIGHT(TEXT(AE664,"0.#"),1)=".",TRUE,FALSE)</formula>
    </cfRule>
  </conditionalFormatting>
  <conditionalFormatting sqref="AE665">
    <cfRule type="expression" dxfId="1381" priority="757">
      <formula>IF(RIGHT(TEXT(AE665,"0.#"),1)=".",FALSE,TRUE)</formula>
    </cfRule>
    <cfRule type="expression" dxfId="1380" priority="758">
      <formula>IF(RIGHT(TEXT(AE665,"0.#"),1)=".",TRUE,FALSE)</formula>
    </cfRule>
  </conditionalFormatting>
  <conditionalFormatting sqref="AE666">
    <cfRule type="expression" dxfId="1379" priority="755">
      <formula>IF(RIGHT(TEXT(AE666,"0.#"),1)=".",FALSE,TRUE)</formula>
    </cfRule>
    <cfRule type="expression" dxfId="1378" priority="756">
      <formula>IF(RIGHT(TEXT(AE666,"0.#"),1)=".",TRUE,FALSE)</formula>
    </cfRule>
  </conditionalFormatting>
  <conditionalFormatting sqref="AU664">
    <cfRule type="expression" dxfId="1377" priority="747">
      <formula>IF(RIGHT(TEXT(AU664,"0.#"),1)=".",FALSE,TRUE)</formula>
    </cfRule>
    <cfRule type="expression" dxfId="1376" priority="748">
      <formula>IF(RIGHT(TEXT(AU664,"0.#"),1)=".",TRUE,FALSE)</formula>
    </cfRule>
  </conditionalFormatting>
  <conditionalFormatting sqref="AU665">
    <cfRule type="expression" dxfId="1375" priority="745">
      <formula>IF(RIGHT(TEXT(AU665,"0.#"),1)=".",FALSE,TRUE)</formula>
    </cfRule>
    <cfRule type="expression" dxfId="1374" priority="746">
      <formula>IF(RIGHT(TEXT(AU665,"0.#"),1)=".",TRUE,FALSE)</formula>
    </cfRule>
  </conditionalFormatting>
  <conditionalFormatting sqref="AU666">
    <cfRule type="expression" dxfId="1373" priority="743">
      <formula>IF(RIGHT(TEXT(AU666,"0.#"),1)=".",FALSE,TRUE)</formula>
    </cfRule>
    <cfRule type="expression" dxfId="1372" priority="744">
      <formula>IF(RIGHT(TEXT(AU666,"0.#"),1)=".",TRUE,FALSE)</formula>
    </cfRule>
  </conditionalFormatting>
  <conditionalFormatting sqref="AQ665">
    <cfRule type="expression" dxfId="1371" priority="735">
      <formula>IF(RIGHT(TEXT(AQ665,"0.#"),1)=".",FALSE,TRUE)</formula>
    </cfRule>
    <cfRule type="expression" dxfId="1370" priority="736">
      <formula>IF(RIGHT(TEXT(AQ665,"0.#"),1)=".",TRUE,FALSE)</formula>
    </cfRule>
  </conditionalFormatting>
  <conditionalFormatting sqref="AQ666">
    <cfRule type="expression" dxfId="1369" priority="733">
      <formula>IF(RIGHT(TEXT(AQ666,"0.#"),1)=".",FALSE,TRUE)</formula>
    </cfRule>
    <cfRule type="expression" dxfId="1368" priority="734">
      <formula>IF(RIGHT(TEXT(AQ666,"0.#"),1)=".",TRUE,FALSE)</formula>
    </cfRule>
  </conditionalFormatting>
  <conditionalFormatting sqref="AQ664">
    <cfRule type="expression" dxfId="1367" priority="731">
      <formula>IF(RIGHT(TEXT(AQ664,"0.#"),1)=".",FALSE,TRUE)</formula>
    </cfRule>
    <cfRule type="expression" dxfId="1366" priority="732">
      <formula>IF(RIGHT(TEXT(AQ664,"0.#"),1)=".",TRUE,FALSE)</formula>
    </cfRule>
  </conditionalFormatting>
  <conditionalFormatting sqref="AE669">
    <cfRule type="expression" dxfId="1365" priority="729">
      <formula>IF(RIGHT(TEXT(AE669,"0.#"),1)=".",FALSE,TRUE)</formula>
    </cfRule>
    <cfRule type="expression" dxfId="1364" priority="730">
      <formula>IF(RIGHT(TEXT(AE669,"0.#"),1)=".",TRUE,FALSE)</formula>
    </cfRule>
  </conditionalFormatting>
  <conditionalFormatting sqref="AE670">
    <cfRule type="expression" dxfId="1363" priority="727">
      <formula>IF(RIGHT(TEXT(AE670,"0.#"),1)=".",FALSE,TRUE)</formula>
    </cfRule>
    <cfRule type="expression" dxfId="1362" priority="728">
      <formula>IF(RIGHT(TEXT(AE670,"0.#"),1)=".",TRUE,FALSE)</formula>
    </cfRule>
  </conditionalFormatting>
  <conditionalFormatting sqref="AE671">
    <cfRule type="expression" dxfId="1361" priority="725">
      <formula>IF(RIGHT(TEXT(AE671,"0.#"),1)=".",FALSE,TRUE)</formula>
    </cfRule>
    <cfRule type="expression" dxfId="1360" priority="726">
      <formula>IF(RIGHT(TEXT(AE671,"0.#"),1)=".",TRUE,FALSE)</formula>
    </cfRule>
  </conditionalFormatting>
  <conditionalFormatting sqref="AU669">
    <cfRule type="expression" dxfId="1359" priority="717">
      <formula>IF(RIGHT(TEXT(AU669,"0.#"),1)=".",FALSE,TRUE)</formula>
    </cfRule>
    <cfRule type="expression" dxfId="1358" priority="718">
      <formula>IF(RIGHT(TEXT(AU669,"0.#"),1)=".",TRUE,FALSE)</formula>
    </cfRule>
  </conditionalFormatting>
  <conditionalFormatting sqref="AU670">
    <cfRule type="expression" dxfId="1357" priority="715">
      <formula>IF(RIGHT(TEXT(AU670,"0.#"),1)=".",FALSE,TRUE)</formula>
    </cfRule>
    <cfRule type="expression" dxfId="1356" priority="716">
      <formula>IF(RIGHT(TEXT(AU670,"0.#"),1)=".",TRUE,FALSE)</formula>
    </cfRule>
  </conditionalFormatting>
  <conditionalFormatting sqref="AU671">
    <cfRule type="expression" dxfId="1355" priority="713">
      <formula>IF(RIGHT(TEXT(AU671,"0.#"),1)=".",FALSE,TRUE)</formula>
    </cfRule>
    <cfRule type="expression" dxfId="1354" priority="714">
      <formula>IF(RIGHT(TEXT(AU671,"0.#"),1)=".",TRUE,FALSE)</formula>
    </cfRule>
  </conditionalFormatting>
  <conditionalFormatting sqref="AQ670">
    <cfRule type="expression" dxfId="1353" priority="705">
      <formula>IF(RIGHT(TEXT(AQ670,"0.#"),1)=".",FALSE,TRUE)</formula>
    </cfRule>
    <cfRule type="expression" dxfId="1352" priority="706">
      <formula>IF(RIGHT(TEXT(AQ670,"0.#"),1)=".",TRUE,FALSE)</formula>
    </cfRule>
  </conditionalFormatting>
  <conditionalFormatting sqref="AQ671">
    <cfRule type="expression" dxfId="1351" priority="703">
      <formula>IF(RIGHT(TEXT(AQ671,"0.#"),1)=".",FALSE,TRUE)</formula>
    </cfRule>
    <cfRule type="expression" dxfId="1350" priority="704">
      <formula>IF(RIGHT(TEXT(AQ671,"0.#"),1)=".",TRUE,FALSE)</formula>
    </cfRule>
  </conditionalFormatting>
  <conditionalFormatting sqref="AQ669">
    <cfRule type="expression" dxfId="1349" priority="701">
      <formula>IF(RIGHT(TEXT(AQ669,"0.#"),1)=".",FALSE,TRUE)</formula>
    </cfRule>
    <cfRule type="expression" dxfId="1348" priority="702">
      <formula>IF(RIGHT(TEXT(AQ669,"0.#"),1)=".",TRUE,FALSE)</formula>
    </cfRule>
  </conditionalFormatting>
  <conditionalFormatting sqref="AE679">
    <cfRule type="expression" dxfId="1347" priority="699">
      <formula>IF(RIGHT(TEXT(AE679,"0.#"),1)=".",FALSE,TRUE)</formula>
    </cfRule>
    <cfRule type="expression" dxfId="1346" priority="700">
      <formula>IF(RIGHT(TEXT(AE679,"0.#"),1)=".",TRUE,FALSE)</formula>
    </cfRule>
  </conditionalFormatting>
  <conditionalFormatting sqref="AE680">
    <cfRule type="expression" dxfId="1345" priority="697">
      <formula>IF(RIGHT(TEXT(AE680,"0.#"),1)=".",FALSE,TRUE)</formula>
    </cfRule>
    <cfRule type="expression" dxfId="1344" priority="698">
      <formula>IF(RIGHT(TEXT(AE680,"0.#"),1)=".",TRUE,FALSE)</formula>
    </cfRule>
  </conditionalFormatting>
  <conditionalFormatting sqref="AE681">
    <cfRule type="expression" dxfId="1343" priority="695">
      <formula>IF(RIGHT(TEXT(AE681,"0.#"),1)=".",FALSE,TRUE)</formula>
    </cfRule>
    <cfRule type="expression" dxfId="1342" priority="696">
      <formula>IF(RIGHT(TEXT(AE681,"0.#"),1)=".",TRUE,FALSE)</formula>
    </cfRule>
  </conditionalFormatting>
  <conditionalFormatting sqref="AU679">
    <cfRule type="expression" dxfId="1341" priority="687">
      <formula>IF(RIGHT(TEXT(AU679,"0.#"),1)=".",FALSE,TRUE)</formula>
    </cfRule>
    <cfRule type="expression" dxfId="1340" priority="688">
      <formula>IF(RIGHT(TEXT(AU679,"0.#"),1)=".",TRUE,FALSE)</formula>
    </cfRule>
  </conditionalFormatting>
  <conditionalFormatting sqref="AU680">
    <cfRule type="expression" dxfId="1339" priority="685">
      <formula>IF(RIGHT(TEXT(AU680,"0.#"),1)=".",FALSE,TRUE)</formula>
    </cfRule>
    <cfRule type="expression" dxfId="1338" priority="686">
      <formula>IF(RIGHT(TEXT(AU680,"0.#"),1)=".",TRUE,FALSE)</formula>
    </cfRule>
  </conditionalFormatting>
  <conditionalFormatting sqref="AU681">
    <cfRule type="expression" dxfId="1337" priority="683">
      <formula>IF(RIGHT(TEXT(AU681,"0.#"),1)=".",FALSE,TRUE)</formula>
    </cfRule>
    <cfRule type="expression" dxfId="1336" priority="684">
      <formula>IF(RIGHT(TEXT(AU681,"0.#"),1)=".",TRUE,FALSE)</formula>
    </cfRule>
  </conditionalFormatting>
  <conditionalFormatting sqref="AQ680">
    <cfRule type="expression" dxfId="1335" priority="675">
      <formula>IF(RIGHT(TEXT(AQ680,"0.#"),1)=".",FALSE,TRUE)</formula>
    </cfRule>
    <cfRule type="expression" dxfId="1334" priority="676">
      <formula>IF(RIGHT(TEXT(AQ680,"0.#"),1)=".",TRUE,FALSE)</formula>
    </cfRule>
  </conditionalFormatting>
  <conditionalFormatting sqref="AQ681">
    <cfRule type="expression" dxfId="1333" priority="673">
      <formula>IF(RIGHT(TEXT(AQ681,"0.#"),1)=".",FALSE,TRUE)</formula>
    </cfRule>
    <cfRule type="expression" dxfId="1332" priority="674">
      <formula>IF(RIGHT(TEXT(AQ681,"0.#"),1)=".",TRUE,FALSE)</formula>
    </cfRule>
  </conditionalFormatting>
  <conditionalFormatting sqref="AQ679">
    <cfRule type="expression" dxfId="1331" priority="671">
      <formula>IF(RIGHT(TEXT(AQ679,"0.#"),1)=".",FALSE,TRUE)</formula>
    </cfRule>
    <cfRule type="expression" dxfId="1330" priority="672">
      <formula>IF(RIGHT(TEXT(AQ679,"0.#"),1)=".",TRUE,FALSE)</formula>
    </cfRule>
  </conditionalFormatting>
  <conditionalFormatting sqref="AE684">
    <cfRule type="expression" dxfId="1329" priority="669">
      <formula>IF(RIGHT(TEXT(AE684,"0.#"),1)=".",FALSE,TRUE)</formula>
    </cfRule>
    <cfRule type="expression" dxfId="1328" priority="670">
      <formula>IF(RIGHT(TEXT(AE684,"0.#"),1)=".",TRUE,FALSE)</formula>
    </cfRule>
  </conditionalFormatting>
  <conditionalFormatting sqref="AE685">
    <cfRule type="expression" dxfId="1327" priority="667">
      <formula>IF(RIGHT(TEXT(AE685,"0.#"),1)=".",FALSE,TRUE)</formula>
    </cfRule>
    <cfRule type="expression" dxfId="1326" priority="668">
      <formula>IF(RIGHT(TEXT(AE685,"0.#"),1)=".",TRUE,FALSE)</formula>
    </cfRule>
  </conditionalFormatting>
  <conditionalFormatting sqref="AE686">
    <cfRule type="expression" dxfId="1325" priority="665">
      <formula>IF(RIGHT(TEXT(AE686,"0.#"),1)=".",FALSE,TRUE)</formula>
    </cfRule>
    <cfRule type="expression" dxfId="1324" priority="666">
      <formula>IF(RIGHT(TEXT(AE686,"0.#"),1)=".",TRUE,FALSE)</formula>
    </cfRule>
  </conditionalFormatting>
  <conditionalFormatting sqref="AU684">
    <cfRule type="expression" dxfId="1323" priority="657">
      <formula>IF(RIGHT(TEXT(AU684,"0.#"),1)=".",FALSE,TRUE)</formula>
    </cfRule>
    <cfRule type="expression" dxfId="1322" priority="658">
      <formula>IF(RIGHT(TEXT(AU684,"0.#"),1)=".",TRUE,FALSE)</formula>
    </cfRule>
  </conditionalFormatting>
  <conditionalFormatting sqref="AU685">
    <cfRule type="expression" dxfId="1321" priority="655">
      <formula>IF(RIGHT(TEXT(AU685,"0.#"),1)=".",FALSE,TRUE)</formula>
    </cfRule>
    <cfRule type="expression" dxfId="1320" priority="656">
      <formula>IF(RIGHT(TEXT(AU685,"0.#"),1)=".",TRUE,FALSE)</formula>
    </cfRule>
  </conditionalFormatting>
  <conditionalFormatting sqref="AU686">
    <cfRule type="expression" dxfId="1319" priority="653">
      <formula>IF(RIGHT(TEXT(AU686,"0.#"),1)=".",FALSE,TRUE)</formula>
    </cfRule>
    <cfRule type="expression" dxfId="1318" priority="654">
      <formula>IF(RIGHT(TEXT(AU686,"0.#"),1)=".",TRUE,FALSE)</formula>
    </cfRule>
  </conditionalFormatting>
  <conditionalFormatting sqref="AQ685">
    <cfRule type="expression" dxfId="1317" priority="645">
      <formula>IF(RIGHT(TEXT(AQ685,"0.#"),1)=".",FALSE,TRUE)</formula>
    </cfRule>
    <cfRule type="expression" dxfId="1316" priority="646">
      <formula>IF(RIGHT(TEXT(AQ685,"0.#"),1)=".",TRUE,FALSE)</formula>
    </cfRule>
  </conditionalFormatting>
  <conditionalFormatting sqref="AQ686">
    <cfRule type="expression" dxfId="1315" priority="643">
      <formula>IF(RIGHT(TEXT(AQ686,"0.#"),1)=".",FALSE,TRUE)</formula>
    </cfRule>
    <cfRule type="expression" dxfId="1314" priority="644">
      <formula>IF(RIGHT(TEXT(AQ686,"0.#"),1)=".",TRUE,FALSE)</formula>
    </cfRule>
  </conditionalFormatting>
  <conditionalFormatting sqref="AQ684">
    <cfRule type="expression" dxfId="1313" priority="641">
      <formula>IF(RIGHT(TEXT(AQ684,"0.#"),1)=".",FALSE,TRUE)</formula>
    </cfRule>
    <cfRule type="expression" dxfId="1312" priority="642">
      <formula>IF(RIGHT(TEXT(AQ684,"0.#"),1)=".",TRUE,FALSE)</formula>
    </cfRule>
  </conditionalFormatting>
  <conditionalFormatting sqref="AE689">
    <cfRule type="expression" dxfId="1311" priority="639">
      <formula>IF(RIGHT(TEXT(AE689,"0.#"),1)=".",FALSE,TRUE)</formula>
    </cfRule>
    <cfRule type="expression" dxfId="1310" priority="640">
      <formula>IF(RIGHT(TEXT(AE689,"0.#"),1)=".",TRUE,FALSE)</formula>
    </cfRule>
  </conditionalFormatting>
  <conditionalFormatting sqref="AE690">
    <cfRule type="expression" dxfId="1309" priority="637">
      <formula>IF(RIGHT(TEXT(AE690,"0.#"),1)=".",FALSE,TRUE)</formula>
    </cfRule>
    <cfRule type="expression" dxfId="1308" priority="638">
      <formula>IF(RIGHT(TEXT(AE690,"0.#"),1)=".",TRUE,FALSE)</formula>
    </cfRule>
  </conditionalFormatting>
  <conditionalFormatting sqref="AE691">
    <cfRule type="expression" dxfId="1307" priority="635">
      <formula>IF(RIGHT(TEXT(AE691,"0.#"),1)=".",FALSE,TRUE)</formula>
    </cfRule>
    <cfRule type="expression" dxfId="1306" priority="636">
      <formula>IF(RIGHT(TEXT(AE691,"0.#"),1)=".",TRUE,FALSE)</formula>
    </cfRule>
  </conditionalFormatting>
  <conditionalFormatting sqref="AU689">
    <cfRule type="expression" dxfId="1305" priority="627">
      <formula>IF(RIGHT(TEXT(AU689,"0.#"),1)=".",FALSE,TRUE)</formula>
    </cfRule>
    <cfRule type="expression" dxfId="1304" priority="628">
      <formula>IF(RIGHT(TEXT(AU689,"0.#"),1)=".",TRUE,FALSE)</formula>
    </cfRule>
  </conditionalFormatting>
  <conditionalFormatting sqref="AU690">
    <cfRule type="expression" dxfId="1303" priority="625">
      <formula>IF(RIGHT(TEXT(AU690,"0.#"),1)=".",FALSE,TRUE)</formula>
    </cfRule>
    <cfRule type="expression" dxfId="1302" priority="626">
      <formula>IF(RIGHT(TEXT(AU690,"0.#"),1)=".",TRUE,FALSE)</formula>
    </cfRule>
  </conditionalFormatting>
  <conditionalFormatting sqref="AU691">
    <cfRule type="expression" dxfId="1301" priority="623">
      <formula>IF(RIGHT(TEXT(AU691,"0.#"),1)=".",FALSE,TRUE)</formula>
    </cfRule>
    <cfRule type="expression" dxfId="1300" priority="624">
      <formula>IF(RIGHT(TEXT(AU691,"0.#"),1)=".",TRUE,FALSE)</formula>
    </cfRule>
  </conditionalFormatting>
  <conditionalFormatting sqref="AQ690">
    <cfRule type="expression" dxfId="1299" priority="615">
      <formula>IF(RIGHT(TEXT(AQ690,"0.#"),1)=".",FALSE,TRUE)</formula>
    </cfRule>
    <cfRule type="expression" dxfId="1298" priority="616">
      <formula>IF(RIGHT(TEXT(AQ690,"0.#"),1)=".",TRUE,FALSE)</formula>
    </cfRule>
  </conditionalFormatting>
  <conditionalFormatting sqref="AQ691">
    <cfRule type="expression" dxfId="1297" priority="613">
      <formula>IF(RIGHT(TEXT(AQ691,"0.#"),1)=".",FALSE,TRUE)</formula>
    </cfRule>
    <cfRule type="expression" dxfId="1296" priority="614">
      <formula>IF(RIGHT(TEXT(AQ691,"0.#"),1)=".",TRUE,FALSE)</formula>
    </cfRule>
  </conditionalFormatting>
  <conditionalFormatting sqref="AQ689">
    <cfRule type="expression" dxfId="1295" priority="611">
      <formula>IF(RIGHT(TEXT(AQ689,"0.#"),1)=".",FALSE,TRUE)</formula>
    </cfRule>
    <cfRule type="expression" dxfId="1294" priority="612">
      <formula>IF(RIGHT(TEXT(AQ689,"0.#"),1)=".",TRUE,FALSE)</formula>
    </cfRule>
  </conditionalFormatting>
  <conditionalFormatting sqref="AE694">
    <cfRule type="expression" dxfId="1293" priority="609">
      <formula>IF(RIGHT(TEXT(AE694,"0.#"),1)=".",FALSE,TRUE)</formula>
    </cfRule>
    <cfRule type="expression" dxfId="1292" priority="610">
      <formula>IF(RIGHT(TEXT(AE694,"0.#"),1)=".",TRUE,FALSE)</formula>
    </cfRule>
  </conditionalFormatting>
  <conditionalFormatting sqref="AM696">
    <cfRule type="expression" dxfId="1291" priority="599">
      <formula>IF(RIGHT(TEXT(AM696,"0.#"),1)=".",FALSE,TRUE)</formula>
    </cfRule>
    <cfRule type="expression" dxfId="1290" priority="600">
      <formula>IF(RIGHT(TEXT(AM696,"0.#"),1)=".",TRUE,FALSE)</formula>
    </cfRule>
  </conditionalFormatting>
  <conditionalFormatting sqref="AE695">
    <cfRule type="expression" dxfId="1289" priority="607">
      <formula>IF(RIGHT(TEXT(AE695,"0.#"),1)=".",FALSE,TRUE)</formula>
    </cfRule>
    <cfRule type="expression" dxfId="1288" priority="608">
      <formula>IF(RIGHT(TEXT(AE695,"0.#"),1)=".",TRUE,FALSE)</formula>
    </cfRule>
  </conditionalFormatting>
  <conditionalFormatting sqref="AE696">
    <cfRule type="expression" dxfId="1287" priority="605">
      <formula>IF(RIGHT(TEXT(AE696,"0.#"),1)=".",FALSE,TRUE)</formula>
    </cfRule>
    <cfRule type="expression" dxfId="1286" priority="606">
      <formula>IF(RIGHT(TEXT(AE696,"0.#"),1)=".",TRUE,FALSE)</formula>
    </cfRule>
  </conditionalFormatting>
  <conditionalFormatting sqref="AM694">
    <cfRule type="expression" dxfId="1285" priority="603">
      <formula>IF(RIGHT(TEXT(AM694,"0.#"),1)=".",FALSE,TRUE)</formula>
    </cfRule>
    <cfRule type="expression" dxfId="1284" priority="604">
      <formula>IF(RIGHT(TEXT(AM694,"0.#"),1)=".",TRUE,FALSE)</formula>
    </cfRule>
  </conditionalFormatting>
  <conditionalFormatting sqref="AM695">
    <cfRule type="expression" dxfId="1283" priority="601">
      <formula>IF(RIGHT(TEXT(AM695,"0.#"),1)=".",FALSE,TRUE)</formula>
    </cfRule>
    <cfRule type="expression" dxfId="1282" priority="602">
      <formula>IF(RIGHT(TEXT(AM695,"0.#"),1)=".",TRUE,FALSE)</formula>
    </cfRule>
  </conditionalFormatting>
  <conditionalFormatting sqref="AU694">
    <cfRule type="expression" dxfId="1281" priority="597">
      <formula>IF(RIGHT(TEXT(AU694,"0.#"),1)=".",FALSE,TRUE)</formula>
    </cfRule>
    <cfRule type="expression" dxfId="1280" priority="598">
      <formula>IF(RIGHT(TEXT(AU694,"0.#"),1)=".",TRUE,FALSE)</formula>
    </cfRule>
  </conditionalFormatting>
  <conditionalFormatting sqref="AU695">
    <cfRule type="expression" dxfId="1279" priority="595">
      <formula>IF(RIGHT(TEXT(AU695,"0.#"),1)=".",FALSE,TRUE)</formula>
    </cfRule>
    <cfRule type="expression" dxfId="1278" priority="596">
      <formula>IF(RIGHT(TEXT(AU695,"0.#"),1)=".",TRUE,FALSE)</formula>
    </cfRule>
  </conditionalFormatting>
  <conditionalFormatting sqref="AU696">
    <cfRule type="expression" dxfId="1277" priority="593">
      <formula>IF(RIGHT(TEXT(AU696,"0.#"),1)=".",FALSE,TRUE)</formula>
    </cfRule>
    <cfRule type="expression" dxfId="1276" priority="594">
      <formula>IF(RIGHT(TEXT(AU696,"0.#"),1)=".",TRUE,FALSE)</formula>
    </cfRule>
  </conditionalFormatting>
  <conditionalFormatting sqref="AI694">
    <cfRule type="expression" dxfId="1275" priority="591">
      <formula>IF(RIGHT(TEXT(AI694,"0.#"),1)=".",FALSE,TRUE)</formula>
    </cfRule>
    <cfRule type="expression" dxfId="1274" priority="592">
      <formula>IF(RIGHT(TEXT(AI694,"0.#"),1)=".",TRUE,FALSE)</formula>
    </cfRule>
  </conditionalFormatting>
  <conditionalFormatting sqref="AI695">
    <cfRule type="expression" dxfId="1273" priority="589">
      <formula>IF(RIGHT(TEXT(AI695,"0.#"),1)=".",FALSE,TRUE)</formula>
    </cfRule>
    <cfRule type="expression" dxfId="1272" priority="590">
      <formula>IF(RIGHT(TEXT(AI695,"0.#"),1)=".",TRUE,FALSE)</formula>
    </cfRule>
  </conditionalFormatting>
  <conditionalFormatting sqref="AQ695">
    <cfRule type="expression" dxfId="1271" priority="585">
      <formula>IF(RIGHT(TEXT(AQ695,"0.#"),1)=".",FALSE,TRUE)</formula>
    </cfRule>
    <cfRule type="expression" dxfId="1270" priority="586">
      <formula>IF(RIGHT(TEXT(AQ695,"0.#"),1)=".",TRUE,FALSE)</formula>
    </cfRule>
  </conditionalFormatting>
  <conditionalFormatting sqref="AQ696">
    <cfRule type="expression" dxfId="1269" priority="583">
      <formula>IF(RIGHT(TEXT(AQ696,"0.#"),1)=".",FALSE,TRUE)</formula>
    </cfRule>
    <cfRule type="expression" dxfId="1268" priority="584">
      <formula>IF(RIGHT(TEXT(AQ696,"0.#"),1)=".",TRUE,FALSE)</formula>
    </cfRule>
  </conditionalFormatting>
  <conditionalFormatting sqref="AU101">
    <cfRule type="expression" dxfId="1267" priority="579">
      <formula>IF(RIGHT(TEXT(AU101,"0.#"),1)=".",FALSE,TRUE)</formula>
    </cfRule>
    <cfRule type="expression" dxfId="1266" priority="580">
      <formula>IF(RIGHT(TEXT(AU101,"0.#"),1)=".",TRUE,FALSE)</formula>
    </cfRule>
  </conditionalFormatting>
  <conditionalFormatting sqref="AU102">
    <cfRule type="expression" dxfId="1265" priority="577">
      <formula>IF(RIGHT(TEXT(AU102,"0.#"),1)=".",FALSE,TRUE)</formula>
    </cfRule>
    <cfRule type="expression" dxfId="1264" priority="578">
      <formula>IF(RIGHT(TEXT(AU102,"0.#"),1)=".",TRUE,FALSE)</formula>
    </cfRule>
  </conditionalFormatting>
  <conditionalFormatting sqref="AU104">
    <cfRule type="expression" dxfId="1263" priority="573">
      <formula>IF(RIGHT(TEXT(AU104,"0.#"),1)=".",FALSE,TRUE)</formula>
    </cfRule>
    <cfRule type="expression" dxfId="1262" priority="574">
      <formula>IF(RIGHT(TEXT(AU104,"0.#"),1)=".",TRUE,FALSE)</formula>
    </cfRule>
  </conditionalFormatting>
  <conditionalFormatting sqref="AU105">
    <cfRule type="expression" dxfId="1261" priority="571">
      <formula>IF(RIGHT(TEXT(AU105,"0.#"),1)=".",FALSE,TRUE)</formula>
    </cfRule>
    <cfRule type="expression" dxfId="1260" priority="572">
      <formula>IF(RIGHT(TEXT(AU105,"0.#"),1)=".",TRUE,FALSE)</formula>
    </cfRule>
  </conditionalFormatting>
  <conditionalFormatting sqref="AU107">
    <cfRule type="expression" dxfId="1259" priority="567">
      <formula>IF(RIGHT(TEXT(AU107,"0.#"),1)=".",FALSE,TRUE)</formula>
    </cfRule>
    <cfRule type="expression" dxfId="1258" priority="568">
      <formula>IF(RIGHT(TEXT(AU107,"0.#"),1)=".",TRUE,FALSE)</formula>
    </cfRule>
  </conditionalFormatting>
  <conditionalFormatting sqref="AU108">
    <cfRule type="expression" dxfId="1257" priority="565">
      <formula>IF(RIGHT(TEXT(AU108,"0.#"),1)=".",FALSE,TRUE)</formula>
    </cfRule>
    <cfRule type="expression" dxfId="1256" priority="566">
      <formula>IF(RIGHT(TEXT(AU108,"0.#"),1)=".",TRUE,FALSE)</formula>
    </cfRule>
  </conditionalFormatting>
  <conditionalFormatting sqref="AU110">
    <cfRule type="expression" dxfId="1255" priority="563">
      <formula>IF(RIGHT(TEXT(AU110,"0.#"),1)=".",FALSE,TRUE)</formula>
    </cfRule>
    <cfRule type="expression" dxfId="1254" priority="564">
      <formula>IF(RIGHT(TEXT(AU110,"0.#"),1)=".",TRUE,FALSE)</formula>
    </cfRule>
  </conditionalFormatting>
  <conditionalFormatting sqref="AU111">
    <cfRule type="expression" dxfId="1253" priority="561">
      <formula>IF(RIGHT(TEXT(AU111,"0.#"),1)=".",FALSE,TRUE)</formula>
    </cfRule>
    <cfRule type="expression" dxfId="1252" priority="562">
      <formula>IF(RIGHT(TEXT(AU111,"0.#"),1)=".",TRUE,FALSE)</formula>
    </cfRule>
  </conditionalFormatting>
  <conditionalFormatting sqref="AU113">
    <cfRule type="expression" dxfId="1251" priority="559">
      <formula>IF(RIGHT(TEXT(AU113,"0.#"),1)=".",FALSE,TRUE)</formula>
    </cfRule>
    <cfRule type="expression" dxfId="1250" priority="560">
      <formula>IF(RIGHT(TEXT(AU113,"0.#"),1)=".",TRUE,FALSE)</formula>
    </cfRule>
  </conditionalFormatting>
  <conditionalFormatting sqref="AU114">
    <cfRule type="expression" dxfId="1249" priority="557">
      <formula>IF(RIGHT(TEXT(AU114,"0.#"),1)=".",FALSE,TRUE)</formula>
    </cfRule>
    <cfRule type="expression" dxfId="1248" priority="558">
      <formula>IF(RIGHT(TEXT(AU114,"0.#"),1)=".",TRUE,FALSE)</formula>
    </cfRule>
  </conditionalFormatting>
  <conditionalFormatting sqref="AM489">
    <cfRule type="expression" dxfId="1247" priority="551">
      <formula>IF(RIGHT(TEXT(AM489,"0.#"),1)=".",FALSE,TRUE)</formula>
    </cfRule>
    <cfRule type="expression" dxfId="1246" priority="552">
      <formula>IF(RIGHT(TEXT(AM489,"0.#"),1)=".",TRUE,FALSE)</formula>
    </cfRule>
  </conditionalFormatting>
  <conditionalFormatting sqref="AM487">
    <cfRule type="expression" dxfId="1245" priority="555">
      <formula>IF(RIGHT(TEXT(AM487,"0.#"),1)=".",FALSE,TRUE)</formula>
    </cfRule>
    <cfRule type="expression" dxfId="1244" priority="556">
      <formula>IF(RIGHT(TEXT(AM487,"0.#"),1)=".",TRUE,FALSE)</formula>
    </cfRule>
  </conditionalFormatting>
  <conditionalFormatting sqref="AM488">
    <cfRule type="expression" dxfId="1243" priority="553">
      <formula>IF(RIGHT(TEXT(AM488,"0.#"),1)=".",FALSE,TRUE)</formula>
    </cfRule>
    <cfRule type="expression" dxfId="1242" priority="554">
      <formula>IF(RIGHT(TEXT(AM488,"0.#"),1)=".",TRUE,FALSE)</formula>
    </cfRule>
  </conditionalFormatting>
  <conditionalFormatting sqref="AI489">
    <cfRule type="expression" dxfId="1241" priority="545">
      <formula>IF(RIGHT(TEXT(AI489,"0.#"),1)=".",FALSE,TRUE)</formula>
    </cfRule>
    <cfRule type="expression" dxfId="1240" priority="546">
      <formula>IF(RIGHT(TEXT(AI489,"0.#"),1)=".",TRUE,FALSE)</formula>
    </cfRule>
  </conditionalFormatting>
  <conditionalFormatting sqref="AI487">
    <cfRule type="expression" dxfId="1239" priority="549">
      <formula>IF(RIGHT(TEXT(AI487,"0.#"),1)=".",FALSE,TRUE)</formula>
    </cfRule>
    <cfRule type="expression" dxfId="1238" priority="550">
      <formula>IF(RIGHT(TEXT(AI487,"0.#"),1)=".",TRUE,FALSE)</formula>
    </cfRule>
  </conditionalFormatting>
  <conditionalFormatting sqref="AI488">
    <cfRule type="expression" dxfId="1237" priority="547">
      <formula>IF(RIGHT(TEXT(AI488,"0.#"),1)=".",FALSE,TRUE)</formula>
    </cfRule>
    <cfRule type="expression" dxfId="1236" priority="548">
      <formula>IF(RIGHT(TEXT(AI488,"0.#"),1)=".",TRUE,FALSE)</formula>
    </cfRule>
  </conditionalFormatting>
  <conditionalFormatting sqref="AM514">
    <cfRule type="expression" dxfId="1235" priority="539">
      <formula>IF(RIGHT(TEXT(AM514,"0.#"),1)=".",FALSE,TRUE)</formula>
    </cfRule>
    <cfRule type="expression" dxfId="1234" priority="540">
      <formula>IF(RIGHT(TEXT(AM514,"0.#"),1)=".",TRUE,FALSE)</formula>
    </cfRule>
  </conditionalFormatting>
  <conditionalFormatting sqref="AM512">
    <cfRule type="expression" dxfId="1233" priority="543">
      <formula>IF(RIGHT(TEXT(AM512,"0.#"),1)=".",FALSE,TRUE)</formula>
    </cfRule>
    <cfRule type="expression" dxfId="1232" priority="544">
      <formula>IF(RIGHT(TEXT(AM512,"0.#"),1)=".",TRUE,FALSE)</formula>
    </cfRule>
  </conditionalFormatting>
  <conditionalFormatting sqref="AM513">
    <cfRule type="expression" dxfId="1231" priority="541">
      <formula>IF(RIGHT(TEXT(AM513,"0.#"),1)=".",FALSE,TRUE)</formula>
    </cfRule>
    <cfRule type="expression" dxfId="1230" priority="542">
      <formula>IF(RIGHT(TEXT(AM513,"0.#"),1)=".",TRUE,FALSE)</formula>
    </cfRule>
  </conditionalFormatting>
  <conditionalFormatting sqref="AI514">
    <cfRule type="expression" dxfId="1229" priority="533">
      <formula>IF(RIGHT(TEXT(AI514,"0.#"),1)=".",FALSE,TRUE)</formula>
    </cfRule>
    <cfRule type="expression" dxfId="1228" priority="534">
      <formula>IF(RIGHT(TEXT(AI514,"0.#"),1)=".",TRUE,FALSE)</formula>
    </cfRule>
  </conditionalFormatting>
  <conditionalFormatting sqref="AI512">
    <cfRule type="expression" dxfId="1227" priority="537">
      <formula>IF(RIGHT(TEXT(AI512,"0.#"),1)=".",FALSE,TRUE)</formula>
    </cfRule>
    <cfRule type="expression" dxfId="1226" priority="538">
      <formula>IF(RIGHT(TEXT(AI512,"0.#"),1)=".",TRUE,FALSE)</formula>
    </cfRule>
  </conditionalFormatting>
  <conditionalFormatting sqref="AI513">
    <cfRule type="expression" dxfId="1225" priority="535">
      <formula>IF(RIGHT(TEXT(AI513,"0.#"),1)=".",FALSE,TRUE)</formula>
    </cfRule>
    <cfRule type="expression" dxfId="1224" priority="536">
      <formula>IF(RIGHT(TEXT(AI513,"0.#"),1)=".",TRUE,FALSE)</formula>
    </cfRule>
  </conditionalFormatting>
  <conditionalFormatting sqref="AM519">
    <cfRule type="expression" dxfId="1223" priority="479">
      <formula>IF(RIGHT(TEXT(AM519,"0.#"),1)=".",FALSE,TRUE)</formula>
    </cfRule>
    <cfRule type="expression" dxfId="1222" priority="480">
      <formula>IF(RIGHT(TEXT(AM519,"0.#"),1)=".",TRUE,FALSE)</formula>
    </cfRule>
  </conditionalFormatting>
  <conditionalFormatting sqref="AM517">
    <cfRule type="expression" dxfId="1221" priority="483">
      <formula>IF(RIGHT(TEXT(AM517,"0.#"),1)=".",FALSE,TRUE)</formula>
    </cfRule>
    <cfRule type="expression" dxfId="1220" priority="484">
      <formula>IF(RIGHT(TEXT(AM517,"0.#"),1)=".",TRUE,FALSE)</formula>
    </cfRule>
  </conditionalFormatting>
  <conditionalFormatting sqref="AM518">
    <cfRule type="expression" dxfId="1219" priority="481">
      <formula>IF(RIGHT(TEXT(AM518,"0.#"),1)=".",FALSE,TRUE)</formula>
    </cfRule>
    <cfRule type="expression" dxfId="1218" priority="482">
      <formula>IF(RIGHT(TEXT(AM518,"0.#"),1)=".",TRUE,FALSE)</formula>
    </cfRule>
  </conditionalFormatting>
  <conditionalFormatting sqref="AI519">
    <cfRule type="expression" dxfId="1217" priority="473">
      <formula>IF(RIGHT(TEXT(AI519,"0.#"),1)=".",FALSE,TRUE)</formula>
    </cfRule>
    <cfRule type="expression" dxfId="1216" priority="474">
      <formula>IF(RIGHT(TEXT(AI519,"0.#"),1)=".",TRUE,FALSE)</formula>
    </cfRule>
  </conditionalFormatting>
  <conditionalFormatting sqref="AI517">
    <cfRule type="expression" dxfId="1215" priority="477">
      <formula>IF(RIGHT(TEXT(AI517,"0.#"),1)=".",FALSE,TRUE)</formula>
    </cfRule>
    <cfRule type="expression" dxfId="1214" priority="478">
      <formula>IF(RIGHT(TEXT(AI517,"0.#"),1)=".",TRUE,FALSE)</formula>
    </cfRule>
  </conditionalFormatting>
  <conditionalFormatting sqref="AI518">
    <cfRule type="expression" dxfId="1213" priority="475">
      <formula>IF(RIGHT(TEXT(AI518,"0.#"),1)=".",FALSE,TRUE)</formula>
    </cfRule>
    <cfRule type="expression" dxfId="1212" priority="476">
      <formula>IF(RIGHT(TEXT(AI518,"0.#"),1)=".",TRUE,FALSE)</formula>
    </cfRule>
  </conditionalFormatting>
  <conditionalFormatting sqref="AM524">
    <cfRule type="expression" dxfId="1211" priority="467">
      <formula>IF(RIGHT(TEXT(AM524,"0.#"),1)=".",FALSE,TRUE)</formula>
    </cfRule>
    <cfRule type="expression" dxfId="1210" priority="468">
      <formula>IF(RIGHT(TEXT(AM524,"0.#"),1)=".",TRUE,FALSE)</formula>
    </cfRule>
  </conditionalFormatting>
  <conditionalFormatting sqref="AM522">
    <cfRule type="expression" dxfId="1209" priority="471">
      <formula>IF(RIGHT(TEXT(AM522,"0.#"),1)=".",FALSE,TRUE)</formula>
    </cfRule>
    <cfRule type="expression" dxfId="1208" priority="472">
      <formula>IF(RIGHT(TEXT(AM522,"0.#"),1)=".",TRUE,FALSE)</formula>
    </cfRule>
  </conditionalFormatting>
  <conditionalFormatting sqref="AM523">
    <cfRule type="expression" dxfId="1207" priority="469">
      <formula>IF(RIGHT(TEXT(AM523,"0.#"),1)=".",FALSE,TRUE)</formula>
    </cfRule>
    <cfRule type="expression" dxfId="1206" priority="470">
      <formula>IF(RIGHT(TEXT(AM523,"0.#"),1)=".",TRUE,FALSE)</formula>
    </cfRule>
  </conditionalFormatting>
  <conditionalFormatting sqref="AI524">
    <cfRule type="expression" dxfId="1205" priority="461">
      <formula>IF(RIGHT(TEXT(AI524,"0.#"),1)=".",FALSE,TRUE)</formula>
    </cfRule>
    <cfRule type="expression" dxfId="1204" priority="462">
      <formula>IF(RIGHT(TEXT(AI524,"0.#"),1)=".",TRUE,FALSE)</formula>
    </cfRule>
  </conditionalFormatting>
  <conditionalFormatting sqref="AI522">
    <cfRule type="expression" dxfId="1203" priority="465">
      <formula>IF(RIGHT(TEXT(AI522,"0.#"),1)=".",FALSE,TRUE)</formula>
    </cfRule>
    <cfRule type="expression" dxfId="1202" priority="466">
      <formula>IF(RIGHT(TEXT(AI522,"0.#"),1)=".",TRUE,FALSE)</formula>
    </cfRule>
  </conditionalFormatting>
  <conditionalFormatting sqref="AI523">
    <cfRule type="expression" dxfId="1201" priority="463">
      <formula>IF(RIGHT(TEXT(AI523,"0.#"),1)=".",FALSE,TRUE)</formula>
    </cfRule>
    <cfRule type="expression" dxfId="1200" priority="464">
      <formula>IF(RIGHT(TEXT(AI523,"0.#"),1)=".",TRUE,FALSE)</formula>
    </cfRule>
  </conditionalFormatting>
  <conditionalFormatting sqref="AM529">
    <cfRule type="expression" dxfId="1199" priority="455">
      <formula>IF(RIGHT(TEXT(AM529,"0.#"),1)=".",FALSE,TRUE)</formula>
    </cfRule>
    <cfRule type="expression" dxfId="1198" priority="456">
      <formula>IF(RIGHT(TEXT(AM529,"0.#"),1)=".",TRUE,FALSE)</formula>
    </cfRule>
  </conditionalFormatting>
  <conditionalFormatting sqref="AM527">
    <cfRule type="expression" dxfId="1197" priority="459">
      <formula>IF(RIGHT(TEXT(AM527,"0.#"),1)=".",FALSE,TRUE)</formula>
    </cfRule>
    <cfRule type="expression" dxfId="1196" priority="460">
      <formula>IF(RIGHT(TEXT(AM527,"0.#"),1)=".",TRUE,FALSE)</formula>
    </cfRule>
  </conditionalFormatting>
  <conditionalFormatting sqref="AM528">
    <cfRule type="expression" dxfId="1195" priority="457">
      <formula>IF(RIGHT(TEXT(AM528,"0.#"),1)=".",FALSE,TRUE)</formula>
    </cfRule>
    <cfRule type="expression" dxfId="1194" priority="458">
      <formula>IF(RIGHT(TEXT(AM528,"0.#"),1)=".",TRUE,FALSE)</formula>
    </cfRule>
  </conditionalFormatting>
  <conditionalFormatting sqref="AI529">
    <cfRule type="expression" dxfId="1193" priority="449">
      <formula>IF(RIGHT(TEXT(AI529,"0.#"),1)=".",FALSE,TRUE)</formula>
    </cfRule>
    <cfRule type="expression" dxfId="1192" priority="450">
      <formula>IF(RIGHT(TEXT(AI529,"0.#"),1)=".",TRUE,FALSE)</formula>
    </cfRule>
  </conditionalFormatting>
  <conditionalFormatting sqref="AI527">
    <cfRule type="expression" dxfId="1191" priority="453">
      <formula>IF(RIGHT(TEXT(AI527,"0.#"),1)=".",FALSE,TRUE)</formula>
    </cfRule>
    <cfRule type="expression" dxfId="1190" priority="454">
      <formula>IF(RIGHT(TEXT(AI527,"0.#"),1)=".",TRUE,FALSE)</formula>
    </cfRule>
  </conditionalFormatting>
  <conditionalFormatting sqref="AI528">
    <cfRule type="expression" dxfId="1189" priority="451">
      <formula>IF(RIGHT(TEXT(AI528,"0.#"),1)=".",FALSE,TRUE)</formula>
    </cfRule>
    <cfRule type="expression" dxfId="1188" priority="452">
      <formula>IF(RIGHT(TEXT(AI528,"0.#"),1)=".",TRUE,FALSE)</formula>
    </cfRule>
  </conditionalFormatting>
  <conditionalFormatting sqref="AM494">
    <cfRule type="expression" dxfId="1187" priority="527">
      <formula>IF(RIGHT(TEXT(AM494,"0.#"),1)=".",FALSE,TRUE)</formula>
    </cfRule>
    <cfRule type="expression" dxfId="1186" priority="528">
      <formula>IF(RIGHT(TEXT(AM494,"0.#"),1)=".",TRUE,FALSE)</formula>
    </cfRule>
  </conditionalFormatting>
  <conditionalFormatting sqref="AM492">
    <cfRule type="expression" dxfId="1185" priority="531">
      <formula>IF(RIGHT(TEXT(AM492,"0.#"),1)=".",FALSE,TRUE)</formula>
    </cfRule>
    <cfRule type="expression" dxfId="1184" priority="532">
      <formula>IF(RIGHT(TEXT(AM492,"0.#"),1)=".",TRUE,FALSE)</formula>
    </cfRule>
  </conditionalFormatting>
  <conditionalFormatting sqref="AM493">
    <cfRule type="expression" dxfId="1183" priority="529">
      <formula>IF(RIGHT(TEXT(AM493,"0.#"),1)=".",FALSE,TRUE)</formula>
    </cfRule>
    <cfRule type="expression" dxfId="1182" priority="530">
      <formula>IF(RIGHT(TEXT(AM493,"0.#"),1)=".",TRUE,FALSE)</formula>
    </cfRule>
  </conditionalFormatting>
  <conditionalFormatting sqref="AI494">
    <cfRule type="expression" dxfId="1181" priority="521">
      <formula>IF(RIGHT(TEXT(AI494,"0.#"),1)=".",FALSE,TRUE)</formula>
    </cfRule>
    <cfRule type="expression" dxfId="1180" priority="522">
      <formula>IF(RIGHT(TEXT(AI494,"0.#"),1)=".",TRUE,FALSE)</formula>
    </cfRule>
  </conditionalFormatting>
  <conditionalFormatting sqref="AI492">
    <cfRule type="expression" dxfId="1179" priority="525">
      <formula>IF(RIGHT(TEXT(AI492,"0.#"),1)=".",FALSE,TRUE)</formula>
    </cfRule>
    <cfRule type="expression" dxfId="1178" priority="526">
      <formula>IF(RIGHT(TEXT(AI492,"0.#"),1)=".",TRUE,FALSE)</formula>
    </cfRule>
  </conditionalFormatting>
  <conditionalFormatting sqref="AI493">
    <cfRule type="expression" dxfId="1177" priority="523">
      <formula>IF(RIGHT(TEXT(AI493,"0.#"),1)=".",FALSE,TRUE)</formula>
    </cfRule>
    <cfRule type="expression" dxfId="1176" priority="524">
      <formula>IF(RIGHT(TEXT(AI493,"0.#"),1)=".",TRUE,FALSE)</formula>
    </cfRule>
  </conditionalFormatting>
  <conditionalFormatting sqref="AM499">
    <cfRule type="expression" dxfId="1175" priority="515">
      <formula>IF(RIGHT(TEXT(AM499,"0.#"),1)=".",FALSE,TRUE)</formula>
    </cfRule>
    <cfRule type="expression" dxfId="1174" priority="516">
      <formula>IF(RIGHT(TEXT(AM499,"0.#"),1)=".",TRUE,FALSE)</formula>
    </cfRule>
  </conditionalFormatting>
  <conditionalFormatting sqref="AM497">
    <cfRule type="expression" dxfId="1173" priority="519">
      <formula>IF(RIGHT(TEXT(AM497,"0.#"),1)=".",FALSE,TRUE)</formula>
    </cfRule>
    <cfRule type="expression" dxfId="1172" priority="520">
      <formula>IF(RIGHT(TEXT(AM497,"0.#"),1)=".",TRUE,FALSE)</formula>
    </cfRule>
  </conditionalFormatting>
  <conditionalFormatting sqref="AM498">
    <cfRule type="expression" dxfId="1171" priority="517">
      <formula>IF(RIGHT(TEXT(AM498,"0.#"),1)=".",FALSE,TRUE)</formula>
    </cfRule>
    <cfRule type="expression" dxfId="1170" priority="518">
      <formula>IF(RIGHT(TEXT(AM498,"0.#"),1)=".",TRUE,FALSE)</formula>
    </cfRule>
  </conditionalFormatting>
  <conditionalFormatting sqref="AI499">
    <cfRule type="expression" dxfId="1169" priority="509">
      <formula>IF(RIGHT(TEXT(AI499,"0.#"),1)=".",FALSE,TRUE)</formula>
    </cfRule>
    <cfRule type="expression" dxfId="1168" priority="510">
      <formula>IF(RIGHT(TEXT(AI499,"0.#"),1)=".",TRUE,FALSE)</formula>
    </cfRule>
  </conditionalFormatting>
  <conditionalFormatting sqref="AI497">
    <cfRule type="expression" dxfId="1167" priority="513">
      <formula>IF(RIGHT(TEXT(AI497,"0.#"),1)=".",FALSE,TRUE)</formula>
    </cfRule>
    <cfRule type="expression" dxfId="1166" priority="514">
      <formula>IF(RIGHT(TEXT(AI497,"0.#"),1)=".",TRUE,FALSE)</formula>
    </cfRule>
  </conditionalFormatting>
  <conditionalFormatting sqref="AI498">
    <cfRule type="expression" dxfId="1165" priority="511">
      <formula>IF(RIGHT(TEXT(AI498,"0.#"),1)=".",FALSE,TRUE)</formula>
    </cfRule>
    <cfRule type="expression" dxfId="1164" priority="512">
      <formula>IF(RIGHT(TEXT(AI498,"0.#"),1)=".",TRUE,FALSE)</formula>
    </cfRule>
  </conditionalFormatting>
  <conditionalFormatting sqref="AM504">
    <cfRule type="expression" dxfId="1163" priority="503">
      <formula>IF(RIGHT(TEXT(AM504,"0.#"),1)=".",FALSE,TRUE)</formula>
    </cfRule>
    <cfRule type="expression" dxfId="1162" priority="504">
      <formula>IF(RIGHT(TEXT(AM504,"0.#"),1)=".",TRUE,FALSE)</formula>
    </cfRule>
  </conditionalFormatting>
  <conditionalFormatting sqref="AM502">
    <cfRule type="expression" dxfId="1161" priority="507">
      <formula>IF(RIGHT(TEXT(AM502,"0.#"),1)=".",FALSE,TRUE)</formula>
    </cfRule>
    <cfRule type="expression" dxfId="1160" priority="508">
      <formula>IF(RIGHT(TEXT(AM502,"0.#"),1)=".",TRUE,FALSE)</formula>
    </cfRule>
  </conditionalFormatting>
  <conditionalFormatting sqref="AM503">
    <cfRule type="expression" dxfId="1159" priority="505">
      <formula>IF(RIGHT(TEXT(AM503,"0.#"),1)=".",FALSE,TRUE)</formula>
    </cfRule>
    <cfRule type="expression" dxfId="1158" priority="506">
      <formula>IF(RIGHT(TEXT(AM503,"0.#"),1)=".",TRUE,FALSE)</formula>
    </cfRule>
  </conditionalFormatting>
  <conditionalFormatting sqref="AI504">
    <cfRule type="expression" dxfId="1157" priority="497">
      <formula>IF(RIGHT(TEXT(AI504,"0.#"),1)=".",FALSE,TRUE)</formula>
    </cfRule>
    <cfRule type="expression" dxfId="1156" priority="498">
      <formula>IF(RIGHT(TEXT(AI504,"0.#"),1)=".",TRUE,FALSE)</formula>
    </cfRule>
  </conditionalFormatting>
  <conditionalFormatting sqref="AI502">
    <cfRule type="expression" dxfId="1155" priority="501">
      <formula>IF(RIGHT(TEXT(AI502,"0.#"),1)=".",FALSE,TRUE)</formula>
    </cfRule>
    <cfRule type="expression" dxfId="1154" priority="502">
      <formula>IF(RIGHT(TEXT(AI502,"0.#"),1)=".",TRUE,FALSE)</formula>
    </cfRule>
  </conditionalFormatting>
  <conditionalFormatting sqref="AI503">
    <cfRule type="expression" dxfId="1153" priority="499">
      <formula>IF(RIGHT(TEXT(AI503,"0.#"),1)=".",FALSE,TRUE)</formula>
    </cfRule>
    <cfRule type="expression" dxfId="1152" priority="500">
      <formula>IF(RIGHT(TEXT(AI503,"0.#"),1)=".",TRUE,FALSE)</formula>
    </cfRule>
  </conditionalFormatting>
  <conditionalFormatting sqref="AM509">
    <cfRule type="expression" dxfId="1151" priority="491">
      <formula>IF(RIGHT(TEXT(AM509,"0.#"),1)=".",FALSE,TRUE)</formula>
    </cfRule>
    <cfRule type="expression" dxfId="1150" priority="492">
      <formula>IF(RIGHT(TEXT(AM509,"0.#"),1)=".",TRUE,FALSE)</formula>
    </cfRule>
  </conditionalFormatting>
  <conditionalFormatting sqref="AM507">
    <cfRule type="expression" dxfId="1149" priority="495">
      <formula>IF(RIGHT(TEXT(AM507,"0.#"),1)=".",FALSE,TRUE)</formula>
    </cfRule>
    <cfRule type="expression" dxfId="1148" priority="496">
      <formula>IF(RIGHT(TEXT(AM507,"0.#"),1)=".",TRUE,FALSE)</formula>
    </cfRule>
  </conditionalFormatting>
  <conditionalFormatting sqref="AM508">
    <cfRule type="expression" dxfId="1147" priority="493">
      <formula>IF(RIGHT(TEXT(AM508,"0.#"),1)=".",FALSE,TRUE)</formula>
    </cfRule>
    <cfRule type="expression" dxfId="1146" priority="494">
      <formula>IF(RIGHT(TEXT(AM508,"0.#"),1)=".",TRUE,FALSE)</formula>
    </cfRule>
  </conditionalFormatting>
  <conditionalFormatting sqref="AI509">
    <cfRule type="expression" dxfId="1145" priority="485">
      <formula>IF(RIGHT(TEXT(AI509,"0.#"),1)=".",FALSE,TRUE)</formula>
    </cfRule>
    <cfRule type="expression" dxfId="1144" priority="486">
      <formula>IF(RIGHT(TEXT(AI509,"0.#"),1)=".",TRUE,FALSE)</formula>
    </cfRule>
  </conditionalFormatting>
  <conditionalFormatting sqref="AI507">
    <cfRule type="expression" dxfId="1143" priority="489">
      <formula>IF(RIGHT(TEXT(AI507,"0.#"),1)=".",FALSE,TRUE)</formula>
    </cfRule>
    <cfRule type="expression" dxfId="1142" priority="490">
      <formula>IF(RIGHT(TEXT(AI507,"0.#"),1)=".",TRUE,FALSE)</formula>
    </cfRule>
  </conditionalFormatting>
  <conditionalFormatting sqref="AI508">
    <cfRule type="expression" dxfId="1141" priority="487">
      <formula>IF(RIGHT(TEXT(AI508,"0.#"),1)=".",FALSE,TRUE)</formula>
    </cfRule>
    <cfRule type="expression" dxfId="1140" priority="488">
      <formula>IF(RIGHT(TEXT(AI508,"0.#"),1)=".",TRUE,FALSE)</formula>
    </cfRule>
  </conditionalFormatting>
  <conditionalFormatting sqref="AM543">
    <cfRule type="expression" dxfId="1139" priority="443">
      <formula>IF(RIGHT(TEXT(AM543,"0.#"),1)=".",FALSE,TRUE)</formula>
    </cfRule>
    <cfRule type="expression" dxfId="1138" priority="444">
      <formula>IF(RIGHT(TEXT(AM543,"0.#"),1)=".",TRUE,FALSE)</formula>
    </cfRule>
  </conditionalFormatting>
  <conditionalFormatting sqref="AM541">
    <cfRule type="expression" dxfId="1137" priority="447">
      <formula>IF(RIGHT(TEXT(AM541,"0.#"),1)=".",FALSE,TRUE)</formula>
    </cfRule>
    <cfRule type="expression" dxfId="1136" priority="448">
      <formula>IF(RIGHT(TEXT(AM541,"0.#"),1)=".",TRUE,FALSE)</formula>
    </cfRule>
  </conditionalFormatting>
  <conditionalFormatting sqref="AM542">
    <cfRule type="expression" dxfId="1135" priority="445">
      <formula>IF(RIGHT(TEXT(AM542,"0.#"),1)=".",FALSE,TRUE)</formula>
    </cfRule>
    <cfRule type="expression" dxfId="1134" priority="446">
      <formula>IF(RIGHT(TEXT(AM542,"0.#"),1)=".",TRUE,FALSE)</formula>
    </cfRule>
  </conditionalFormatting>
  <conditionalFormatting sqref="AI543">
    <cfRule type="expression" dxfId="1133" priority="437">
      <formula>IF(RIGHT(TEXT(AI543,"0.#"),1)=".",FALSE,TRUE)</formula>
    </cfRule>
    <cfRule type="expression" dxfId="1132" priority="438">
      <formula>IF(RIGHT(TEXT(AI543,"0.#"),1)=".",TRUE,FALSE)</formula>
    </cfRule>
  </conditionalFormatting>
  <conditionalFormatting sqref="AI541">
    <cfRule type="expression" dxfId="1131" priority="441">
      <formula>IF(RIGHT(TEXT(AI541,"0.#"),1)=".",FALSE,TRUE)</formula>
    </cfRule>
    <cfRule type="expression" dxfId="1130" priority="442">
      <formula>IF(RIGHT(TEXT(AI541,"0.#"),1)=".",TRUE,FALSE)</formula>
    </cfRule>
  </conditionalFormatting>
  <conditionalFormatting sqref="AI542">
    <cfRule type="expression" dxfId="1129" priority="439">
      <formula>IF(RIGHT(TEXT(AI542,"0.#"),1)=".",FALSE,TRUE)</formula>
    </cfRule>
    <cfRule type="expression" dxfId="1128" priority="440">
      <formula>IF(RIGHT(TEXT(AI542,"0.#"),1)=".",TRUE,FALSE)</formula>
    </cfRule>
  </conditionalFormatting>
  <conditionalFormatting sqref="AM568">
    <cfRule type="expression" dxfId="1127" priority="431">
      <formula>IF(RIGHT(TEXT(AM568,"0.#"),1)=".",FALSE,TRUE)</formula>
    </cfRule>
    <cfRule type="expression" dxfId="1126" priority="432">
      <formula>IF(RIGHT(TEXT(AM568,"0.#"),1)=".",TRUE,FALSE)</formula>
    </cfRule>
  </conditionalFormatting>
  <conditionalFormatting sqref="AM566">
    <cfRule type="expression" dxfId="1125" priority="435">
      <formula>IF(RIGHT(TEXT(AM566,"0.#"),1)=".",FALSE,TRUE)</formula>
    </cfRule>
    <cfRule type="expression" dxfId="1124" priority="436">
      <formula>IF(RIGHT(TEXT(AM566,"0.#"),1)=".",TRUE,FALSE)</formula>
    </cfRule>
  </conditionalFormatting>
  <conditionalFormatting sqref="AM567">
    <cfRule type="expression" dxfId="1123" priority="433">
      <formula>IF(RIGHT(TEXT(AM567,"0.#"),1)=".",FALSE,TRUE)</formula>
    </cfRule>
    <cfRule type="expression" dxfId="1122" priority="434">
      <formula>IF(RIGHT(TEXT(AM567,"0.#"),1)=".",TRUE,FALSE)</formula>
    </cfRule>
  </conditionalFormatting>
  <conditionalFormatting sqref="AI568">
    <cfRule type="expression" dxfId="1121" priority="425">
      <formula>IF(RIGHT(TEXT(AI568,"0.#"),1)=".",FALSE,TRUE)</formula>
    </cfRule>
    <cfRule type="expression" dxfId="1120" priority="426">
      <formula>IF(RIGHT(TEXT(AI568,"0.#"),1)=".",TRUE,FALSE)</formula>
    </cfRule>
  </conditionalFormatting>
  <conditionalFormatting sqref="AI566">
    <cfRule type="expression" dxfId="1119" priority="429">
      <formula>IF(RIGHT(TEXT(AI566,"0.#"),1)=".",FALSE,TRUE)</formula>
    </cfRule>
    <cfRule type="expression" dxfId="1118" priority="430">
      <formula>IF(RIGHT(TEXT(AI566,"0.#"),1)=".",TRUE,FALSE)</formula>
    </cfRule>
  </conditionalFormatting>
  <conditionalFormatting sqref="AI567">
    <cfRule type="expression" dxfId="1117" priority="427">
      <formula>IF(RIGHT(TEXT(AI567,"0.#"),1)=".",FALSE,TRUE)</formula>
    </cfRule>
    <cfRule type="expression" dxfId="1116" priority="428">
      <formula>IF(RIGHT(TEXT(AI567,"0.#"),1)=".",TRUE,FALSE)</formula>
    </cfRule>
  </conditionalFormatting>
  <conditionalFormatting sqref="AM573">
    <cfRule type="expression" dxfId="1115" priority="371">
      <formula>IF(RIGHT(TEXT(AM573,"0.#"),1)=".",FALSE,TRUE)</formula>
    </cfRule>
    <cfRule type="expression" dxfId="1114" priority="372">
      <formula>IF(RIGHT(TEXT(AM573,"0.#"),1)=".",TRUE,FALSE)</formula>
    </cfRule>
  </conditionalFormatting>
  <conditionalFormatting sqref="AM571">
    <cfRule type="expression" dxfId="1113" priority="375">
      <formula>IF(RIGHT(TEXT(AM571,"0.#"),1)=".",FALSE,TRUE)</formula>
    </cfRule>
    <cfRule type="expression" dxfId="1112" priority="376">
      <formula>IF(RIGHT(TEXT(AM571,"0.#"),1)=".",TRUE,FALSE)</formula>
    </cfRule>
  </conditionalFormatting>
  <conditionalFormatting sqref="AM572">
    <cfRule type="expression" dxfId="1111" priority="373">
      <formula>IF(RIGHT(TEXT(AM572,"0.#"),1)=".",FALSE,TRUE)</formula>
    </cfRule>
    <cfRule type="expression" dxfId="1110" priority="374">
      <formula>IF(RIGHT(TEXT(AM572,"0.#"),1)=".",TRUE,FALSE)</formula>
    </cfRule>
  </conditionalFormatting>
  <conditionalFormatting sqref="AI573">
    <cfRule type="expression" dxfId="1109" priority="365">
      <formula>IF(RIGHT(TEXT(AI573,"0.#"),1)=".",FALSE,TRUE)</formula>
    </cfRule>
    <cfRule type="expression" dxfId="1108" priority="366">
      <formula>IF(RIGHT(TEXT(AI573,"0.#"),1)=".",TRUE,FALSE)</formula>
    </cfRule>
  </conditionalFormatting>
  <conditionalFormatting sqref="AI571">
    <cfRule type="expression" dxfId="1107" priority="369">
      <formula>IF(RIGHT(TEXT(AI571,"0.#"),1)=".",FALSE,TRUE)</formula>
    </cfRule>
    <cfRule type="expression" dxfId="1106" priority="370">
      <formula>IF(RIGHT(TEXT(AI571,"0.#"),1)=".",TRUE,FALSE)</formula>
    </cfRule>
  </conditionalFormatting>
  <conditionalFormatting sqref="AI572">
    <cfRule type="expression" dxfId="1105" priority="367">
      <formula>IF(RIGHT(TEXT(AI572,"0.#"),1)=".",FALSE,TRUE)</formula>
    </cfRule>
    <cfRule type="expression" dxfId="1104" priority="368">
      <formula>IF(RIGHT(TEXT(AI572,"0.#"),1)=".",TRUE,FALSE)</formula>
    </cfRule>
  </conditionalFormatting>
  <conditionalFormatting sqref="AM578">
    <cfRule type="expression" dxfId="1103" priority="359">
      <formula>IF(RIGHT(TEXT(AM578,"0.#"),1)=".",FALSE,TRUE)</formula>
    </cfRule>
    <cfRule type="expression" dxfId="1102" priority="360">
      <formula>IF(RIGHT(TEXT(AM578,"0.#"),1)=".",TRUE,FALSE)</formula>
    </cfRule>
  </conditionalFormatting>
  <conditionalFormatting sqref="AM576">
    <cfRule type="expression" dxfId="1101" priority="363">
      <formula>IF(RIGHT(TEXT(AM576,"0.#"),1)=".",FALSE,TRUE)</formula>
    </cfRule>
    <cfRule type="expression" dxfId="1100" priority="364">
      <formula>IF(RIGHT(TEXT(AM576,"0.#"),1)=".",TRUE,FALSE)</formula>
    </cfRule>
  </conditionalFormatting>
  <conditionalFormatting sqref="AM577">
    <cfRule type="expression" dxfId="1099" priority="361">
      <formula>IF(RIGHT(TEXT(AM577,"0.#"),1)=".",FALSE,TRUE)</formula>
    </cfRule>
    <cfRule type="expression" dxfId="1098" priority="362">
      <formula>IF(RIGHT(TEXT(AM577,"0.#"),1)=".",TRUE,FALSE)</formula>
    </cfRule>
  </conditionalFormatting>
  <conditionalFormatting sqref="AI578">
    <cfRule type="expression" dxfId="1097" priority="353">
      <formula>IF(RIGHT(TEXT(AI578,"0.#"),1)=".",FALSE,TRUE)</formula>
    </cfRule>
    <cfRule type="expression" dxfId="1096" priority="354">
      <formula>IF(RIGHT(TEXT(AI578,"0.#"),1)=".",TRUE,FALSE)</formula>
    </cfRule>
  </conditionalFormatting>
  <conditionalFormatting sqref="AI576">
    <cfRule type="expression" dxfId="1095" priority="357">
      <formula>IF(RIGHT(TEXT(AI576,"0.#"),1)=".",FALSE,TRUE)</formula>
    </cfRule>
    <cfRule type="expression" dxfId="1094" priority="358">
      <formula>IF(RIGHT(TEXT(AI576,"0.#"),1)=".",TRUE,FALSE)</formula>
    </cfRule>
  </conditionalFormatting>
  <conditionalFormatting sqref="AI577">
    <cfRule type="expression" dxfId="1093" priority="355">
      <formula>IF(RIGHT(TEXT(AI577,"0.#"),1)=".",FALSE,TRUE)</formula>
    </cfRule>
    <cfRule type="expression" dxfId="1092" priority="356">
      <formula>IF(RIGHT(TEXT(AI577,"0.#"),1)=".",TRUE,FALSE)</formula>
    </cfRule>
  </conditionalFormatting>
  <conditionalFormatting sqref="AM583">
    <cfRule type="expression" dxfId="1091" priority="347">
      <formula>IF(RIGHT(TEXT(AM583,"0.#"),1)=".",FALSE,TRUE)</formula>
    </cfRule>
    <cfRule type="expression" dxfId="1090" priority="348">
      <formula>IF(RIGHT(TEXT(AM583,"0.#"),1)=".",TRUE,FALSE)</formula>
    </cfRule>
  </conditionalFormatting>
  <conditionalFormatting sqref="AM581">
    <cfRule type="expression" dxfId="1089" priority="351">
      <formula>IF(RIGHT(TEXT(AM581,"0.#"),1)=".",FALSE,TRUE)</formula>
    </cfRule>
    <cfRule type="expression" dxfId="1088" priority="352">
      <formula>IF(RIGHT(TEXT(AM581,"0.#"),1)=".",TRUE,FALSE)</formula>
    </cfRule>
  </conditionalFormatting>
  <conditionalFormatting sqref="AM582">
    <cfRule type="expression" dxfId="1087" priority="349">
      <formula>IF(RIGHT(TEXT(AM582,"0.#"),1)=".",FALSE,TRUE)</formula>
    </cfRule>
    <cfRule type="expression" dxfId="1086" priority="350">
      <formula>IF(RIGHT(TEXT(AM582,"0.#"),1)=".",TRUE,FALSE)</formula>
    </cfRule>
  </conditionalFormatting>
  <conditionalFormatting sqref="AI583">
    <cfRule type="expression" dxfId="1085" priority="341">
      <formula>IF(RIGHT(TEXT(AI583,"0.#"),1)=".",FALSE,TRUE)</formula>
    </cfRule>
    <cfRule type="expression" dxfId="1084" priority="342">
      <formula>IF(RIGHT(TEXT(AI583,"0.#"),1)=".",TRUE,FALSE)</formula>
    </cfRule>
  </conditionalFormatting>
  <conditionalFormatting sqref="AI581">
    <cfRule type="expression" dxfId="1083" priority="345">
      <formula>IF(RIGHT(TEXT(AI581,"0.#"),1)=".",FALSE,TRUE)</formula>
    </cfRule>
    <cfRule type="expression" dxfId="1082" priority="346">
      <formula>IF(RIGHT(TEXT(AI581,"0.#"),1)=".",TRUE,FALSE)</formula>
    </cfRule>
  </conditionalFormatting>
  <conditionalFormatting sqref="AI582">
    <cfRule type="expression" dxfId="1081" priority="343">
      <formula>IF(RIGHT(TEXT(AI582,"0.#"),1)=".",FALSE,TRUE)</formula>
    </cfRule>
    <cfRule type="expression" dxfId="1080" priority="344">
      <formula>IF(RIGHT(TEXT(AI582,"0.#"),1)=".",TRUE,FALSE)</formula>
    </cfRule>
  </conditionalFormatting>
  <conditionalFormatting sqref="AM548">
    <cfRule type="expression" dxfId="1079" priority="419">
      <formula>IF(RIGHT(TEXT(AM548,"0.#"),1)=".",FALSE,TRUE)</formula>
    </cfRule>
    <cfRule type="expression" dxfId="1078" priority="420">
      <formula>IF(RIGHT(TEXT(AM548,"0.#"),1)=".",TRUE,FALSE)</formula>
    </cfRule>
  </conditionalFormatting>
  <conditionalFormatting sqref="AM546">
    <cfRule type="expression" dxfId="1077" priority="423">
      <formula>IF(RIGHT(TEXT(AM546,"0.#"),1)=".",FALSE,TRUE)</formula>
    </cfRule>
    <cfRule type="expression" dxfId="1076" priority="424">
      <formula>IF(RIGHT(TEXT(AM546,"0.#"),1)=".",TRUE,FALSE)</formula>
    </cfRule>
  </conditionalFormatting>
  <conditionalFormatting sqref="AM547">
    <cfRule type="expression" dxfId="1075" priority="421">
      <formula>IF(RIGHT(TEXT(AM547,"0.#"),1)=".",FALSE,TRUE)</formula>
    </cfRule>
    <cfRule type="expression" dxfId="1074" priority="422">
      <formula>IF(RIGHT(TEXT(AM547,"0.#"),1)=".",TRUE,FALSE)</formula>
    </cfRule>
  </conditionalFormatting>
  <conditionalFormatting sqref="AI548">
    <cfRule type="expression" dxfId="1073" priority="413">
      <formula>IF(RIGHT(TEXT(AI548,"0.#"),1)=".",FALSE,TRUE)</formula>
    </cfRule>
    <cfRule type="expression" dxfId="1072" priority="414">
      <formula>IF(RIGHT(TEXT(AI548,"0.#"),1)=".",TRUE,FALSE)</formula>
    </cfRule>
  </conditionalFormatting>
  <conditionalFormatting sqref="AI546">
    <cfRule type="expression" dxfId="1071" priority="417">
      <formula>IF(RIGHT(TEXT(AI546,"0.#"),1)=".",FALSE,TRUE)</formula>
    </cfRule>
    <cfRule type="expression" dxfId="1070" priority="418">
      <formula>IF(RIGHT(TEXT(AI546,"0.#"),1)=".",TRUE,FALSE)</formula>
    </cfRule>
  </conditionalFormatting>
  <conditionalFormatting sqref="AI547">
    <cfRule type="expression" dxfId="1069" priority="415">
      <formula>IF(RIGHT(TEXT(AI547,"0.#"),1)=".",FALSE,TRUE)</formula>
    </cfRule>
    <cfRule type="expression" dxfId="1068" priority="416">
      <formula>IF(RIGHT(TEXT(AI547,"0.#"),1)=".",TRUE,FALSE)</formula>
    </cfRule>
  </conditionalFormatting>
  <conditionalFormatting sqref="AM553">
    <cfRule type="expression" dxfId="1067" priority="407">
      <formula>IF(RIGHT(TEXT(AM553,"0.#"),1)=".",FALSE,TRUE)</formula>
    </cfRule>
    <cfRule type="expression" dxfId="1066" priority="408">
      <formula>IF(RIGHT(TEXT(AM553,"0.#"),1)=".",TRUE,FALSE)</formula>
    </cfRule>
  </conditionalFormatting>
  <conditionalFormatting sqref="AM551">
    <cfRule type="expression" dxfId="1065" priority="411">
      <formula>IF(RIGHT(TEXT(AM551,"0.#"),1)=".",FALSE,TRUE)</formula>
    </cfRule>
    <cfRule type="expression" dxfId="1064" priority="412">
      <formula>IF(RIGHT(TEXT(AM551,"0.#"),1)=".",TRUE,FALSE)</formula>
    </cfRule>
  </conditionalFormatting>
  <conditionalFormatting sqref="AM552">
    <cfRule type="expression" dxfId="1063" priority="409">
      <formula>IF(RIGHT(TEXT(AM552,"0.#"),1)=".",FALSE,TRUE)</formula>
    </cfRule>
    <cfRule type="expression" dxfId="1062" priority="410">
      <formula>IF(RIGHT(TEXT(AM552,"0.#"),1)=".",TRUE,FALSE)</formula>
    </cfRule>
  </conditionalFormatting>
  <conditionalFormatting sqref="AI553">
    <cfRule type="expression" dxfId="1061" priority="401">
      <formula>IF(RIGHT(TEXT(AI553,"0.#"),1)=".",FALSE,TRUE)</formula>
    </cfRule>
    <cfRule type="expression" dxfId="1060" priority="402">
      <formula>IF(RIGHT(TEXT(AI553,"0.#"),1)=".",TRUE,FALSE)</formula>
    </cfRule>
  </conditionalFormatting>
  <conditionalFormatting sqref="AI551">
    <cfRule type="expression" dxfId="1059" priority="405">
      <formula>IF(RIGHT(TEXT(AI551,"0.#"),1)=".",FALSE,TRUE)</formula>
    </cfRule>
    <cfRule type="expression" dxfId="1058" priority="406">
      <formula>IF(RIGHT(TEXT(AI551,"0.#"),1)=".",TRUE,FALSE)</formula>
    </cfRule>
  </conditionalFormatting>
  <conditionalFormatting sqref="AI552">
    <cfRule type="expression" dxfId="1057" priority="403">
      <formula>IF(RIGHT(TEXT(AI552,"0.#"),1)=".",FALSE,TRUE)</formula>
    </cfRule>
    <cfRule type="expression" dxfId="1056" priority="404">
      <formula>IF(RIGHT(TEXT(AI552,"0.#"),1)=".",TRUE,FALSE)</formula>
    </cfRule>
  </conditionalFormatting>
  <conditionalFormatting sqref="AM558">
    <cfRule type="expression" dxfId="1055" priority="395">
      <formula>IF(RIGHT(TEXT(AM558,"0.#"),1)=".",FALSE,TRUE)</formula>
    </cfRule>
    <cfRule type="expression" dxfId="1054" priority="396">
      <formula>IF(RIGHT(TEXT(AM558,"0.#"),1)=".",TRUE,FALSE)</formula>
    </cfRule>
  </conditionalFormatting>
  <conditionalFormatting sqref="AM556">
    <cfRule type="expression" dxfId="1053" priority="399">
      <formula>IF(RIGHT(TEXT(AM556,"0.#"),1)=".",FALSE,TRUE)</formula>
    </cfRule>
    <cfRule type="expression" dxfId="1052" priority="400">
      <formula>IF(RIGHT(TEXT(AM556,"0.#"),1)=".",TRUE,FALSE)</formula>
    </cfRule>
  </conditionalFormatting>
  <conditionalFormatting sqref="AM557">
    <cfRule type="expression" dxfId="1051" priority="397">
      <formula>IF(RIGHT(TEXT(AM557,"0.#"),1)=".",FALSE,TRUE)</formula>
    </cfRule>
    <cfRule type="expression" dxfId="1050" priority="398">
      <formula>IF(RIGHT(TEXT(AM557,"0.#"),1)=".",TRUE,FALSE)</formula>
    </cfRule>
  </conditionalFormatting>
  <conditionalFormatting sqref="AI558">
    <cfRule type="expression" dxfId="1049" priority="389">
      <formula>IF(RIGHT(TEXT(AI558,"0.#"),1)=".",FALSE,TRUE)</formula>
    </cfRule>
    <cfRule type="expression" dxfId="1048" priority="390">
      <formula>IF(RIGHT(TEXT(AI558,"0.#"),1)=".",TRUE,FALSE)</formula>
    </cfRule>
  </conditionalFormatting>
  <conditionalFormatting sqref="AI556">
    <cfRule type="expression" dxfId="1047" priority="393">
      <formula>IF(RIGHT(TEXT(AI556,"0.#"),1)=".",FALSE,TRUE)</formula>
    </cfRule>
    <cfRule type="expression" dxfId="1046" priority="394">
      <formula>IF(RIGHT(TEXT(AI556,"0.#"),1)=".",TRUE,FALSE)</formula>
    </cfRule>
  </conditionalFormatting>
  <conditionalFormatting sqref="AI557">
    <cfRule type="expression" dxfId="1045" priority="391">
      <formula>IF(RIGHT(TEXT(AI557,"0.#"),1)=".",FALSE,TRUE)</formula>
    </cfRule>
    <cfRule type="expression" dxfId="1044" priority="392">
      <formula>IF(RIGHT(TEXT(AI557,"0.#"),1)=".",TRUE,FALSE)</formula>
    </cfRule>
  </conditionalFormatting>
  <conditionalFormatting sqref="AM563">
    <cfRule type="expression" dxfId="1043" priority="383">
      <formula>IF(RIGHT(TEXT(AM563,"0.#"),1)=".",FALSE,TRUE)</formula>
    </cfRule>
    <cfRule type="expression" dxfId="1042" priority="384">
      <formula>IF(RIGHT(TEXT(AM563,"0.#"),1)=".",TRUE,FALSE)</formula>
    </cfRule>
  </conditionalFormatting>
  <conditionalFormatting sqref="AM561">
    <cfRule type="expression" dxfId="1041" priority="387">
      <formula>IF(RIGHT(TEXT(AM561,"0.#"),1)=".",FALSE,TRUE)</formula>
    </cfRule>
    <cfRule type="expression" dxfId="1040" priority="388">
      <formula>IF(RIGHT(TEXT(AM561,"0.#"),1)=".",TRUE,FALSE)</formula>
    </cfRule>
  </conditionalFormatting>
  <conditionalFormatting sqref="AM562">
    <cfRule type="expression" dxfId="1039" priority="385">
      <formula>IF(RIGHT(TEXT(AM562,"0.#"),1)=".",FALSE,TRUE)</formula>
    </cfRule>
    <cfRule type="expression" dxfId="1038" priority="386">
      <formula>IF(RIGHT(TEXT(AM562,"0.#"),1)=".",TRUE,FALSE)</formula>
    </cfRule>
  </conditionalFormatting>
  <conditionalFormatting sqref="AI563">
    <cfRule type="expression" dxfId="1037" priority="377">
      <formula>IF(RIGHT(TEXT(AI563,"0.#"),1)=".",FALSE,TRUE)</formula>
    </cfRule>
    <cfRule type="expression" dxfId="1036" priority="378">
      <formula>IF(RIGHT(TEXT(AI563,"0.#"),1)=".",TRUE,FALSE)</formula>
    </cfRule>
  </conditionalFormatting>
  <conditionalFormatting sqref="AI561">
    <cfRule type="expression" dxfId="1035" priority="381">
      <formula>IF(RIGHT(TEXT(AI561,"0.#"),1)=".",FALSE,TRUE)</formula>
    </cfRule>
    <cfRule type="expression" dxfId="1034" priority="382">
      <formula>IF(RIGHT(TEXT(AI561,"0.#"),1)=".",TRUE,FALSE)</formula>
    </cfRule>
  </conditionalFormatting>
  <conditionalFormatting sqref="AI562">
    <cfRule type="expression" dxfId="1033" priority="379">
      <formula>IF(RIGHT(TEXT(AI562,"0.#"),1)=".",FALSE,TRUE)</formula>
    </cfRule>
    <cfRule type="expression" dxfId="1032" priority="380">
      <formula>IF(RIGHT(TEXT(AI562,"0.#"),1)=".",TRUE,FALSE)</formula>
    </cfRule>
  </conditionalFormatting>
  <conditionalFormatting sqref="AM597">
    <cfRule type="expression" dxfId="1031" priority="335">
      <formula>IF(RIGHT(TEXT(AM597,"0.#"),1)=".",FALSE,TRUE)</formula>
    </cfRule>
    <cfRule type="expression" dxfId="1030" priority="336">
      <formula>IF(RIGHT(TEXT(AM597,"0.#"),1)=".",TRUE,FALSE)</formula>
    </cfRule>
  </conditionalFormatting>
  <conditionalFormatting sqref="AM595">
    <cfRule type="expression" dxfId="1029" priority="339">
      <formula>IF(RIGHT(TEXT(AM595,"0.#"),1)=".",FALSE,TRUE)</formula>
    </cfRule>
    <cfRule type="expression" dxfId="1028" priority="340">
      <formula>IF(RIGHT(TEXT(AM595,"0.#"),1)=".",TRUE,FALSE)</formula>
    </cfRule>
  </conditionalFormatting>
  <conditionalFormatting sqref="AM596">
    <cfRule type="expression" dxfId="1027" priority="337">
      <formula>IF(RIGHT(TEXT(AM596,"0.#"),1)=".",FALSE,TRUE)</formula>
    </cfRule>
    <cfRule type="expression" dxfId="1026" priority="338">
      <formula>IF(RIGHT(TEXT(AM596,"0.#"),1)=".",TRUE,FALSE)</formula>
    </cfRule>
  </conditionalFormatting>
  <conditionalFormatting sqref="AI597">
    <cfRule type="expression" dxfId="1025" priority="329">
      <formula>IF(RIGHT(TEXT(AI597,"0.#"),1)=".",FALSE,TRUE)</formula>
    </cfRule>
    <cfRule type="expression" dxfId="1024" priority="330">
      <formula>IF(RIGHT(TEXT(AI597,"0.#"),1)=".",TRUE,FALSE)</formula>
    </cfRule>
  </conditionalFormatting>
  <conditionalFormatting sqref="AI595">
    <cfRule type="expression" dxfId="1023" priority="333">
      <formula>IF(RIGHT(TEXT(AI595,"0.#"),1)=".",FALSE,TRUE)</formula>
    </cfRule>
    <cfRule type="expression" dxfId="1022" priority="334">
      <formula>IF(RIGHT(TEXT(AI595,"0.#"),1)=".",TRUE,FALSE)</formula>
    </cfRule>
  </conditionalFormatting>
  <conditionalFormatting sqref="AI596">
    <cfRule type="expression" dxfId="1021" priority="331">
      <formula>IF(RIGHT(TEXT(AI596,"0.#"),1)=".",FALSE,TRUE)</formula>
    </cfRule>
    <cfRule type="expression" dxfId="1020" priority="332">
      <formula>IF(RIGHT(TEXT(AI596,"0.#"),1)=".",TRUE,FALSE)</formula>
    </cfRule>
  </conditionalFormatting>
  <conditionalFormatting sqref="AM622">
    <cfRule type="expression" dxfId="1019" priority="323">
      <formula>IF(RIGHT(TEXT(AM622,"0.#"),1)=".",FALSE,TRUE)</formula>
    </cfRule>
    <cfRule type="expression" dxfId="1018" priority="324">
      <formula>IF(RIGHT(TEXT(AM622,"0.#"),1)=".",TRUE,FALSE)</formula>
    </cfRule>
  </conditionalFormatting>
  <conditionalFormatting sqref="AM620">
    <cfRule type="expression" dxfId="1017" priority="327">
      <formula>IF(RIGHT(TEXT(AM620,"0.#"),1)=".",FALSE,TRUE)</formula>
    </cfRule>
    <cfRule type="expression" dxfId="1016" priority="328">
      <formula>IF(RIGHT(TEXT(AM620,"0.#"),1)=".",TRUE,FALSE)</formula>
    </cfRule>
  </conditionalFormatting>
  <conditionalFormatting sqref="AM621">
    <cfRule type="expression" dxfId="1015" priority="325">
      <formula>IF(RIGHT(TEXT(AM621,"0.#"),1)=".",FALSE,TRUE)</formula>
    </cfRule>
    <cfRule type="expression" dxfId="1014" priority="326">
      <formula>IF(RIGHT(TEXT(AM621,"0.#"),1)=".",TRUE,FALSE)</formula>
    </cfRule>
  </conditionalFormatting>
  <conditionalFormatting sqref="AI622">
    <cfRule type="expression" dxfId="1013" priority="317">
      <formula>IF(RIGHT(TEXT(AI622,"0.#"),1)=".",FALSE,TRUE)</formula>
    </cfRule>
    <cfRule type="expression" dxfId="1012" priority="318">
      <formula>IF(RIGHT(TEXT(AI622,"0.#"),1)=".",TRUE,FALSE)</formula>
    </cfRule>
  </conditionalFormatting>
  <conditionalFormatting sqref="AI620">
    <cfRule type="expression" dxfId="1011" priority="321">
      <formula>IF(RIGHT(TEXT(AI620,"0.#"),1)=".",FALSE,TRUE)</formula>
    </cfRule>
    <cfRule type="expression" dxfId="1010" priority="322">
      <formula>IF(RIGHT(TEXT(AI620,"0.#"),1)=".",TRUE,FALSE)</formula>
    </cfRule>
  </conditionalFormatting>
  <conditionalFormatting sqref="AI621">
    <cfRule type="expression" dxfId="1009" priority="319">
      <formula>IF(RIGHT(TEXT(AI621,"0.#"),1)=".",FALSE,TRUE)</formula>
    </cfRule>
    <cfRule type="expression" dxfId="1008" priority="320">
      <formula>IF(RIGHT(TEXT(AI621,"0.#"),1)=".",TRUE,FALSE)</formula>
    </cfRule>
  </conditionalFormatting>
  <conditionalFormatting sqref="AM627">
    <cfRule type="expression" dxfId="1007" priority="263">
      <formula>IF(RIGHT(TEXT(AM627,"0.#"),1)=".",FALSE,TRUE)</formula>
    </cfRule>
    <cfRule type="expression" dxfId="1006" priority="264">
      <formula>IF(RIGHT(TEXT(AM627,"0.#"),1)=".",TRUE,FALSE)</formula>
    </cfRule>
  </conditionalFormatting>
  <conditionalFormatting sqref="AM625">
    <cfRule type="expression" dxfId="1005" priority="267">
      <formula>IF(RIGHT(TEXT(AM625,"0.#"),1)=".",FALSE,TRUE)</formula>
    </cfRule>
    <cfRule type="expression" dxfId="1004" priority="268">
      <formula>IF(RIGHT(TEXT(AM625,"0.#"),1)=".",TRUE,FALSE)</formula>
    </cfRule>
  </conditionalFormatting>
  <conditionalFormatting sqref="AM626">
    <cfRule type="expression" dxfId="1003" priority="265">
      <formula>IF(RIGHT(TEXT(AM626,"0.#"),1)=".",FALSE,TRUE)</formula>
    </cfRule>
    <cfRule type="expression" dxfId="1002" priority="266">
      <formula>IF(RIGHT(TEXT(AM626,"0.#"),1)=".",TRUE,FALSE)</formula>
    </cfRule>
  </conditionalFormatting>
  <conditionalFormatting sqref="AI627">
    <cfRule type="expression" dxfId="1001" priority="257">
      <formula>IF(RIGHT(TEXT(AI627,"0.#"),1)=".",FALSE,TRUE)</formula>
    </cfRule>
    <cfRule type="expression" dxfId="1000" priority="258">
      <formula>IF(RIGHT(TEXT(AI627,"0.#"),1)=".",TRUE,FALSE)</formula>
    </cfRule>
  </conditionalFormatting>
  <conditionalFormatting sqref="AI625">
    <cfRule type="expression" dxfId="999" priority="261">
      <formula>IF(RIGHT(TEXT(AI625,"0.#"),1)=".",FALSE,TRUE)</formula>
    </cfRule>
    <cfRule type="expression" dxfId="998" priority="262">
      <formula>IF(RIGHT(TEXT(AI625,"0.#"),1)=".",TRUE,FALSE)</formula>
    </cfRule>
  </conditionalFormatting>
  <conditionalFormatting sqref="AI626">
    <cfRule type="expression" dxfId="997" priority="259">
      <formula>IF(RIGHT(TEXT(AI626,"0.#"),1)=".",FALSE,TRUE)</formula>
    </cfRule>
    <cfRule type="expression" dxfId="996" priority="260">
      <formula>IF(RIGHT(TEXT(AI626,"0.#"),1)=".",TRUE,FALSE)</formula>
    </cfRule>
  </conditionalFormatting>
  <conditionalFormatting sqref="AM632">
    <cfRule type="expression" dxfId="995" priority="251">
      <formula>IF(RIGHT(TEXT(AM632,"0.#"),1)=".",FALSE,TRUE)</formula>
    </cfRule>
    <cfRule type="expression" dxfId="994" priority="252">
      <formula>IF(RIGHT(TEXT(AM632,"0.#"),1)=".",TRUE,FALSE)</formula>
    </cfRule>
  </conditionalFormatting>
  <conditionalFormatting sqref="AM630">
    <cfRule type="expression" dxfId="993" priority="255">
      <formula>IF(RIGHT(TEXT(AM630,"0.#"),1)=".",FALSE,TRUE)</formula>
    </cfRule>
    <cfRule type="expression" dxfId="992" priority="256">
      <formula>IF(RIGHT(TEXT(AM630,"0.#"),1)=".",TRUE,FALSE)</formula>
    </cfRule>
  </conditionalFormatting>
  <conditionalFormatting sqref="AM631">
    <cfRule type="expression" dxfId="991" priority="253">
      <formula>IF(RIGHT(TEXT(AM631,"0.#"),1)=".",FALSE,TRUE)</formula>
    </cfRule>
    <cfRule type="expression" dxfId="990" priority="254">
      <formula>IF(RIGHT(TEXT(AM631,"0.#"),1)=".",TRUE,FALSE)</formula>
    </cfRule>
  </conditionalFormatting>
  <conditionalFormatting sqref="AI632">
    <cfRule type="expression" dxfId="989" priority="245">
      <formula>IF(RIGHT(TEXT(AI632,"0.#"),1)=".",FALSE,TRUE)</formula>
    </cfRule>
    <cfRule type="expression" dxfId="988" priority="246">
      <formula>IF(RIGHT(TEXT(AI632,"0.#"),1)=".",TRUE,FALSE)</formula>
    </cfRule>
  </conditionalFormatting>
  <conditionalFormatting sqref="AI630">
    <cfRule type="expression" dxfId="987" priority="249">
      <formula>IF(RIGHT(TEXT(AI630,"0.#"),1)=".",FALSE,TRUE)</formula>
    </cfRule>
    <cfRule type="expression" dxfId="986" priority="250">
      <formula>IF(RIGHT(TEXT(AI630,"0.#"),1)=".",TRUE,FALSE)</formula>
    </cfRule>
  </conditionalFormatting>
  <conditionalFormatting sqref="AI631">
    <cfRule type="expression" dxfId="985" priority="247">
      <formula>IF(RIGHT(TEXT(AI631,"0.#"),1)=".",FALSE,TRUE)</formula>
    </cfRule>
    <cfRule type="expression" dxfId="984" priority="248">
      <formula>IF(RIGHT(TEXT(AI631,"0.#"),1)=".",TRUE,FALSE)</formula>
    </cfRule>
  </conditionalFormatting>
  <conditionalFormatting sqref="AM637">
    <cfRule type="expression" dxfId="983" priority="239">
      <formula>IF(RIGHT(TEXT(AM637,"0.#"),1)=".",FALSE,TRUE)</formula>
    </cfRule>
    <cfRule type="expression" dxfId="982" priority="240">
      <formula>IF(RIGHT(TEXT(AM637,"0.#"),1)=".",TRUE,FALSE)</formula>
    </cfRule>
  </conditionalFormatting>
  <conditionalFormatting sqref="AM635">
    <cfRule type="expression" dxfId="981" priority="243">
      <formula>IF(RIGHT(TEXT(AM635,"0.#"),1)=".",FALSE,TRUE)</formula>
    </cfRule>
    <cfRule type="expression" dxfId="980" priority="244">
      <formula>IF(RIGHT(TEXT(AM635,"0.#"),1)=".",TRUE,FALSE)</formula>
    </cfRule>
  </conditionalFormatting>
  <conditionalFormatting sqref="AM636">
    <cfRule type="expression" dxfId="979" priority="241">
      <formula>IF(RIGHT(TEXT(AM636,"0.#"),1)=".",FALSE,TRUE)</formula>
    </cfRule>
    <cfRule type="expression" dxfId="978" priority="242">
      <formula>IF(RIGHT(TEXT(AM636,"0.#"),1)=".",TRUE,FALSE)</formula>
    </cfRule>
  </conditionalFormatting>
  <conditionalFormatting sqref="AI637">
    <cfRule type="expression" dxfId="977" priority="233">
      <formula>IF(RIGHT(TEXT(AI637,"0.#"),1)=".",FALSE,TRUE)</formula>
    </cfRule>
    <cfRule type="expression" dxfId="976" priority="234">
      <formula>IF(RIGHT(TEXT(AI637,"0.#"),1)=".",TRUE,FALSE)</formula>
    </cfRule>
  </conditionalFormatting>
  <conditionalFormatting sqref="AI635">
    <cfRule type="expression" dxfId="975" priority="237">
      <formula>IF(RIGHT(TEXT(AI635,"0.#"),1)=".",FALSE,TRUE)</formula>
    </cfRule>
    <cfRule type="expression" dxfId="974" priority="238">
      <formula>IF(RIGHT(TEXT(AI635,"0.#"),1)=".",TRUE,FALSE)</formula>
    </cfRule>
  </conditionalFormatting>
  <conditionalFormatting sqref="AI636">
    <cfRule type="expression" dxfId="973" priority="235">
      <formula>IF(RIGHT(TEXT(AI636,"0.#"),1)=".",FALSE,TRUE)</formula>
    </cfRule>
    <cfRule type="expression" dxfId="972" priority="236">
      <formula>IF(RIGHT(TEXT(AI636,"0.#"),1)=".",TRUE,FALSE)</formula>
    </cfRule>
  </conditionalFormatting>
  <conditionalFormatting sqref="AM602">
    <cfRule type="expression" dxfId="971" priority="311">
      <formula>IF(RIGHT(TEXT(AM602,"0.#"),1)=".",FALSE,TRUE)</formula>
    </cfRule>
    <cfRule type="expression" dxfId="970" priority="312">
      <formula>IF(RIGHT(TEXT(AM602,"0.#"),1)=".",TRUE,FALSE)</formula>
    </cfRule>
  </conditionalFormatting>
  <conditionalFormatting sqref="AM600">
    <cfRule type="expression" dxfId="969" priority="315">
      <formula>IF(RIGHT(TEXT(AM600,"0.#"),1)=".",FALSE,TRUE)</formula>
    </cfRule>
    <cfRule type="expression" dxfId="968" priority="316">
      <formula>IF(RIGHT(TEXT(AM600,"0.#"),1)=".",TRUE,FALSE)</formula>
    </cfRule>
  </conditionalFormatting>
  <conditionalFormatting sqref="AM601">
    <cfRule type="expression" dxfId="967" priority="313">
      <formula>IF(RIGHT(TEXT(AM601,"0.#"),1)=".",FALSE,TRUE)</formula>
    </cfRule>
    <cfRule type="expression" dxfId="966" priority="314">
      <formula>IF(RIGHT(TEXT(AM601,"0.#"),1)=".",TRUE,FALSE)</formula>
    </cfRule>
  </conditionalFormatting>
  <conditionalFormatting sqref="AI602">
    <cfRule type="expression" dxfId="965" priority="305">
      <formula>IF(RIGHT(TEXT(AI602,"0.#"),1)=".",FALSE,TRUE)</formula>
    </cfRule>
    <cfRule type="expression" dxfId="964" priority="306">
      <formula>IF(RIGHT(TEXT(AI602,"0.#"),1)=".",TRUE,FALSE)</formula>
    </cfRule>
  </conditionalFormatting>
  <conditionalFormatting sqref="AI600">
    <cfRule type="expression" dxfId="963" priority="309">
      <formula>IF(RIGHT(TEXT(AI600,"0.#"),1)=".",FALSE,TRUE)</formula>
    </cfRule>
    <cfRule type="expression" dxfId="962" priority="310">
      <formula>IF(RIGHT(TEXT(AI600,"0.#"),1)=".",TRUE,FALSE)</formula>
    </cfRule>
  </conditionalFormatting>
  <conditionalFormatting sqref="AI601">
    <cfRule type="expression" dxfId="961" priority="307">
      <formula>IF(RIGHT(TEXT(AI601,"0.#"),1)=".",FALSE,TRUE)</formula>
    </cfRule>
    <cfRule type="expression" dxfId="960" priority="308">
      <formula>IF(RIGHT(TEXT(AI601,"0.#"),1)=".",TRUE,FALSE)</formula>
    </cfRule>
  </conditionalFormatting>
  <conditionalFormatting sqref="AM607">
    <cfRule type="expression" dxfId="959" priority="299">
      <formula>IF(RIGHT(TEXT(AM607,"0.#"),1)=".",FALSE,TRUE)</formula>
    </cfRule>
    <cfRule type="expression" dxfId="958" priority="300">
      <formula>IF(RIGHT(TEXT(AM607,"0.#"),1)=".",TRUE,FALSE)</formula>
    </cfRule>
  </conditionalFormatting>
  <conditionalFormatting sqref="AM605">
    <cfRule type="expression" dxfId="957" priority="303">
      <formula>IF(RIGHT(TEXT(AM605,"0.#"),1)=".",FALSE,TRUE)</formula>
    </cfRule>
    <cfRule type="expression" dxfId="956" priority="304">
      <formula>IF(RIGHT(TEXT(AM605,"0.#"),1)=".",TRUE,FALSE)</formula>
    </cfRule>
  </conditionalFormatting>
  <conditionalFormatting sqref="AM606">
    <cfRule type="expression" dxfId="955" priority="301">
      <formula>IF(RIGHT(TEXT(AM606,"0.#"),1)=".",FALSE,TRUE)</formula>
    </cfRule>
    <cfRule type="expression" dxfId="954" priority="302">
      <formula>IF(RIGHT(TEXT(AM606,"0.#"),1)=".",TRUE,FALSE)</formula>
    </cfRule>
  </conditionalFormatting>
  <conditionalFormatting sqref="AI607">
    <cfRule type="expression" dxfId="953" priority="293">
      <formula>IF(RIGHT(TEXT(AI607,"0.#"),1)=".",FALSE,TRUE)</formula>
    </cfRule>
    <cfRule type="expression" dxfId="952" priority="294">
      <formula>IF(RIGHT(TEXT(AI607,"0.#"),1)=".",TRUE,FALSE)</formula>
    </cfRule>
  </conditionalFormatting>
  <conditionalFormatting sqref="AI605">
    <cfRule type="expression" dxfId="951" priority="297">
      <formula>IF(RIGHT(TEXT(AI605,"0.#"),1)=".",FALSE,TRUE)</formula>
    </cfRule>
    <cfRule type="expression" dxfId="950" priority="298">
      <formula>IF(RIGHT(TEXT(AI605,"0.#"),1)=".",TRUE,FALSE)</formula>
    </cfRule>
  </conditionalFormatting>
  <conditionalFormatting sqref="AI606">
    <cfRule type="expression" dxfId="949" priority="295">
      <formula>IF(RIGHT(TEXT(AI606,"0.#"),1)=".",FALSE,TRUE)</formula>
    </cfRule>
    <cfRule type="expression" dxfId="948" priority="296">
      <formula>IF(RIGHT(TEXT(AI606,"0.#"),1)=".",TRUE,FALSE)</formula>
    </cfRule>
  </conditionalFormatting>
  <conditionalFormatting sqref="AM612">
    <cfRule type="expression" dxfId="947" priority="287">
      <formula>IF(RIGHT(TEXT(AM612,"0.#"),1)=".",FALSE,TRUE)</formula>
    </cfRule>
    <cfRule type="expression" dxfId="946" priority="288">
      <formula>IF(RIGHT(TEXT(AM612,"0.#"),1)=".",TRUE,FALSE)</formula>
    </cfRule>
  </conditionalFormatting>
  <conditionalFormatting sqref="AM610">
    <cfRule type="expression" dxfId="945" priority="291">
      <formula>IF(RIGHT(TEXT(AM610,"0.#"),1)=".",FALSE,TRUE)</formula>
    </cfRule>
    <cfRule type="expression" dxfId="944" priority="292">
      <formula>IF(RIGHT(TEXT(AM610,"0.#"),1)=".",TRUE,FALSE)</formula>
    </cfRule>
  </conditionalFormatting>
  <conditionalFormatting sqref="AM611">
    <cfRule type="expression" dxfId="943" priority="289">
      <formula>IF(RIGHT(TEXT(AM611,"0.#"),1)=".",FALSE,TRUE)</formula>
    </cfRule>
    <cfRule type="expression" dxfId="942" priority="290">
      <formula>IF(RIGHT(TEXT(AM611,"0.#"),1)=".",TRUE,FALSE)</formula>
    </cfRule>
  </conditionalFormatting>
  <conditionalFormatting sqref="AI612">
    <cfRule type="expression" dxfId="941" priority="281">
      <formula>IF(RIGHT(TEXT(AI612,"0.#"),1)=".",FALSE,TRUE)</formula>
    </cfRule>
    <cfRule type="expression" dxfId="940" priority="282">
      <formula>IF(RIGHT(TEXT(AI612,"0.#"),1)=".",TRUE,FALSE)</formula>
    </cfRule>
  </conditionalFormatting>
  <conditionalFormatting sqref="AI610">
    <cfRule type="expression" dxfId="939" priority="285">
      <formula>IF(RIGHT(TEXT(AI610,"0.#"),1)=".",FALSE,TRUE)</formula>
    </cfRule>
    <cfRule type="expression" dxfId="938" priority="286">
      <formula>IF(RIGHT(TEXT(AI610,"0.#"),1)=".",TRUE,FALSE)</formula>
    </cfRule>
  </conditionalFormatting>
  <conditionalFormatting sqref="AI611">
    <cfRule type="expression" dxfId="937" priority="283">
      <formula>IF(RIGHT(TEXT(AI611,"0.#"),1)=".",FALSE,TRUE)</formula>
    </cfRule>
    <cfRule type="expression" dxfId="936" priority="284">
      <formula>IF(RIGHT(TEXT(AI611,"0.#"),1)=".",TRUE,FALSE)</formula>
    </cfRule>
  </conditionalFormatting>
  <conditionalFormatting sqref="AM617">
    <cfRule type="expression" dxfId="935" priority="275">
      <formula>IF(RIGHT(TEXT(AM617,"0.#"),1)=".",FALSE,TRUE)</formula>
    </cfRule>
    <cfRule type="expression" dxfId="934" priority="276">
      <formula>IF(RIGHT(TEXT(AM617,"0.#"),1)=".",TRUE,FALSE)</formula>
    </cfRule>
  </conditionalFormatting>
  <conditionalFormatting sqref="AM615">
    <cfRule type="expression" dxfId="933" priority="279">
      <formula>IF(RIGHT(TEXT(AM615,"0.#"),1)=".",FALSE,TRUE)</formula>
    </cfRule>
    <cfRule type="expression" dxfId="932" priority="280">
      <formula>IF(RIGHT(TEXT(AM615,"0.#"),1)=".",TRUE,FALSE)</formula>
    </cfRule>
  </conditionalFormatting>
  <conditionalFormatting sqref="AM616">
    <cfRule type="expression" dxfId="931" priority="277">
      <formula>IF(RIGHT(TEXT(AM616,"0.#"),1)=".",FALSE,TRUE)</formula>
    </cfRule>
    <cfRule type="expression" dxfId="930" priority="278">
      <formula>IF(RIGHT(TEXT(AM616,"0.#"),1)=".",TRUE,FALSE)</formula>
    </cfRule>
  </conditionalFormatting>
  <conditionalFormatting sqref="AI617">
    <cfRule type="expression" dxfId="929" priority="269">
      <formula>IF(RIGHT(TEXT(AI617,"0.#"),1)=".",FALSE,TRUE)</formula>
    </cfRule>
    <cfRule type="expression" dxfId="928" priority="270">
      <formula>IF(RIGHT(TEXT(AI617,"0.#"),1)=".",TRUE,FALSE)</formula>
    </cfRule>
  </conditionalFormatting>
  <conditionalFormatting sqref="AI615">
    <cfRule type="expression" dxfId="927" priority="273">
      <formula>IF(RIGHT(TEXT(AI615,"0.#"),1)=".",FALSE,TRUE)</formula>
    </cfRule>
    <cfRule type="expression" dxfId="926" priority="274">
      <formula>IF(RIGHT(TEXT(AI615,"0.#"),1)=".",TRUE,FALSE)</formula>
    </cfRule>
  </conditionalFormatting>
  <conditionalFormatting sqref="AI616">
    <cfRule type="expression" dxfId="925" priority="271">
      <formula>IF(RIGHT(TEXT(AI616,"0.#"),1)=".",FALSE,TRUE)</formula>
    </cfRule>
    <cfRule type="expression" dxfId="924" priority="272">
      <formula>IF(RIGHT(TEXT(AI616,"0.#"),1)=".",TRUE,FALSE)</formula>
    </cfRule>
  </conditionalFormatting>
  <conditionalFormatting sqref="AM651">
    <cfRule type="expression" dxfId="923" priority="227">
      <formula>IF(RIGHT(TEXT(AM651,"0.#"),1)=".",FALSE,TRUE)</formula>
    </cfRule>
    <cfRule type="expression" dxfId="922" priority="228">
      <formula>IF(RIGHT(TEXT(AM651,"0.#"),1)=".",TRUE,FALSE)</formula>
    </cfRule>
  </conditionalFormatting>
  <conditionalFormatting sqref="AM649">
    <cfRule type="expression" dxfId="921" priority="231">
      <formula>IF(RIGHT(TEXT(AM649,"0.#"),1)=".",FALSE,TRUE)</formula>
    </cfRule>
    <cfRule type="expression" dxfId="920" priority="232">
      <formula>IF(RIGHT(TEXT(AM649,"0.#"),1)=".",TRUE,FALSE)</formula>
    </cfRule>
  </conditionalFormatting>
  <conditionalFormatting sqref="AM650">
    <cfRule type="expression" dxfId="919" priority="229">
      <formula>IF(RIGHT(TEXT(AM650,"0.#"),1)=".",FALSE,TRUE)</formula>
    </cfRule>
    <cfRule type="expression" dxfId="918" priority="230">
      <formula>IF(RIGHT(TEXT(AM650,"0.#"),1)=".",TRUE,FALSE)</formula>
    </cfRule>
  </conditionalFormatting>
  <conditionalFormatting sqref="AI651">
    <cfRule type="expression" dxfId="917" priority="221">
      <formula>IF(RIGHT(TEXT(AI651,"0.#"),1)=".",FALSE,TRUE)</formula>
    </cfRule>
    <cfRule type="expression" dxfId="916" priority="222">
      <formula>IF(RIGHT(TEXT(AI651,"0.#"),1)=".",TRUE,FALSE)</formula>
    </cfRule>
  </conditionalFormatting>
  <conditionalFormatting sqref="AI649">
    <cfRule type="expression" dxfId="915" priority="225">
      <formula>IF(RIGHT(TEXT(AI649,"0.#"),1)=".",FALSE,TRUE)</formula>
    </cfRule>
    <cfRule type="expression" dxfId="914" priority="226">
      <formula>IF(RIGHT(TEXT(AI649,"0.#"),1)=".",TRUE,FALSE)</formula>
    </cfRule>
  </conditionalFormatting>
  <conditionalFormatting sqref="AI650">
    <cfRule type="expression" dxfId="913" priority="223">
      <formula>IF(RIGHT(TEXT(AI650,"0.#"),1)=".",FALSE,TRUE)</formula>
    </cfRule>
    <cfRule type="expression" dxfId="912" priority="224">
      <formula>IF(RIGHT(TEXT(AI650,"0.#"),1)=".",TRUE,FALSE)</formula>
    </cfRule>
  </conditionalFormatting>
  <conditionalFormatting sqref="AM676">
    <cfRule type="expression" dxfId="911" priority="215">
      <formula>IF(RIGHT(TEXT(AM676,"0.#"),1)=".",FALSE,TRUE)</formula>
    </cfRule>
    <cfRule type="expression" dxfId="910" priority="216">
      <formula>IF(RIGHT(TEXT(AM676,"0.#"),1)=".",TRUE,FALSE)</formula>
    </cfRule>
  </conditionalFormatting>
  <conditionalFormatting sqref="AM674">
    <cfRule type="expression" dxfId="909" priority="219">
      <formula>IF(RIGHT(TEXT(AM674,"0.#"),1)=".",FALSE,TRUE)</formula>
    </cfRule>
    <cfRule type="expression" dxfId="908" priority="220">
      <formula>IF(RIGHT(TEXT(AM674,"0.#"),1)=".",TRUE,FALSE)</formula>
    </cfRule>
  </conditionalFormatting>
  <conditionalFormatting sqref="AM675">
    <cfRule type="expression" dxfId="907" priority="217">
      <formula>IF(RIGHT(TEXT(AM675,"0.#"),1)=".",FALSE,TRUE)</formula>
    </cfRule>
    <cfRule type="expression" dxfId="906" priority="218">
      <formula>IF(RIGHT(TEXT(AM675,"0.#"),1)=".",TRUE,FALSE)</formula>
    </cfRule>
  </conditionalFormatting>
  <conditionalFormatting sqref="AI676">
    <cfRule type="expression" dxfId="905" priority="209">
      <formula>IF(RIGHT(TEXT(AI676,"0.#"),1)=".",FALSE,TRUE)</formula>
    </cfRule>
    <cfRule type="expression" dxfId="904" priority="210">
      <formula>IF(RIGHT(TEXT(AI676,"0.#"),1)=".",TRUE,FALSE)</formula>
    </cfRule>
  </conditionalFormatting>
  <conditionalFormatting sqref="AI674">
    <cfRule type="expression" dxfId="903" priority="213">
      <formula>IF(RIGHT(TEXT(AI674,"0.#"),1)=".",FALSE,TRUE)</formula>
    </cfRule>
    <cfRule type="expression" dxfId="902" priority="214">
      <formula>IF(RIGHT(TEXT(AI674,"0.#"),1)=".",TRUE,FALSE)</formula>
    </cfRule>
  </conditionalFormatting>
  <conditionalFormatting sqref="AI675">
    <cfRule type="expression" dxfId="901" priority="211">
      <formula>IF(RIGHT(TEXT(AI675,"0.#"),1)=".",FALSE,TRUE)</formula>
    </cfRule>
    <cfRule type="expression" dxfId="900" priority="212">
      <formula>IF(RIGHT(TEXT(AI675,"0.#"),1)=".",TRUE,FALSE)</formula>
    </cfRule>
  </conditionalFormatting>
  <conditionalFormatting sqref="AM681">
    <cfRule type="expression" dxfId="899" priority="155">
      <formula>IF(RIGHT(TEXT(AM681,"0.#"),1)=".",FALSE,TRUE)</formula>
    </cfRule>
    <cfRule type="expression" dxfId="898" priority="156">
      <formula>IF(RIGHT(TEXT(AM681,"0.#"),1)=".",TRUE,FALSE)</formula>
    </cfRule>
  </conditionalFormatting>
  <conditionalFormatting sqref="AM679">
    <cfRule type="expression" dxfId="897" priority="159">
      <formula>IF(RIGHT(TEXT(AM679,"0.#"),1)=".",FALSE,TRUE)</formula>
    </cfRule>
    <cfRule type="expression" dxfId="896" priority="160">
      <formula>IF(RIGHT(TEXT(AM679,"0.#"),1)=".",TRUE,FALSE)</formula>
    </cfRule>
  </conditionalFormatting>
  <conditionalFormatting sqref="AM680">
    <cfRule type="expression" dxfId="895" priority="157">
      <formula>IF(RIGHT(TEXT(AM680,"0.#"),1)=".",FALSE,TRUE)</formula>
    </cfRule>
    <cfRule type="expression" dxfId="894" priority="158">
      <formula>IF(RIGHT(TEXT(AM680,"0.#"),1)=".",TRUE,FALSE)</formula>
    </cfRule>
  </conditionalFormatting>
  <conditionalFormatting sqref="AI681">
    <cfRule type="expression" dxfId="893" priority="149">
      <formula>IF(RIGHT(TEXT(AI681,"0.#"),1)=".",FALSE,TRUE)</formula>
    </cfRule>
    <cfRule type="expression" dxfId="892" priority="150">
      <formula>IF(RIGHT(TEXT(AI681,"0.#"),1)=".",TRUE,FALSE)</formula>
    </cfRule>
  </conditionalFormatting>
  <conditionalFormatting sqref="AI679">
    <cfRule type="expression" dxfId="891" priority="153">
      <formula>IF(RIGHT(TEXT(AI679,"0.#"),1)=".",FALSE,TRUE)</formula>
    </cfRule>
    <cfRule type="expression" dxfId="890" priority="154">
      <formula>IF(RIGHT(TEXT(AI679,"0.#"),1)=".",TRUE,FALSE)</formula>
    </cfRule>
  </conditionalFormatting>
  <conditionalFormatting sqref="AI680">
    <cfRule type="expression" dxfId="889" priority="151">
      <formula>IF(RIGHT(TEXT(AI680,"0.#"),1)=".",FALSE,TRUE)</formula>
    </cfRule>
    <cfRule type="expression" dxfId="888" priority="152">
      <formula>IF(RIGHT(TEXT(AI680,"0.#"),1)=".",TRUE,FALSE)</formula>
    </cfRule>
  </conditionalFormatting>
  <conditionalFormatting sqref="AM686">
    <cfRule type="expression" dxfId="887" priority="143">
      <formula>IF(RIGHT(TEXT(AM686,"0.#"),1)=".",FALSE,TRUE)</formula>
    </cfRule>
    <cfRule type="expression" dxfId="886" priority="144">
      <formula>IF(RIGHT(TEXT(AM686,"0.#"),1)=".",TRUE,FALSE)</formula>
    </cfRule>
  </conditionalFormatting>
  <conditionalFormatting sqref="AM684">
    <cfRule type="expression" dxfId="885" priority="147">
      <formula>IF(RIGHT(TEXT(AM684,"0.#"),1)=".",FALSE,TRUE)</formula>
    </cfRule>
    <cfRule type="expression" dxfId="884" priority="148">
      <formula>IF(RIGHT(TEXT(AM684,"0.#"),1)=".",TRUE,FALSE)</formula>
    </cfRule>
  </conditionalFormatting>
  <conditionalFormatting sqref="AM685">
    <cfRule type="expression" dxfId="883" priority="145">
      <formula>IF(RIGHT(TEXT(AM685,"0.#"),1)=".",FALSE,TRUE)</formula>
    </cfRule>
    <cfRule type="expression" dxfId="882" priority="146">
      <formula>IF(RIGHT(TEXT(AM685,"0.#"),1)=".",TRUE,FALSE)</formula>
    </cfRule>
  </conditionalFormatting>
  <conditionalFormatting sqref="AI686">
    <cfRule type="expression" dxfId="881" priority="137">
      <formula>IF(RIGHT(TEXT(AI686,"0.#"),1)=".",FALSE,TRUE)</formula>
    </cfRule>
    <cfRule type="expression" dxfId="880" priority="138">
      <formula>IF(RIGHT(TEXT(AI686,"0.#"),1)=".",TRUE,FALSE)</formula>
    </cfRule>
  </conditionalFormatting>
  <conditionalFormatting sqref="AI684">
    <cfRule type="expression" dxfId="879" priority="141">
      <formula>IF(RIGHT(TEXT(AI684,"0.#"),1)=".",FALSE,TRUE)</formula>
    </cfRule>
    <cfRule type="expression" dxfId="878" priority="142">
      <formula>IF(RIGHT(TEXT(AI684,"0.#"),1)=".",TRUE,FALSE)</formula>
    </cfRule>
  </conditionalFormatting>
  <conditionalFormatting sqref="AI685">
    <cfRule type="expression" dxfId="877" priority="139">
      <formula>IF(RIGHT(TEXT(AI685,"0.#"),1)=".",FALSE,TRUE)</formula>
    </cfRule>
    <cfRule type="expression" dxfId="876" priority="140">
      <formula>IF(RIGHT(TEXT(AI685,"0.#"),1)=".",TRUE,FALSE)</formula>
    </cfRule>
  </conditionalFormatting>
  <conditionalFormatting sqref="AM691">
    <cfRule type="expression" dxfId="875" priority="131">
      <formula>IF(RIGHT(TEXT(AM691,"0.#"),1)=".",FALSE,TRUE)</formula>
    </cfRule>
    <cfRule type="expression" dxfId="874" priority="132">
      <formula>IF(RIGHT(TEXT(AM691,"0.#"),1)=".",TRUE,FALSE)</formula>
    </cfRule>
  </conditionalFormatting>
  <conditionalFormatting sqref="AM689">
    <cfRule type="expression" dxfId="873" priority="135">
      <formula>IF(RIGHT(TEXT(AM689,"0.#"),1)=".",FALSE,TRUE)</formula>
    </cfRule>
    <cfRule type="expression" dxfId="872" priority="136">
      <formula>IF(RIGHT(TEXT(AM689,"0.#"),1)=".",TRUE,FALSE)</formula>
    </cfRule>
  </conditionalFormatting>
  <conditionalFormatting sqref="AM690">
    <cfRule type="expression" dxfId="871" priority="133">
      <formula>IF(RIGHT(TEXT(AM690,"0.#"),1)=".",FALSE,TRUE)</formula>
    </cfRule>
    <cfRule type="expression" dxfId="870" priority="134">
      <formula>IF(RIGHT(TEXT(AM690,"0.#"),1)=".",TRUE,FALSE)</formula>
    </cfRule>
  </conditionalFormatting>
  <conditionalFormatting sqref="AI691">
    <cfRule type="expression" dxfId="869" priority="125">
      <formula>IF(RIGHT(TEXT(AI691,"0.#"),1)=".",FALSE,TRUE)</formula>
    </cfRule>
    <cfRule type="expression" dxfId="868" priority="126">
      <formula>IF(RIGHT(TEXT(AI691,"0.#"),1)=".",TRUE,FALSE)</formula>
    </cfRule>
  </conditionalFormatting>
  <conditionalFormatting sqref="AI689">
    <cfRule type="expression" dxfId="867" priority="129">
      <formula>IF(RIGHT(TEXT(AI689,"0.#"),1)=".",FALSE,TRUE)</formula>
    </cfRule>
    <cfRule type="expression" dxfId="866" priority="130">
      <formula>IF(RIGHT(TEXT(AI689,"0.#"),1)=".",TRUE,FALSE)</formula>
    </cfRule>
  </conditionalFormatting>
  <conditionalFormatting sqref="AI690">
    <cfRule type="expression" dxfId="865" priority="127">
      <formula>IF(RIGHT(TEXT(AI690,"0.#"),1)=".",FALSE,TRUE)</formula>
    </cfRule>
    <cfRule type="expression" dxfId="864" priority="128">
      <formula>IF(RIGHT(TEXT(AI690,"0.#"),1)=".",TRUE,FALSE)</formula>
    </cfRule>
  </conditionalFormatting>
  <conditionalFormatting sqref="AM656">
    <cfRule type="expression" dxfId="863" priority="203">
      <formula>IF(RIGHT(TEXT(AM656,"0.#"),1)=".",FALSE,TRUE)</formula>
    </cfRule>
    <cfRule type="expression" dxfId="862" priority="204">
      <formula>IF(RIGHT(TEXT(AM656,"0.#"),1)=".",TRUE,FALSE)</formula>
    </cfRule>
  </conditionalFormatting>
  <conditionalFormatting sqref="AM654">
    <cfRule type="expression" dxfId="861" priority="207">
      <formula>IF(RIGHT(TEXT(AM654,"0.#"),1)=".",FALSE,TRUE)</formula>
    </cfRule>
    <cfRule type="expression" dxfId="860" priority="208">
      <formula>IF(RIGHT(TEXT(AM654,"0.#"),1)=".",TRUE,FALSE)</formula>
    </cfRule>
  </conditionalFormatting>
  <conditionalFormatting sqref="AM655">
    <cfRule type="expression" dxfId="859" priority="205">
      <formula>IF(RIGHT(TEXT(AM655,"0.#"),1)=".",FALSE,TRUE)</formula>
    </cfRule>
    <cfRule type="expression" dxfId="858" priority="206">
      <formula>IF(RIGHT(TEXT(AM655,"0.#"),1)=".",TRUE,FALSE)</formula>
    </cfRule>
  </conditionalFormatting>
  <conditionalFormatting sqref="AI656">
    <cfRule type="expression" dxfId="857" priority="197">
      <formula>IF(RIGHT(TEXT(AI656,"0.#"),1)=".",FALSE,TRUE)</formula>
    </cfRule>
    <cfRule type="expression" dxfId="856" priority="198">
      <formula>IF(RIGHT(TEXT(AI656,"0.#"),1)=".",TRUE,FALSE)</formula>
    </cfRule>
  </conditionalFormatting>
  <conditionalFormatting sqref="AI654">
    <cfRule type="expression" dxfId="855" priority="201">
      <formula>IF(RIGHT(TEXT(AI654,"0.#"),1)=".",FALSE,TRUE)</formula>
    </cfRule>
    <cfRule type="expression" dxfId="854" priority="202">
      <formula>IF(RIGHT(TEXT(AI654,"0.#"),1)=".",TRUE,FALSE)</formula>
    </cfRule>
  </conditionalFormatting>
  <conditionalFormatting sqref="AI655">
    <cfRule type="expression" dxfId="853" priority="199">
      <formula>IF(RIGHT(TEXT(AI655,"0.#"),1)=".",FALSE,TRUE)</formula>
    </cfRule>
    <cfRule type="expression" dxfId="852" priority="200">
      <formula>IF(RIGHT(TEXT(AI655,"0.#"),1)=".",TRUE,FALSE)</formula>
    </cfRule>
  </conditionalFormatting>
  <conditionalFormatting sqref="AM661">
    <cfRule type="expression" dxfId="851" priority="191">
      <formula>IF(RIGHT(TEXT(AM661,"0.#"),1)=".",FALSE,TRUE)</formula>
    </cfRule>
    <cfRule type="expression" dxfId="850" priority="192">
      <formula>IF(RIGHT(TEXT(AM661,"0.#"),1)=".",TRUE,FALSE)</formula>
    </cfRule>
  </conditionalFormatting>
  <conditionalFormatting sqref="AM659">
    <cfRule type="expression" dxfId="849" priority="195">
      <formula>IF(RIGHT(TEXT(AM659,"0.#"),1)=".",FALSE,TRUE)</formula>
    </cfRule>
    <cfRule type="expression" dxfId="848" priority="196">
      <formula>IF(RIGHT(TEXT(AM659,"0.#"),1)=".",TRUE,FALSE)</formula>
    </cfRule>
  </conditionalFormatting>
  <conditionalFormatting sqref="AM660">
    <cfRule type="expression" dxfId="847" priority="193">
      <formula>IF(RIGHT(TEXT(AM660,"0.#"),1)=".",FALSE,TRUE)</formula>
    </cfRule>
    <cfRule type="expression" dxfId="846" priority="194">
      <formula>IF(RIGHT(TEXT(AM660,"0.#"),1)=".",TRUE,FALSE)</formula>
    </cfRule>
  </conditionalFormatting>
  <conditionalFormatting sqref="AI661">
    <cfRule type="expression" dxfId="845" priority="185">
      <formula>IF(RIGHT(TEXT(AI661,"0.#"),1)=".",FALSE,TRUE)</formula>
    </cfRule>
    <cfRule type="expression" dxfId="844" priority="186">
      <formula>IF(RIGHT(TEXT(AI661,"0.#"),1)=".",TRUE,FALSE)</formula>
    </cfRule>
  </conditionalFormatting>
  <conditionalFormatting sqref="AI659">
    <cfRule type="expression" dxfId="843" priority="189">
      <formula>IF(RIGHT(TEXT(AI659,"0.#"),1)=".",FALSE,TRUE)</formula>
    </cfRule>
    <cfRule type="expression" dxfId="842" priority="190">
      <formula>IF(RIGHT(TEXT(AI659,"0.#"),1)=".",TRUE,FALSE)</formula>
    </cfRule>
  </conditionalFormatting>
  <conditionalFormatting sqref="AI660">
    <cfRule type="expression" dxfId="841" priority="187">
      <formula>IF(RIGHT(TEXT(AI660,"0.#"),1)=".",FALSE,TRUE)</formula>
    </cfRule>
    <cfRule type="expression" dxfId="840" priority="188">
      <formula>IF(RIGHT(TEXT(AI660,"0.#"),1)=".",TRUE,FALSE)</formula>
    </cfRule>
  </conditionalFormatting>
  <conditionalFormatting sqref="AM666">
    <cfRule type="expression" dxfId="839" priority="179">
      <formula>IF(RIGHT(TEXT(AM666,"0.#"),1)=".",FALSE,TRUE)</formula>
    </cfRule>
    <cfRule type="expression" dxfId="838" priority="180">
      <formula>IF(RIGHT(TEXT(AM666,"0.#"),1)=".",TRUE,FALSE)</formula>
    </cfRule>
  </conditionalFormatting>
  <conditionalFormatting sqref="AM664">
    <cfRule type="expression" dxfId="837" priority="183">
      <formula>IF(RIGHT(TEXT(AM664,"0.#"),1)=".",FALSE,TRUE)</formula>
    </cfRule>
    <cfRule type="expression" dxfId="836" priority="184">
      <formula>IF(RIGHT(TEXT(AM664,"0.#"),1)=".",TRUE,FALSE)</formula>
    </cfRule>
  </conditionalFormatting>
  <conditionalFormatting sqref="AM665">
    <cfRule type="expression" dxfId="835" priority="181">
      <formula>IF(RIGHT(TEXT(AM665,"0.#"),1)=".",FALSE,TRUE)</formula>
    </cfRule>
    <cfRule type="expression" dxfId="834" priority="182">
      <formula>IF(RIGHT(TEXT(AM665,"0.#"),1)=".",TRUE,FALSE)</formula>
    </cfRule>
  </conditionalFormatting>
  <conditionalFormatting sqref="AI666">
    <cfRule type="expression" dxfId="833" priority="173">
      <formula>IF(RIGHT(TEXT(AI666,"0.#"),1)=".",FALSE,TRUE)</formula>
    </cfRule>
    <cfRule type="expression" dxfId="832" priority="174">
      <formula>IF(RIGHT(TEXT(AI666,"0.#"),1)=".",TRUE,FALSE)</formula>
    </cfRule>
  </conditionalFormatting>
  <conditionalFormatting sqref="AI664">
    <cfRule type="expression" dxfId="831" priority="177">
      <formula>IF(RIGHT(TEXT(AI664,"0.#"),1)=".",FALSE,TRUE)</formula>
    </cfRule>
    <cfRule type="expression" dxfId="830" priority="178">
      <formula>IF(RIGHT(TEXT(AI664,"0.#"),1)=".",TRUE,FALSE)</formula>
    </cfRule>
  </conditionalFormatting>
  <conditionalFormatting sqref="AI665">
    <cfRule type="expression" dxfId="829" priority="175">
      <formula>IF(RIGHT(TEXT(AI665,"0.#"),1)=".",FALSE,TRUE)</formula>
    </cfRule>
    <cfRule type="expression" dxfId="828" priority="176">
      <formula>IF(RIGHT(TEXT(AI665,"0.#"),1)=".",TRUE,FALSE)</formula>
    </cfRule>
  </conditionalFormatting>
  <conditionalFormatting sqref="AM671">
    <cfRule type="expression" dxfId="827" priority="167">
      <formula>IF(RIGHT(TEXT(AM671,"0.#"),1)=".",FALSE,TRUE)</formula>
    </cfRule>
    <cfRule type="expression" dxfId="826" priority="168">
      <formula>IF(RIGHT(TEXT(AM671,"0.#"),1)=".",TRUE,FALSE)</formula>
    </cfRule>
  </conditionalFormatting>
  <conditionalFormatting sqref="AM669">
    <cfRule type="expression" dxfId="825" priority="171">
      <formula>IF(RIGHT(TEXT(AM669,"0.#"),1)=".",FALSE,TRUE)</formula>
    </cfRule>
    <cfRule type="expression" dxfId="824" priority="172">
      <formula>IF(RIGHT(TEXT(AM669,"0.#"),1)=".",TRUE,FALSE)</formula>
    </cfRule>
  </conditionalFormatting>
  <conditionalFormatting sqref="AM670">
    <cfRule type="expression" dxfId="823" priority="169">
      <formula>IF(RIGHT(TEXT(AM670,"0.#"),1)=".",FALSE,TRUE)</formula>
    </cfRule>
    <cfRule type="expression" dxfId="822" priority="170">
      <formula>IF(RIGHT(TEXT(AM670,"0.#"),1)=".",TRUE,FALSE)</formula>
    </cfRule>
  </conditionalFormatting>
  <conditionalFormatting sqref="AI671">
    <cfRule type="expression" dxfId="821" priority="161">
      <formula>IF(RIGHT(TEXT(AI671,"0.#"),1)=".",FALSE,TRUE)</formula>
    </cfRule>
    <cfRule type="expression" dxfId="820" priority="162">
      <formula>IF(RIGHT(TEXT(AI671,"0.#"),1)=".",TRUE,FALSE)</formula>
    </cfRule>
  </conditionalFormatting>
  <conditionalFormatting sqref="AI669">
    <cfRule type="expression" dxfId="819" priority="165">
      <formula>IF(RIGHT(TEXT(AI669,"0.#"),1)=".",FALSE,TRUE)</formula>
    </cfRule>
    <cfRule type="expression" dxfId="818" priority="166">
      <formula>IF(RIGHT(TEXT(AI669,"0.#"),1)=".",TRUE,FALSE)</formula>
    </cfRule>
  </conditionalFormatting>
  <conditionalFormatting sqref="AI670">
    <cfRule type="expression" dxfId="817" priority="163">
      <formula>IF(RIGHT(TEXT(AI670,"0.#"),1)=".",FALSE,TRUE)</formula>
    </cfRule>
    <cfRule type="expression" dxfId="816" priority="164">
      <formula>IF(RIGHT(TEXT(AI670,"0.#"),1)=".",TRUE,FALSE)</formula>
    </cfRule>
  </conditionalFormatting>
  <conditionalFormatting sqref="P29:AC29">
    <cfRule type="expression" dxfId="815" priority="123">
      <formula>IF(RIGHT(TEXT(P29,"0.#"),1)=".",FALSE,TRUE)</formula>
    </cfRule>
    <cfRule type="expression" dxfId="814" priority="124">
      <formula>IF(RIGHT(TEXT(P29,"0.#"),1)=".",TRUE,FALSE)</formula>
    </cfRule>
  </conditionalFormatting>
  <conditionalFormatting sqref="AI34">
    <cfRule type="expression" dxfId="813" priority="111">
      <formula>IF(RIGHT(TEXT(AI34,"0.#"),1)=".",FALSE,TRUE)</formula>
    </cfRule>
    <cfRule type="expression" dxfId="812" priority="112">
      <formula>IF(RIGHT(TEXT(AI34,"0.#"),1)=".",TRUE,FALSE)</formula>
    </cfRule>
  </conditionalFormatting>
  <conditionalFormatting sqref="AE34">
    <cfRule type="expression" dxfId="811" priority="121">
      <formula>IF(RIGHT(TEXT(AE34,"0.#"),1)=".",FALSE,TRUE)</formula>
    </cfRule>
    <cfRule type="expression" dxfId="810" priority="122">
      <formula>IF(RIGHT(TEXT(AE34,"0.#"),1)=".",TRUE,FALSE)</formula>
    </cfRule>
  </conditionalFormatting>
  <conditionalFormatting sqref="AE33">
    <cfRule type="expression" dxfId="809" priority="119">
      <formula>IF(RIGHT(TEXT(AE33,"0.#"),1)=".",FALSE,TRUE)</formula>
    </cfRule>
    <cfRule type="expression" dxfId="808" priority="120">
      <formula>IF(RIGHT(TEXT(AE33,"0.#"),1)=".",TRUE,FALSE)</formula>
    </cfRule>
  </conditionalFormatting>
  <conditionalFormatting sqref="AE32">
    <cfRule type="expression" dxfId="807" priority="117">
      <formula>IF(RIGHT(TEXT(AE32,"0.#"),1)=".",FALSE,TRUE)</formula>
    </cfRule>
    <cfRule type="expression" dxfId="806" priority="118">
      <formula>IF(RIGHT(TEXT(AE32,"0.#"),1)=".",TRUE,FALSE)</formula>
    </cfRule>
  </conditionalFormatting>
  <conditionalFormatting sqref="AI32">
    <cfRule type="expression" dxfId="805" priority="115">
      <formula>IF(RIGHT(TEXT(AI32,"0.#"),1)=".",FALSE,TRUE)</formula>
    </cfRule>
    <cfRule type="expression" dxfId="804" priority="116">
      <formula>IF(RIGHT(TEXT(AI32,"0.#"),1)=".",TRUE,FALSE)</formula>
    </cfRule>
  </conditionalFormatting>
  <conditionalFormatting sqref="AI33">
    <cfRule type="expression" dxfId="803" priority="113">
      <formula>IF(RIGHT(TEXT(AI33,"0.#"),1)=".",FALSE,TRUE)</formula>
    </cfRule>
    <cfRule type="expression" dxfId="802" priority="114">
      <formula>IF(RIGHT(TEXT(AI33,"0.#"),1)=".",TRUE,FALSE)</formula>
    </cfRule>
  </conditionalFormatting>
  <conditionalFormatting sqref="AI41">
    <cfRule type="expression" dxfId="801" priority="99">
      <formula>IF(RIGHT(TEXT(AI41,"0.#"),1)=".",FALSE,TRUE)</formula>
    </cfRule>
    <cfRule type="expression" dxfId="800" priority="100">
      <formula>IF(RIGHT(TEXT(AI41,"0.#"),1)=".",TRUE,FALSE)</formula>
    </cfRule>
  </conditionalFormatting>
  <conditionalFormatting sqref="AE41">
    <cfRule type="expression" dxfId="799" priority="109">
      <formula>IF(RIGHT(TEXT(AE41,"0.#"),1)=".",FALSE,TRUE)</formula>
    </cfRule>
    <cfRule type="expression" dxfId="798" priority="110">
      <formula>IF(RIGHT(TEXT(AE41,"0.#"),1)=".",TRUE,FALSE)</formula>
    </cfRule>
  </conditionalFormatting>
  <conditionalFormatting sqref="AE40">
    <cfRule type="expression" dxfId="797" priority="107">
      <formula>IF(RIGHT(TEXT(AE40,"0.#"),1)=".",FALSE,TRUE)</formula>
    </cfRule>
    <cfRule type="expression" dxfId="796" priority="108">
      <formula>IF(RIGHT(TEXT(AE40,"0.#"),1)=".",TRUE,FALSE)</formula>
    </cfRule>
  </conditionalFormatting>
  <conditionalFormatting sqref="AE39">
    <cfRule type="expression" dxfId="795" priority="105">
      <formula>IF(RIGHT(TEXT(AE39,"0.#"),1)=".",FALSE,TRUE)</formula>
    </cfRule>
    <cfRule type="expression" dxfId="794" priority="106">
      <formula>IF(RIGHT(TEXT(AE39,"0.#"),1)=".",TRUE,FALSE)</formula>
    </cfRule>
  </conditionalFormatting>
  <conditionalFormatting sqref="AI39">
    <cfRule type="expression" dxfId="793" priority="103">
      <formula>IF(RIGHT(TEXT(AI39,"0.#"),1)=".",FALSE,TRUE)</formula>
    </cfRule>
    <cfRule type="expression" dxfId="792" priority="104">
      <formula>IF(RIGHT(TEXT(AI39,"0.#"),1)=".",TRUE,FALSE)</formula>
    </cfRule>
  </conditionalFormatting>
  <conditionalFormatting sqref="AI40">
    <cfRule type="expression" dxfId="791" priority="101">
      <formula>IF(RIGHT(TEXT(AI40,"0.#"),1)=".",FALSE,TRUE)</formula>
    </cfRule>
    <cfRule type="expression" dxfId="790" priority="102">
      <formula>IF(RIGHT(TEXT(AI40,"0.#"),1)=".",TRUE,FALSE)</formula>
    </cfRule>
  </conditionalFormatting>
  <conditionalFormatting sqref="AE101">
    <cfRule type="expression" dxfId="789" priority="97">
      <formula>IF(RIGHT(TEXT(AE101,"0.#"),1)=".",FALSE,TRUE)</formula>
    </cfRule>
    <cfRule type="expression" dxfId="788" priority="98">
      <formula>IF(RIGHT(TEXT(AE101,"0.#"),1)=".",TRUE,FALSE)</formula>
    </cfRule>
  </conditionalFormatting>
  <conditionalFormatting sqref="AI101">
    <cfRule type="expression" dxfId="787" priority="95">
      <formula>IF(RIGHT(TEXT(AI101,"0.#"),1)=".",FALSE,TRUE)</formula>
    </cfRule>
    <cfRule type="expression" dxfId="786" priority="96">
      <formula>IF(RIGHT(TEXT(AI101,"0.#"),1)=".",TRUE,FALSE)</formula>
    </cfRule>
  </conditionalFormatting>
  <conditionalFormatting sqref="AE102">
    <cfRule type="expression" dxfId="785" priority="93">
      <formula>IF(RIGHT(TEXT(AE102,"0.#"),1)=".",FALSE,TRUE)</formula>
    </cfRule>
    <cfRule type="expression" dxfId="784" priority="94">
      <formula>IF(RIGHT(TEXT(AE102,"0.#"),1)=".",TRUE,FALSE)</formula>
    </cfRule>
  </conditionalFormatting>
  <conditionalFormatting sqref="AI102">
    <cfRule type="expression" dxfId="783" priority="91">
      <formula>IF(RIGHT(TEXT(AI102,"0.#"),1)=".",FALSE,TRUE)</formula>
    </cfRule>
    <cfRule type="expression" dxfId="782" priority="92">
      <formula>IF(RIGHT(TEXT(AI102,"0.#"),1)=".",TRUE,FALSE)</formula>
    </cfRule>
  </conditionalFormatting>
  <conditionalFormatting sqref="AE104">
    <cfRule type="expression" dxfId="781" priority="89">
      <formula>IF(RIGHT(TEXT(AE104,"0.#"),1)=".",FALSE,TRUE)</formula>
    </cfRule>
    <cfRule type="expression" dxfId="780" priority="90">
      <formula>IF(RIGHT(TEXT(AE104,"0.#"),1)=".",TRUE,FALSE)</formula>
    </cfRule>
  </conditionalFormatting>
  <conditionalFormatting sqref="AI104">
    <cfRule type="expression" dxfId="779" priority="87">
      <formula>IF(RIGHT(TEXT(AI104,"0.#"),1)=".",FALSE,TRUE)</formula>
    </cfRule>
    <cfRule type="expression" dxfId="778" priority="88">
      <formula>IF(RIGHT(TEXT(AI104,"0.#"),1)=".",TRUE,FALSE)</formula>
    </cfRule>
  </conditionalFormatting>
  <conditionalFormatting sqref="AE105">
    <cfRule type="expression" dxfId="777" priority="85">
      <formula>IF(RIGHT(TEXT(AE105,"0.#"),1)=".",FALSE,TRUE)</formula>
    </cfRule>
    <cfRule type="expression" dxfId="776" priority="86">
      <formula>IF(RIGHT(TEXT(AE105,"0.#"),1)=".",TRUE,FALSE)</formula>
    </cfRule>
  </conditionalFormatting>
  <conditionalFormatting sqref="AI105">
    <cfRule type="expression" dxfId="775" priority="83">
      <formula>IF(RIGHT(TEXT(AI105,"0.#"),1)=".",FALSE,TRUE)</formula>
    </cfRule>
    <cfRule type="expression" dxfId="774" priority="84">
      <formula>IF(RIGHT(TEXT(AI105,"0.#"),1)=".",TRUE,FALSE)</formula>
    </cfRule>
  </conditionalFormatting>
  <conditionalFormatting sqref="AE116">
    <cfRule type="expression" dxfId="773" priority="73">
      <formula>IF(RIGHT(TEXT(AE116,"0.#"),1)=".",FALSE,TRUE)</formula>
    </cfRule>
    <cfRule type="expression" dxfId="772" priority="74">
      <formula>IF(RIGHT(TEXT(AE116,"0.#"),1)=".",TRUE,FALSE)</formula>
    </cfRule>
  </conditionalFormatting>
  <conditionalFormatting sqref="AI116">
    <cfRule type="expression" dxfId="771" priority="71">
      <formula>IF(RIGHT(TEXT(AI116,"0.#"),1)=".",FALSE,TRUE)</formula>
    </cfRule>
    <cfRule type="expression" dxfId="770" priority="72">
      <formula>IF(RIGHT(TEXT(AI116,"0.#"),1)=".",TRUE,FALSE)</formula>
    </cfRule>
  </conditionalFormatting>
  <conditionalFormatting sqref="AI117">
    <cfRule type="expression" dxfId="769" priority="69">
      <formula>IF(RIGHT(TEXT(AI117,"0.#"),1)=".",FALSE,TRUE)</formula>
    </cfRule>
    <cfRule type="expression" dxfId="768" priority="70">
      <formula>IF(RIGHT(TEXT(AI117,"0.#"),1)=".",TRUE,FALSE)</formula>
    </cfRule>
  </conditionalFormatting>
  <conditionalFormatting sqref="AE117">
    <cfRule type="expression" dxfId="767" priority="67">
      <formula>IF(RIGHT(TEXT(AE117,"0.#"),1)=".",FALSE,TRUE)</formula>
    </cfRule>
    <cfRule type="expression" dxfId="766" priority="68">
      <formula>IF(RIGHT(TEXT(AE117,"0.#"),1)=".",TRUE,FALSE)</formula>
    </cfRule>
  </conditionalFormatting>
  <conditionalFormatting sqref="AE119">
    <cfRule type="expression" dxfId="765" priority="65">
      <formula>IF(RIGHT(TEXT(AE119,"0.#"),1)=".",FALSE,TRUE)</formula>
    </cfRule>
    <cfRule type="expression" dxfId="764" priority="66">
      <formula>IF(RIGHT(TEXT(AE119,"0.#"),1)=".",TRUE,FALSE)</formula>
    </cfRule>
  </conditionalFormatting>
  <conditionalFormatting sqref="AI119">
    <cfRule type="expression" dxfId="763" priority="63">
      <formula>IF(RIGHT(TEXT(AI119,"0.#"),1)=".",FALSE,TRUE)</formula>
    </cfRule>
    <cfRule type="expression" dxfId="762" priority="64">
      <formula>IF(RIGHT(TEXT(AI119,"0.#"),1)=".",TRUE,FALSE)</formula>
    </cfRule>
  </conditionalFormatting>
  <conditionalFormatting sqref="AI120">
    <cfRule type="expression" dxfId="761" priority="61">
      <formula>IF(RIGHT(TEXT(AI120,"0.#"),1)=".",FALSE,TRUE)</formula>
    </cfRule>
    <cfRule type="expression" dxfId="760" priority="62">
      <formula>IF(RIGHT(TEXT(AI120,"0.#"),1)=".",TRUE,FALSE)</formula>
    </cfRule>
  </conditionalFormatting>
  <conditionalFormatting sqref="AE120">
    <cfRule type="expression" dxfId="759" priority="59">
      <formula>IF(RIGHT(TEXT(AE120,"0.#"),1)=".",FALSE,TRUE)</formula>
    </cfRule>
    <cfRule type="expression" dxfId="758" priority="60">
      <formula>IF(RIGHT(TEXT(AE120,"0.#"),1)=".",TRUE,FALSE)</formula>
    </cfRule>
  </conditionalFormatting>
  <conditionalFormatting sqref="AE134:AE135 AI134:AI135">
    <cfRule type="expression" dxfId="757" priority="57">
      <formula>IF(RIGHT(TEXT(AE134,"0.#"),1)=".",FALSE,TRUE)</formula>
    </cfRule>
    <cfRule type="expression" dxfId="756" priority="58">
      <formula>IF(RIGHT(TEXT(AE134,"0.#"),1)=".",TRUE,FALSE)</formula>
    </cfRule>
  </conditionalFormatting>
  <conditionalFormatting sqref="AE138:AE139 AI138:AI139">
    <cfRule type="expression" dxfId="755" priority="55">
      <formula>IF(RIGHT(TEXT(AE138,"0.#"),1)=".",FALSE,TRUE)</formula>
    </cfRule>
    <cfRule type="expression" dxfId="754" priority="56">
      <formula>IF(RIGHT(TEXT(AE138,"0.#"),1)=".",TRUE,FALSE)</formula>
    </cfRule>
  </conditionalFormatting>
  <conditionalFormatting sqref="Y781">
    <cfRule type="expression" dxfId="753" priority="53">
      <formula>IF(RIGHT(TEXT(Y781,"0.#"),1)=".",FALSE,TRUE)</formula>
    </cfRule>
    <cfRule type="expression" dxfId="752" priority="54">
      <formula>IF(RIGHT(TEXT(Y781,"0.#"),1)=".",TRUE,FALSE)</formula>
    </cfRule>
  </conditionalFormatting>
  <conditionalFormatting sqref="AU781">
    <cfRule type="expression" dxfId="751" priority="51">
      <formula>IF(RIGHT(TEXT(AU781,"0.#"),1)=".",FALSE,TRUE)</formula>
    </cfRule>
    <cfRule type="expression" dxfId="750" priority="52">
      <formula>IF(RIGHT(TEXT(AU781,"0.#"),1)=".",TRUE,FALSE)</formula>
    </cfRule>
  </conditionalFormatting>
  <conditionalFormatting sqref="Y794">
    <cfRule type="expression" dxfId="749" priority="49">
      <formula>IF(RIGHT(TEXT(Y794,"0.#"),1)=".",FALSE,TRUE)</formula>
    </cfRule>
    <cfRule type="expression" dxfId="748" priority="50">
      <formula>IF(RIGHT(TEXT(Y794,"0.#"),1)=".",TRUE,FALSE)</formula>
    </cfRule>
  </conditionalFormatting>
  <conditionalFormatting sqref="AU794">
    <cfRule type="expression" dxfId="747" priority="47">
      <formula>IF(RIGHT(TEXT(AU794,"0.#"),1)=".",FALSE,TRUE)</formula>
    </cfRule>
    <cfRule type="expression" dxfId="746" priority="48">
      <formula>IF(RIGHT(TEXT(AU794,"0.#"),1)=".",TRUE,FALSE)</formula>
    </cfRule>
  </conditionalFormatting>
  <conditionalFormatting sqref="Y807">
    <cfRule type="expression" dxfId="745" priority="45">
      <formula>IF(RIGHT(TEXT(Y807,"0.#"),1)=".",FALSE,TRUE)</formula>
    </cfRule>
    <cfRule type="expression" dxfId="744" priority="46">
      <formula>IF(RIGHT(TEXT(Y807,"0.#"),1)=".",TRUE,FALSE)</formula>
    </cfRule>
  </conditionalFormatting>
  <conditionalFormatting sqref="AU807">
    <cfRule type="expression" dxfId="743" priority="43">
      <formula>IF(RIGHT(TEXT(AU807,"0.#"),1)=".",FALSE,TRUE)</formula>
    </cfRule>
    <cfRule type="expression" dxfId="742" priority="44">
      <formula>IF(RIGHT(TEXT(AU807,"0.#"),1)=".",TRUE,FALSE)</formula>
    </cfRule>
  </conditionalFormatting>
  <conditionalFormatting sqref="AU808">
    <cfRule type="expression" dxfId="741" priority="41">
      <formula>IF(RIGHT(TEXT(AU808,"0.#"),1)=".",FALSE,TRUE)</formula>
    </cfRule>
    <cfRule type="expression" dxfId="740" priority="42">
      <formula>IF(RIGHT(TEXT(AU808,"0.#"),1)=".",TRUE,FALSE)</formula>
    </cfRule>
  </conditionalFormatting>
  <conditionalFormatting sqref="Y839:Y846">
    <cfRule type="expression" dxfId="739" priority="39">
      <formula>IF(RIGHT(TEXT(Y839,"0.#"),1)=".",FALSE,TRUE)</formula>
    </cfRule>
    <cfRule type="expression" dxfId="738" priority="40">
      <formula>IF(RIGHT(TEXT(Y839,"0.#"),1)=".",TRUE,FALSE)</formula>
    </cfRule>
  </conditionalFormatting>
  <conditionalFormatting sqref="Y837:Y838">
    <cfRule type="expression" dxfId="737" priority="37">
      <formula>IF(RIGHT(TEXT(Y837,"0.#"),1)=".",FALSE,TRUE)</formula>
    </cfRule>
    <cfRule type="expression" dxfId="736" priority="38">
      <formula>IF(RIGHT(TEXT(Y837,"0.#"),1)=".",TRUE,FALSE)</formula>
    </cfRule>
  </conditionalFormatting>
  <conditionalFormatting sqref="Y870">
    <cfRule type="expression" dxfId="735" priority="31">
      <formula>IF(RIGHT(TEXT(Y870,"0.#"),1)=".",FALSE,TRUE)</formula>
    </cfRule>
    <cfRule type="expression" dxfId="734" priority="32">
      <formula>IF(RIGHT(TEXT(Y870,"0.#"),1)=".",TRUE,FALSE)</formula>
    </cfRule>
  </conditionalFormatting>
  <conditionalFormatting sqref="AL870:AO870">
    <cfRule type="expression" dxfId="733" priority="33">
      <formula>IF(AND(AL870&gt;=0, RIGHT(TEXT(AL870,"0.#"),1)&lt;&gt;"."),TRUE,FALSE)</formula>
    </cfRule>
    <cfRule type="expression" dxfId="732" priority="34">
      <formula>IF(AND(AL870&gt;=0, RIGHT(TEXT(AL870,"0.#"),1)="."),TRUE,FALSE)</formula>
    </cfRule>
    <cfRule type="expression" dxfId="731" priority="35">
      <formula>IF(AND(AL870&lt;0, RIGHT(TEXT(AL870,"0.#"),1)&lt;&gt;"."),TRUE,FALSE)</formula>
    </cfRule>
    <cfRule type="expression" dxfId="730" priority="36">
      <formula>IF(AND(AL870&lt;0, RIGHT(TEXT(AL870,"0.#"),1)="."),TRUE,FALSE)</formula>
    </cfRule>
  </conditionalFormatting>
  <conditionalFormatting sqref="Y903">
    <cfRule type="expression" dxfId="729" priority="25">
      <formula>IF(RIGHT(TEXT(Y903,"0.#"),1)=".",FALSE,TRUE)</formula>
    </cfRule>
    <cfRule type="expression" dxfId="728" priority="26">
      <formula>IF(RIGHT(TEXT(Y903,"0.#"),1)=".",TRUE,FALSE)</formula>
    </cfRule>
  </conditionalFormatting>
  <conditionalFormatting sqref="AL903:AO903">
    <cfRule type="expression" dxfId="727" priority="27">
      <formula>IF(AND(AL903&gt;=0, RIGHT(TEXT(AL903,"0.#"),1)&lt;&gt;"."),TRUE,FALSE)</formula>
    </cfRule>
    <cfRule type="expression" dxfId="726" priority="28">
      <formula>IF(AND(AL903&gt;=0, RIGHT(TEXT(AL903,"0.#"),1)="."),TRUE,FALSE)</formula>
    </cfRule>
    <cfRule type="expression" dxfId="725" priority="29">
      <formula>IF(AND(AL903&lt;0, RIGHT(TEXT(AL903,"0.#"),1)&lt;&gt;"."),TRUE,FALSE)</formula>
    </cfRule>
    <cfRule type="expression" dxfId="724" priority="30">
      <formula>IF(AND(AL903&lt;0, RIGHT(TEXT(AL903,"0.#"),1)="."),TRUE,FALSE)</formula>
    </cfRule>
  </conditionalFormatting>
  <conditionalFormatting sqref="Y936">
    <cfRule type="expression" dxfId="723" priority="19">
      <formula>IF(RIGHT(TEXT(Y936,"0.#"),1)=".",FALSE,TRUE)</formula>
    </cfRule>
    <cfRule type="expression" dxfId="722" priority="20">
      <formula>IF(RIGHT(TEXT(Y936,"0.#"),1)=".",TRUE,FALSE)</formula>
    </cfRule>
  </conditionalFormatting>
  <conditionalFormatting sqref="AL936:AO936">
    <cfRule type="expression" dxfId="721" priority="21">
      <formula>IF(AND(AL936&gt;=0, RIGHT(TEXT(AL936,"0.#"),1)&lt;&gt;"."),TRUE,FALSE)</formula>
    </cfRule>
    <cfRule type="expression" dxfId="720" priority="22">
      <formula>IF(AND(AL936&gt;=0, RIGHT(TEXT(AL936,"0.#"),1)="."),TRUE,FALSE)</formula>
    </cfRule>
    <cfRule type="expression" dxfId="719" priority="23">
      <formula>IF(AND(AL936&lt;0, RIGHT(TEXT(AL936,"0.#"),1)&lt;&gt;"."),TRUE,FALSE)</formula>
    </cfRule>
    <cfRule type="expression" dxfId="718" priority="24">
      <formula>IF(AND(AL936&lt;0, RIGHT(TEXT(AL936,"0.#"),1)="."),TRUE,FALSE)</formula>
    </cfRule>
  </conditionalFormatting>
  <conditionalFormatting sqref="Y969">
    <cfRule type="expression" dxfId="717" priority="13">
      <formula>IF(RIGHT(TEXT(Y969,"0.#"),1)=".",FALSE,TRUE)</formula>
    </cfRule>
    <cfRule type="expression" dxfId="716" priority="14">
      <formula>IF(RIGHT(TEXT(Y969,"0.#"),1)=".",TRUE,FALSE)</formula>
    </cfRule>
  </conditionalFormatting>
  <conditionalFormatting sqref="AL969:AO969">
    <cfRule type="expression" dxfId="715" priority="15">
      <formula>IF(AND(AL969&gt;=0, RIGHT(TEXT(AL969,"0.#"),1)&lt;&gt;"."),TRUE,FALSE)</formula>
    </cfRule>
    <cfRule type="expression" dxfId="714" priority="16">
      <formula>IF(AND(AL969&gt;=0, RIGHT(TEXT(AL969,"0.#"),1)="."),TRUE,FALSE)</formula>
    </cfRule>
    <cfRule type="expression" dxfId="713" priority="17">
      <formula>IF(AND(AL969&lt;0, RIGHT(TEXT(AL969,"0.#"),1)&lt;&gt;"."),TRUE,FALSE)</formula>
    </cfRule>
    <cfRule type="expression" dxfId="712" priority="18">
      <formula>IF(AND(AL969&lt;0, RIGHT(TEXT(AL969,"0.#"),1)="."),TRUE,FALSE)</formula>
    </cfRule>
  </conditionalFormatting>
  <conditionalFormatting sqref="AL1002:AO1002">
    <cfRule type="expression" dxfId="711" priority="9">
      <formula>IF(AND(AL1002&gt;=0, RIGHT(TEXT(AL1002,"0.#"),1)&lt;&gt;"."),TRUE,FALSE)</formula>
    </cfRule>
    <cfRule type="expression" dxfId="710" priority="10">
      <formula>IF(AND(AL1002&gt;=0, RIGHT(TEXT(AL1002,"0.#"),1)="."),TRUE,FALSE)</formula>
    </cfRule>
    <cfRule type="expression" dxfId="709" priority="11">
      <formula>IF(AND(AL1002&lt;0, RIGHT(TEXT(AL1002,"0.#"),1)&lt;&gt;"."),TRUE,FALSE)</formula>
    </cfRule>
    <cfRule type="expression" dxfId="708" priority="12">
      <formula>IF(AND(AL1002&lt;0, RIGHT(TEXT(AL1002,"0.#"),1)="."),TRUE,FALSE)</formula>
    </cfRule>
  </conditionalFormatting>
  <conditionalFormatting sqref="Y1002">
    <cfRule type="expression" dxfId="707" priority="7">
      <formula>IF(RIGHT(TEXT(Y1002,"0.#"),1)=".",FALSE,TRUE)</formula>
    </cfRule>
    <cfRule type="expression" dxfId="706" priority="8">
      <formula>IF(RIGHT(TEXT(Y1002,"0.#"),1)=".",TRUE,FALSE)</formula>
    </cfRule>
  </conditionalFormatting>
  <conditionalFormatting sqref="Y1035">
    <cfRule type="expression" dxfId="705" priority="1">
      <formula>IF(RIGHT(TEXT(Y1035,"0.#"),1)=".",FALSE,TRUE)</formula>
    </cfRule>
    <cfRule type="expression" dxfId="704" priority="2">
      <formula>IF(RIGHT(TEXT(Y1035,"0.#"),1)=".",TRUE,FALSE)</formula>
    </cfRule>
  </conditionalFormatting>
  <conditionalFormatting sqref="AL1035:AO1035">
    <cfRule type="expression" dxfId="703" priority="3">
      <formula>IF(AND(AL1035&gt;=0, RIGHT(TEXT(AL1035,"0.#"),1)&lt;&gt;"."),TRUE,FALSE)</formula>
    </cfRule>
    <cfRule type="expression" dxfId="702" priority="4">
      <formula>IF(AND(AL1035&gt;=0, RIGHT(TEXT(AL1035,"0.#"),1)="."),TRUE,FALSE)</formula>
    </cfRule>
    <cfRule type="expression" dxfId="701" priority="5">
      <formula>IF(AND(AL1035&lt;0, RIGHT(TEXT(AL1035,"0.#"),1)&lt;&gt;"."),TRUE,FALSE)</formula>
    </cfRule>
    <cfRule type="expression" dxfId="700" priority="6">
      <formula>IF(AND(AL1035&lt;0, RIGHT(TEXT(AL1035,"0.#"),1)="."),TRUE,FALSE)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36" max="49" man="1"/>
    <brk id="699" max="49" man="1"/>
    <brk id="735" max="49" man="1"/>
    <brk id="8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7" zoomScale="115" zoomScaleNormal="115" workbookViewId="0">
      <selection activeCell="B26" sqref="B2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476</v>
      </c>
    </row>
    <row r="2" spans="1:42" ht="13.5" customHeight="1" x14ac:dyDescent="0.15">
      <c r="A2" s="14" t="s">
        <v>202</v>
      </c>
      <c r="B2" s="15"/>
      <c r="C2" s="13" t="str">
        <f>IF(B2="","",A2)</f>
        <v/>
      </c>
      <c r="D2" s="13" t="str">
        <f>IF(C2="","",IF(D1&lt;&gt;"",CONCATENATE(D1,"、",C2),C2))</f>
        <v/>
      </c>
      <c r="F2" s="12" t="s">
        <v>188</v>
      </c>
      <c r="G2" s="17" t="s">
        <v>570</v>
      </c>
      <c r="H2" s="13" t="str">
        <f>IF(G2="","",F2)</f>
        <v>一般会計</v>
      </c>
      <c r="I2" s="13" t="str">
        <f>IF(H2="","",IF(I1&lt;&gt;"",CONCATENATE(I1,"、",H2),H2))</f>
        <v>一般会計</v>
      </c>
      <c r="K2" s="14" t="s">
        <v>221</v>
      </c>
      <c r="L2" s="15"/>
      <c r="M2" s="13" t="str">
        <f>IF(L2="","",K2)</f>
        <v/>
      </c>
      <c r="N2" s="13" t="str">
        <f>IF(M2="","",IF(N1&lt;&gt;"",CONCATENATE(N1,"、",M2),M2))</f>
        <v/>
      </c>
      <c r="O2" s="13"/>
      <c r="P2" s="12" t="s">
        <v>190</v>
      </c>
      <c r="Q2" s="17" t="s">
        <v>570</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492</v>
      </c>
      <c r="AI2" s="54" t="s">
        <v>561</v>
      </c>
      <c r="AK2" s="54" t="s">
        <v>382</v>
      </c>
      <c r="AM2" s="88"/>
      <c r="AN2" s="88"/>
      <c r="AP2" s="56" t="s">
        <v>492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570</v>
      </c>
      <c r="R3" s="13" t="str">
        <f t="shared" ref="R3:R8" si="3">IF(Q3="","",P3)</f>
        <v>委託・請負</v>
      </c>
      <c r="S3" s="13" t="str">
        <f t="shared" ref="S3:S8" si="4">IF(R3="",S2,IF(S2&lt;&gt;"",CONCATENATE(S2,"、",R3),R3))</f>
        <v>直接実施、委託・請負</v>
      </c>
      <c r="T3" s="13"/>
      <c r="U3" s="32" t="s">
        <v>509</v>
      </c>
      <c r="W3" s="32" t="s">
        <v>269</v>
      </c>
      <c r="Y3" s="32" t="s">
        <v>70</v>
      </c>
      <c r="Z3" s="30"/>
      <c r="AA3" s="32" t="s">
        <v>79</v>
      </c>
      <c r="AB3" s="31"/>
      <c r="AC3" s="33" t="s">
        <v>255</v>
      </c>
      <c r="AD3" s="28"/>
      <c r="AE3" s="45" t="s">
        <v>296</v>
      </c>
      <c r="AF3" s="30"/>
      <c r="AG3" s="56" t="s">
        <v>493</v>
      </c>
      <c r="AI3" s="54" t="s">
        <v>375</v>
      </c>
      <c r="AK3" s="54" t="str">
        <f>CHAR(CODE(AK2)+1)</f>
        <v>B</v>
      </c>
      <c r="AM3" s="88"/>
      <c r="AN3" s="88"/>
      <c r="AP3" s="56" t="s">
        <v>493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539</v>
      </c>
      <c r="W4" s="32" t="s">
        <v>270</v>
      </c>
      <c r="Y4" s="32" t="s">
        <v>72</v>
      </c>
      <c r="Z4" s="30"/>
      <c r="AA4" s="32" t="s">
        <v>81</v>
      </c>
      <c r="AB4" s="31"/>
      <c r="AC4" s="32" t="s">
        <v>256</v>
      </c>
      <c r="AD4" s="28"/>
      <c r="AE4" s="45" t="s">
        <v>297</v>
      </c>
      <c r="AF4" s="30"/>
      <c r="AG4" s="56" t="s">
        <v>494</v>
      </c>
      <c r="AI4" s="54" t="s">
        <v>377</v>
      </c>
      <c r="AK4" s="54" t="str">
        <f t="shared" ref="AK4:AK49" si="7">CHAR(CODE(AK3)+1)</f>
        <v>C</v>
      </c>
      <c r="AM4" s="88"/>
      <c r="AN4" s="88"/>
      <c r="AP4" s="56" t="s">
        <v>494</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445</v>
      </c>
      <c r="Y5" s="32" t="s">
        <v>74</v>
      </c>
      <c r="Z5" s="30"/>
      <c r="AA5" s="32" t="s">
        <v>83</v>
      </c>
      <c r="AB5" s="31"/>
      <c r="AC5" s="32" t="s">
        <v>298</v>
      </c>
      <c r="AD5" s="31"/>
      <c r="AE5" s="45" t="s">
        <v>505</v>
      </c>
      <c r="AF5" s="30"/>
      <c r="AG5" s="56" t="s">
        <v>495</v>
      </c>
      <c r="AI5" s="54" t="s">
        <v>541</v>
      </c>
      <c r="AK5" s="54" t="str">
        <f t="shared" si="7"/>
        <v>D</v>
      </c>
      <c r="AP5" s="56" t="s">
        <v>495</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508</v>
      </c>
      <c r="W6" s="32" t="s">
        <v>271</v>
      </c>
      <c r="Y6" s="32" t="s">
        <v>76</v>
      </c>
      <c r="Z6" s="30"/>
      <c r="AA6" s="32" t="s">
        <v>85</v>
      </c>
      <c r="AB6" s="31"/>
      <c r="AC6" s="32" t="s">
        <v>257</v>
      </c>
      <c r="AD6" s="31"/>
      <c r="AE6" s="45" t="s">
        <v>502</v>
      </c>
      <c r="AF6" s="30"/>
      <c r="AG6" s="56" t="s">
        <v>496</v>
      </c>
      <c r="AI6" s="56" t="s">
        <v>542</v>
      </c>
      <c r="AK6" s="54" t="str">
        <f t="shared" si="7"/>
        <v>E</v>
      </c>
      <c r="AP6" s="56" t="s">
        <v>496</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497</v>
      </c>
      <c r="AH7" s="92"/>
      <c r="AI7" s="54" t="s">
        <v>543</v>
      </c>
      <c r="AK7" s="54" t="str">
        <f t="shared" si="7"/>
        <v>F</v>
      </c>
      <c r="AP7" s="56" t="s">
        <v>497</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545</v>
      </c>
      <c r="W8" s="32" t="s">
        <v>273</v>
      </c>
      <c r="Y8" s="32" t="s">
        <v>80</v>
      </c>
      <c r="Z8" s="30"/>
      <c r="AA8" s="32" t="s">
        <v>89</v>
      </c>
      <c r="AB8" s="31"/>
      <c r="AC8" s="31"/>
      <c r="AD8" s="31"/>
      <c r="AE8" s="31"/>
      <c r="AF8" s="30"/>
      <c r="AG8" s="56" t="s">
        <v>498</v>
      </c>
      <c r="AI8" s="87"/>
      <c r="AK8" s="54" t="str">
        <f t="shared" si="7"/>
        <v>G</v>
      </c>
      <c r="AP8" s="56" t="s">
        <v>498</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509</v>
      </c>
      <c r="W9" s="32" t="s">
        <v>274</v>
      </c>
      <c r="Y9" s="32" t="s">
        <v>82</v>
      </c>
      <c r="Z9" s="30"/>
      <c r="AA9" s="32" t="s">
        <v>91</v>
      </c>
      <c r="AB9" s="31"/>
      <c r="AC9" s="31"/>
      <c r="AD9" s="31"/>
      <c r="AE9" s="31"/>
      <c r="AF9" s="30"/>
      <c r="AG9" s="56" t="s">
        <v>499</v>
      </c>
      <c r="AK9" s="54" t="str">
        <f t="shared" si="7"/>
        <v>H</v>
      </c>
      <c r="AP9" s="56" t="s">
        <v>499</v>
      </c>
    </row>
    <row r="10" spans="1:42" ht="13.5" customHeight="1" x14ac:dyDescent="0.15">
      <c r="A10" s="14" t="s">
        <v>446</v>
      </c>
      <c r="B10" s="15"/>
      <c r="C10" s="13" t="str">
        <f t="shared" si="0"/>
        <v/>
      </c>
      <c r="D10" s="13" t="str">
        <f t="shared" si="8"/>
        <v/>
      </c>
      <c r="F10" s="18" t="s">
        <v>235</v>
      </c>
      <c r="G10" s="17"/>
      <c r="H10" s="13" t="str">
        <f t="shared" si="1"/>
        <v/>
      </c>
      <c r="I10" s="13" t="str">
        <f t="shared" si="5"/>
        <v>一般会計</v>
      </c>
      <c r="K10" s="14" t="s">
        <v>450</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482</v>
      </c>
      <c r="AK10" s="54" t="str">
        <f t="shared" si="7"/>
        <v>I</v>
      </c>
      <c r="AP10" s="54" t="s">
        <v>477</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570</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485</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483</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484</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t="s">
        <v>570</v>
      </c>
      <c r="C22" s="13" t="str">
        <f t="shared" si="0"/>
        <v>地方創生</v>
      </c>
      <c r="D22" s="13" t="str">
        <f t="shared" si="8"/>
        <v>地方創生</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地方創生</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地方創生</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559</v>
      </c>
      <c r="B25" s="15"/>
      <c r="C25" s="13" t="str">
        <f t="shared" si="0"/>
        <v/>
      </c>
      <c r="D25" s="13" t="str">
        <f>IF(C25="",D24,IF(D24&lt;&gt;"",CONCATENATE(D24,"、",C25),C25))</f>
        <v>地方創生</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地方創生</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451</v>
      </c>
    </row>
    <row r="96" spans="25:25" x14ac:dyDescent="0.15">
      <c r="Y96" s="32" t="s">
        <v>507</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P11" sqref="P11:X13"/>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469</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45"/>
      <c r="Z2" s="829"/>
      <c r="AA2" s="830"/>
      <c r="AB2" s="1049" t="s">
        <v>11</v>
      </c>
      <c r="AC2" s="1050"/>
      <c r="AD2" s="1051"/>
      <c r="AE2" s="1055" t="s">
        <v>551</v>
      </c>
      <c r="AF2" s="1055"/>
      <c r="AG2" s="1055"/>
      <c r="AH2" s="1055"/>
      <c r="AI2" s="1055" t="s">
        <v>548</v>
      </c>
      <c r="AJ2" s="1055"/>
      <c r="AK2" s="1055"/>
      <c r="AL2" s="1055"/>
      <c r="AM2" s="1055" t="s">
        <v>522</v>
      </c>
      <c r="AN2" s="1055"/>
      <c r="AO2" s="1055"/>
      <c r="AP2" s="554"/>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46"/>
      <c r="Z3" s="1047"/>
      <c r="AA3" s="1048"/>
      <c r="AB3" s="1052"/>
      <c r="AC3" s="1053"/>
      <c r="AD3" s="1054"/>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1"/>
      <c r="H4" s="1022"/>
      <c r="I4" s="1022"/>
      <c r="J4" s="1022"/>
      <c r="K4" s="1022"/>
      <c r="L4" s="1022"/>
      <c r="M4" s="1022"/>
      <c r="N4" s="1022"/>
      <c r="O4" s="1023"/>
      <c r="P4" s="105"/>
      <c r="Q4" s="1030"/>
      <c r="R4" s="1030"/>
      <c r="S4" s="1030"/>
      <c r="T4" s="1030"/>
      <c r="U4" s="1030"/>
      <c r="V4" s="1030"/>
      <c r="W4" s="1030"/>
      <c r="X4" s="1031"/>
      <c r="Y4" s="1040" t="s">
        <v>12</v>
      </c>
      <c r="Z4" s="1041"/>
      <c r="AA4" s="1042"/>
      <c r="AB4" s="461"/>
      <c r="AC4" s="1044"/>
      <c r="AD4" s="1044"/>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24"/>
      <c r="H5" s="1025"/>
      <c r="I5" s="1025"/>
      <c r="J5" s="1025"/>
      <c r="K5" s="1025"/>
      <c r="L5" s="1025"/>
      <c r="M5" s="1025"/>
      <c r="N5" s="1025"/>
      <c r="O5" s="1026"/>
      <c r="P5" s="1032"/>
      <c r="Q5" s="1032"/>
      <c r="R5" s="1032"/>
      <c r="S5" s="1032"/>
      <c r="T5" s="1032"/>
      <c r="U5" s="1032"/>
      <c r="V5" s="1032"/>
      <c r="W5" s="1032"/>
      <c r="X5" s="1033"/>
      <c r="Y5" s="415" t="s">
        <v>54</v>
      </c>
      <c r="Z5" s="1037"/>
      <c r="AA5" s="1038"/>
      <c r="AB5" s="523"/>
      <c r="AC5" s="1043"/>
      <c r="AD5" s="1043"/>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27"/>
      <c r="H6" s="1028"/>
      <c r="I6" s="1028"/>
      <c r="J6" s="1028"/>
      <c r="K6" s="1028"/>
      <c r="L6" s="1028"/>
      <c r="M6" s="1028"/>
      <c r="N6" s="1028"/>
      <c r="O6" s="1029"/>
      <c r="P6" s="1034"/>
      <c r="Q6" s="1034"/>
      <c r="R6" s="1034"/>
      <c r="S6" s="1034"/>
      <c r="T6" s="1034"/>
      <c r="U6" s="1034"/>
      <c r="V6" s="1034"/>
      <c r="W6" s="1034"/>
      <c r="X6" s="1035"/>
      <c r="Y6" s="1036" t="s">
        <v>13</v>
      </c>
      <c r="Z6" s="1037"/>
      <c r="AA6" s="1038"/>
      <c r="AB6" s="594" t="s">
        <v>301</v>
      </c>
      <c r="AC6" s="1039"/>
      <c r="AD6" s="1039"/>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500</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469</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45"/>
      <c r="Z9" s="829"/>
      <c r="AA9" s="830"/>
      <c r="AB9" s="1049" t="s">
        <v>11</v>
      </c>
      <c r="AC9" s="1050"/>
      <c r="AD9" s="1051"/>
      <c r="AE9" s="1055" t="s">
        <v>552</v>
      </c>
      <c r="AF9" s="1055"/>
      <c r="AG9" s="1055"/>
      <c r="AH9" s="1055"/>
      <c r="AI9" s="1055" t="s">
        <v>548</v>
      </c>
      <c r="AJ9" s="1055"/>
      <c r="AK9" s="1055"/>
      <c r="AL9" s="1055"/>
      <c r="AM9" s="1055" t="s">
        <v>522</v>
      </c>
      <c r="AN9" s="1055"/>
      <c r="AO9" s="1055"/>
      <c r="AP9" s="554"/>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46"/>
      <c r="Z10" s="1047"/>
      <c r="AA10" s="1048"/>
      <c r="AB10" s="1052"/>
      <c r="AC10" s="1053"/>
      <c r="AD10" s="1054"/>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1"/>
      <c r="H11" s="1022"/>
      <c r="I11" s="1022"/>
      <c r="J11" s="1022"/>
      <c r="K11" s="1022"/>
      <c r="L11" s="1022"/>
      <c r="M11" s="1022"/>
      <c r="N11" s="1022"/>
      <c r="O11" s="1023"/>
      <c r="P11" s="105"/>
      <c r="Q11" s="1030"/>
      <c r="R11" s="1030"/>
      <c r="S11" s="1030"/>
      <c r="T11" s="1030"/>
      <c r="U11" s="1030"/>
      <c r="V11" s="1030"/>
      <c r="W11" s="1030"/>
      <c r="X11" s="1031"/>
      <c r="Y11" s="1040" t="s">
        <v>12</v>
      </c>
      <c r="Z11" s="1041"/>
      <c r="AA11" s="1042"/>
      <c r="AB11" s="461"/>
      <c r="AC11" s="1044"/>
      <c r="AD11" s="1044"/>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24"/>
      <c r="H12" s="1025"/>
      <c r="I12" s="1025"/>
      <c r="J12" s="1025"/>
      <c r="K12" s="1025"/>
      <c r="L12" s="1025"/>
      <c r="M12" s="1025"/>
      <c r="N12" s="1025"/>
      <c r="O12" s="1026"/>
      <c r="P12" s="1032"/>
      <c r="Q12" s="1032"/>
      <c r="R12" s="1032"/>
      <c r="S12" s="1032"/>
      <c r="T12" s="1032"/>
      <c r="U12" s="1032"/>
      <c r="V12" s="1032"/>
      <c r="W12" s="1032"/>
      <c r="X12" s="1033"/>
      <c r="Y12" s="415" t="s">
        <v>54</v>
      </c>
      <c r="Z12" s="1037"/>
      <c r="AA12" s="1038"/>
      <c r="AB12" s="523"/>
      <c r="AC12" s="1043"/>
      <c r="AD12" s="1043"/>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27"/>
      <c r="H13" s="1028"/>
      <c r="I13" s="1028"/>
      <c r="J13" s="1028"/>
      <c r="K13" s="1028"/>
      <c r="L13" s="1028"/>
      <c r="M13" s="1028"/>
      <c r="N13" s="1028"/>
      <c r="O13" s="1029"/>
      <c r="P13" s="1034"/>
      <c r="Q13" s="1034"/>
      <c r="R13" s="1034"/>
      <c r="S13" s="1034"/>
      <c r="T13" s="1034"/>
      <c r="U13" s="1034"/>
      <c r="V13" s="1034"/>
      <c r="W13" s="1034"/>
      <c r="X13" s="1035"/>
      <c r="Y13" s="1036" t="s">
        <v>13</v>
      </c>
      <c r="Z13" s="1037"/>
      <c r="AA13" s="1038"/>
      <c r="AB13" s="594" t="s">
        <v>301</v>
      </c>
      <c r="AC13" s="1039"/>
      <c r="AD13" s="1039"/>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500</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469</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45"/>
      <c r="Z16" s="829"/>
      <c r="AA16" s="830"/>
      <c r="AB16" s="1049" t="s">
        <v>11</v>
      </c>
      <c r="AC16" s="1050"/>
      <c r="AD16" s="1051"/>
      <c r="AE16" s="1055" t="s">
        <v>551</v>
      </c>
      <c r="AF16" s="1055"/>
      <c r="AG16" s="1055"/>
      <c r="AH16" s="1055"/>
      <c r="AI16" s="1055" t="s">
        <v>549</v>
      </c>
      <c r="AJ16" s="1055"/>
      <c r="AK16" s="1055"/>
      <c r="AL16" s="1055"/>
      <c r="AM16" s="1055" t="s">
        <v>522</v>
      </c>
      <c r="AN16" s="1055"/>
      <c r="AO16" s="1055"/>
      <c r="AP16" s="554"/>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46"/>
      <c r="Z17" s="1047"/>
      <c r="AA17" s="1048"/>
      <c r="AB17" s="1052"/>
      <c r="AC17" s="1053"/>
      <c r="AD17" s="1054"/>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1"/>
      <c r="H18" s="1022"/>
      <c r="I18" s="1022"/>
      <c r="J18" s="1022"/>
      <c r="K18" s="1022"/>
      <c r="L18" s="1022"/>
      <c r="M18" s="1022"/>
      <c r="N18" s="1022"/>
      <c r="O18" s="1023"/>
      <c r="P18" s="105"/>
      <c r="Q18" s="1030"/>
      <c r="R18" s="1030"/>
      <c r="S18" s="1030"/>
      <c r="T18" s="1030"/>
      <c r="U18" s="1030"/>
      <c r="V18" s="1030"/>
      <c r="W18" s="1030"/>
      <c r="X18" s="1031"/>
      <c r="Y18" s="1040" t="s">
        <v>12</v>
      </c>
      <c r="Z18" s="1041"/>
      <c r="AA18" s="1042"/>
      <c r="AB18" s="461"/>
      <c r="AC18" s="1044"/>
      <c r="AD18" s="1044"/>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24"/>
      <c r="H19" s="1025"/>
      <c r="I19" s="1025"/>
      <c r="J19" s="1025"/>
      <c r="K19" s="1025"/>
      <c r="L19" s="1025"/>
      <c r="M19" s="1025"/>
      <c r="N19" s="1025"/>
      <c r="O19" s="1026"/>
      <c r="P19" s="1032"/>
      <c r="Q19" s="1032"/>
      <c r="R19" s="1032"/>
      <c r="S19" s="1032"/>
      <c r="T19" s="1032"/>
      <c r="U19" s="1032"/>
      <c r="V19" s="1032"/>
      <c r="W19" s="1032"/>
      <c r="X19" s="1033"/>
      <c r="Y19" s="415" t="s">
        <v>54</v>
      </c>
      <c r="Z19" s="1037"/>
      <c r="AA19" s="1038"/>
      <c r="AB19" s="523"/>
      <c r="AC19" s="1043"/>
      <c r="AD19" s="1043"/>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27"/>
      <c r="H20" s="1028"/>
      <c r="I20" s="1028"/>
      <c r="J20" s="1028"/>
      <c r="K20" s="1028"/>
      <c r="L20" s="1028"/>
      <c r="M20" s="1028"/>
      <c r="N20" s="1028"/>
      <c r="O20" s="1029"/>
      <c r="P20" s="1034"/>
      <c r="Q20" s="1034"/>
      <c r="R20" s="1034"/>
      <c r="S20" s="1034"/>
      <c r="T20" s="1034"/>
      <c r="U20" s="1034"/>
      <c r="V20" s="1034"/>
      <c r="W20" s="1034"/>
      <c r="X20" s="1035"/>
      <c r="Y20" s="1036" t="s">
        <v>13</v>
      </c>
      <c r="Z20" s="1037"/>
      <c r="AA20" s="1038"/>
      <c r="AB20" s="594" t="s">
        <v>301</v>
      </c>
      <c r="AC20" s="1039"/>
      <c r="AD20" s="1039"/>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500</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469</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45"/>
      <c r="Z23" s="829"/>
      <c r="AA23" s="830"/>
      <c r="AB23" s="1049" t="s">
        <v>11</v>
      </c>
      <c r="AC23" s="1050"/>
      <c r="AD23" s="1051"/>
      <c r="AE23" s="1055" t="s">
        <v>553</v>
      </c>
      <c r="AF23" s="1055"/>
      <c r="AG23" s="1055"/>
      <c r="AH23" s="1055"/>
      <c r="AI23" s="1055" t="s">
        <v>548</v>
      </c>
      <c r="AJ23" s="1055"/>
      <c r="AK23" s="1055"/>
      <c r="AL23" s="1055"/>
      <c r="AM23" s="1055" t="s">
        <v>522</v>
      </c>
      <c r="AN23" s="1055"/>
      <c r="AO23" s="1055"/>
      <c r="AP23" s="554"/>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46"/>
      <c r="Z24" s="1047"/>
      <c r="AA24" s="1048"/>
      <c r="AB24" s="1052"/>
      <c r="AC24" s="1053"/>
      <c r="AD24" s="1054"/>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1"/>
      <c r="H25" s="1022"/>
      <c r="I25" s="1022"/>
      <c r="J25" s="1022"/>
      <c r="K25" s="1022"/>
      <c r="L25" s="1022"/>
      <c r="M25" s="1022"/>
      <c r="N25" s="1022"/>
      <c r="O25" s="1023"/>
      <c r="P25" s="105"/>
      <c r="Q25" s="1030"/>
      <c r="R25" s="1030"/>
      <c r="S25" s="1030"/>
      <c r="T25" s="1030"/>
      <c r="U25" s="1030"/>
      <c r="V25" s="1030"/>
      <c r="W25" s="1030"/>
      <c r="X25" s="1031"/>
      <c r="Y25" s="1040" t="s">
        <v>12</v>
      </c>
      <c r="Z25" s="1041"/>
      <c r="AA25" s="1042"/>
      <c r="AB25" s="461"/>
      <c r="AC25" s="1044"/>
      <c r="AD25" s="1044"/>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24"/>
      <c r="H26" s="1025"/>
      <c r="I26" s="1025"/>
      <c r="J26" s="1025"/>
      <c r="K26" s="1025"/>
      <c r="L26" s="1025"/>
      <c r="M26" s="1025"/>
      <c r="N26" s="1025"/>
      <c r="O26" s="1026"/>
      <c r="P26" s="1032"/>
      <c r="Q26" s="1032"/>
      <c r="R26" s="1032"/>
      <c r="S26" s="1032"/>
      <c r="T26" s="1032"/>
      <c r="U26" s="1032"/>
      <c r="V26" s="1032"/>
      <c r="W26" s="1032"/>
      <c r="X26" s="1033"/>
      <c r="Y26" s="415" t="s">
        <v>54</v>
      </c>
      <c r="Z26" s="1037"/>
      <c r="AA26" s="1038"/>
      <c r="AB26" s="523"/>
      <c r="AC26" s="1043"/>
      <c r="AD26" s="1043"/>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27"/>
      <c r="H27" s="1028"/>
      <c r="I27" s="1028"/>
      <c r="J27" s="1028"/>
      <c r="K27" s="1028"/>
      <c r="L27" s="1028"/>
      <c r="M27" s="1028"/>
      <c r="N27" s="1028"/>
      <c r="O27" s="1029"/>
      <c r="P27" s="1034"/>
      <c r="Q27" s="1034"/>
      <c r="R27" s="1034"/>
      <c r="S27" s="1034"/>
      <c r="T27" s="1034"/>
      <c r="U27" s="1034"/>
      <c r="V27" s="1034"/>
      <c r="W27" s="1034"/>
      <c r="X27" s="1035"/>
      <c r="Y27" s="1036" t="s">
        <v>13</v>
      </c>
      <c r="Z27" s="1037"/>
      <c r="AA27" s="1038"/>
      <c r="AB27" s="594" t="s">
        <v>301</v>
      </c>
      <c r="AC27" s="1039"/>
      <c r="AD27" s="1039"/>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500</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469</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45"/>
      <c r="Z30" s="829"/>
      <c r="AA30" s="830"/>
      <c r="AB30" s="1049" t="s">
        <v>11</v>
      </c>
      <c r="AC30" s="1050"/>
      <c r="AD30" s="1051"/>
      <c r="AE30" s="1055" t="s">
        <v>551</v>
      </c>
      <c r="AF30" s="1055"/>
      <c r="AG30" s="1055"/>
      <c r="AH30" s="1055"/>
      <c r="AI30" s="1055" t="s">
        <v>548</v>
      </c>
      <c r="AJ30" s="1055"/>
      <c r="AK30" s="1055"/>
      <c r="AL30" s="1055"/>
      <c r="AM30" s="1055" t="s">
        <v>546</v>
      </c>
      <c r="AN30" s="1055"/>
      <c r="AO30" s="1055"/>
      <c r="AP30" s="554"/>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46"/>
      <c r="Z31" s="1047"/>
      <c r="AA31" s="1048"/>
      <c r="AB31" s="1052"/>
      <c r="AC31" s="1053"/>
      <c r="AD31" s="1054"/>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1"/>
      <c r="H32" s="1022"/>
      <c r="I32" s="1022"/>
      <c r="J32" s="1022"/>
      <c r="K32" s="1022"/>
      <c r="L32" s="1022"/>
      <c r="M32" s="1022"/>
      <c r="N32" s="1022"/>
      <c r="O32" s="1023"/>
      <c r="P32" s="105"/>
      <c r="Q32" s="1030"/>
      <c r="R32" s="1030"/>
      <c r="S32" s="1030"/>
      <c r="T32" s="1030"/>
      <c r="U32" s="1030"/>
      <c r="V32" s="1030"/>
      <c r="W32" s="1030"/>
      <c r="X32" s="1031"/>
      <c r="Y32" s="1040" t="s">
        <v>12</v>
      </c>
      <c r="Z32" s="1041"/>
      <c r="AA32" s="1042"/>
      <c r="AB32" s="461"/>
      <c r="AC32" s="1044"/>
      <c r="AD32" s="1044"/>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24"/>
      <c r="H33" s="1025"/>
      <c r="I33" s="1025"/>
      <c r="J33" s="1025"/>
      <c r="K33" s="1025"/>
      <c r="L33" s="1025"/>
      <c r="M33" s="1025"/>
      <c r="N33" s="1025"/>
      <c r="O33" s="1026"/>
      <c r="P33" s="1032"/>
      <c r="Q33" s="1032"/>
      <c r="R33" s="1032"/>
      <c r="S33" s="1032"/>
      <c r="T33" s="1032"/>
      <c r="U33" s="1032"/>
      <c r="V33" s="1032"/>
      <c r="W33" s="1032"/>
      <c r="X33" s="1033"/>
      <c r="Y33" s="415" t="s">
        <v>54</v>
      </c>
      <c r="Z33" s="1037"/>
      <c r="AA33" s="1038"/>
      <c r="AB33" s="523"/>
      <c r="AC33" s="1043"/>
      <c r="AD33" s="1043"/>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27"/>
      <c r="H34" s="1028"/>
      <c r="I34" s="1028"/>
      <c r="J34" s="1028"/>
      <c r="K34" s="1028"/>
      <c r="L34" s="1028"/>
      <c r="M34" s="1028"/>
      <c r="N34" s="1028"/>
      <c r="O34" s="1029"/>
      <c r="P34" s="1034"/>
      <c r="Q34" s="1034"/>
      <c r="R34" s="1034"/>
      <c r="S34" s="1034"/>
      <c r="T34" s="1034"/>
      <c r="U34" s="1034"/>
      <c r="V34" s="1034"/>
      <c r="W34" s="1034"/>
      <c r="X34" s="1035"/>
      <c r="Y34" s="1036" t="s">
        <v>13</v>
      </c>
      <c r="Z34" s="1037"/>
      <c r="AA34" s="1038"/>
      <c r="AB34" s="594" t="s">
        <v>301</v>
      </c>
      <c r="AC34" s="1039"/>
      <c r="AD34" s="1039"/>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500</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469</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45"/>
      <c r="Z37" s="829"/>
      <c r="AA37" s="830"/>
      <c r="AB37" s="1049" t="s">
        <v>11</v>
      </c>
      <c r="AC37" s="1050"/>
      <c r="AD37" s="1051"/>
      <c r="AE37" s="1055" t="s">
        <v>553</v>
      </c>
      <c r="AF37" s="1055"/>
      <c r="AG37" s="1055"/>
      <c r="AH37" s="1055"/>
      <c r="AI37" s="1055" t="s">
        <v>550</v>
      </c>
      <c r="AJ37" s="1055"/>
      <c r="AK37" s="1055"/>
      <c r="AL37" s="1055"/>
      <c r="AM37" s="1055" t="s">
        <v>547</v>
      </c>
      <c r="AN37" s="1055"/>
      <c r="AO37" s="1055"/>
      <c r="AP37" s="554"/>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46"/>
      <c r="Z38" s="1047"/>
      <c r="AA38" s="1048"/>
      <c r="AB38" s="1052"/>
      <c r="AC38" s="1053"/>
      <c r="AD38" s="1054"/>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1"/>
      <c r="H39" s="1022"/>
      <c r="I39" s="1022"/>
      <c r="J39" s="1022"/>
      <c r="K39" s="1022"/>
      <c r="L39" s="1022"/>
      <c r="M39" s="1022"/>
      <c r="N39" s="1022"/>
      <c r="O39" s="1023"/>
      <c r="P39" s="105"/>
      <c r="Q39" s="1030"/>
      <c r="R39" s="1030"/>
      <c r="S39" s="1030"/>
      <c r="T39" s="1030"/>
      <c r="U39" s="1030"/>
      <c r="V39" s="1030"/>
      <c r="W39" s="1030"/>
      <c r="X39" s="1031"/>
      <c r="Y39" s="1040" t="s">
        <v>12</v>
      </c>
      <c r="Z39" s="1041"/>
      <c r="AA39" s="1042"/>
      <c r="AB39" s="461"/>
      <c r="AC39" s="1044"/>
      <c r="AD39" s="1044"/>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24"/>
      <c r="H40" s="1025"/>
      <c r="I40" s="1025"/>
      <c r="J40" s="1025"/>
      <c r="K40" s="1025"/>
      <c r="L40" s="1025"/>
      <c r="M40" s="1025"/>
      <c r="N40" s="1025"/>
      <c r="O40" s="1026"/>
      <c r="P40" s="1032"/>
      <c r="Q40" s="1032"/>
      <c r="R40" s="1032"/>
      <c r="S40" s="1032"/>
      <c r="T40" s="1032"/>
      <c r="U40" s="1032"/>
      <c r="V40" s="1032"/>
      <c r="W40" s="1032"/>
      <c r="X40" s="1033"/>
      <c r="Y40" s="415" t="s">
        <v>54</v>
      </c>
      <c r="Z40" s="1037"/>
      <c r="AA40" s="1038"/>
      <c r="AB40" s="523"/>
      <c r="AC40" s="1043"/>
      <c r="AD40" s="104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27"/>
      <c r="H41" s="1028"/>
      <c r="I41" s="1028"/>
      <c r="J41" s="1028"/>
      <c r="K41" s="1028"/>
      <c r="L41" s="1028"/>
      <c r="M41" s="1028"/>
      <c r="N41" s="1028"/>
      <c r="O41" s="1029"/>
      <c r="P41" s="1034"/>
      <c r="Q41" s="1034"/>
      <c r="R41" s="1034"/>
      <c r="S41" s="1034"/>
      <c r="T41" s="1034"/>
      <c r="U41" s="1034"/>
      <c r="V41" s="1034"/>
      <c r="W41" s="1034"/>
      <c r="X41" s="1035"/>
      <c r="Y41" s="1036" t="s">
        <v>13</v>
      </c>
      <c r="Z41" s="1037"/>
      <c r="AA41" s="1038"/>
      <c r="AB41" s="594" t="s">
        <v>301</v>
      </c>
      <c r="AC41" s="1039"/>
      <c r="AD41" s="103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500</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469</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45"/>
      <c r="Z44" s="829"/>
      <c r="AA44" s="830"/>
      <c r="AB44" s="1049" t="s">
        <v>11</v>
      </c>
      <c r="AC44" s="1050"/>
      <c r="AD44" s="1051"/>
      <c r="AE44" s="1055" t="s">
        <v>551</v>
      </c>
      <c r="AF44" s="1055"/>
      <c r="AG44" s="1055"/>
      <c r="AH44" s="1055"/>
      <c r="AI44" s="1055" t="s">
        <v>548</v>
      </c>
      <c r="AJ44" s="1055"/>
      <c r="AK44" s="1055"/>
      <c r="AL44" s="1055"/>
      <c r="AM44" s="1055" t="s">
        <v>522</v>
      </c>
      <c r="AN44" s="1055"/>
      <c r="AO44" s="1055"/>
      <c r="AP44" s="554"/>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46"/>
      <c r="Z45" s="1047"/>
      <c r="AA45" s="1048"/>
      <c r="AB45" s="1052"/>
      <c r="AC45" s="1053"/>
      <c r="AD45" s="1054"/>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1"/>
      <c r="H46" s="1022"/>
      <c r="I46" s="1022"/>
      <c r="J46" s="1022"/>
      <c r="K46" s="1022"/>
      <c r="L46" s="1022"/>
      <c r="M46" s="1022"/>
      <c r="N46" s="1022"/>
      <c r="O46" s="1023"/>
      <c r="P46" s="105"/>
      <c r="Q46" s="1030"/>
      <c r="R46" s="1030"/>
      <c r="S46" s="1030"/>
      <c r="T46" s="1030"/>
      <c r="U46" s="1030"/>
      <c r="V46" s="1030"/>
      <c r="W46" s="1030"/>
      <c r="X46" s="1031"/>
      <c r="Y46" s="1040" t="s">
        <v>12</v>
      </c>
      <c r="Z46" s="1041"/>
      <c r="AA46" s="1042"/>
      <c r="AB46" s="461"/>
      <c r="AC46" s="1044"/>
      <c r="AD46" s="1044"/>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24"/>
      <c r="H47" s="1025"/>
      <c r="I47" s="1025"/>
      <c r="J47" s="1025"/>
      <c r="K47" s="1025"/>
      <c r="L47" s="1025"/>
      <c r="M47" s="1025"/>
      <c r="N47" s="1025"/>
      <c r="O47" s="1026"/>
      <c r="P47" s="1032"/>
      <c r="Q47" s="1032"/>
      <c r="R47" s="1032"/>
      <c r="S47" s="1032"/>
      <c r="T47" s="1032"/>
      <c r="U47" s="1032"/>
      <c r="V47" s="1032"/>
      <c r="W47" s="1032"/>
      <c r="X47" s="1033"/>
      <c r="Y47" s="415" t="s">
        <v>54</v>
      </c>
      <c r="Z47" s="1037"/>
      <c r="AA47" s="1038"/>
      <c r="AB47" s="523"/>
      <c r="AC47" s="1043"/>
      <c r="AD47" s="104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27"/>
      <c r="H48" s="1028"/>
      <c r="I48" s="1028"/>
      <c r="J48" s="1028"/>
      <c r="K48" s="1028"/>
      <c r="L48" s="1028"/>
      <c r="M48" s="1028"/>
      <c r="N48" s="1028"/>
      <c r="O48" s="1029"/>
      <c r="P48" s="1034"/>
      <c r="Q48" s="1034"/>
      <c r="R48" s="1034"/>
      <c r="S48" s="1034"/>
      <c r="T48" s="1034"/>
      <c r="U48" s="1034"/>
      <c r="V48" s="1034"/>
      <c r="W48" s="1034"/>
      <c r="X48" s="1035"/>
      <c r="Y48" s="1036" t="s">
        <v>13</v>
      </c>
      <c r="Z48" s="1037"/>
      <c r="AA48" s="1038"/>
      <c r="AB48" s="594" t="s">
        <v>301</v>
      </c>
      <c r="AC48" s="1039"/>
      <c r="AD48" s="103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500</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469</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45"/>
      <c r="Z51" s="829"/>
      <c r="AA51" s="830"/>
      <c r="AB51" s="554" t="s">
        <v>11</v>
      </c>
      <c r="AC51" s="1050"/>
      <c r="AD51" s="1051"/>
      <c r="AE51" s="1055" t="s">
        <v>551</v>
      </c>
      <c r="AF51" s="1055"/>
      <c r="AG51" s="1055"/>
      <c r="AH51" s="1055"/>
      <c r="AI51" s="1055" t="s">
        <v>548</v>
      </c>
      <c r="AJ51" s="1055"/>
      <c r="AK51" s="1055"/>
      <c r="AL51" s="1055"/>
      <c r="AM51" s="1055" t="s">
        <v>522</v>
      </c>
      <c r="AN51" s="1055"/>
      <c r="AO51" s="1055"/>
      <c r="AP51" s="554"/>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46"/>
      <c r="Z52" s="1047"/>
      <c r="AA52" s="1048"/>
      <c r="AB52" s="1052"/>
      <c r="AC52" s="1053"/>
      <c r="AD52" s="1054"/>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1"/>
      <c r="H53" s="1022"/>
      <c r="I53" s="1022"/>
      <c r="J53" s="1022"/>
      <c r="K53" s="1022"/>
      <c r="L53" s="1022"/>
      <c r="M53" s="1022"/>
      <c r="N53" s="1022"/>
      <c r="O53" s="1023"/>
      <c r="P53" s="105"/>
      <c r="Q53" s="1030"/>
      <c r="R53" s="1030"/>
      <c r="S53" s="1030"/>
      <c r="T53" s="1030"/>
      <c r="U53" s="1030"/>
      <c r="V53" s="1030"/>
      <c r="W53" s="1030"/>
      <c r="X53" s="1031"/>
      <c r="Y53" s="1040" t="s">
        <v>12</v>
      </c>
      <c r="Z53" s="1041"/>
      <c r="AA53" s="1042"/>
      <c r="AB53" s="461"/>
      <c r="AC53" s="1044"/>
      <c r="AD53" s="1044"/>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24"/>
      <c r="H54" s="1025"/>
      <c r="I54" s="1025"/>
      <c r="J54" s="1025"/>
      <c r="K54" s="1025"/>
      <c r="L54" s="1025"/>
      <c r="M54" s="1025"/>
      <c r="N54" s="1025"/>
      <c r="O54" s="1026"/>
      <c r="P54" s="1032"/>
      <c r="Q54" s="1032"/>
      <c r="R54" s="1032"/>
      <c r="S54" s="1032"/>
      <c r="T54" s="1032"/>
      <c r="U54" s="1032"/>
      <c r="V54" s="1032"/>
      <c r="W54" s="1032"/>
      <c r="X54" s="1033"/>
      <c r="Y54" s="415" t="s">
        <v>54</v>
      </c>
      <c r="Z54" s="1037"/>
      <c r="AA54" s="1038"/>
      <c r="AB54" s="523"/>
      <c r="AC54" s="1043"/>
      <c r="AD54" s="104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27"/>
      <c r="H55" s="1028"/>
      <c r="I55" s="1028"/>
      <c r="J55" s="1028"/>
      <c r="K55" s="1028"/>
      <c r="L55" s="1028"/>
      <c r="M55" s="1028"/>
      <c r="N55" s="1028"/>
      <c r="O55" s="1029"/>
      <c r="P55" s="1034"/>
      <c r="Q55" s="1034"/>
      <c r="R55" s="1034"/>
      <c r="S55" s="1034"/>
      <c r="T55" s="1034"/>
      <c r="U55" s="1034"/>
      <c r="V55" s="1034"/>
      <c r="W55" s="1034"/>
      <c r="X55" s="1035"/>
      <c r="Y55" s="1036" t="s">
        <v>13</v>
      </c>
      <c r="Z55" s="1037"/>
      <c r="AA55" s="1038"/>
      <c r="AB55" s="594" t="s">
        <v>301</v>
      </c>
      <c r="AC55" s="1039"/>
      <c r="AD55" s="1039"/>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500</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469</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45"/>
      <c r="Z58" s="829"/>
      <c r="AA58" s="830"/>
      <c r="AB58" s="1049" t="s">
        <v>11</v>
      </c>
      <c r="AC58" s="1050"/>
      <c r="AD58" s="1051"/>
      <c r="AE58" s="1055" t="s">
        <v>551</v>
      </c>
      <c r="AF58" s="1055"/>
      <c r="AG58" s="1055"/>
      <c r="AH58" s="1055"/>
      <c r="AI58" s="1055" t="s">
        <v>548</v>
      </c>
      <c r="AJ58" s="1055"/>
      <c r="AK58" s="1055"/>
      <c r="AL58" s="1055"/>
      <c r="AM58" s="1055" t="s">
        <v>522</v>
      </c>
      <c r="AN58" s="1055"/>
      <c r="AO58" s="1055"/>
      <c r="AP58" s="554"/>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46"/>
      <c r="Z59" s="1047"/>
      <c r="AA59" s="1048"/>
      <c r="AB59" s="1052"/>
      <c r="AC59" s="1053"/>
      <c r="AD59" s="1054"/>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1"/>
      <c r="H60" s="1022"/>
      <c r="I60" s="1022"/>
      <c r="J60" s="1022"/>
      <c r="K60" s="1022"/>
      <c r="L60" s="1022"/>
      <c r="M60" s="1022"/>
      <c r="N60" s="1022"/>
      <c r="O60" s="1023"/>
      <c r="P60" s="105"/>
      <c r="Q60" s="1030"/>
      <c r="R60" s="1030"/>
      <c r="S60" s="1030"/>
      <c r="T60" s="1030"/>
      <c r="U60" s="1030"/>
      <c r="V60" s="1030"/>
      <c r="W60" s="1030"/>
      <c r="X60" s="1031"/>
      <c r="Y60" s="1040" t="s">
        <v>12</v>
      </c>
      <c r="Z60" s="1041"/>
      <c r="AA60" s="1042"/>
      <c r="AB60" s="461"/>
      <c r="AC60" s="1044"/>
      <c r="AD60" s="1044"/>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24"/>
      <c r="H61" s="1025"/>
      <c r="I61" s="1025"/>
      <c r="J61" s="1025"/>
      <c r="K61" s="1025"/>
      <c r="L61" s="1025"/>
      <c r="M61" s="1025"/>
      <c r="N61" s="1025"/>
      <c r="O61" s="1026"/>
      <c r="P61" s="1032"/>
      <c r="Q61" s="1032"/>
      <c r="R61" s="1032"/>
      <c r="S61" s="1032"/>
      <c r="T61" s="1032"/>
      <c r="U61" s="1032"/>
      <c r="V61" s="1032"/>
      <c r="W61" s="1032"/>
      <c r="X61" s="1033"/>
      <c r="Y61" s="415" t="s">
        <v>54</v>
      </c>
      <c r="Z61" s="1037"/>
      <c r="AA61" s="1038"/>
      <c r="AB61" s="523"/>
      <c r="AC61" s="1043"/>
      <c r="AD61" s="104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27"/>
      <c r="H62" s="1028"/>
      <c r="I62" s="1028"/>
      <c r="J62" s="1028"/>
      <c r="K62" s="1028"/>
      <c r="L62" s="1028"/>
      <c r="M62" s="1028"/>
      <c r="N62" s="1028"/>
      <c r="O62" s="1029"/>
      <c r="P62" s="1034"/>
      <c r="Q62" s="1034"/>
      <c r="R62" s="1034"/>
      <c r="S62" s="1034"/>
      <c r="T62" s="1034"/>
      <c r="U62" s="1034"/>
      <c r="V62" s="1034"/>
      <c r="W62" s="1034"/>
      <c r="X62" s="1035"/>
      <c r="Y62" s="1036" t="s">
        <v>13</v>
      </c>
      <c r="Z62" s="1037"/>
      <c r="AA62" s="1038"/>
      <c r="AB62" s="594" t="s">
        <v>301</v>
      </c>
      <c r="AC62" s="1039"/>
      <c r="AD62" s="103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500</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469</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45"/>
      <c r="Z65" s="829"/>
      <c r="AA65" s="830"/>
      <c r="AB65" s="1049" t="s">
        <v>11</v>
      </c>
      <c r="AC65" s="1050"/>
      <c r="AD65" s="1051"/>
      <c r="AE65" s="1055" t="s">
        <v>551</v>
      </c>
      <c r="AF65" s="1055"/>
      <c r="AG65" s="1055"/>
      <c r="AH65" s="1055"/>
      <c r="AI65" s="1055" t="s">
        <v>548</v>
      </c>
      <c r="AJ65" s="1055"/>
      <c r="AK65" s="1055"/>
      <c r="AL65" s="1055"/>
      <c r="AM65" s="1055" t="s">
        <v>522</v>
      </c>
      <c r="AN65" s="1055"/>
      <c r="AO65" s="1055"/>
      <c r="AP65" s="554"/>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46"/>
      <c r="Z66" s="1047"/>
      <c r="AA66" s="1048"/>
      <c r="AB66" s="1052"/>
      <c r="AC66" s="1053"/>
      <c r="AD66" s="1054"/>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1"/>
      <c r="H67" s="1022"/>
      <c r="I67" s="1022"/>
      <c r="J67" s="1022"/>
      <c r="K67" s="1022"/>
      <c r="L67" s="1022"/>
      <c r="M67" s="1022"/>
      <c r="N67" s="1022"/>
      <c r="O67" s="1023"/>
      <c r="P67" s="105"/>
      <c r="Q67" s="1030"/>
      <c r="R67" s="1030"/>
      <c r="S67" s="1030"/>
      <c r="T67" s="1030"/>
      <c r="U67" s="1030"/>
      <c r="V67" s="1030"/>
      <c r="W67" s="1030"/>
      <c r="X67" s="1031"/>
      <c r="Y67" s="1040" t="s">
        <v>12</v>
      </c>
      <c r="Z67" s="1041"/>
      <c r="AA67" s="1042"/>
      <c r="AB67" s="461"/>
      <c r="AC67" s="1044"/>
      <c r="AD67" s="1044"/>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24"/>
      <c r="H68" s="1025"/>
      <c r="I68" s="1025"/>
      <c r="J68" s="1025"/>
      <c r="K68" s="1025"/>
      <c r="L68" s="1025"/>
      <c r="M68" s="1025"/>
      <c r="N68" s="1025"/>
      <c r="O68" s="1026"/>
      <c r="P68" s="1032"/>
      <c r="Q68" s="1032"/>
      <c r="R68" s="1032"/>
      <c r="S68" s="1032"/>
      <c r="T68" s="1032"/>
      <c r="U68" s="1032"/>
      <c r="V68" s="1032"/>
      <c r="W68" s="1032"/>
      <c r="X68" s="1033"/>
      <c r="Y68" s="415" t="s">
        <v>54</v>
      </c>
      <c r="Z68" s="1037"/>
      <c r="AA68" s="1038"/>
      <c r="AB68" s="523"/>
      <c r="AC68" s="1043"/>
      <c r="AD68" s="1043"/>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27"/>
      <c r="H69" s="1028"/>
      <c r="I69" s="1028"/>
      <c r="J69" s="1028"/>
      <c r="K69" s="1028"/>
      <c r="L69" s="1028"/>
      <c r="M69" s="1028"/>
      <c r="N69" s="1028"/>
      <c r="O69" s="1029"/>
      <c r="P69" s="1034"/>
      <c r="Q69" s="1034"/>
      <c r="R69" s="1034"/>
      <c r="S69" s="1034"/>
      <c r="T69" s="1034"/>
      <c r="U69" s="1034"/>
      <c r="V69" s="1034"/>
      <c r="W69" s="1034"/>
      <c r="X69" s="1035"/>
      <c r="Y69" s="415" t="s">
        <v>13</v>
      </c>
      <c r="Z69" s="1037"/>
      <c r="AA69" s="1038"/>
      <c r="AB69" s="553"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500</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19"/>
      <c r="H71" s="1020"/>
      <c r="I71" s="1020"/>
      <c r="J71" s="1020"/>
      <c r="K71" s="1020"/>
      <c r="L71" s="1020"/>
      <c r="M71" s="1020"/>
      <c r="N71" s="1020"/>
      <c r="O71" s="1020"/>
      <c r="P71" s="1020"/>
      <c r="Q71" s="1020"/>
      <c r="R71" s="1020"/>
      <c r="S71" s="1020"/>
      <c r="T71" s="1020"/>
      <c r="U71" s="1020"/>
      <c r="V71" s="1020"/>
      <c r="W71" s="1020"/>
      <c r="X71" s="1020"/>
      <c r="Y71" s="1020"/>
      <c r="Z71" s="1020"/>
      <c r="AA71" s="1020"/>
      <c r="AB71" s="1020"/>
      <c r="AC71" s="1020"/>
      <c r="AD71" s="1020"/>
      <c r="AE71" s="1020"/>
      <c r="AF71" s="1020"/>
      <c r="AG71" s="1020"/>
      <c r="AH71" s="1020"/>
      <c r="AI71" s="1020"/>
      <c r="AJ71" s="1020"/>
      <c r="AK71" s="1020"/>
      <c r="AL71" s="1020"/>
      <c r="AM71" s="1020"/>
      <c r="AN71" s="1020"/>
      <c r="AO71" s="1020"/>
      <c r="AP71" s="1020"/>
      <c r="AQ71" s="1020"/>
      <c r="AR71" s="1020"/>
      <c r="AS71" s="1020"/>
      <c r="AT71" s="1020"/>
      <c r="AU71" s="1020"/>
      <c r="AV71" s="1020"/>
      <c r="AW71" s="1020"/>
      <c r="AX71" s="1021"/>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4" t="s">
        <v>28</v>
      </c>
      <c r="B2" s="1075"/>
      <c r="C2" s="1075"/>
      <c r="D2" s="1075"/>
      <c r="E2" s="1075"/>
      <c r="F2" s="1076"/>
      <c r="G2" s="911" t="s">
        <v>486</v>
      </c>
      <c r="H2" s="912"/>
      <c r="I2" s="912"/>
      <c r="J2" s="912"/>
      <c r="K2" s="912"/>
      <c r="L2" s="912"/>
      <c r="M2" s="912"/>
      <c r="N2" s="912"/>
      <c r="O2" s="912"/>
      <c r="P2" s="912"/>
      <c r="Q2" s="912"/>
      <c r="R2" s="912"/>
      <c r="S2" s="912"/>
      <c r="T2" s="912"/>
      <c r="U2" s="912"/>
      <c r="V2" s="912"/>
      <c r="W2" s="912"/>
      <c r="X2" s="912"/>
      <c r="Y2" s="912"/>
      <c r="Z2" s="912"/>
      <c r="AA2" s="912"/>
      <c r="AB2" s="913"/>
      <c r="AC2" s="911" t="s">
        <v>488</v>
      </c>
      <c r="AD2" s="1077"/>
      <c r="AE2" s="1077"/>
      <c r="AF2" s="1077"/>
      <c r="AG2" s="1077"/>
      <c r="AH2" s="1077"/>
      <c r="AI2" s="1077"/>
      <c r="AJ2" s="1077"/>
      <c r="AK2" s="1077"/>
      <c r="AL2" s="1077"/>
      <c r="AM2" s="1077"/>
      <c r="AN2" s="1077"/>
      <c r="AO2" s="1077"/>
      <c r="AP2" s="1077"/>
      <c r="AQ2" s="1077"/>
      <c r="AR2" s="1077"/>
      <c r="AS2" s="1077"/>
      <c r="AT2" s="1077"/>
      <c r="AU2" s="1077"/>
      <c r="AV2" s="1077"/>
      <c r="AW2" s="1077"/>
      <c r="AX2" s="1078"/>
    </row>
    <row r="3" spans="1:50" ht="24.75" customHeight="1" x14ac:dyDescent="0.15">
      <c r="A3" s="1068"/>
      <c r="B3" s="1069"/>
      <c r="C3" s="1069"/>
      <c r="D3" s="1069"/>
      <c r="E3" s="1069"/>
      <c r="F3" s="1070"/>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68"/>
      <c r="B4" s="1069"/>
      <c r="C4" s="1069"/>
      <c r="D4" s="1069"/>
      <c r="E4" s="1069"/>
      <c r="F4" s="1070"/>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68"/>
      <c r="B5" s="1069"/>
      <c r="C5" s="1069"/>
      <c r="D5" s="1069"/>
      <c r="E5" s="1069"/>
      <c r="F5" s="1070"/>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68"/>
      <c r="B6" s="1069"/>
      <c r="C6" s="1069"/>
      <c r="D6" s="1069"/>
      <c r="E6" s="1069"/>
      <c r="F6" s="1070"/>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68"/>
      <c r="B7" s="1069"/>
      <c r="C7" s="1069"/>
      <c r="D7" s="1069"/>
      <c r="E7" s="1069"/>
      <c r="F7" s="1070"/>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68"/>
      <c r="B8" s="1069"/>
      <c r="C8" s="1069"/>
      <c r="D8" s="1069"/>
      <c r="E8" s="1069"/>
      <c r="F8" s="1070"/>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68"/>
      <c r="B9" s="1069"/>
      <c r="C9" s="1069"/>
      <c r="D9" s="1069"/>
      <c r="E9" s="1069"/>
      <c r="F9" s="1070"/>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68"/>
      <c r="B10" s="1069"/>
      <c r="C10" s="1069"/>
      <c r="D10" s="1069"/>
      <c r="E10" s="1069"/>
      <c r="F10" s="1070"/>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68"/>
      <c r="B11" s="1069"/>
      <c r="C11" s="1069"/>
      <c r="D11" s="1069"/>
      <c r="E11" s="1069"/>
      <c r="F11" s="1070"/>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68"/>
      <c r="B12" s="1069"/>
      <c r="C12" s="1069"/>
      <c r="D12" s="1069"/>
      <c r="E12" s="1069"/>
      <c r="F12" s="1070"/>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68"/>
      <c r="B13" s="1069"/>
      <c r="C13" s="1069"/>
      <c r="D13" s="1069"/>
      <c r="E13" s="1069"/>
      <c r="F13" s="1070"/>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68"/>
      <c r="B14" s="1069"/>
      <c r="C14" s="1069"/>
      <c r="D14" s="1069"/>
      <c r="E14" s="1069"/>
      <c r="F14" s="1070"/>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68"/>
      <c r="B15" s="1069"/>
      <c r="C15" s="1069"/>
      <c r="D15" s="1069"/>
      <c r="E15" s="1069"/>
      <c r="F15" s="1070"/>
      <c r="G15" s="911" t="s">
        <v>390</v>
      </c>
      <c r="H15" s="912"/>
      <c r="I15" s="912"/>
      <c r="J15" s="912"/>
      <c r="K15" s="912"/>
      <c r="L15" s="912"/>
      <c r="M15" s="912"/>
      <c r="N15" s="912"/>
      <c r="O15" s="912"/>
      <c r="P15" s="912"/>
      <c r="Q15" s="912"/>
      <c r="R15" s="912"/>
      <c r="S15" s="912"/>
      <c r="T15" s="912"/>
      <c r="U15" s="912"/>
      <c r="V15" s="912"/>
      <c r="W15" s="912"/>
      <c r="X15" s="912"/>
      <c r="Y15" s="912"/>
      <c r="Z15" s="912"/>
      <c r="AA15" s="912"/>
      <c r="AB15" s="913"/>
      <c r="AC15" s="911" t="s">
        <v>391</v>
      </c>
      <c r="AD15" s="912"/>
      <c r="AE15" s="912"/>
      <c r="AF15" s="912"/>
      <c r="AG15" s="912"/>
      <c r="AH15" s="912"/>
      <c r="AI15" s="912"/>
      <c r="AJ15" s="912"/>
      <c r="AK15" s="912"/>
      <c r="AL15" s="912"/>
      <c r="AM15" s="912"/>
      <c r="AN15" s="912"/>
      <c r="AO15" s="912"/>
      <c r="AP15" s="912"/>
      <c r="AQ15" s="912"/>
      <c r="AR15" s="912"/>
      <c r="AS15" s="912"/>
      <c r="AT15" s="912"/>
      <c r="AU15" s="912"/>
      <c r="AV15" s="912"/>
      <c r="AW15" s="912"/>
      <c r="AX15" s="914"/>
    </row>
    <row r="16" spans="1:50" ht="25.5" customHeight="1" x14ac:dyDescent="0.15">
      <c r="A16" s="1068"/>
      <c r="B16" s="1069"/>
      <c r="C16" s="1069"/>
      <c r="D16" s="1069"/>
      <c r="E16" s="1069"/>
      <c r="F16" s="1070"/>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68"/>
      <c r="B17" s="1069"/>
      <c r="C17" s="1069"/>
      <c r="D17" s="1069"/>
      <c r="E17" s="1069"/>
      <c r="F17" s="1070"/>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68"/>
      <c r="B18" s="1069"/>
      <c r="C18" s="1069"/>
      <c r="D18" s="1069"/>
      <c r="E18" s="1069"/>
      <c r="F18" s="1070"/>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68"/>
      <c r="B19" s="1069"/>
      <c r="C19" s="1069"/>
      <c r="D19" s="1069"/>
      <c r="E19" s="1069"/>
      <c r="F19" s="1070"/>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68"/>
      <c r="B20" s="1069"/>
      <c r="C20" s="1069"/>
      <c r="D20" s="1069"/>
      <c r="E20" s="1069"/>
      <c r="F20" s="1070"/>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68"/>
      <c r="B21" s="1069"/>
      <c r="C21" s="1069"/>
      <c r="D21" s="1069"/>
      <c r="E21" s="1069"/>
      <c r="F21" s="1070"/>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68"/>
      <c r="B22" s="1069"/>
      <c r="C22" s="1069"/>
      <c r="D22" s="1069"/>
      <c r="E22" s="1069"/>
      <c r="F22" s="1070"/>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68"/>
      <c r="B23" s="1069"/>
      <c r="C23" s="1069"/>
      <c r="D23" s="1069"/>
      <c r="E23" s="1069"/>
      <c r="F23" s="1070"/>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68"/>
      <c r="B24" s="1069"/>
      <c r="C24" s="1069"/>
      <c r="D24" s="1069"/>
      <c r="E24" s="1069"/>
      <c r="F24" s="1070"/>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68"/>
      <c r="B25" s="1069"/>
      <c r="C25" s="1069"/>
      <c r="D25" s="1069"/>
      <c r="E25" s="1069"/>
      <c r="F25" s="1070"/>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68"/>
      <c r="B26" s="1069"/>
      <c r="C26" s="1069"/>
      <c r="D26" s="1069"/>
      <c r="E26" s="1069"/>
      <c r="F26" s="1070"/>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68"/>
      <c r="B27" s="1069"/>
      <c r="C27" s="1069"/>
      <c r="D27" s="1069"/>
      <c r="E27" s="1069"/>
      <c r="F27" s="1070"/>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68"/>
      <c r="B28" s="1069"/>
      <c r="C28" s="1069"/>
      <c r="D28" s="1069"/>
      <c r="E28" s="1069"/>
      <c r="F28" s="1070"/>
      <c r="G28" s="911" t="s">
        <v>389</v>
      </c>
      <c r="H28" s="912"/>
      <c r="I28" s="912"/>
      <c r="J28" s="912"/>
      <c r="K28" s="912"/>
      <c r="L28" s="912"/>
      <c r="M28" s="912"/>
      <c r="N28" s="912"/>
      <c r="O28" s="912"/>
      <c r="P28" s="912"/>
      <c r="Q28" s="912"/>
      <c r="R28" s="912"/>
      <c r="S28" s="912"/>
      <c r="T28" s="912"/>
      <c r="U28" s="912"/>
      <c r="V28" s="912"/>
      <c r="W28" s="912"/>
      <c r="X28" s="912"/>
      <c r="Y28" s="912"/>
      <c r="Z28" s="912"/>
      <c r="AA28" s="912"/>
      <c r="AB28" s="913"/>
      <c r="AC28" s="911" t="s">
        <v>392</v>
      </c>
      <c r="AD28" s="912"/>
      <c r="AE28" s="912"/>
      <c r="AF28" s="912"/>
      <c r="AG28" s="912"/>
      <c r="AH28" s="912"/>
      <c r="AI28" s="912"/>
      <c r="AJ28" s="912"/>
      <c r="AK28" s="912"/>
      <c r="AL28" s="912"/>
      <c r="AM28" s="912"/>
      <c r="AN28" s="912"/>
      <c r="AO28" s="912"/>
      <c r="AP28" s="912"/>
      <c r="AQ28" s="912"/>
      <c r="AR28" s="912"/>
      <c r="AS28" s="912"/>
      <c r="AT28" s="912"/>
      <c r="AU28" s="912"/>
      <c r="AV28" s="912"/>
      <c r="AW28" s="912"/>
      <c r="AX28" s="914"/>
    </row>
    <row r="29" spans="1:50" ht="24.75" customHeight="1" x14ac:dyDescent="0.15">
      <c r="A29" s="1068"/>
      <c r="B29" s="1069"/>
      <c r="C29" s="1069"/>
      <c r="D29" s="1069"/>
      <c r="E29" s="1069"/>
      <c r="F29" s="1070"/>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68"/>
      <c r="B30" s="1069"/>
      <c r="C30" s="1069"/>
      <c r="D30" s="1069"/>
      <c r="E30" s="1069"/>
      <c r="F30" s="1070"/>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68"/>
      <c r="B31" s="1069"/>
      <c r="C31" s="1069"/>
      <c r="D31" s="1069"/>
      <c r="E31" s="1069"/>
      <c r="F31" s="1070"/>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68"/>
      <c r="B32" s="1069"/>
      <c r="C32" s="1069"/>
      <c r="D32" s="1069"/>
      <c r="E32" s="1069"/>
      <c r="F32" s="1070"/>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68"/>
      <c r="B33" s="1069"/>
      <c r="C33" s="1069"/>
      <c r="D33" s="1069"/>
      <c r="E33" s="1069"/>
      <c r="F33" s="1070"/>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68"/>
      <c r="B34" s="1069"/>
      <c r="C34" s="1069"/>
      <c r="D34" s="1069"/>
      <c r="E34" s="1069"/>
      <c r="F34" s="1070"/>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68"/>
      <c r="B35" s="1069"/>
      <c r="C35" s="1069"/>
      <c r="D35" s="1069"/>
      <c r="E35" s="1069"/>
      <c r="F35" s="1070"/>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68"/>
      <c r="B36" s="1069"/>
      <c r="C36" s="1069"/>
      <c r="D36" s="1069"/>
      <c r="E36" s="1069"/>
      <c r="F36" s="1070"/>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68"/>
      <c r="B37" s="1069"/>
      <c r="C37" s="1069"/>
      <c r="D37" s="1069"/>
      <c r="E37" s="1069"/>
      <c r="F37" s="1070"/>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68"/>
      <c r="B38" s="1069"/>
      <c r="C38" s="1069"/>
      <c r="D38" s="1069"/>
      <c r="E38" s="1069"/>
      <c r="F38" s="1070"/>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68"/>
      <c r="B39" s="1069"/>
      <c r="C39" s="1069"/>
      <c r="D39" s="1069"/>
      <c r="E39" s="1069"/>
      <c r="F39" s="1070"/>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68"/>
      <c r="B40" s="1069"/>
      <c r="C40" s="1069"/>
      <c r="D40" s="1069"/>
      <c r="E40" s="1069"/>
      <c r="F40" s="1070"/>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68"/>
      <c r="B41" s="1069"/>
      <c r="C41" s="1069"/>
      <c r="D41" s="1069"/>
      <c r="E41" s="1069"/>
      <c r="F41" s="1070"/>
      <c r="G41" s="911" t="s">
        <v>437</v>
      </c>
      <c r="H41" s="912"/>
      <c r="I41" s="912"/>
      <c r="J41" s="912"/>
      <c r="K41" s="912"/>
      <c r="L41" s="912"/>
      <c r="M41" s="912"/>
      <c r="N41" s="912"/>
      <c r="O41" s="912"/>
      <c r="P41" s="912"/>
      <c r="Q41" s="912"/>
      <c r="R41" s="912"/>
      <c r="S41" s="912"/>
      <c r="T41" s="912"/>
      <c r="U41" s="912"/>
      <c r="V41" s="912"/>
      <c r="W41" s="912"/>
      <c r="X41" s="912"/>
      <c r="Y41" s="912"/>
      <c r="Z41" s="912"/>
      <c r="AA41" s="912"/>
      <c r="AB41" s="913"/>
      <c r="AC41" s="911" t="s">
        <v>303</v>
      </c>
      <c r="AD41" s="912"/>
      <c r="AE41" s="912"/>
      <c r="AF41" s="912"/>
      <c r="AG41" s="912"/>
      <c r="AH41" s="912"/>
      <c r="AI41" s="912"/>
      <c r="AJ41" s="912"/>
      <c r="AK41" s="912"/>
      <c r="AL41" s="912"/>
      <c r="AM41" s="912"/>
      <c r="AN41" s="912"/>
      <c r="AO41" s="912"/>
      <c r="AP41" s="912"/>
      <c r="AQ41" s="912"/>
      <c r="AR41" s="912"/>
      <c r="AS41" s="912"/>
      <c r="AT41" s="912"/>
      <c r="AU41" s="912"/>
      <c r="AV41" s="912"/>
      <c r="AW41" s="912"/>
      <c r="AX41" s="914"/>
    </row>
    <row r="42" spans="1:50" ht="24.75" customHeight="1" x14ac:dyDescent="0.15">
      <c r="A42" s="1068"/>
      <c r="B42" s="1069"/>
      <c r="C42" s="1069"/>
      <c r="D42" s="1069"/>
      <c r="E42" s="1069"/>
      <c r="F42" s="1070"/>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68"/>
      <c r="B43" s="1069"/>
      <c r="C43" s="1069"/>
      <c r="D43" s="1069"/>
      <c r="E43" s="1069"/>
      <c r="F43" s="1070"/>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68"/>
      <c r="B44" s="1069"/>
      <c r="C44" s="1069"/>
      <c r="D44" s="1069"/>
      <c r="E44" s="1069"/>
      <c r="F44" s="1070"/>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68"/>
      <c r="B45" s="1069"/>
      <c r="C45" s="1069"/>
      <c r="D45" s="1069"/>
      <c r="E45" s="1069"/>
      <c r="F45" s="1070"/>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68"/>
      <c r="B46" s="1069"/>
      <c r="C46" s="1069"/>
      <c r="D46" s="1069"/>
      <c r="E46" s="1069"/>
      <c r="F46" s="1070"/>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68"/>
      <c r="B47" s="1069"/>
      <c r="C47" s="1069"/>
      <c r="D47" s="1069"/>
      <c r="E47" s="1069"/>
      <c r="F47" s="1070"/>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68"/>
      <c r="B48" s="1069"/>
      <c r="C48" s="1069"/>
      <c r="D48" s="1069"/>
      <c r="E48" s="1069"/>
      <c r="F48" s="1070"/>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68"/>
      <c r="B49" s="1069"/>
      <c r="C49" s="1069"/>
      <c r="D49" s="1069"/>
      <c r="E49" s="1069"/>
      <c r="F49" s="1070"/>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68"/>
      <c r="B50" s="1069"/>
      <c r="C50" s="1069"/>
      <c r="D50" s="1069"/>
      <c r="E50" s="1069"/>
      <c r="F50" s="1070"/>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68"/>
      <c r="B51" s="1069"/>
      <c r="C51" s="1069"/>
      <c r="D51" s="1069"/>
      <c r="E51" s="1069"/>
      <c r="F51" s="1070"/>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68"/>
      <c r="B52" s="1069"/>
      <c r="C52" s="1069"/>
      <c r="D52" s="1069"/>
      <c r="E52" s="1069"/>
      <c r="F52" s="1070"/>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71"/>
      <c r="B53" s="1072"/>
      <c r="C53" s="1072"/>
      <c r="D53" s="1072"/>
      <c r="E53" s="1072"/>
      <c r="F53" s="1073"/>
      <c r="G53" s="1056" t="s">
        <v>20</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20</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row>
    <row r="54" spans="1:50" s="39" customFormat="1" ht="24.75" customHeight="1" thickBot="1" x14ac:dyDescent="0.2"/>
    <row r="55" spans="1:50" ht="30" customHeight="1" x14ac:dyDescent="0.15">
      <c r="A55" s="1074" t="s">
        <v>28</v>
      </c>
      <c r="B55" s="1075"/>
      <c r="C55" s="1075"/>
      <c r="D55" s="1075"/>
      <c r="E55" s="1075"/>
      <c r="F55" s="1076"/>
      <c r="G55" s="911" t="s">
        <v>304</v>
      </c>
      <c r="H55" s="912"/>
      <c r="I55" s="912"/>
      <c r="J55" s="912"/>
      <c r="K55" s="912"/>
      <c r="L55" s="912"/>
      <c r="M55" s="912"/>
      <c r="N55" s="912"/>
      <c r="O55" s="912"/>
      <c r="P55" s="912"/>
      <c r="Q55" s="912"/>
      <c r="R55" s="912"/>
      <c r="S55" s="912"/>
      <c r="T55" s="912"/>
      <c r="U55" s="912"/>
      <c r="V55" s="912"/>
      <c r="W55" s="912"/>
      <c r="X55" s="912"/>
      <c r="Y55" s="912"/>
      <c r="Z55" s="912"/>
      <c r="AA55" s="912"/>
      <c r="AB55" s="913"/>
      <c r="AC55" s="911" t="s">
        <v>393</v>
      </c>
      <c r="AD55" s="912"/>
      <c r="AE55" s="912"/>
      <c r="AF55" s="912"/>
      <c r="AG55" s="912"/>
      <c r="AH55" s="912"/>
      <c r="AI55" s="912"/>
      <c r="AJ55" s="912"/>
      <c r="AK55" s="912"/>
      <c r="AL55" s="912"/>
      <c r="AM55" s="912"/>
      <c r="AN55" s="912"/>
      <c r="AO55" s="912"/>
      <c r="AP55" s="912"/>
      <c r="AQ55" s="912"/>
      <c r="AR55" s="912"/>
      <c r="AS55" s="912"/>
      <c r="AT55" s="912"/>
      <c r="AU55" s="912"/>
      <c r="AV55" s="912"/>
      <c r="AW55" s="912"/>
      <c r="AX55" s="914"/>
    </row>
    <row r="56" spans="1:50" ht="24.75" customHeight="1" x14ac:dyDescent="0.15">
      <c r="A56" s="1068"/>
      <c r="B56" s="1069"/>
      <c r="C56" s="1069"/>
      <c r="D56" s="1069"/>
      <c r="E56" s="1069"/>
      <c r="F56" s="1070"/>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68"/>
      <c r="B57" s="1069"/>
      <c r="C57" s="1069"/>
      <c r="D57" s="1069"/>
      <c r="E57" s="1069"/>
      <c r="F57" s="1070"/>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68"/>
      <c r="B58" s="1069"/>
      <c r="C58" s="1069"/>
      <c r="D58" s="1069"/>
      <c r="E58" s="1069"/>
      <c r="F58" s="1070"/>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68"/>
      <c r="B59" s="1069"/>
      <c r="C59" s="1069"/>
      <c r="D59" s="1069"/>
      <c r="E59" s="1069"/>
      <c r="F59" s="1070"/>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68"/>
      <c r="B60" s="1069"/>
      <c r="C60" s="1069"/>
      <c r="D60" s="1069"/>
      <c r="E60" s="1069"/>
      <c r="F60" s="1070"/>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68"/>
      <c r="B61" s="1069"/>
      <c r="C61" s="1069"/>
      <c r="D61" s="1069"/>
      <c r="E61" s="1069"/>
      <c r="F61" s="1070"/>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68"/>
      <c r="B62" s="1069"/>
      <c r="C62" s="1069"/>
      <c r="D62" s="1069"/>
      <c r="E62" s="1069"/>
      <c r="F62" s="1070"/>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68"/>
      <c r="B63" s="1069"/>
      <c r="C63" s="1069"/>
      <c r="D63" s="1069"/>
      <c r="E63" s="1069"/>
      <c r="F63" s="1070"/>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68"/>
      <c r="B64" s="1069"/>
      <c r="C64" s="1069"/>
      <c r="D64" s="1069"/>
      <c r="E64" s="1069"/>
      <c r="F64" s="1070"/>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68"/>
      <c r="B65" s="1069"/>
      <c r="C65" s="1069"/>
      <c r="D65" s="1069"/>
      <c r="E65" s="1069"/>
      <c r="F65" s="1070"/>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68"/>
      <c r="B66" s="1069"/>
      <c r="C66" s="1069"/>
      <c r="D66" s="1069"/>
      <c r="E66" s="1069"/>
      <c r="F66" s="1070"/>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68"/>
      <c r="B67" s="1069"/>
      <c r="C67" s="1069"/>
      <c r="D67" s="1069"/>
      <c r="E67" s="1069"/>
      <c r="F67" s="1070"/>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68"/>
      <c r="B68" s="1069"/>
      <c r="C68" s="1069"/>
      <c r="D68" s="1069"/>
      <c r="E68" s="1069"/>
      <c r="F68" s="1070"/>
      <c r="G68" s="911" t="s">
        <v>394</v>
      </c>
      <c r="H68" s="912"/>
      <c r="I68" s="912"/>
      <c r="J68" s="912"/>
      <c r="K68" s="912"/>
      <c r="L68" s="912"/>
      <c r="M68" s="912"/>
      <c r="N68" s="912"/>
      <c r="O68" s="912"/>
      <c r="P68" s="912"/>
      <c r="Q68" s="912"/>
      <c r="R68" s="912"/>
      <c r="S68" s="912"/>
      <c r="T68" s="912"/>
      <c r="U68" s="912"/>
      <c r="V68" s="912"/>
      <c r="W68" s="912"/>
      <c r="X68" s="912"/>
      <c r="Y68" s="912"/>
      <c r="Z68" s="912"/>
      <c r="AA68" s="912"/>
      <c r="AB68" s="913"/>
      <c r="AC68" s="911" t="s">
        <v>395</v>
      </c>
      <c r="AD68" s="912"/>
      <c r="AE68" s="912"/>
      <c r="AF68" s="912"/>
      <c r="AG68" s="912"/>
      <c r="AH68" s="912"/>
      <c r="AI68" s="912"/>
      <c r="AJ68" s="912"/>
      <c r="AK68" s="912"/>
      <c r="AL68" s="912"/>
      <c r="AM68" s="912"/>
      <c r="AN68" s="912"/>
      <c r="AO68" s="912"/>
      <c r="AP68" s="912"/>
      <c r="AQ68" s="912"/>
      <c r="AR68" s="912"/>
      <c r="AS68" s="912"/>
      <c r="AT68" s="912"/>
      <c r="AU68" s="912"/>
      <c r="AV68" s="912"/>
      <c r="AW68" s="912"/>
      <c r="AX68" s="914"/>
    </row>
    <row r="69" spans="1:50" ht="25.5" customHeight="1" x14ac:dyDescent="0.15">
      <c r="A69" s="1068"/>
      <c r="B69" s="1069"/>
      <c r="C69" s="1069"/>
      <c r="D69" s="1069"/>
      <c r="E69" s="1069"/>
      <c r="F69" s="1070"/>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68"/>
      <c r="B70" s="1069"/>
      <c r="C70" s="1069"/>
      <c r="D70" s="1069"/>
      <c r="E70" s="1069"/>
      <c r="F70" s="1070"/>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68"/>
      <c r="B71" s="1069"/>
      <c r="C71" s="1069"/>
      <c r="D71" s="1069"/>
      <c r="E71" s="1069"/>
      <c r="F71" s="1070"/>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68"/>
      <c r="B72" s="1069"/>
      <c r="C72" s="1069"/>
      <c r="D72" s="1069"/>
      <c r="E72" s="1069"/>
      <c r="F72" s="1070"/>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68"/>
      <c r="B73" s="1069"/>
      <c r="C73" s="1069"/>
      <c r="D73" s="1069"/>
      <c r="E73" s="1069"/>
      <c r="F73" s="1070"/>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68"/>
      <c r="B74" s="1069"/>
      <c r="C74" s="1069"/>
      <c r="D74" s="1069"/>
      <c r="E74" s="1069"/>
      <c r="F74" s="1070"/>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68"/>
      <c r="B75" s="1069"/>
      <c r="C75" s="1069"/>
      <c r="D75" s="1069"/>
      <c r="E75" s="1069"/>
      <c r="F75" s="1070"/>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68"/>
      <c r="B76" s="1069"/>
      <c r="C76" s="1069"/>
      <c r="D76" s="1069"/>
      <c r="E76" s="1069"/>
      <c r="F76" s="1070"/>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68"/>
      <c r="B77" s="1069"/>
      <c r="C77" s="1069"/>
      <c r="D77" s="1069"/>
      <c r="E77" s="1069"/>
      <c r="F77" s="1070"/>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68"/>
      <c r="B78" s="1069"/>
      <c r="C78" s="1069"/>
      <c r="D78" s="1069"/>
      <c r="E78" s="1069"/>
      <c r="F78" s="1070"/>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68"/>
      <c r="B79" s="1069"/>
      <c r="C79" s="1069"/>
      <c r="D79" s="1069"/>
      <c r="E79" s="1069"/>
      <c r="F79" s="1070"/>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68"/>
      <c r="B80" s="1069"/>
      <c r="C80" s="1069"/>
      <c r="D80" s="1069"/>
      <c r="E80" s="1069"/>
      <c r="F80" s="1070"/>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68"/>
      <c r="B81" s="1069"/>
      <c r="C81" s="1069"/>
      <c r="D81" s="1069"/>
      <c r="E81" s="1069"/>
      <c r="F81" s="1070"/>
      <c r="G81" s="911" t="s">
        <v>396</v>
      </c>
      <c r="H81" s="912"/>
      <c r="I81" s="912"/>
      <c r="J81" s="912"/>
      <c r="K81" s="912"/>
      <c r="L81" s="912"/>
      <c r="M81" s="912"/>
      <c r="N81" s="912"/>
      <c r="O81" s="912"/>
      <c r="P81" s="912"/>
      <c r="Q81" s="912"/>
      <c r="R81" s="912"/>
      <c r="S81" s="912"/>
      <c r="T81" s="912"/>
      <c r="U81" s="912"/>
      <c r="V81" s="912"/>
      <c r="W81" s="912"/>
      <c r="X81" s="912"/>
      <c r="Y81" s="912"/>
      <c r="Z81" s="912"/>
      <c r="AA81" s="912"/>
      <c r="AB81" s="913"/>
      <c r="AC81" s="911" t="s">
        <v>397</v>
      </c>
      <c r="AD81" s="912"/>
      <c r="AE81" s="912"/>
      <c r="AF81" s="912"/>
      <c r="AG81" s="912"/>
      <c r="AH81" s="912"/>
      <c r="AI81" s="912"/>
      <c r="AJ81" s="912"/>
      <c r="AK81" s="912"/>
      <c r="AL81" s="912"/>
      <c r="AM81" s="912"/>
      <c r="AN81" s="912"/>
      <c r="AO81" s="912"/>
      <c r="AP81" s="912"/>
      <c r="AQ81" s="912"/>
      <c r="AR81" s="912"/>
      <c r="AS81" s="912"/>
      <c r="AT81" s="912"/>
      <c r="AU81" s="912"/>
      <c r="AV81" s="912"/>
      <c r="AW81" s="912"/>
      <c r="AX81" s="914"/>
    </row>
    <row r="82" spans="1:50" ht="24.75" customHeight="1" x14ac:dyDescent="0.15">
      <c r="A82" s="1068"/>
      <c r="B82" s="1069"/>
      <c r="C82" s="1069"/>
      <c r="D82" s="1069"/>
      <c r="E82" s="1069"/>
      <c r="F82" s="1070"/>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68"/>
      <c r="B83" s="1069"/>
      <c r="C83" s="1069"/>
      <c r="D83" s="1069"/>
      <c r="E83" s="1069"/>
      <c r="F83" s="1070"/>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68"/>
      <c r="B84" s="1069"/>
      <c r="C84" s="1069"/>
      <c r="D84" s="1069"/>
      <c r="E84" s="1069"/>
      <c r="F84" s="1070"/>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68"/>
      <c r="B85" s="1069"/>
      <c r="C85" s="1069"/>
      <c r="D85" s="1069"/>
      <c r="E85" s="1069"/>
      <c r="F85" s="1070"/>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68"/>
      <c r="B86" s="1069"/>
      <c r="C86" s="1069"/>
      <c r="D86" s="1069"/>
      <c r="E86" s="1069"/>
      <c r="F86" s="1070"/>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68"/>
      <c r="B87" s="1069"/>
      <c r="C87" s="1069"/>
      <c r="D87" s="1069"/>
      <c r="E87" s="1069"/>
      <c r="F87" s="1070"/>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68"/>
      <c r="B88" s="1069"/>
      <c r="C88" s="1069"/>
      <c r="D88" s="1069"/>
      <c r="E88" s="1069"/>
      <c r="F88" s="1070"/>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68"/>
      <c r="B89" s="1069"/>
      <c r="C89" s="1069"/>
      <c r="D89" s="1069"/>
      <c r="E89" s="1069"/>
      <c r="F89" s="1070"/>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68"/>
      <c r="B90" s="1069"/>
      <c r="C90" s="1069"/>
      <c r="D90" s="1069"/>
      <c r="E90" s="1069"/>
      <c r="F90" s="1070"/>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68"/>
      <c r="B91" s="1069"/>
      <c r="C91" s="1069"/>
      <c r="D91" s="1069"/>
      <c r="E91" s="1069"/>
      <c r="F91" s="1070"/>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68"/>
      <c r="B92" s="1069"/>
      <c r="C92" s="1069"/>
      <c r="D92" s="1069"/>
      <c r="E92" s="1069"/>
      <c r="F92" s="1070"/>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68"/>
      <c r="B93" s="1069"/>
      <c r="C93" s="1069"/>
      <c r="D93" s="1069"/>
      <c r="E93" s="1069"/>
      <c r="F93" s="1070"/>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68"/>
      <c r="B94" s="1069"/>
      <c r="C94" s="1069"/>
      <c r="D94" s="1069"/>
      <c r="E94" s="1069"/>
      <c r="F94" s="1070"/>
      <c r="G94" s="911" t="s">
        <v>398</v>
      </c>
      <c r="H94" s="912"/>
      <c r="I94" s="912"/>
      <c r="J94" s="912"/>
      <c r="K94" s="912"/>
      <c r="L94" s="912"/>
      <c r="M94" s="912"/>
      <c r="N94" s="912"/>
      <c r="O94" s="912"/>
      <c r="P94" s="912"/>
      <c r="Q94" s="912"/>
      <c r="R94" s="912"/>
      <c r="S94" s="912"/>
      <c r="T94" s="912"/>
      <c r="U94" s="912"/>
      <c r="V94" s="912"/>
      <c r="W94" s="912"/>
      <c r="X94" s="912"/>
      <c r="Y94" s="912"/>
      <c r="Z94" s="912"/>
      <c r="AA94" s="912"/>
      <c r="AB94" s="913"/>
      <c r="AC94" s="911" t="s">
        <v>305</v>
      </c>
      <c r="AD94" s="912"/>
      <c r="AE94" s="912"/>
      <c r="AF94" s="912"/>
      <c r="AG94" s="912"/>
      <c r="AH94" s="912"/>
      <c r="AI94" s="912"/>
      <c r="AJ94" s="912"/>
      <c r="AK94" s="912"/>
      <c r="AL94" s="912"/>
      <c r="AM94" s="912"/>
      <c r="AN94" s="912"/>
      <c r="AO94" s="912"/>
      <c r="AP94" s="912"/>
      <c r="AQ94" s="912"/>
      <c r="AR94" s="912"/>
      <c r="AS94" s="912"/>
      <c r="AT94" s="912"/>
      <c r="AU94" s="912"/>
      <c r="AV94" s="912"/>
      <c r="AW94" s="912"/>
      <c r="AX94" s="914"/>
    </row>
    <row r="95" spans="1:50" ht="24.75" customHeight="1" x14ac:dyDescent="0.15">
      <c r="A95" s="1068"/>
      <c r="B95" s="1069"/>
      <c r="C95" s="1069"/>
      <c r="D95" s="1069"/>
      <c r="E95" s="1069"/>
      <c r="F95" s="1070"/>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68"/>
      <c r="B96" s="1069"/>
      <c r="C96" s="1069"/>
      <c r="D96" s="1069"/>
      <c r="E96" s="1069"/>
      <c r="F96" s="1070"/>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68"/>
      <c r="B97" s="1069"/>
      <c r="C97" s="1069"/>
      <c r="D97" s="1069"/>
      <c r="E97" s="1069"/>
      <c r="F97" s="1070"/>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68"/>
      <c r="B98" s="1069"/>
      <c r="C98" s="1069"/>
      <c r="D98" s="1069"/>
      <c r="E98" s="1069"/>
      <c r="F98" s="1070"/>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68"/>
      <c r="B99" s="1069"/>
      <c r="C99" s="1069"/>
      <c r="D99" s="1069"/>
      <c r="E99" s="1069"/>
      <c r="F99" s="1070"/>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68"/>
      <c r="B100" s="1069"/>
      <c r="C100" s="1069"/>
      <c r="D100" s="1069"/>
      <c r="E100" s="1069"/>
      <c r="F100" s="1070"/>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68"/>
      <c r="B101" s="1069"/>
      <c r="C101" s="1069"/>
      <c r="D101" s="1069"/>
      <c r="E101" s="1069"/>
      <c r="F101" s="1070"/>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68"/>
      <c r="B102" s="1069"/>
      <c r="C102" s="1069"/>
      <c r="D102" s="1069"/>
      <c r="E102" s="1069"/>
      <c r="F102" s="1070"/>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68"/>
      <c r="B103" s="1069"/>
      <c r="C103" s="1069"/>
      <c r="D103" s="1069"/>
      <c r="E103" s="1069"/>
      <c r="F103" s="1070"/>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68"/>
      <c r="B104" s="1069"/>
      <c r="C104" s="1069"/>
      <c r="D104" s="1069"/>
      <c r="E104" s="1069"/>
      <c r="F104" s="1070"/>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68"/>
      <c r="B105" s="1069"/>
      <c r="C105" s="1069"/>
      <c r="D105" s="1069"/>
      <c r="E105" s="1069"/>
      <c r="F105" s="1070"/>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71"/>
      <c r="B106" s="1072"/>
      <c r="C106" s="1072"/>
      <c r="D106" s="1072"/>
      <c r="E106" s="1072"/>
      <c r="F106" s="1073"/>
      <c r="G106" s="1056" t="s">
        <v>20</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20</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row>
    <row r="107" spans="1:50" s="39" customFormat="1" ht="24.75" customHeight="1" thickBot="1" x14ac:dyDescent="0.2"/>
    <row r="108" spans="1:50" ht="30" customHeight="1" x14ac:dyDescent="0.15">
      <c r="A108" s="1074" t="s">
        <v>28</v>
      </c>
      <c r="B108" s="1075"/>
      <c r="C108" s="1075"/>
      <c r="D108" s="1075"/>
      <c r="E108" s="1075"/>
      <c r="F108" s="1076"/>
      <c r="G108" s="911" t="s">
        <v>306</v>
      </c>
      <c r="H108" s="912"/>
      <c r="I108" s="912"/>
      <c r="J108" s="912"/>
      <c r="K108" s="912"/>
      <c r="L108" s="912"/>
      <c r="M108" s="912"/>
      <c r="N108" s="912"/>
      <c r="O108" s="912"/>
      <c r="P108" s="912"/>
      <c r="Q108" s="912"/>
      <c r="R108" s="912"/>
      <c r="S108" s="912"/>
      <c r="T108" s="912"/>
      <c r="U108" s="912"/>
      <c r="V108" s="912"/>
      <c r="W108" s="912"/>
      <c r="X108" s="912"/>
      <c r="Y108" s="912"/>
      <c r="Z108" s="912"/>
      <c r="AA108" s="912"/>
      <c r="AB108" s="913"/>
      <c r="AC108" s="911" t="s">
        <v>399</v>
      </c>
      <c r="AD108" s="912"/>
      <c r="AE108" s="912"/>
      <c r="AF108" s="912"/>
      <c r="AG108" s="912"/>
      <c r="AH108" s="912"/>
      <c r="AI108" s="912"/>
      <c r="AJ108" s="912"/>
      <c r="AK108" s="912"/>
      <c r="AL108" s="912"/>
      <c r="AM108" s="912"/>
      <c r="AN108" s="912"/>
      <c r="AO108" s="912"/>
      <c r="AP108" s="912"/>
      <c r="AQ108" s="912"/>
      <c r="AR108" s="912"/>
      <c r="AS108" s="912"/>
      <c r="AT108" s="912"/>
      <c r="AU108" s="912"/>
      <c r="AV108" s="912"/>
      <c r="AW108" s="912"/>
      <c r="AX108" s="914"/>
    </row>
    <row r="109" spans="1:50" ht="24.75" customHeight="1" x14ac:dyDescent="0.15">
      <c r="A109" s="1068"/>
      <c r="B109" s="1069"/>
      <c r="C109" s="1069"/>
      <c r="D109" s="1069"/>
      <c r="E109" s="1069"/>
      <c r="F109" s="1070"/>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68"/>
      <c r="B110" s="1069"/>
      <c r="C110" s="1069"/>
      <c r="D110" s="1069"/>
      <c r="E110" s="1069"/>
      <c r="F110" s="1070"/>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68"/>
      <c r="B111" s="1069"/>
      <c r="C111" s="1069"/>
      <c r="D111" s="1069"/>
      <c r="E111" s="1069"/>
      <c r="F111" s="1070"/>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68"/>
      <c r="B112" s="1069"/>
      <c r="C112" s="1069"/>
      <c r="D112" s="1069"/>
      <c r="E112" s="1069"/>
      <c r="F112" s="1070"/>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68"/>
      <c r="B113" s="1069"/>
      <c r="C113" s="1069"/>
      <c r="D113" s="1069"/>
      <c r="E113" s="1069"/>
      <c r="F113" s="1070"/>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68"/>
      <c r="B114" s="1069"/>
      <c r="C114" s="1069"/>
      <c r="D114" s="1069"/>
      <c r="E114" s="1069"/>
      <c r="F114" s="1070"/>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68"/>
      <c r="B115" s="1069"/>
      <c r="C115" s="1069"/>
      <c r="D115" s="1069"/>
      <c r="E115" s="1069"/>
      <c r="F115" s="1070"/>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68"/>
      <c r="B116" s="1069"/>
      <c r="C116" s="1069"/>
      <c r="D116" s="1069"/>
      <c r="E116" s="1069"/>
      <c r="F116" s="1070"/>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68"/>
      <c r="B117" s="1069"/>
      <c r="C117" s="1069"/>
      <c r="D117" s="1069"/>
      <c r="E117" s="1069"/>
      <c r="F117" s="1070"/>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68"/>
      <c r="B118" s="1069"/>
      <c r="C118" s="1069"/>
      <c r="D118" s="1069"/>
      <c r="E118" s="1069"/>
      <c r="F118" s="1070"/>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68"/>
      <c r="B119" s="1069"/>
      <c r="C119" s="1069"/>
      <c r="D119" s="1069"/>
      <c r="E119" s="1069"/>
      <c r="F119" s="1070"/>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68"/>
      <c r="B120" s="1069"/>
      <c r="C120" s="1069"/>
      <c r="D120" s="1069"/>
      <c r="E120" s="1069"/>
      <c r="F120" s="1070"/>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68"/>
      <c r="B121" s="1069"/>
      <c r="C121" s="1069"/>
      <c r="D121" s="1069"/>
      <c r="E121" s="1069"/>
      <c r="F121" s="1070"/>
      <c r="G121" s="911" t="s">
        <v>400</v>
      </c>
      <c r="H121" s="912"/>
      <c r="I121" s="912"/>
      <c r="J121" s="912"/>
      <c r="K121" s="912"/>
      <c r="L121" s="912"/>
      <c r="M121" s="912"/>
      <c r="N121" s="912"/>
      <c r="O121" s="912"/>
      <c r="P121" s="912"/>
      <c r="Q121" s="912"/>
      <c r="R121" s="912"/>
      <c r="S121" s="912"/>
      <c r="T121" s="912"/>
      <c r="U121" s="912"/>
      <c r="V121" s="912"/>
      <c r="W121" s="912"/>
      <c r="X121" s="912"/>
      <c r="Y121" s="912"/>
      <c r="Z121" s="912"/>
      <c r="AA121" s="912"/>
      <c r="AB121" s="913"/>
      <c r="AC121" s="911" t="s">
        <v>401</v>
      </c>
      <c r="AD121" s="912"/>
      <c r="AE121" s="912"/>
      <c r="AF121" s="912"/>
      <c r="AG121" s="912"/>
      <c r="AH121" s="912"/>
      <c r="AI121" s="912"/>
      <c r="AJ121" s="912"/>
      <c r="AK121" s="912"/>
      <c r="AL121" s="912"/>
      <c r="AM121" s="912"/>
      <c r="AN121" s="912"/>
      <c r="AO121" s="912"/>
      <c r="AP121" s="912"/>
      <c r="AQ121" s="912"/>
      <c r="AR121" s="912"/>
      <c r="AS121" s="912"/>
      <c r="AT121" s="912"/>
      <c r="AU121" s="912"/>
      <c r="AV121" s="912"/>
      <c r="AW121" s="912"/>
      <c r="AX121" s="914"/>
    </row>
    <row r="122" spans="1:50" ht="25.5" customHeight="1" x14ac:dyDescent="0.15">
      <c r="A122" s="1068"/>
      <c r="B122" s="1069"/>
      <c r="C122" s="1069"/>
      <c r="D122" s="1069"/>
      <c r="E122" s="1069"/>
      <c r="F122" s="1070"/>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68"/>
      <c r="B123" s="1069"/>
      <c r="C123" s="1069"/>
      <c r="D123" s="1069"/>
      <c r="E123" s="1069"/>
      <c r="F123" s="1070"/>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68"/>
      <c r="B124" s="1069"/>
      <c r="C124" s="1069"/>
      <c r="D124" s="1069"/>
      <c r="E124" s="1069"/>
      <c r="F124" s="1070"/>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68"/>
      <c r="B125" s="1069"/>
      <c r="C125" s="1069"/>
      <c r="D125" s="1069"/>
      <c r="E125" s="1069"/>
      <c r="F125" s="1070"/>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68"/>
      <c r="B126" s="1069"/>
      <c r="C126" s="1069"/>
      <c r="D126" s="1069"/>
      <c r="E126" s="1069"/>
      <c r="F126" s="1070"/>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68"/>
      <c r="B127" s="1069"/>
      <c r="C127" s="1069"/>
      <c r="D127" s="1069"/>
      <c r="E127" s="1069"/>
      <c r="F127" s="1070"/>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68"/>
      <c r="B128" s="1069"/>
      <c r="C128" s="1069"/>
      <c r="D128" s="1069"/>
      <c r="E128" s="1069"/>
      <c r="F128" s="1070"/>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68"/>
      <c r="B129" s="1069"/>
      <c r="C129" s="1069"/>
      <c r="D129" s="1069"/>
      <c r="E129" s="1069"/>
      <c r="F129" s="1070"/>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68"/>
      <c r="B130" s="1069"/>
      <c r="C130" s="1069"/>
      <c r="D130" s="1069"/>
      <c r="E130" s="1069"/>
      <c r="F130" s="1070"/>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68"/>
      <c r="B131" s="1069"/>
      <c r="C131" s="1069"/>
      <c r="D131" s="1069"/>
      <c r="E131" s="1069"/>
      <c r="F131" s="1070"/>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68"/>
      <c r="B132" s="1069"/>
      <c r="C132" s="1069"/>
      <c r="D132" s="1069"/>
      <c r="E132" s="1069"/>
      <c r="F132" s="1070"/>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68"/>
      <c r="B133" s="1069"/>
      <c r="C133" s="1069"/>
      <c r="D133" s="1069"/>
      <c r="E133" s="1069"/>
      <c r="F133" s="1070"/>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68"/>
      <c r="B134" s="1069"/>
      <c r="C134" s="1069"/>
      <c r="D134" s="1069"/>
      <c r="E134" s="1069"/>
      <c r="F134" s="1070"/>
      <c r="G134" s="911" t="s">
        <v>402</v>
      </c>
      <c r="H134" s="912"/>
      <c r="I134" s="912"/>
      <c r="J134" s="912"/>
      <c r="K134" s="912"/>
      <c r="L134" s="912"/>
      <c r="M134" s="912"/>
      <c r="N134" s="912"/>
      <c r="O134" s="912"/>
      <c r="P134" s="912"/>
      <c r="Q134" s="912"/>
      <c r="R134" s="912"/>
      <c r="S134" s="912"/>
      <c r="T134" s="912"/>
      <c r="U134" s="912"/>
      <c r="V134" s="912"/>
      <c r="W134" s="912"/>
      <c r="X134" s="912"/>
      <c r="Y134" s="912"/>
      <c r="Z134" s="912"/>
      <c r="AA134" s="912"/>
      <c r="AB134" s="913"/>
      <c r="AC134" s="911" t="s">
        <v>403</v>
      </c>
      <c r="AD134" s="912"/>
      <c r="AE134" s="912"/>
      <c r="AF134" s="912"/>
      <c r="AG134" s="912"/>
      <c r="AH134" s="912"/>
      <c r="AI134" s="912"/>
      <c r="AJ134" s="912"/>
      <c r="AK134" s="912"/>
      <c r="AL134" s="912"/>
      <c r="AM134" s="912"/>
      <c r="AN134" s="912"/>
      <c r="AO134" s="912"/>
      <c r="AP134" s="912"/>
      <c r="AQ134" s="912"/>
      <c r="AR134" s="912"/>
      <c r="AS134" s="912"/>
      <c r="AT134" s="912"/>
      <c r="AU134" s="912"/>
      <c r="AV134" s="912"/>
      <c r="AW134" s="912"/>
      <c r="AX134" s="914"/>
    </row>
    <row r="135" spans="1:50" ht="24.75" customHeight="1" x14ac:dyDescent="0.15">
      <c r="A135" s="1068"/>
      <c r="B135" s="1069"/>
      <c r="C135" s="1069"/>
      <c r="D135" s="1069"/>
      <c r="E135" s="1069"/>
      <c r="F135" s="1070"/>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68"/>
      <c r="B136" s="1069"/>
      <c r="C136" s="1069"/>
      <c r="D136" s="1069"/>
      <c r="E136" s="1069"/>
      <c r="F136" s="1070"/>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68"/>
      <c r="B137" s="1069"/>
      <c r="C137" s="1069"/>
      <c r="D137" s="1069"/>
      <c r="E137" s="1069"/>
      <c r="F137" s="1070"/>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68"/>
      <c r="B138" s="1069"/>
      <c r="C138" s="1069"/>
      <c r="D138" s="1069"/>
      <c r="E138" s="1069"/>
      <c r="F138" s="1070"/>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68"/>
      <c r="B139" s="1069"/>
      <c r="C139" s="1069"/>
      <c r="D139" s="1069"/>
      <c r="E139" s="1069"/>
      <c r="F139" s="1070"/>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68"/>
      <c r="B140" s="1069"/>
      <c r="C140" s="1069"/>
      <c r="D140" s="1069"/>
      <c r="E140" s="1069"/>
      <c r="F140" s="1070"/>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68"/>
      <c r="B141" s="1069"/>
      <c r="C141" s="1069"/>
      <c r="D141" s="1069"/>
      <c r="E141" s="1069"/>
      <c r="F141" s="1070"/>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68"/>
      <c r="B142" s="1069"/>
      <c r="C142" s="1069"/>
      <c r="D142" s="1069"/>
      <c r="E142" s="1069"/>
      <c r="F142" s="1070"/>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68"/>
      <c r="B143" s="1069"/>
      <c r="C143" s="1069"/>
      <c r="D143" s="1069"/>
      <c r="E143" s="1069"/>
      <c r="F143" s="1070"/>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68"/>
      <c r="B144" s="1069"/>
      <c r="C144" s="1069"/>
      <c r="D144" s="1069"/>
      <c r="E144" s="1069"/>
      <c r="F144" s="1070"/>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68"/>
      <c r="B145" s="1069"/>
      <c r="C145" s="1069"/>
      <c r="D145" s="1069"/>
      <c r="E145" s="1069"/>
      <c r="F145" s="1070"/>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68"/>
      <c r="B146" s="1069"/>
      <c r="C146" s="1069"/>
      <c r="D146" s="1069"/>
      <c r="E146" s="1069"/>
      <c r="F146" s="1070"/>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68"/>
      <c r="B147" s="1069"/>
      <c r="C147" s="1069"/>
      <c r="D147" s="1069"/>
      <c r="E147" s="1069"/>
      <c r="F147" s="1070"/>
      <c r="G147" s="911" t="s">
        <v>404</v>
      </c>
      <c r="H147" s="912"/>
      <c r="I147" s="912"/>
      <c r="J147" s="912"/>
      <c r="K147" s="912"/>
      <c r="L147" s="912"/>
      <c r="M147" s="912"/>
      <c r="N147" s="912"/>
      <c r="O147" s="912"/>
      <c r="P147" s="912"/>
      <c r="Q147" s="912"/>
      <c r="R147" s="912"/>
      <c r="S147" s="912"/>
      <c r="T147" s="912"/>
      <c r="U147" s="912"/>
      <c r="V147" s="912"/>
      <c r="W147" s="912"/>
      <c r="X147" s="912"/>
      <c r="Y147" s="912"/>
      <c r="Z147" s="912"/>
      <c r="AA147" s="912"/>
      <c r="AB147" s="913"/>
      <c r="AC147" s="911" t="s">
        <v>307</v>
      </c>
      <c r="AD147" s="912"/>
      <c r="AE147" s="912"/>
      <c r="AF147" s="912"/>
      <c r="AG147" s="912"/>
      <c r="AH147" s="912"/>
      <c r="AI147" s="912"/>
      <c r="AJ147" s="912"/>
      <c r="AK147" s="912"/>
      <c r="AL147" s="912"/>
      <c r="AM147" s="912"/>
      <c r="AN147" s="912"/>
      <c r="AO147" s="912"/>
      <c r="AP147" s="912"/>
      <c r="AQ147" s="912"/>
      <c r="AR147" s="912"/>
      <c r="AS147" s="912"/>
      <c r="AT147" s="912"/>
      <c r="AU147" s="912"/>
      <c r="AV147" s="912"/>
      <c r="AW147" s="912"/>
      <c r="AX147" s="914"/>
    </row>
    <row r="148" spans="1:50" ht="24.75" customHeight="1" x14ac:dyDescent="0.15">
      <c r="A148" s="1068"/>
      <c r="B148" s="1069"/>
      <c r="C148" s="1069"/>
      <c r="D148" s="1069"/>
      <c r="E148" s="1069"/>
      <c r="F148" s="1070"/>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68"/>
      <c r="B149" s="1069"/>
      <c r="C149" s="1069"/>
      <c r="D149" s="1069"/>
      <c r="E149" s="1069"/>
      <c r="F149" s="1070"/>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68"/>
      <c r="B150" s="1069"/>
      <c r="C150" s="1069"/>
      <c r="D150" s="1069"/>
      <c r="E150" s="1069"/>
      <c r="F150" s="1070"/>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68"/>
      <c r="B151" s="1069"/>
      <c r="C151" s="1069"/>
      <c r="D151" s="1069"/>
      <c r="E151" s="1069"/>
      <c r="F151" s="1070"/>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68"/>
      <c r="B152" s="1069"/>
      <c r="C152" s="1069"/>
      <c r="D152" s="1069"/>
      <c r="E152" s="1069"/>
      <c r="F152" s="1070"/>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68"/>
      <c r="B153" s="1069"/>
      <c r="C153" s="1069"/>
      <c r="D153" s="1069"/>
      <c r="E153" s="1069"/>
      <c r="F153" s="1070"/>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68"/>
      <c r="B154" s="1069"/>
      <c r="C154" s="1069"/>
      <c r="D154" s="1069"/>
      <c r="E154" s="1069"/>
      <c r="F154" s="1070"/>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68"/>
      <c r="B155" s="1069"/>
      <c r="C155" s="1069"/>
      <c r="D155" s="1069"/>
      <c r="E155" s="1069"/>
      <c r="F155" s="1070"/>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68"/>
      <c r="B156" s="1069"/>
      <c r="C156" s="1069"/>
      <c r="D156" s="1069"/>
      <c r="E156" s="1069"/>
      <c r="F156" s="1070"/>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68"/>
      <c r="B157" s="1069"/>
      <c r="C157" s="1069"/>
      <c r="D157" s="1069"/>
      <c r="E157" s="1069"/>
      <c r="F157" s="1070"/>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68"/>
      <c r="B158" s="1069"/>
      <c r="C158" s="1069"/>
      <c r="D158" s="1069"/>
      <c r="E158" s="1069"/>
      <c r="F158" s="1070"/>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71"/>
      <c r="B159" s="1072"/>
      <c r="C159" s="1072"/>
      <c r="D159" s="1072"/>
      <c r="E159" s="1072"/>
      <c r="F159" s="1073"/>
      <c r="G159" s="1056" t="s">
        <v>20</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20</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row>
    <row r="160" spans="1:50" s="39" customFormat="1" ht="24.75" customHeight="1" thickBot="1" x14ac:dyDescent="0.2"/>
    <row r="161" spans="1:50" ht="30" customHeight="1" x14ac:dyDescent="0.15">
      <c r="A161" s="1074" t="s">
        <v>28</v>
      </c>
      <c r="B161" s="1075"/>
      <c r="C161" s="1075"/>
      <c r="D161" s="1075"/>
      <c r="E161" s="1075"/>
      <c r="F161" s="1076"/>
      <c r="G161" s="911" t="s">
        <v>308</v>
      </c>
      <c r="H161" s="912"/>
      <c r="I161" s="912"/>
      <c r="J161" s="912"/>
      <c r="K161" s="912"/>
      <c r="L161" s="912"/>
      <c r="M161" s="912"/>
      <c r="N161" s="912"/>
      <c r="O161" s="912"/>
      <c r="P161" s="912"/>
      <c r="Q161" s="912"/>
      <c r="R161" s="912"/>
      <c r="S161" s="912"/>
      <c r="T161" s="912"/>
      <c r="U161" s="912"/>
      <c r="V161" s="912"/>
      <c r="W161" s="912"/>
      <c r="X161" s="912"/>
      <c r="Y161" s="912"/>
      <c r="Z161" s="912"/>
      <c r="AA161" s="912"/>
      <c r="AB161" s="913"/>
      <c r="AC161" s="911" t="s">
        <v>405</v>
      </c>
      <c r="AD161" s="912"/>
      <c r="AE161" s="912"/>
      <c r="AF161" s="912"/>
      <c r="AG161" s="912"/>
      <c r="AH161" s="912"/>
      <c r="AI161" s="912"/>
      <c r="AJ161" s="912"/>
      <c r="AK161" s="912"/>
      <c r="AL161" s="912"/>
      <c r="AM161" s="912"/>
      <c r="AN161" s="912"/>
      <c r="AO161" s="912"/>
      <c r="AP161" s="912"/>
      <c r="AQ161" s="912"/>
      <c r="AR161" s="912"/>
      <c r="AS161" s="912"/>
      <c r="AT161" s="912"/>
      <c r="AU161" s="912"/>
      <c r="AV161" s="912"/>
      <c r="AW161" s="912"/>
      <c r="AX161" s="914"/>
    </row>
    <row r="162" spans="1:50" ht="24.75" customHeight="1" x14ac:dyDescent="0.15">
      <c r="A162" s="1068"/>
      <c r="B162" s="1069"/>
      <c r="C162" s="1069"/>
      <c r="D162" s="1069"/>
      <c r="E162" s="1069"/>
      <c r="F162" s="1070"/>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68"/>
      <c r="B163" s="1069"/>
      <c r="C163" s="1069"/>
      <c r="D163" s="1069"/>
      <c r="E163" s="1069"/>
      <c r="F163" s="1070"/>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68"/>
      <c r="B164" s="1069"/>
      <c r="C164" s="1069"/>
      <c r="D164" s="1069"/>
      <c r="E164" s="1069"/>
      <c r="F164" s="1070"/>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68"/>
      <c r="B165" s="1069"/>
      <c r="C165" s="1069"/>
      <c r="D165" s="1069"/>
      <c r="E165" s="1069"/>
      <c r="F165" s="1070"/>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68"/>
      <c r="B166" s="1069"/>
      <c r="C166" s="1069"/>
      <c r="D166" s="1069"/>
      <c r="E166" s="1069"/>
      <c r="F166" s="1070"/>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68"/>
      <c r="B167" s="1069"/>
      <c r="C167" s="1069"/>
      <c r="D167" s="1069"/>
      <c r="E167" s="1069"/>
      <c r="F167" s="1070"/>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68"/>
      <c r="B168" s="1069"/>
      <c r="C168" s="1069"/>
      <c r="D168" s="1069"/>
      <c r="E168" s="1069"/>
      <c r="F168" s="1070"/>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68"/>
      <c r="B169" s="1069"/>
      <c r="C169" s="1069"/>
      <c r="D169" s="1069"/>
      <c r="E169" s="1069"/>
      <c r="F169" s="1070"/>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68"/>
      <c r="B170" s="1069"/>
      <c r="C170" s="1069"/>
      <c r="D170" s="1069"/>
      <c r="E170" s="1069"/>
      <c r="F170" s="1070"/>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68"/>
      <c r="B171" s="1069"/>
      <c r="C171" s="1069"/>
      <c r="D171" s="1069"/>
      <c r="E171" s="1069"/>
      <c r="F171" s="1070"/>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68"/>
      <c r="B172" s="1069"/>
      <c r="C172" s="1069"/>
      <c r="D172" s="1069"/>
      <c r="E172" s="1069"/>
      <c r="F172" s="1070"/>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68"/>
      <c r="B173" s="1069"/>
      <c r="C173" s="1069"/>
      <c r="D173" s="1069"/>
      <c r="E173" s="1069"/>
      <c r="F173" s="1070"/>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68"/>
      <c r="B174" s="1069"/>
      <c r="C174" s="1069"/>
      <c r="D174" s="1069"/>
      <c r="E174" s="1069"/>
      <c r="F174" s="1070"/>
      <c r="G174" s="911" t="s">
        <v>406</v>
      </c>
      <c r="H174" s="912"/>
      <c r="I174" s="912"/>
      <c r="J174" s="912"/>
      <c r="K174" s="912"/>
      <c r="L174" s="912"/>
      <c r="M174" s="912"/>
      <c r="N174" s="912"/>
      <c r="O174" s="912"/>
      <c r="P174" s="912"/>
      <c r="Q174" s="912"/>
      <c r="R174" s="912"/>
      <c r="S174" s="912"/>
      <c r="T174" s="912"/>
      <c r="U174" s="912"/>
      <c r="V174" s="912"/>
      <c r="W174" s="912"/>
      <c r="X174" s="912"/>
      <c r="Y174" s="912"/>
      <c r="Z174" s="912"/>
      <c r="AA174" s="912"/>
      <c r="AB174" s="913"/>
      <c r="AC174" s="911" t="s">
        <v>407</v>
      </c>
      <c r="AD174" s="912"/>
      <c r="AE174" s="912"/>
      <c r="AF174" s="912"/>
      <c r="AG174" s="912"/>
      <c r="AH174" s="912"/>
      <c r="AI174" s="912"/>
      <c r="AJ174" s="912"/>
      <c r="AK174" s="912"/>
      <c r="AL174" s="912"/>
      <c r="AM174" s="912"/>
      <c r="AN174" s="912"/>
      <c r="AO174" s="912"/>
      <c r="AP174" s="912"/>
      <c r="AQ174" s="912"/>
      <c r="AR174" s="912"/>
      <c r="AS174" s="912"/>
      <c r="AT174" s="912"/>
      <c r="AU174" s="912"/>
      <c r="AV174" s="912"/>
      <c r="AW174" s="912"/>
      <c r="AX174" s="914"/>
    </row>
    <row r="175" spans="1:50" ht="25.5" customHeight="1" x14ac:dyDescent="0.15">
      <c r="A175" s="1068"/>
      <c r="B175" s="1069"/>
      <c r="C175" s="1069"/>
      <c r="D175" s="1069"/>
      <c r="E175" s="1069"/>
      <c r="F175" s="1070"/>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68"/>
      <c r="B176" s="1069"/>
      <c r="C176" s="1069"/>
      <c r="D176" s="1069"/>
      <c r="E176" s="1069"/>
      <c r="F176" s="1070"/>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68"/>
      <c r="B177" s="1069"/>
      <c r="C177" s="1069"/>
      <c r="D177" s="1069"/>
      <c r="E177" s="1069"/>
      <c r="F177" s="1070"/>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68"/>
      <c r="B178" s="1069"/>
      <c r="C178" s="1069"/>
      <c r="D178" s="1069"/>
      <c r="E178" s="1069"/>
      <c r="F178" s="1070"/>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68"/>
      <c r="B179" s="1069"/>
      <c r="C179" s="1069"/>
      <c r="D179" s="1069"/>
      <c r="E179" s="1069"/>
      <c r="F179" s="1070"/>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68"/>
      <c r="B180" s="1069"/>
      <c r="C180" s="1069"/>
      <c r="D180" s="1069"/>
      <c r="E180" s="1069"/>
      <c r="F180" s="1070"/>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68"/>
      <c r="B181" s="1069"/>
      <c r="C181" s="1069"/>
      <c r="D181" s="1069"/>
      <c r="E181" s="1069"/>
      <c r="F181" s="1070"/>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68"/>
      <c r="B182" s="1069"/>
      <c r="C182" s="1069"/>
      <c r="D182" s="1069"/>
      <c r="E182" s="1069"/>
      <c r="F182" s="1070"/>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68"/>
      <c r="B183" s="1069"/>
      <c r="C183" s="1069"/>
      <c r="D183" s="1069"/>
      <c r="E183" s="1069"/>
      <c r="F183" s="1070"/>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68"/>
      <c r="B184" s="1069"/>
      <c r="C184" s="1069"/>
      <c r="D184" s="1069"/>
      <c r="E184" s="1069"/>
      <c r="F184" s="1070"/>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68"/>
      <c r="B185" s="1069"/>
      <c r="C185" s="1069"/>
      <c r="D185" s="1069"/>
      <c r="E185" s="1069"/>
      <c r="F185" s="1070"/>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68"/>
      <c r="B186" s="1069"/>
      <c r="C186" s="1069"/>
      <c r="D186" s="1069"/>
      <c r="E186" s="1069"/>
      <c r="F186" s="1070"/>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68"/>
      <c r="B187" s="1069"/>
      <c r="C187" s="1069"/>
      <c r="D187" s="1069"/>
      <c r="E187" s="1069"/>
      <c r="F187" s="1070"/>
      <c r="G187" s="911" t="s">
        <v>409</v>
      </c>
      <c r="H187" s="912"/>
      <c r="I187" s="912"/>
      <c r="J187" s="912"/>
      <c r="K187" s="912"/>
      <c r="L187" s="912"/>
      <c r="M187" s="912"/>
      <c r="N187" s="912"/>
      <c r="O187" s="912"/>
      <c r="P187" s="912"/>
      <c r="Q187" s="912"/>
      <c r="R187" s="912"/>
      <c r="S187" s="912"/>
      <c r="T187" s="912"/>
      <c r="U187" s="912"/>
      <c r="V187" s="912"/>
      <c r="W187" s="912"/>
      <c r="X187" s="912"/>
      <c r="Y187" s="912"/>
      <c r="Z187" s="912"/>
      <c r="AA187" s="912"/>
      <c r="AB187" s="913"/>
      <c r="AC187" s="911" t="s">
        <v>408</v>
      </c>
      <c r="AD187" s="912"/>
      <c r="AE187" s="912"/>
      <c r="AF187" s="912"/>
      <c r="AG187" s="912"/>
      <c r="AH187" s="912"/>
      <c r="AI187" s="912"/>
      <c r="AJ187" s="912"/>
      <c r="AK187" s="912"/>
      <c r="AL187" s="912"/>
      <c r="AM187" s="912"/>
      <c r="AN187" s="912"/>
      <c r="AO187" s="912"/>
      <c r="AP187" s="912"/>
      <c r="AQ187" s="912"/>
      <c r="AR187" s="912"/>
      <c r="AS187" s="912"/>
      <c r="AT187" s="912"/>
      <c r="AU187" s="912"/>
      <c r="AV187" s="912"/>
      <c r="AW187" s="912"/>
      <c r="AX187" s="914"/>
    </row>
    <row r="188" spans="1:50" ht="24.75" customHeight="1" x14ac:dyDescent="0.15">
      <c r="A188" s="1068"/>
      <c r="B188" s="1069"/>
      <c r="C188" s="1069"/>
      <c r="D188" s="1069"/>
      <c r="E188" s="1069"/>
      <c r="F188" s="1070"/>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68"/>
      <c r="B189" s="1069"/>
      <c r="C189" s="1069"/>
      <c r="D189" s="1069"/>
      <c r="E189" s="1069"/>
      <c r="F189" s="1070"/>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68"/>
      <c r="B190" s="1069"/>
      <c r="C190" s="1069"/>
      <c r="D190" s="1069"/>
      <c r="E190" s="1069"/>
      <c r="F190" s="1070"/>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68"/>
      <c r="B191" s="1069"/>
      <c r="C191" s="1069"/>
      <c r="D191" s="1069"/>
      <c r="E191" s="1069"/>
      <c r="F191" s="1070"/>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68"/>
      <c r="B192" s="1069"/>
      <c r="C192" s="1069"/>
      <c r="D192" s="1069"/>
      <c r="E192" s="1069"/>
      <c r="F192" s="1070"/>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68"/>
      <c r="B193" s="1069"/>
      <c r="C193" s="1069"/>
      <c r="D193" s="1069"/>
      <c r="E193" s="1069"/>
      <c r="F193" s="1070"/>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68"/>
      <c r="B194" s="1069"/>
      <c r="C194" s="1069"/>
      <c r="D194" s="1069"/>
      <c r="E194" s="1069"/>
      <c r="F194" s="1070"/>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68"/>
      <c r="B195" s="1069"/>
      <c r="C195" s="1069"/>
      <c r="D195" s="1069"/>
      <c r="E195" s="1069"/>
      <c r="F195" s="1070"/>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68"/>
      <c r="B196" s="1069"/>
      <c r="C196" s="1069"/>
      <c r="D196" s="1069"/>
      <c r="E196" s="1069"/>
      <c r="F196" s="1070"/>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68"/>
      <c r="B197" s="1069"/>
      <c r="C197" s="1069"/>
      <c r="D197" s="1069"/>
      <c r="E197" s="1069"/>
      <c r="F197" s="1070"/>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68"/>
      <c r="B198" s="1069"/>
      <c r="C198" s="1069"/>
      <c r="D198" s="1069"/>
      <c r="E198" s="1069"/>
      <c r="F198" s="1070"/>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68"/>
      <c r="B199" s="1069"/>
      <c r="C199" s="1069"/>
      <c r="D199" s="1069"/>
      <c r="E199" s="1069"/>
      <c r="F199" s="1070"/>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68"/>
      <c r="B200" s="1069"/>
      <c r="C200" s="1069"/>
      <c r="D200" s="1069"/>
      <c r="E200" s="1069"/>
      <c r="F200" s="1070"/>
      <c r="G200" s="911" t="s">
        <v>410</v>
      </c>
      <c r="H200" s="912"/>
      <c r="I200" s="912"/>
      <c r="J200" s="912"/>
      <c r="K200" s="912"/>
      <c r="L200" s="912"/>
      <c r="M200" s="912"/>
      <c r="N200" s="912"/>
      <c r="O200" s="912"/>
      <c r="P200" s="912"/>
      <c r="Q200" s="912"/>
      <c r="R200" s="912"/>
      <c r="S200" s="912"/>
      <c r="T200" s="912"/>
      <c r="U200" s="912"/>
      <c r="V200" s="912"/>
      <c r="W200" s="912"/>
      <c r="X200" s="912"/>
      <c r="Y200" s="912"/>
      <c r="Z200" s="912"/>
      <c r="AA200" s="912"/>
      <c r="AB200" s="913"/>
      <c r="AC200" s="911" t="s">
        <v>309</v>
      </c>
      <c r="AD200" s="912"/>
      <c r="AE200" s="912"/>
      <c r="AF200" s="912"/>
      <c r="AG200" s="912"/>
      <c r="AH200" s="912"/>
      <c r="AI200" s="912"/>
      <c r="AJ200" s="912"/>
      <c r="AK200" s="912"/>
      <c r="AL200" s="912"/>
      <c r="AM200" s="912"/>
      <c r="AN200" s="912"/>
      <c r="AO200" s="912"/>
      <c r="AP200" s="912"/>
      <c r="AQ200" s="912"/>
      <c r="AR200" s="912"/>
      <c r="AS200" s="912"/>
      <c r="AT200" s="912"/>
      <c r="AU200" s="912"/>
      <c r="AV200" s="912"/>
      <c r="AW200" s="912"/>
      <c r="AX200" s="914"/>
    </row>
    <row r="201" spans="1:50" ht="24.75" customHeight="1" x14ac:dyDescent="0.15">
      <c r="A201" s="1068"/>
      <c r="B201" s="1069"/>
      <c r="C201" s="1069"/>
      <c r="D201" s="1069"/>
      <c r="E201" s="1069"/>
      <c r="F201" s="1070"/>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68"/>
      <c r="B202" s="1069"/>
      <c r="C202" s="1069"/>
      <c r="D202" s="1069"/>
      <c r="E202" s="1069"/>
      <c r="F202" s="1070"/>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68"/>
      <c r="B203" s="1069"/>
      <c r="C203" s="1069"/>
      <c r="D203" s="1069"/>
      <c r="E203" s="1069"/>
      <c r="F203" s="1070"/>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68"/>
      <c r="B204" s="1069"/>
      <c r="C204" s="1069"/>
      <c r="D204" s="1069"/>
      <c r="E204" s="1069"/>
      <c r="F204" s="1070"/>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68"/>
      <c r="B205" s="1069"/>
      <c r="C205" s="1069"/>
      <c r="D205" s="1069"/>
      <c r="E205" s="1069"/>
      <c r="F205" s="1070"/>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68"/>
      <c r="B206" s="1069"/>
      <c r="C206" s="1069"/>
      <c r="D206" s="1069"/>
      <c r="E206" s="1069"/>
      <c r="F206" s="1070"/>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68"/>
      <c r="B207" s="1069"/>
      <c r="C207" s="1069"/>
      <c r="D207" s="1069"/>
      <c r="E207" s="1069"/>
      <c r="F207" s="1070"/>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68"/>
      <c r="B208" s="1069"/>
      <c r="C208" s="1069"/>
      <c r="D208" s="1069"/>
      <c r="E208" s="1069"/>
      <c r="F208" s="1070"/>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68"/>
      <c r="B209" s="1069"/>
      <c r="C209" s="1069"/>
      <c r="D209" s="1069"/>
      <c r="E209" s="1069"/>
      <c r="F209" s="1070"/>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68"/>
      <c r="B210" s="1069"/>
      <c r="C210" s="1069"/>
      <c r="D210" s="1069"/>
      <c r="E210" s="1069"/>
      <c r="F210" s="1070"/>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68"/>
      <c r="B211" s="1069"/>
      <c r="C211" s="1069"/>
      <c r="D211" s="1069"/>
      <c r="E211" s="1069"/>
      <c r="F211" s="1070"/>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71"/>
      <c r="B212" s="1072"/>
      <c r="C212" s="1072"/>
      <c r="D212" s="1072"/>
      <c r="E212" s="1072"/>
      <c r="F212" s="1073"/>
      <c r="G212" s="1056" t="s">
        <v>20</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20</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row>
    <row r="213" spans="1:50" s="39" customFormat="1" ht="24.75" customHeight="1" thickBot="1" x14ac:dyDescent="0.2"/>
    <row r="214" spans="1:50" ht="30" customHeight="1" x14ac:dyDescent="0.15">
      <c r="A214" s="1065" t="s">
        <v>28</v>
      </c>
      <c r="B214" s="1066"/>
      <c r="C214" s="1066"/>
      <c r="D214" s="1066"/>
      <c r="E214" s="1066"/>
      <c r="F214" s="1067"/>
      <c r="G214" s="911" t="s">
        <v>310</v>
      </c>
      <c r="H214" s="912"/>
      <c r="I214" s="912"/>
      <c r="J214" s="912"/>
      <c r="K214" s="912"/>
      <c r="L214" s="912"/>
      <c r="M214" s="912"/>
      <c r="N214" s="912"/>
      <c r="O214" s="912"/>
      <c r="P214" s="912"/>
      <c r="Q214" s="912"/>
      <c r="R214" s="912"/>
      <c r="S214" s="912"/>
      <c r="T214" s="912"/>
      <c r="U214" s="912"/>
      <c r="V214" s="912"/>
      <c r="W214" s="912"/>
      <c r="X214" s="912"/>
      <c r="Y214" s="912"/>
      <c r="Z214" s="912"/>
      <c r="AA214" s="912"/>
      <c r="AB214" s="913"/>
      <c r="AC214" s="911" t="s">
        <v>411</v>
      </c>
      <c r="AD214" s="912"/>
      <c r="AE214" s="912"/>
      <c r="AF214" s="912"/>
      <c r="AG214" s="912"/>
      <c r="AH214" s="912"/>
      <c r="AI214" s="912"/>
      <c r="AJ214" s="912"/>
      <c r="AK214" s="912"/>
      <c r="AL214" s="912"/>
      <c r="AM214" s="912"/>
      <c r="AN214" s="912"/>
      <c r="AO214" s="912"/>
      <c r="AP214" s="912"/>
      <c r="AQ214" s="912"/>
      <c r="AR214" s="912"/>
      <c r="AS214" s="912"/>
      <c r="AT214" s="912"/>
      <c r="AU214" s="912"/>
      <c r="AV214" s="912"/>
      <c r="AW214" s="912"/>
      <c r="AX214" s="914"/>
    </row>
    <row r="215" spans="1:50" ht="24.75" customHeight="1" x14ac:dyDescent="0.15">
      <c r="A215" s="1068"/>
      <c r="B215" s="1069"/>
      <c r="C215" s="1069"/>
      <c r="D215" s="1069"/>
      <c r="E215" s="1069"/>
      <c r="F215" s="1070"/>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68"/>
      <c r="B216" s="1069"/>
      <c r="C216" s="1069"/>
      <c r="D216" s="1069"/>
      <c r="E216" s="1069"/>
      <c r="F216" s="1070"/>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68"/>
      <c r="B217" s="1069"/>
      <c r="C217" s="1069"/>
      <c r="D217" s="1069"/>
      <c r="E217" s="1069"/>
      <c r="F217" s="1070"/>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68"/>
      <c r="B218" s="1069"/>
      <c r="C218" s="1069"/>
      <c r="D218" s="1069"/>
      <c r="E218" s="1069"/>
      <c r="F218" s="1070"/>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68"/>
      <c r="B219" s="1069"/>
      <c r="C219" s="1069"/>
      <c r="D219" s="1069"/>
      <c r="E219" s="1069"/>
      <c r="F219" s="1070"/>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68"/>
      <c r="B220" s="1069"/>
      <c r="C220" s="1069"/>
      <c r="D220" s="1069"/>
      <c r="E220" s="1069"/>
      <c r="F220" s="1070"/>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68"/>
      <c r="B221" s="1069"/>
      <c r="C221" s="1069"/>
      <c r="D221" s="1069"/>
      <c r="E221" s="1069"/>
      <c r="F221" s="1070"/>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68"/>
      <c r="B222" s="1069"/>
      <c r="C222" s="1069"/>
      <c r="D222" s="1069"/>
      <c r="E222" s="1069"/>
      <c r="F222" s="1070"/>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68"/>
      <c r="B223" s="1069"/>
      <c r="C223" s="1069"/>
      <c r="D223" s="1069"/>
      <c r="E223" s="1069"/>
      <c r="F223" s="1070"/>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68"/>
      <c r="B224" s="1069"/>
      <c r="C224" s="1069"/>
      <c r="D224" s="1069"/>
      <c r="E224" s="1069"/>
      <c r="F224" s="1070"/>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68"/>
      <c r="B225" s="1069"/>
      <c r="C225" s="1069"/>
      <c r="D225" s="1069"/>
      <c r="E225" s="1069"/>
      <c r="F225" s="1070"/>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68"/>
      <c r="B226" s="1069"/>
      <c r="C226" s="1069"/>
      <c r="D226" s="1069"/>
      <c r="E226" s="1069"/>
      <c r="F226" s="1070"/>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68"/>
      <c r="B227" s="1069"/>
      <c r="C227" s="1069"/>
      <c r="D227" s="1069"/>
      <c r="E227" s="1069"/>
      <c r="F227" s="1070"/>
      <c r="G227" s="911" t="s">
        <v>412</v>
      </c>
      <c r="H227" s="912"/>
      <c r="I227" s="912"/>
      <c r="J227" s="912"/>
      <c r="K227" s="912"/>
      <c r="L227" s="912"/>
      <c r="M227" s="912"/>
      <c r="N227" s="912"/>
      <c r="O227" s="912"/>
      <c r="P227" s="912"/>
      <c r="Q227" s="912"/>
      <c r="R227" s="912"/>
      <c r="S227" s="912"/>
      <c r="T227" s="912"/>
      <c r="U227" s="912"/>
      <c r="V227" s="912"/>
      <c r="W227" s="912"/>
      <c r="X227" s="912"/>
      <c r="Y227" s="912"/>
      <c r="Z227" s="912"/>
      <c r="AA227" s="912"/>
      <c r="AB227" s="913"/>
      <c r="AC227" s="911" t="s">
        <v>413</v>
      </c>
      <c r="AD227" s="912"/>
      <c r="AE227" s="912"/>
      <c r="AF227" s="912"/>
      <c r="AG227" s="912"/>
      <c r="AH227" s="912"/>
      <c r="AI227" s="912"/>
      <c r="AJ227" s="912"/>
      <c r="AK227" s="912"/>
      <c r="AL227" s="912"/>
      <c r="AM227" s="912"/>
      <c r="AN227" s="912"/>
      <c r="AO227" s="912"/>
      <c r="AP227" s="912"/>
      <c r="AQ227" s="912"/>
      <c r="AR227" s="912"/>
      <c r="AS227" s="912"/>
      <c r="AT227" s="912"/>
      <c r="AU227" s="912"/>
      <c r="AV227" s="912"/>
      <c r="AW227" s="912"/>
      <c r="AX227" s="914"/>
    </row>
    <row r="228" spans="1:50" ht="25.5" customHeight="1" x14ac:dyDescent="0.15">
      <c r="A228" s="1068"/>
      <c r="B228" s="1069"/>
      <c r="C228" s="1069"/>
      <c r="D228" s="1069"/>
      <c r="E228" s="1069"/>
      <c r="F228" s="1070"/>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68"/>
      <c r="B229" s="1069"/>
      <c r="C229" s="1069"/>
      <c r="D229" s="1069"/>
      <c r="E229" s="1069"/>
      <c r="F229" s="1070"/>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68"/>
      <c r="B230" s="1069"/>
      <c r="C230" s="1069"/>
      <c r="D230" s="1069"/>
      <c r="E230" s="1069"/>
      <c r="F230" s="1070"/>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68"/>
      <c r="B231" s="1069"/>
      <c r="C231" s="1069"/>
      <c r="D231" s="1069"/>
      <c r="E231" s="1069"/>
      <c r="F231" s="1070"/>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68"/>
      <c r="B232" s="1069"/>
      <c r="C232" s="1069"/>
      <c r="D232" s="1069"/>
      <c r="E232" s="1069"/>
      <c r="F232" s="1070"/>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68"/>
      <c r="B233" s="1069"/>
      <c r="C233" s="1069"/>
      <c r="D233" s="1069"/>
      <c r="E233" s="1069"/>
      <c r="F233" s="1070"/>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68"/>
      <c r="B234" s="1069"/>
      <c r="C234" s="1069"/>
      <c r="D234" s="1069"/>
      <c r="E234" s="1069"/>
      <c r="F234" s="1070"/>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68"/>
      <c r="B235" s="1069"/>
      <c r="C235" s="1069"/>
      <c r="D235" s="1069"/>
      <c r="E235" s="1069"/>
      <c r="F235" s="1070"/>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68"/>
      <c r="B236" s="1069"/>
      <c r="C236" s="1069"/>
      <c r="D236" s="1069"/>
      <c r="E236" s="1069"/>
      <c r="F236" s="1070"/>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68"/>
      <c r="B237" s="1069"/>
      <c r="C237" s="1069"/>
      <c r="D237" s="1069"/>
      <c r="E237" s="1069"/>
      <c r="F237" s="1070"/>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68"/>
      <c r="B238" s="1069"/>
      <c r="C238" s="1069"/>
      <c r="D238" s="1069"/>
      <c r="E238" s="1069"/>
      <c r="F238" s="1070"/>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68"/>
      <c r="B239" s="1069"/>
      <c r="C239" s="1069"/>
      <c r="D239" s="1069"/>
      <c r="E239" s="1069"/>
      <c r="F239" s="1070"/>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68"/>
      <c r="B240" s="1069"/>
      <c r="C240" s="1069"/>
      <c r="D240" s="1069"/>
      <c r="E240" s="1069"/>
      <c r="F240" s="1070"/>
      <c r="G240" s="911" t="s">
        <v>414</v>
      </c>
      <c r="H240" s="912"/>
      <c r="I240" s="912"/>
      <c r="J240" s="912"/>
      <c r="K240" s="912"/>
      <c r="L240" s="912"/>
      <c r="M240" s="912"/>
      <c r="N240" s="912"/>
      <c r="O240" s="912"/>
      <c r="P240" s="912"/>
      <c r="Q240" s="912"/>
      <c r="R240" s="912"/>
      <c r="S240" s="912"/>
      <c r="T240" s="912"/>
      <c r="U240" s="912"/>
      <c r="V240" s="912"/>
      <c r="W240" s="912"/>
      <c r="X240" s="912"/>
      <c r="Y240" s="912"/>
      <c r="Z240" s="912"/>
      <c r="AA240" s="912"/>
      <c r="AB240" s="913"/>
      <c r="AC240" s="911" t="s">
        <v>415</v>
      </c>
      <c r="AD240" s="912"/>
      <c r="AE240" s="912"/>
      <c r="AF240" s="912"/>
      <c r="AG240" s="912"/>
      <c r="AH240" s="912"/>
      <c r="AI240" s="912"/>
      <c r="AJ240" s="912"/>
      <c r="AK240" s="912"/>
      <c r="AL240" s="912"/>
      <c r="AM240" s="912"/>
      <c r="AN240" s="912"/>
      <c r="AO240" s="912"/>
      <c r="AP240" s="912"/>
      <c r="AQ240" s="912"/>
      <c r="AR240" s="912"/>
      <c r="AS240" s="912"/>
      <c r="AT240" s="912"/>
      <c r="AU240" s="912"/>
      <c r="AV240" s="912"/>
      <c r="AW240" s="912"/>
      <c r="AX240" s="914"/>
    </row>
    <row r="241" spans="1:50" ht="24.75" customHeight="1" x14ac:dyDescent="0.15">
      <c r="A241" s="1068"/>
      <c r="B241" s="1069"/>
      <c r="C241" s="1069"/>
      <c r="D241" s="1069"/>
      <c r="E241" s="1069"/>
      <c r="F241" s="1070"/>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68"/>
      <c r="B242" s="1069"/>
      <c r="C242" s="1069"/>
      <c r="D242" s="1069"/>
      <c r="E242" s="1069"/>
      <c r="F242" s="1070"/>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68"/>
      <c r="B243" s="1069"/>
      <c r="C243" s="1069"/>
      <c r="D243" s="1069"/>
      <c r="E243" s="1069"/>
      <c r="F243" s="1070"/>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68"/>
      <c r="B244" s="1069"/>
      <c r="C244" s="1069"/>
      <c r="D244" s="1069"/>
      <c r="E244" s="1069"/>
      <c r="F244" s="1070"/>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68"/>
      <c r="B245" s="1069"/>
      <c r="C245" s="1069"/>
      <c r="D245" s="1069"/>
      <c r="E245" s="1069"/>
      <c r="F245" s="1070"/>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68"/>
      <c r="B246" s="1069"/>
      <c r="C246" s="1069"/>
      <c r="D246" s="1069"/>
      <c r="E246" s="1069"/>
      <c r="F246" s="1070"/>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68"/>
      <c r="B247" s="1069"/>
      <c r="C247" s="1069"/>
      <c r="D247" s="1069"/>
      <c r="E247" s="1069"/>
      <c r="F247" s="1070"/>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68"/>
      <c r="B248" s="1069"/>
      <c r="C248" s="1069"/>
      <c r="D248" s="1069"/>
      <c r="E248" s="1069"/>
      <c r="F248" s="1070"/>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68"/>
      <c r="B249" s="1069"/>
      <c r="C249" s="1069"/>
      <c r="D249" s="1069"/>
      <c r="E249" s="1069"/>
      <c r="F249" s="1070"/>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68"/>
      <c r="B250" s="1069"/>
      <c r="C250" s="1069"/>
      <c r="D250" s="1069"/>
      <c r="E250" s="1069"/>
      <c r="F250" s="1070"/>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68"/>
      <c r="B251" s="1069"/>
      <c r="C251" s="1069"/>
      <c r="D251" s="1069"/>
      <c r="E251" s="1069"/>
      <c r="F251" s="1070"/>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68"/>
      <c r="B252" s="1069"/>
      <c r="C252" s="1069"/>
      <c r="D252" s="1069"/>
      <c r="E252" s="1069"/>
      <c r="F252" s="1070"/>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68"/>
      <c r="B253" s="1069"/>
      <c r="C253" s="1069"/>
      <c r="D253" s="1069"/>
      <c r="E253" s="1069"/>
      <c r="F253" s="1070"/>
      <c r="G253" s="911" t="s">
        <v>416</v>
      </c>
      <c r="H253" s="912"/>
      <c r="I253" s="912"/>
      <c r="J253" s="912"/>
      <c r="K253" s="912"/>
      <c r="L253" s="912"/>
      <c r="M253" s="912"/>
      <c r="N253" s="912"/>
      <c r="O253" s="912"/>
      <c r="P253" s="912"/>
      <c r="Q253" s="912"/>
      <c r="R253" s="912"/>
      <c r="S253" s="912"/>
      <c r="T253" s="912"/>
      <c r="U253" s="912"/>
      <c r="V253" s="912"/>
      <c r="W253" s="912"/>
      <c r="X253" s="912"/>
      <c r="Y253" s="912"/>
      <c r="Z253" s="912"/>
      <c r="AA253" s="912"/>
      <c r="AB253" s="913"/>
      <c r="AC253" s="911" t="s">
        <v>311</v>
      </c>
      <c r="AD253" s="912"/>
      <c r="AE253" s="912"/>
      <c r="AF253" s="912"/>
      <c r="AG253" s="912"/>
      <c r="AH253" s="912"/>
      <c r="AI253" s="912"/>
      <c r="AJ253" s="912"/>
      <c r="AK253" s="912"/>
      <c r="AL253" s="912"/>
      <c r="AM253" s="912"/>
      <c r="AN253" s="912"/>
      <c r="AO253" s="912"/>
      <c r="AP253" s="912"/>
      <c r="AQ253" s="912"/>
      <c r="AR253" s="912"/>
      <c r="AS253" s="912"/>
      <c r="AT253" s="912"/>
      <c r="AU253" s="912"/>
      <c r="AV253" s="912"/>
      <c r="AW253" s="912"/>
      <c r="AX253" s="914"/>
    </row>
    <row r="254" spans="1:50" ht="24.75" customHeight="1" x14ac:dyDescent="0.15">
      <c r="A254" s="1068"/>
      <c r="B254" s="1069"/>
      <c r="C254" s="1069"/>
      <c r="D254" s="1069"/>
      <c r="E254" s="1069"/>
      <c r="F254" s="1070"/>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68"/>
      <c r="B255" s="1069"/>
      <c r="C255" s="1069"/>
      <c r="D255" s="1069"/>
      <c r="E255" s="1069"/>
      <c r="F255" s="1070"/>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68"/>
      <c r="B256" s="1069"/>
      <c r="C256" s="1069"/>
      <c r="D256" s="1069"/>
      <c r="E256" s="1069"/>
      <c r="F256" s="1070"/>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68"/>
      <c r="B257" s="1069"/>
      <c r="C257" s="1069"/>
      <c r="D257" s="1069"/>
      <c r="E257" s="1069"/>
      <c r="F257" s="1070"/>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68"/>
      <c r="B258" s="1069"/>
      <c r="C258" s="1069"/>
      <c r="D258" s="1069"/>
      <c r="E258" s="1069"/>
      <c r="F258" s="1070"/>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68"/>
      <c r="B259" s="1069"/>
      <c r="C259" s="1069"/>
      <c r="D259" s="1069"/>
      <c r="E259" s="1069"/>
      <c r="F259" s="1070"/>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68"/>
      <c r="B260" s="1069"/>
      <c r="C260" s="1069"/>
      <c r="D260" s="1069"/>
      <c r="E260" s="1069"/>
      <c r="F260" s="1070"/>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68"/>
      <c r="B261" s="1069"/>
      <c r="C261" s="1069"/>
      <c r="D261" s="1069"/>
      <c r="E261" s="1069"/>
      <c r="F261" s="1070"/>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68"/>
      <c r="B262" s="1069"/>
      <c r="C262" s="1069"/>
      <c r="D262" s="1069"/>
      <c r="E262" s="1069"/>
      <c r="F262" s="1070"/>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68"/>
      <c r="B263" s="1069"/>
      <c r="C263" s="1069"/>
      <c r="D263" s="1069"/>
      <c r="E263" s="1069"/>
      <c r="F263" s="1070"/>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68"/>
      <c r="B264" s="1069"/>
      <c r="C264" s="1069"/>
      <c r="D264" s="1069"/>
      <c r="E264" s="1069"/>
      <c r="F264" s="1070"/>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71"/>
      <c r="B265" s="1072"/>
      <c r="C265" s="1072"/>
      <c r="D265" s="1072"/>
      <c r="E265" s="1072"/>
      <c r="F265" s="1073"/>
      <c r="G265" s="1056" t="s">
        <v>20</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20</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AC16" sqref="AC16:AG16"/>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441</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473</v>
      </c>
      <c r="Z3" s="368"/>
      <c r="AA3" s="368"/>
      <c r="AB3" s="368"/>
      <c r="AC3" s="149" t="s">
        <v>458</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79">
        <v>1</v>
      </c>
      <c r="B4" s="1079">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79">
        <v>2</v>
      </c>
      <c r="B5" s="1079">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79">
        <v>3</v>
      </c>
      <c r="B6" s="1079">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79">
        <v>4</v>
      </c>
      <c r="B7" s="1079">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79">
        <v>5</v>
      </c>
      <c r="B8" s="1079">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79">
        <v>6</v>
      </c>
      <c r="B9" s="1079">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79">
        <v>7</v>
      </c>
      <c r="B10" s="1079">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79">
        <v>8</v>
      </c>
      <c r="B11" s="1079">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79">
        <v>9</v>
      </c>
      <c r="B12" s="1079">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79">
        <v>10</v>
      </c>
      <c r="B13" s="1079">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79">
        <v>11</v>
      </c>
      <c r="B14" s="1079">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79">
        <v>12</v>
      </c>
      <c r="B15" s="1079">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79">
        <v>13</v>
      </c>
      <c r="B16" s="1079">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79">
        <v>14</v>
      </c>
      <c r="B17" s="1079">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79">
        <v>15</v>
      </c>
      <c r="B18" s="1079">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79">
        <v>16</v>
      </c>
      <c r="B19" s="1079">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79">
        <v>17</v>
      </c>
      <c r="B20" s="1079">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79">
        <v>18</v>
      </c>
      <c r="B21" s="1079">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79">
        <v>19</v>
      </c>
      <c r="B22" s="1079">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79">
        <v>20</v>
      </c>
      <c r="B23" s="1079">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79">
        <v>21</v>
      </c>
      <c r="B24" s="1079">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79">
        <v>22</v>
      </c>
      <c r="B25" s="1079">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79">
        <v>23</v>
      </c>
      <c r="B26" s="1079">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79">
        <v>24</v>
      </c>
      <c r="B27" s="1079">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79">
        <v>25</v>
      </c>
      <c r="B28" s="1079">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79">
        <v>26</v>
      </c>
      <c r="B29" s="1079">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79">
        <v>27</v>
      </c>
      <c r="B30" s="1079">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79">
        <v>28</v>
      </c>
      <c r="B31" s="1079">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79">
        <v>29</v>
      </c>
      <c r="B32" s="1079">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79">
        <v>30</v>
      </c>
      <c r="B33" s="1079">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442</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473</v>
      </c>
      <c r="Z36" s="368"/>
      <c r="AA36" s="368"/>
      <c r="AB36" s="368"/>
      <c r="AC36" s="149" t="s">
        <v>458</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79">
        <v>1</v>
      </c>
      <c r="B37" s="1079">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79">
        <v>2</v>
      </c>
      <c r="B38" s="1079">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79">
        <v>3</v>
      </c>
      <c r="B39" s="1079">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79">
        <v>4</v>
      </c>
      <c r="B40" s="1079">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79">
        <v>5</v>
      </c>
      <c r="B41" s="1079">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79">
        <v>6</v>
      </c>
      <c r="B42" s="1079">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79">
        <v>7</v>
      </c>
      <c r="B43" s="1079">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79">
        <v>8</v>
      </c>
      <c r="B44" s="1079">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79">
        <v>9</v>
      </c>
      <c r="B45" s="1079">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79">
        <v>10</v>
      </c>
      <c r="B46" s="1079">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79">
        <v>11</v>
      </c>
      <c r="B47" s="1079">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79">
        <v>12</v>
      </c>
      <c r="B48" s="1079">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79">
        <v>13</v>
      </c>
      <c r="B49" s="1079">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79">
        <v>14</v>
      </c>
      <c r="B50" s="1079">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79">
        <v>15</v>
      </c>
      <c r="B51" s="1079">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79">
        <v>16</v>
      </c>
      <c r="B52" s="1079">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79">
        <v>17</v>
      </c>
      <c r="B53" s="1079">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79">
        <v>18</v>
      </c>
      <c r="B54" s="1079">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79">
        <v>19</v>
      </c>
      <c r="B55" s="1079">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79">
        <v>20</v>
      </c>
      <c r="B56" s="1079">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79">
        <v>21</v>
      </c>
      <c r="B57" s="1079">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79">
        <v>22</v>
      </c>
      <c r="B58" s="1079">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79">
        <v>23</v>
      </c>
      <c r="B59" s="1079">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79">
        <v>24</v>
      </c>
      <c r="B60" s="1079">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79">
        <v>25</v>
      </c>
      <c r="B61" s="1079">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79">
        <v>26</v>
      </c>
      <c r="B62" s="1079">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79">
        <v>27</v>
      </c>
      <c r="B63" s="1079">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79">
        <v>28</v>
      </c>
      <c r="B64" s="1079">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79">
        <v>29</v>
      </c>
      <c r="B65" s="1079">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79">
        <v>30</v>
      </c>
      <c r="B66" s="1079">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473</v>
      </c>
      <c r="Z69" s="368"/>
      <c r="AA69" s="368"/>
      <c r="AB69" s="368"/>
      <c r="AC69" s="149" t="s">
        <v>458</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79">
        <v>1</v>
      </c>
      <c r="B70" s="1079">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79">
        <v>2</v>
      </c>
      <c r="B71" s="1079">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79">
        <v>3</v>
      </c>
      <c r="B72" s="1079">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79">
        <v>4</v>
      </c>
      <c r="B73" s="1079">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79">
        <v>5</v>
      </c>
      <c r="B74" s="1079">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79">
        <v>6</v>
      </c>
      <c r="B75" s="1079">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79">
        <v>7</v>
      </c>
      <c r="B76" s="1079">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79">
        <v>8</v>
      </c>
      <c r="B77" s="1079">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79">
        <v>9</v>
      </c>
      <c r="B78" s="1079">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79">
        <v>10</v>
      </c>
      <c r="B79" s="1079">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79">
        <v>11</v>
      </c>
      <c r="B80" s="1079">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79">
        <v>12</v>
      </c>
      <c r="B81" s="1079">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79">
        <v>13</v>
      </c>
      <c r="B82" s="1079">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79">
        <v>14</v>
      </c>
      <c r="B83" s="1079">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79">
        <v>15</v>
      </c>
      <c r="B84" s="1079">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79">
        <v>16</v>
      </c>
      <c r="B85" s="1079">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79">
        <v>17</v>
      </c>
      <c r="B86" s="1079">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79">
        <v>18</v>
      </c>
      <c r="B87" s="1079">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79">
        <v>19</v>
      </c>
      <c r="B88" s="1079">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79">
        <v>20</v>
      </c>
      <c r="B89" s="1079">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79">
        <v>21</v>
      </c>
      <c r="B90" s="1079">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79">
        <v>22</v>
      </c>
      <c r="B91" s="1079">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79">
        <v>23</v>
      </c>
      <c r="B92" s="1079">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79">
        <v>24</v>
      </c>
      <c r="B93" s="1079">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79">
        <v>25</v>
      </c>
      <c r="B94" s="1079">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79">
        <v>26</v>
      </c>
      <c r="B95" s="1079">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79">
        <v>27</v>
      </c>
      <c r="B96" s="1079">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79">
        <v>28</v>
      </c>
      <c r="B97" s="1079">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79">
        <v>29</v>
      </c>
      <c r="B98" s="1079">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79">
        <v>30</v>
      </c>
      <c r="B99" s="1079">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473</v>
      </c>
      <c r="Z102" s="368"/>
      <c r="AA102" s="368"/>
      <c r="AB102" s="368"/>
      <c r="AC102" s="149" t="s">
        <v>458</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79">
        <v>1</v>
      </c>
      <c r="B103" s="1079">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79">
        <v>2</v>
      </c>
      <c r="B104" s="1079">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79">
        <v>3</v>
      </c>
      <c r="B105" s="1079">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79">
        <v>4</v>
      </c>
      <c r="B106" s="1079">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79">
        <v>5</v>
      </c>
      <c r="B107" s="1079">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79">
        <v>6</v>
      </c>
      <c r="B108" s="1079">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79">
        <v>7</v>
      </c>
      <c r="B109" s="1079">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79">
        <v>8</v>
      </c>
      <c r="B110" s="1079">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79">
        <v>9</v>
      </c>
      <c r="B111" s="1079">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79">
        <v>10</v>
      </c>
      <c r="B112" s="1079">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79">
        <v>11</v>
      </c>
      <c r="B113" s="1079">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79">
        <v>12</v>
      </c>
      <c r="B114" s="1079">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79">
        <v>13</v>
      </c>
      <c r="B115" s="1079">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79">
        <v>14</v>
      </c>
      <c r="B116" s="1079">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79">
        <v>15</v>
      </c>
      <c r="B117" s="1079">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79">
        <v>16</v>
      </c>
      <c r="B118" s="1079">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79">
        <v>17</v>
      </c>
      <c r="B119" s="1079">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79">
        <v>18</v>
      </c>
      <c r="B120" s="1079">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79">
        <v>19</v>
      </c>
      <c r="B121" s="1079">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79">
        <v>20</v>
      </c>
      <c r="B122" s="1079">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79">
        <v>21</v>
      </c>
      <c r="B123" s="1079">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79">
        <v>22</v>
      </c>
      <c r="B124" s="1079">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79">
        <v>23</v>
      </c>
      <c r="B125" s="1079">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79">
        <v>24</v>
      </c>
      <c r="B126" s="1079">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79">
        <v>25</v>
      </c>
      <c r="B127" s="1079">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79">
        <v>26</v>
      </c>
      <c r="B128" s="1079">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79">
        <v>27</v>
      </c>
      <c r="B129" s="1079">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79">
        <v>28</v>
      </c>
      <c r="B130" s="1079">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79">
        <v>29</v>
      </c>
      <c r="B131" s="1079">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79">
        <v>30</v>
      </c>
      <c r="B132" s="1079">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473</v>
      </c>
      <c r="Z135" s="368"/>
      <c r="AA135" s="368"/>
      <c r="AB135" s="368"/>
      <c r="AC135" s="149" t="s">
        <v>458</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79">
        <v>1</v>
      </c>
      <c r="B136" s="1079">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79">
        <v>2</v>
      </c>
      <c r="B137" s="1079">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79">
        <v>3</v>
      </c>
      <c r="B138" s="1079">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79">
        <v>4</v>
      </c>
      <c r="B139" s="1079">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79">
        <v>5</v>
      </c>
      <c r="B140" s="1079">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79">
        <v>6</v>
      </c>
      <c r="B141" s="1079">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79">
        <v>7</v>
      </c>
      <c r="B142" s="1079">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79">
        <v>8</v>
      </c>
      <c r="B143" s="1079">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79">
        <v>9</v>
      </c>
      <c r="B144" s="1079">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79">
        <v>10</v>
      </c>
      <c r="B145" s="1079">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79">
        <v>11</v>
      </c>
      <c r="B146" s="1079">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79">
        <v>12</v>
      </c>
      <c r="B147" s="1079">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79">
        <v>13</v>
      </c>
      <c r="B148" s="1079">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79">
        <v>14</v>
      </c>
      <c r="B149" s="1079">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79">
        <v>15</v>
      </c>
      <c r="B150" s="1079">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79">
        <v>16</v>
      </c>
      <c r="B151" s="1079">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79">
        <v>17</v>
      </c>
      <c r="B152" s="1079">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79">
        <v>18</v>
      </c>
      <c r="B153" s="1079">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79">
        <v>19</v>
      </c>
      <c r="B154" s="1079">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79">
        <v>20</v>
      </c>
      <c r="B155" s="1079">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79">
        <v>21</v>
      </c>
      <c r="B156" s="1079">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79">
        <v>22</v>
      </c>
      <c r="B157" s="1079">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79">
        <v>23</v>
      </c>
      <c r="B158" s="1079">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79">
        <v>24</v>
      </c>
      <c r="B159" s="1079">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79">
        <v>25</v>
      </c>
      <c r="B160" s="1079">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79">
        <v>26</v>
      </c>
      <c r="B161" s="1079">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79">
        <v>27</v>
      </c>
      <c r="B162" s="1079">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79">
        <v>28</v>
      </c>
      <c r="B163" s="1079">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79">
        <v>29</v>
      </c>
      <c r="B164" s="1079">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79">
        <v>30</v>
      </c>
      <c r="B165" s="1079">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473</v>
      </c>
      <c r="Z168" s="368"/>
      <c r="AA168" s="368"/>
      <c r="AB168" s="368"/>
      <c r="AC168" s="149" t="s">
        <v>458</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79">
        <v>1</v>
      </c>
      <c r="B169" s="1079">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79">
        <v>2</v>
      </c>
      <c r="B170" s="1079">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79">
        <v>3</v>
      </c>
      <c r="B171" s="1079">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79">
        <v>4</v>
      </c>
      <c r="B172" s="1079">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79">
        <v>5</v>
      </c>
      <c r="B173" s="1079">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79">
        <v>6</v>
      </c>
      <c r="B174" s="1079">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79">
        <v>7</v>
      </c>
      <c r="B175" s="1079">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79">
        <v>8</v>
      </c>
      <c r="B176" s="1079">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79">
        <v>9</v>
      </c>
      <c r="B177" s="1079">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79">
        <v>10</v>
      </c>
      <c r="B178" s="1079">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79">
        <v>11</v>
      </c>
      <c r="B179" s="1079">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79">
        <v>12</v>
      </c>
      <c r="B180" s="1079">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79">
        <v>13</v>
      </c>
      <c r="B181" s="1079">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79">
        <v>14</v>
      </c>
      <c r="B182" s="1079">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79">
        <v>15</v>
      </c>
      <c r="B183" s="1079">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79">
        <v>16</v>
      </c>
      <c r="B184" s="1079">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79">
        <v>17</v>
      </c>
      <c r="B185" s="1079">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79">
        <v>18</v>
      </c>
      <c r="B186" s="1079">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79">
        <v>19</v>
      </c>
      <c r="B187" s="1079">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79">
        <v>20</v>
      </c>
      <c r="B188" s="1079">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79">
        <v>21</v>
      </c>
      <c r="B189" s="1079">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79">
        <v>22</v>
      </c>
      <c r="B190" s="1079">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79">
        <v>23</v>
      </c>
      <c r="B191" s="1079">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79">
        <v>24</v>
      </c>
      <c r="B192" s="1079">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79">
        <v>25</v>
      </c>
      <c r="B193" s="1079">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79">
        <v>26</v>
      </c>
      <c r="B194" s="1079">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79">
        <v>27</v>
      </c>
      <c r="B195" s="1079">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79">
        <v>28</v>
      </c>
      <c r="B196" s="1079">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79">
        <v>29</v>
      </c>
      <c r="B197" s="1079">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79">
        <v>30</v>
      </c>
      <c r="B198" s="1079">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473</v>
      </c>
      <c r="Z201" s="368"/>
      <c r="AA201" s="368"/>
      <c r="AB201" s="368"/>
      <c r="AC201" s="149" t="s">
        <v>458</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79">
        <v>1</v>
      </c>
      <c r="B202" s="1079">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79">
        <v>2</v>
      </c>
      <c r="B203" s="1079">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79">
        <v>3</v>
      </c>
      <c r="B204" s="1079">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79">
        <v>4</v>
      </c>
      <c r="B205" s="1079">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79">
        <v>5</v>
      </c>
      <c r="B206" s="1079">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79">
        <v>6</v>
      </c>
      <c r="B207" s="1079">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79">
        <v>7</v>
      </c>
      <c r="B208" s="1079">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79">
        <v>8</v>
      </c>
      <c r="B209" s="1079">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79">
        <v>9</v>
      </c>
      <c r="B210" s="1079">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79">
        <v>10</v>
      </c>
      <c r="B211" s="1079">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79">
        <v>11</v>
      </c>
      <c r="B212" s="1079">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79">
        <v>12</v>
      </c>
      <c r="B213" s="1079">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79">
        <v>13</v>
      </c>
      <c r="B214" s="1079">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79">
        <v>14</v>
      </c>
      <c r="B215" s="1079">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79">
        <v>15</v>
      </c>
      <c r="B216" s="1079">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79">
        <v>16</v>
      </c>
      <c r="B217" s="1079">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79">
        <v>17</v>
      </c>
      <c r="B218" s="1079">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79">
        <v>18</v>
      </c>
      <c r="B219" s="1079">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79">
        <v>19</v>
      </c>
      <c r="B220" s="1079">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79">
        <v>20</v>
      </c>
      <c r="B221" s="1079">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79">
        <v>21</v>
      </c>
      <c r="B222" s="1079">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79">
        <v>22</v>
      </c>
      <c r="B223" s="1079">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79">
        <v>23</v>
      </c>
      <c r="B224" s="1079">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79">
        <v>24</v>
      </c>
      <c r="B225" s="1079">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79">
        <v>25</v>
      </c>
      <c r="B226" s="1079">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79">
        <v>26</v>
      </c>
      <c r="B227" s="1079">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79">
        <v>27</v>
      </c>
      <c r="B228" s="1079">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79">
        <v>28</v>
      </c>
      <c r="B229" s="1079">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79">
        <v>29</v>
      </c>
      <c r="B230" s="1079">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79">
        <v>30</v>
      </c>
      <c r="B231" s="1079">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473</v>
      </c>
      <c r="Z234" s="368"/>
      <c r="AA234" s="368"/>
      <c r="AB234" s="368"/>
      <c r="AC234" s="149" t="s">
        <v>458</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79">
        <v>1</v>
      </c>
      <c r="B235" s="1079">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79">
        <v>2</v>
      </c>
      <c r="B236" s="1079">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79">
        <v>3</v>
      </c>
      <c r="B237" s="1079">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79">
        <v>4</v>
      </c>
      <c r="B238" s="1079">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79">
        <v>5</v>
      </c>
      <c r="B239" s="1079">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79">
        <v>6</v>
      </c>
      <c r="B240" s="1079">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79">
        <v>7</v>
      </c>
      <c r="B241" s="1079">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79">
        <v>8</v>
      </c>
      <c r="B242" s="1079">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79">
        <v>9</v>
      </c>
      <c r="B243" s="1079">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79">
        <v>10</v>
      </c>
      <c r="B244" s="1079">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79">
        <v>11</v>
      </c>
      <c r="B245" s="1079">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79">
        <v>12</v>
      </c>
      <c r="B246" s="1079">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79">
        <v>13</v>
      </c>
      <c r="B247" s="1079">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79">
        <v>14</v>
      </c>
      <c r="B248" s="1079">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79">
        <v>15</v>
      </c>
      <c r="B249" s="1079">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79">
        <v>16</v>
      </c>
      <c r="B250" s="1079">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79">
        <v>17</v>
      </c>
      <c r="B251" s="1079">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79">
        <v>18</v>
      </c>
      <c r="B252" s="1079">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79">
        <v>19</v>
      </c>
      <c r="B253" s="1079">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79">
        <v>20</v>
      </c>
      <c r="B254" s="1079">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79">
        <v>21</v>
      </c>
      <c r="B255" s="1079">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79">
        <v>22</v>
      </c>
      <c r="B256" s="1079">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79">
        <v>23</v>
      </c>
      <c r="B257" s="1079">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79">
        <v>24</v>
      </c>
      <c r="B258" s="1079">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79">
        <v>25</v>
      </c>
      <c r="B259" s="1079">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79">
        <v>26</v>
      </c>
      <c r="B260" s="1079">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79">
        <v>27</v>
      </c>
      <c r="B261" s="1079">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79">
        <v>28</v>
      </c>
      <c r="B262" s="1079">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79">
        <v>29</v>
      </c>
      <c r="B263" s="1079">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79">
        <v>30</v>
      </c>
      <c r="B264" s="1079">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473</v>
      </c>
      <c r="Z267" s="368"/>
      <c r="AA267" s="368"/>
      <c r="AB267" s="368"/>
      <c r="AC267" s="149" t="s">
        <v>458</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79">
        <v>1</v>
      </c>
      <c r="B268" s="1079">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79">
        <v>2</v>
      </c>
      <c r="B269" s="1079">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79">
        <v>3</v>
      </c>
      <c r="B270" s="1079">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79">
        <v>4</v>
      </c>
      <c r="B271" s="1079">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79">
        <v>5</v>
      </c>
      <c r="B272" s="1079">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79">
        <v>6</v>
      </c>
      <c r="B273" s="1079">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79">
        <v>7</v>
      </c>
      <c r="B274" s="1079">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79">
        <v>8</v>
      </c>
      <c r="B275" s="1079">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79">
        <v>9</v>
      </c>
      <c r="B276" s="1079">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79">
        <v>10</v>
      </c>
      <c r="B277" s="1079">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79">
        <v>11</v>
      </c>
      <c r="B278" s="1079">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79">
        <v>12</v>
      </c>
      <c r="B279" s="1079">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79">
        <v>13</v>
      </c>
      <c r="B280" s="1079">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79">
        <v>14</v>
      </c>
      <c r="B281" s="1079">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79">
        <v>15</v>
      </c>
      <c r="B282" s="1079">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79">
        <v>16</v>
      </c>
      <c r="B283" s="1079">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79">
        <v>17</v>
      </c>
      <c r="B284" s="1079">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79">
        <v>18</v>
      </c>
      <c r="B285" s="1079">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79">
        <v>19</v>
      </c>
      <c r="B286" s="1079">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79">
        <v>20</v>
      </c>
      <c r="B287" s="1079">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79">
        <v>21</v>
      </c>
      <c r="B288" s="1079">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79">
        <v>22</v>
      </c>
      <c r="B289" s="1079">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79">
        <v>23</v>
      </c>
      <c r="B290" s="1079">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79">
        <v>24</v>
      </c>
      <c r="B291" s="1079">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79">
        <v>25</v>
      </c>
      <c r="B292" s="1079">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79">
        <v>26</v>
      </c>
      <c r="B293" s="1079">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79">
        <v>27</v>
      </c>
      <c r="B294" s="1079">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79">
        <v>28</v>
      </c>
      <c r="B295" s="1079">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79">
        <v>29</v>
      </c>
      <c r="B296" s="1079">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79">
        <v>30</v>
      </c>
      <c r="B297" s="1079">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473</v>
      </c>
      <c r="Z300" s="368"/>
      <c r="AA300" s="368"/>
      <c r="AB300" s="368"/>
      <c r="AC300" s="149" t="s">
        <v>458</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79">
        <v>1</v>
      </c>
      <c r="B301" s="1079">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79">
        <v>2</v>
      </c>
      <c r="B302" s="1079">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79">
        <v>3</v>
      </c>
      <c r="B303" s="1079">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79">
        <v>4</v>
      </c>
      <c r="B304" s="1079">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79">
        <v>5</v>
      </c>
      <c r="B305" s="1079">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79">
        <v>6</v>
      </c>
      <c r="B306" s="1079">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79">
        <v>7</v>
      </c>
      <c r="B307" s="1079">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79">
        <v>8</v>
      </c>
      <c r="B308" s="1079">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79">
        <v>9</v>
      </c>
      <c r="B309" s="1079">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79">
        <v>10</v>
      </c>
      <c r="B310" s="1079">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79">
        <v>11</v>
      </c>
      <c r="B311" s="1079">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79">
        <v>12</v>
      </c>
      <c r="B312" s="1079">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79">
        <v>13</v>
      </c>
      <c r="B313" s="1079">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79">
        <v>14</v>
      </c>
      <c r="B314" s="1079">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79">
        <v>15</v>
      </c>
      <c r="B315" s="1079">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79">
        <v>16</v>
      </c>
      <c r="B316" s="1079">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79">
        <v>17</v>
      </c>
      <c r="B317" s="1079">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79">
        <v>18</v>
      </c>
      <c r="B318" s="1079">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79">
        <v>19</v>
      </c>
      <c r="B319" s="1079">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79">
        <v>20</v>
      </c>
      <c r="B320" s="1079">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79">
        <v>21</v>
      </c>
      <c r="B321" s="1079">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79">
        <v>22</v>
      </c>
      <c r="B322" s="1079">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79">
        <v>23</v>
      </c>
      <c r="B323" s="1079">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79">
        <v>24</v>
      </c>
      <c r="B324" s="1079">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79">
        <v>25</v>
      </c>
      <c r="B325" s="1079">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79">
        <v>26</v>
      </c>
      <c r="B326" s="1079">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79">
        <v>27</v>
      </c>
      <c r="B327" s="1079">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79">
        <v>28</v>
      </c>
      <c r="B328" s="1079">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79">
        <v>29</v>
      </c>
      <c r="B329" s="1079">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79">
        <v>30</v>
      </c>
      <c r="B330" s="1079">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473</v>
      </c>
      <c r="Z333" s="368"/>
      <c r="AA333" s="368"/>
      <c r="AB333" s="368"/>
      <c r="AC333" s="149" t="s">
        <v>458</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79">
        <v>1</v>
      </c>
      <c r="B334" s="1079">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79">
        <v>2</v>
      </c>
      <c r="B335" s="1079">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79">
        <v>3</v>
      </c>
      <c r="B336" s="1079">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79">
        <v>4</v>
      </c>
      <c r="B337" s="1079">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79">
        <v>5</v>
      </c>
      <c r="B338" s="1079">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79">
        <v>6</v>
      </c>
      <c r="B339" s="1079">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79">
        <v>7</v>
      </c>
      <c r="B340" s="1079">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79">
        <v>8</v>
      </c>
      <c r="B341" s="1079">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79">
        <v>9</v>
      </c>
      <c r="B342" s="1079">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79">
        <v>10</v>
      </c>
      <c r="B343" s="1079">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79">
        <v>11</v>
      </c>
      <c r="B344" s="1079">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79">
        <v>12</v>
      </c>
      <c r="B345" s="1079">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79">
        <v>13</v>
      </c>
      <c r="B346" s="1079">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79">
        <v>14</v>
      </c>
      <c r="B347" s="1079">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79">
        <v>15</v>
      </c>
      <c r="B348" s="1079">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79">
        <v>16</v>
      </c>
      <c r="B349" s="1079">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79">
        <v>17</v>
      </c>
      <c r="B350" s="1079">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79">
        <v>18</v>
      </c>
      <c r="B351" s="1079">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79">
        <v>19</v>
      </c>
      <c r="B352" s="1079">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79">
        <v>20</v>
      </c>
      <c r="B353" s="1079">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79">
        <v>21</v>
      </c>
      <c r="B354" s="1079">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79">
        <v>22</v>
      </c>
      <c r="B355" s="1079">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79">
        <v>23</v>
      </c>
      <c r="B356" s="1079">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79">
        <v>24</v>
      </c>
      <c r="B357" s="1079">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79">
        <v>25</v>
      </c>
      <c r="B358" s="1079">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79">
        <v>26</v>
      </c>
      <c r="B359" s="1079">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79">
        <v>27</v>
      </c>
      <c r="B360" s="1079">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79">
        <v>28</v>
      </c>
      <c r="B361" s="1079">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79">
        <v>29</v>
      </c>
      <c r="B362" s="1079">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79">
        <v>30</v>
      </c>
      <c r="B363" s="1079">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473</v>
      </c>
      <c r="Z366" s="368"/>
      <c r="AA366" s="368"/>
      <c r="AB366" s="368"/>
      <c r="AC366" s="149" t="s">
        <v>458</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79">
        <v>1</v>
      </c>
      <c r="B367" s="1079">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79">
        <v>2</v>
      </c>
      <c r="B368" s="1079">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79">
        <v>3</v>
      </c>
      <c r="B369" s="1079">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79">
        <v>4</v>
      </c>
      <c r="B370" s="1079">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79">
        <v>5</v>
      </c>
      <c r="B371" s="1079">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79">
        <v>6</v>
      </c>
      <c r="B372" s="1079">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79">
        <v>7</v>
      </c>
      <c r="B373" s="1079">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79">
        <v>8</v>
      </c>
      <c r="B374" s="1079">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79">
        <v>9</v>
      </c>
      <c r="B375" s="1079">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79">
        <v>10</v>
      </c>
      <c r="B376" s="1079">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79">
        <v>11</v>
      </c>
      <c r="B377" s="1079">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79">
        <v>12</v>
      </c>
      <c r="B378" s="1079">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79">
        <v>13</v>
      </c>
      <c r="B379" s="1079">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79">
        <v>14</v>
      </c>
      <c r="B380" s="1079">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79">
        <v>15</v>
      </c>
      <c r="B381" s="1079">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79">
        <v>16</v>
      </c>
      <c r="B382" s="1079">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79">
        <v>17</v>
      </c>
      <c r="B383" s="1079">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79">
        <v>18</v>
      </c>
      <c r="B384" s="1079">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79">
        <v>19</v>
      </c>
      <c r="B385" s="1079">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79">
        <v>20</v>
      </c>
      <c r="B386" s="1079">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79">
        <v>21</v>
      </c>
      <c r="B387" s="1079">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79">
        <v>22</v>
      </c>
      <c r="B388" s="1079">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79">
        <v>23</v>
      </c>
      <c r="B389" s="1079">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79">
        <v>24</v>
      </c>
      <c r="B390" s="1079">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79">
        <v>25</v>
      </c>
      <c r="B391" s="1079">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79">
        <v>26</v>
      </c>
      <c r="B392" s="1079">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79">
        <v>27</v>
      </c>
      <c r="B393" s="1079">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79">
        <v>28</v>
      </c>
      <c r="B394" s="1079">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79">
        <v>29</v>
      </c>
      <c r="B395" s="1079">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79">
        <v>30</v>
      </c>
      <c r="B396" s="1079">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473</v>
      </c>
      <c r="Z399" s="368"/>
      <c r="AA399" s="368"/>
      <c r="AB399" s="368"/>
      <c r="AC399" s="149" t="s">
        <v>458</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79">
        <v>1</v>
      </c>
      <c r="B400" s="1079">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79">
        <v>2</v>
      </c>
      <c r="B401" s="1079">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79">
        <v>3</v>
      </c>
      <c r="B402" s="1079">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79">
        <v>4</v>
      </c>
      <c r="B403" s="1079">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79">
        <v>5</v>
      </c>
      <c r="B404" s="1079">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79">
        <v>6</v>
      </c>
      <c r="B405" s="1079">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79">
        <v>7</v>
      </c>
      <c r="B406" s="1079">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79">
        <v>8</v>
      </c>
      <c r="B407" s="1079">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79">
        <v>9</v>
      </c>
      <c r="B408" s="1079">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79">
        <v>10</v>
      </c>
      <c r="B409" s="1079">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79">
        <v>11</v>
      </c>
      <c r="B410" s="1079">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79">
        <v>12</v>
      </c>
      <c r="B411" s="1079">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79">
        <v>13</v>
      </c>
      <c r="B412" s="1079">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79">
        <v>14</v>
      </c>
      <c r="B413" s="1079">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79">
        <v>15</v>
      </c>
      <c r="B414" s="1079">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79">
        <v>16</v>
      </c>
      <c r="B415" s="1079">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79">
        <v>17</v>
      </c>
      <c r="B416" s="1079">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79">
        <v>18</v>
      </c>
      <c r="B417" s="1079">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79">
        <v>19</v>
      </c>
      <c r="B418" s="1079">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79">
        <v>20</v>
      </c>
      <c r="B419" s="1079">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79">
        <v>21</v>
      </c>
      <c r="B420" s="1079">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79">
        <v>22</v>
      </c>
      <c r="B421" s="1079">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79">
        <v>23</v>
      </c>
      <c r="B422" s="1079">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79">
        <v>24</v>
      </c>
      <c r="B423" s="1079">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79">
        <v>25</v>
      </c>
      <c r="B424" s="1079">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79">
        <v>26</v>
      </c>
      <c r="B425" s="1079">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79">
        <v>27</v>
      </c>
      <c r="B426" s="1079">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79">
        <v>28</v>
      </c>
      <c r="B427" s="1079">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79">
        <v>29</v>
      </c>
      <c r="B428" s="1079">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79">
        <v>30</v>
      </c>
      <c r="B429" s="1079">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473</v>
      </c>
      <c r="Z432" s="368"/>
      <c r="AA432" s="368"/>
      <c r="AB432" s="368"/>
      <c r="AC432" s="149" t="s">
        <v>458</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79">
        <v>1</v>
      </c>
      <c r="B433" s="1079">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79">
        <v>2</v>
      </c>
      <c r="B434" s="1079">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79">
        <v>3</v>
      </c>
      <c r="B435" s="1079">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79">
        <v>4</v>
      </c>
      <c r="B436" s="1079">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79">
        <v>5</v>
      </c>
      <c r="B437" s="1079">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79">
        <v>6</v>
      </c>
      <c r="B438" s="1079">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79">
        <v>7</v>
      </c>
      <c r="B439" s="1079">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79">
        <v>8</v>
      </c>
      <c r="B440" s="1079">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79">
        <v>9</v>
      </c>
      <c r="B441" s="1079">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79">
        <v>10</v>
      </c>
      <c r="B442" s="1079">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79">
        <v>11</v>
      </c>
      <c r="B443" s="1079">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79">
        <v>12</v>
      </c>
      <c r="B444" s="1079">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79">
        <v>13</v>
      </c>
      <c r="B445" s="1079">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79">
        <v>14</v>
      </c>
      <c r="B446" s="1079">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79">
        <v>15</v>
      </c>
      <c r="B447" s="1079">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79">
        <v>16</v>
      </c>
      <c r="B448" s="1079">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79">
        <v>17</v>
      </c>
      <c r="B449" s="1079">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79">
        <v>18</v>
      </c>
      <c r="B450" s="1079">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79">
        <v>19</v>
      </c>
      <c r="B451" s="1079">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79">
        <v>20</v>
      </c>
      <c r="B452" s="1079">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79">
        <v>21</v>
      </c>
      <c r="B453" s="1079">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79">
        <v>22</v>
      </c>
      <c r="B454" s="1079">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79">
        <v>23</v>
      </c>
      <c r="B455" s="1079">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79">
        <v>24</v>
      </c>
      <c r="B456" s="1079">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79">
        <v>25</v>
      </c>
      <c r="B457" s="1079">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79">
        <v>26</v>
      </c>
      <c r="B458" s="1079">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79">
        <v>27</v>
      </c>
      <c r="B459" s="1079">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79">
        <v>28</v>
      </c>
      <c r="B460" s="1079">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79">
        <v>29</v>
      </c>
      <c r="B461" s="1079">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79">
        <v>30</v>
      </c>
      <c r="B462" s="1079">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473</v>
      </c>
      <c r="Z465" s="368"/>
      <c r="AA465" s="368"/>
      <c r="AB465" s="368"/>
      <c r="AC465" s="149" t="s">
        <v>458</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79">
        <v>1</v>
      </c>
      <c r="B466" s="1079">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79">
        <v>2</v>
      </c>
      <c r="B467" s="1079">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79">
        <v>3</v>
      </c>
      <c r="B468" s="1079">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79">
        <v>4</v>
      </c>
      <c r="B469" s="1079">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79">
        <v>5</v>
      </c>
      <c r="B470" s="1079">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79">
        <v>6</v>
      </c>
      <c r="B471" s="1079">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79">
        <v>7</v>
      </c>
      <c r="B472" s="1079">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79">
        <v>8</v>
      </c>
      <c r="B473" s="1079">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79">
        <v>9</v>
      </c>
      <c r="B474" s="1079">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79">
        <v>10</v>
      </c>
      <c r="B475" s="1079">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79">
        <v>11</v>
      </c>
      <c r="B476" s="1079">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79">
        <v>12</v>
      </c>
      <c r="B477" s="1079">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79">
        <v>13</v>
      </c>
      <c r="B478" s="1079">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79">
        <v>14</v>
      </c>
      <c r="B479" s="1079">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79">
        <v>15</v>
      </c>
      <c r="B480" s="1079">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79">
        <v>16</v>
      </c>
      <c r="B481" s="1079">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79">
        <v>17</v>
      </c>
      <c r="B482" s="1079">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79">
        <v>18</v>
      </c>
      <c r="B483" s="1079">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79">
        <v>19</v>
      </c>
      <c r="B484" s="1079">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79">
        <v>20</v>
      </c>
      <c r="B485" s="1079">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79">
        <v>21</v>
      </c>
      <c r="B486" s="1079">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79">
        <v>22</v>
      </c>
      <c r="B487" s="1079">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79">
        <v>23</v>
      </c>
      <c r="B488" s="1079">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79">
        <v>24</v>
      </c>
      <c r="B489" s="1079">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79">
        <v>25</v>
      </c>
      <c r="B490" s="1079">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79">
        <v>26</v>
      </c>
      <c r="B491" s="1079">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79">
        <v>27</v>
      </c>
      <c r="B492" s="1079">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79">
        <v>28</v>
      </c>
      <c r="B493" s="1079">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79">
        <v>29</v>
      </c>
      <c r="B494" s="1079">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79">
        <v>30</v>
      </c>
      <c r="B495" s="1079">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473</v>
      </c>
      <c r="Z498" s="368"/>
      <c r="AA498" s="368"/>
      <c r="AB498" s="368"/>
      <c r="AC498" s="149" t="s">
        <v>458</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79">
        <v>1</v>
      </c>
      <c r="B499" s="1079">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79">
        <v>2</v>
      </c>
      <c r="B500" s="1079">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79">
        <v>3</v>
      </c>
      <c r="B501" s="1079">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79">
        <v>4</v>
      </c>
      <c r="B502" s="1079">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79">
        <v>5</v>
      </c>
      <c r="B503" s="1079">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79">
        <v>6</v>
      </c>
      <c r="B504" s="1079">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79">
        <v>7</v>
      </c>
      <c r="B505" s="1079">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79">
        <v>8</v>
      </c>
      <c r="B506" s="1079">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79">
        <v>9</v>
      </c>
      <c r="B507" s="1079">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79">
        <v>10</v>
      </c>
      <c r="B508" s="1079">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79">
        <v>11</v>
      </c>
      <c r="B509" s="1079">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79">
        <v>12</v>
      </c>
      <c r="B510" s="1079">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79">
        <v>13</v>
      </c>
      <c r="B511" s="1079">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79">
        <v>14</v>
      </c>
      <c r="B512" s="1079">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79">
        <v>15</v>
      </c>
      <c r="B513" s="1079">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79">
        <v>16</v>
      </c>
      <c r="B514" s="1079">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79">
        <v>17</v>
      </c>
      <c r="B515" s="1079">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79">
        <v>18</v>
      </c>
      <c r="B516" s="1079">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79">
        <v>19</v>
      </c>
      <c r="B517" s="1079">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79">
        <v>20</v>
      </c>
      <c r="B518" s="1079">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79">
        <v>21</v>
      </c>
      <c r="B519" s="1079">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79">
        <v>22</v>
      </c>
      <c r="B520" s="1079">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79">
        <v>23</v>
      </c>
      <c r="B521" s="1079">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79">
        <v>24</v>
      </c>
      <c r="B522" s="1079">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79">
        <v>25</v>
      </c>
      <c r="B523" s="1079">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79">
        <v>26</v>
      </c>
      <c r="B524" s="1079">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79">
        <v>27</v>
      </c>
      <c r="B525" s="1079">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79">
        <v>28</v>
      </c>
      <c r="B526" s="1079">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79">
        <v>29</v>
      </c>
      <c r="B527" s="1079">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79">
        <v>30</v>
      </c>
      <c r="B528" s="1079">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473</v>
      </c>
      <c r="Z531" s="368"/>
      <c r="AA531" s="368"/>
      <c r="AB531" s="368"/>
      <c r="AC531" s="149" t="s">
        <v>458</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79">
        <v>1</v>
      </c>
      <c r="B532" s="1079">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79">
        <v>2</v>
      </c>
      <c r="B533" s="1079">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79">
        <v>3</v>
      </c>
      <c r="B534" s="1079">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79">
        <v>4</v>
      </c>
      <c r="B535" s="1079">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79">
        <v>5</v>
      </c>
      <c r="B536" s="1079">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79">
        <v>6</v>
      </c>
      <c r="B537" s="1079">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79">
        <v>7</v>
      </c>
      <c r="B538" s="1079">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79">
        <v>8</v>
      </c>
      <c r="B539" s="1079">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79">
        <v>9</v>
      </c>
      <c r="B540" s="1079">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79">
        <v>10</v>
      </c>
      <c r="B541" s="1079">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79">
        <v>11</v>
      </c>
      <c r="B542" s="1079">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79">
        <v>12</v>
      </c>
      <c r="B543" s="1079">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79">
        <v>13</v>
      </c>
      <c r="B544" s="1079">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79">
        <v>14</v>
      </c>
      <c r="B545" s="1079">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79">
        <v>15</v>
      </c>
      <c r="B546" s="1079">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79">
        <v>16</v>
      </c>
      <c r="B547" s="1079">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79">
        <v>17</v>
      </c>
      <c r="B548" s="1079">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79">
        <v>18</v>
      </c>
      <c r="B549" s="1079">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79">
        <v>19</v>
      </c>
      <c r="B550" s="1079">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79">
        <v>20</v>
      </c>
      <c r="B551" s="1079">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79">
        <v>21</v>
      </c>
      <c r="B552" s="1079">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79">
        <v>22</v>
      </c>
      <c r="B553" s="1079">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79">
        <v>23</v>
      </c>
      <c r="B554" s="1079">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79">
        <v>24</v>
      </c>
      <c r="B555" s="1079">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79">
        <v>25</v>
      </c>
      <c r="B556" s="1079">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79">
        <v>26</v>
      </c>
      <c r="B557" s="1079">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79">
        <v>27</v>
      </c>
      <c r="B558" s="1079">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79">
        <v>28</v>
      </c>
      <c r="B559" s="1079">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79">
        <v>29</v>
      </c>
      <c r="B560" s="1079">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79">
        <v>30</v>
      </c>
      <c r="B561" s="1079">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473</v>
      </c>
      <c r="Z564" s="368"/>
      <c r="AA564" s="368"/>
      <c r="AB564" s="368"/>
      <c r="AC564" s="149" t="s">
        <v>458</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79">
        <v>1</v>
      </c>
      <c r="B565" s="1079">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79">
        <v>2</v>
      </c>
      <c r="B566" s="1079">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79">
        <v>3</v>
      </c>
      <c r="B567" s="1079">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79">
        <v>4</v>
      </c>
      <c r="B568" s="1079">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79">
        <v>5</v>
      </c>
      <c r="B569" s="1079">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79">
        <v>6</v>
      </c>
      <c r="B570" s="1079">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79">
        <v>7</v>
      </c>
      <c r="B571" s="1079">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79">
        <v>8</v>
      </c>
      <c r="B572" s="1079">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79">
        <v>9</v>
      </c>
      <c r="B573" s="1079">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79">
        <v>10</v>
      </c>
      <c r="B574" s="1079">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79">
        <v>11</v>
      </c>
      <c r="B575" s="1079">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79">
        <v>12</v>
      </c>
      <c r="B576" s="1079">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79">
        <v>13</v>
      </c>
      <c r="B577" s="1079">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79">
        <v>14</v>
      </c>
      <c r="B578" s="1079">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79">
        <v>15</v>
      </c>
      <c r="B579" s="1079">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79">
        <v>16</v>
      </c>
      <c r="B580" s="1079">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79">
        <v>17</v>
      </c>
      <c r="B581" s="1079">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79">
        <v>18</v>
      </c>
      <c r="B582" s="1079">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79">
        <v>19</v>
      </c>
      <c r="B583" s="1079">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79">
        <v>20</v>
      </c>
      <c r="B584" s="1079">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79">
        <v>21</v>
      </c>
      <c r="B585" s="1079">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79">
        <v>22</v>
      </c>
      <c r="B586" s="1079">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79">
        <v>23</v>
      </c>
      <c r="B587" s="1079">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79">
        <v>24</v>
      </c>
      <c r="B588" s="1079">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79">
        <v>25</v>
      </c>
      <c r="B589" s="1079">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79">
        <v>26</v>
      </c>
      <c r="B590" s="1079">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79">
        <v>27</v>
      </c>
      <c r="B591" s="1079">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79">
        <v>28</v>
      </c>
      <c r="B592" s="1079">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79">
        <v>29</v>
      </c>
      <c r="B593" s="1079">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79">
        <v>30</v>
      </c>
      <c r="B594" s="1079">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473</v>
      </c>
      <c r="Z597" s="368"/>
      <c r="AA597" s="368"/>
      <c r="AB597" s="368"/>
      <c r="AC597" s="149" t="s">
        <v>458</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79">
        <v>1</v>
      </c>
      <c r="B598" s="1079">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79">
        <v>2</v>
      </c>
      <c r="B599" s="1079">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79">
        <v>3</v>
      </c>
      <c r="B600" s="1079">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79">
        <v>4</v>
      </c>
      <c r="B601" s="1079">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79">
        <v>5</v>
      </c>
      <c r="B602" s="1079">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79">
        <v>6</v>
      </c>
      <c r="B603" s="1079">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79">
        <v>7</v>
      </c>
      <c r="B604" s="1079">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79">
        <v>8</v>
      </c>
      <c r="B605" s="1079">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79">
        <v>9</v>
      </c>
      <c r="B606" s="1079">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79">
        <v>10</v>
      </c>
      <c r="B607" s="1079">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79">
        <v>11</v>
      </c>
      <c r="B608" s="1079">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79">
        <v>12</v>
      </c>
      <c r="B609" s="1079">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79">
        <v>13</v>
      </c>
      <c r="B610" s="1079">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79">
        <v>14</v>
      </c>
      <c r="B611" s="1079">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79">
        <v>15</v>
      </c>
      <c r="B612" s="1079">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79">
        <v>16</v>
      </c>
      <c r="B613" s="1079">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79">
        <v>17</v>
      </c>
      <c r="B614" s="1079">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79">
        <v>18</v>
      </c>
      <c r="B615" s="1079">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79">
        <v>19</v>
      </c>
      <c r="B616" s="1079">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79">
        <v>20</v>
      </c>
      <c r="B617" s="1079">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79">
        <v>21</v>
      </c>
      <c r="B618" s="1079">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79">
        <v>22</v>
      </c>
      <c r="B619" s="1079">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79">
        <v>23</v>
      </c>
      <c r="B620" s="1079">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79">
        <v>24</v>
      </c>
      <c r="B621" s="1079">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79">
        <v>25</v>
      </c>
      <c r="B622" s="1079">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79">
        <v>26</v>
      </c>
      <c r="B623" s="1079">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79">
        <v>27</v>
      </c>
      <c r="B624" s="1079">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79">
        <v>28</v>
      </c>
      <c r="B625" s="1079">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79">
        <v>29</v>
      </c>
      <c r="B626" s="1079">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79">
        <v>30</v>
      </c>
      <c r="B627" s="1079">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473</v>
      </c>
      <c r="Z630" s="368"/>
      <c r="AA630" s="368"/>
      <c r="AB630" s="368"/>
      <c r="AC630" s="149" t="s">
        <v>458</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79">
        <v>1</v>
      </c>
      <c r="B631" s="1079">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79">
        <v>2</v>
      </c>
      <c r="B632" s="1079">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79">
        <v>3</v>
      </c>
      <c r="B633" s="1079">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79">
        <v>4</v>
      </c>
      <c r="B634" s="1079">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79">
        <v>5</v>
      </c>
      <c r="B635" s="1079">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79">
        <v>6</v>
      </c>
      <c r="B636" s="1079">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79">
        <v>7</v>
      </c>
      <c r="B637" s="1079">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79">
        <v>8</v>
      </c>
      <c r="B638" s="1079">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79">
        <v>9</v>
      </c>
      <c r="B639" s="1079">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79">
        <v>10</v>
      </c>
      <c r="B640" s="1079">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79">
        <v>11</v>
      </c>
      <c r="B641" s="1079">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79">
        <v>12</v>
      </c>
      <c r="B642" s="1079">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79">
        <v>13</v>
      </c>
      <c r="B643" s="1079">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79">
        <v>14</v>
      </c>
      <c r="B644" s="1079">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79">
        <v>15</v>
      </c>
      <c r="B645" s="1079">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79">
        <v>16</v>
      </c>
      <c r="B646" s="1079">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79">
        <v>17</v>
      </c>
      <c r="B647" s="1079">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79">
        <v>18</v>
      </c>
      <c r="B648" s="1079">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79">
        <v>19</v>
      </c>
      <c r="B649" s="1079">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79">
        <v>20</v>
      </c>
      <c r="B650" s="1079">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79">
        <v>21</v>
      </c>
      <c r="B651" s="1079">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79">
        <v>22</v>
      </c>
      <c r="B652" s="1079">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79">
        <v>23</v>
      </c>
      <c r="B653" s="1079">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79">
        <v>24</v>
      </c>
      <c r="B654" s="1079">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79">
        <v>25</v>
      </c>
      <c r="B655" s="1079">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79">
        <v>26</v>
      </c>
      <c r="B656" s="1079">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79">
        <v>27</v>
      </c>
      <c r="B657" s="1079">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79">
        <v>28</v>
      </c>
      <c r="B658" s="1079">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79">
        <v>29</v>
      </c>
      <c r="B659" s="1079">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79">
        <v>30</v>
      </c>
      <c r="B660" s="1079">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473</v>
      </c>
      <c r="Z663" s="368"/>
      <c r="AA663" s="368"/>
      <c r="AB663" s="368"/>
      <c r="AC663" s="149" t="s">
        <v>458</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79">
        <v>1</v>
      </c>
      <c r="B664" s="1079">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79">
        <v>2</v>
      </c>
      <c r="B665" s="1079">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79">
        <v>3</v>
      </c>
      <c r="B666" s="1079">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79">
        <v>4</v>
      </c>
      <c r="B667" s="1079">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79">
        <v>5</v>
      </c>
      <c r="B668" s="1079">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79">
        <v>6</v>
      </c>
      <c r="B669" s="1079">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79">
        <v>7</v>
      </c>
      <c r="B670" s="1079">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79">
        <v>8</v>
      </c>
      <c r="B671" s="1079">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79">
        <v>9</v>
      </c>
      <c r="B672" s="1079">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79">
        <v>10</v>
      </c>
      <c r="B673" s="1079">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79">
        <v>11</v>
      </c>
      <c r="B674" s="1079">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79">
        <v>12</v>
      </c>
      <c r="B675" s="1079">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79">
        <v>13</v>
      </c>
      <c r="B676" s="1079">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79">
        <v>14</v>
      </c>
      <c r="B677" s="1079">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79">
        <v>15</v>
      </c>
      <c r="B678" s="1079">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79">
        <v>16</v>
      </c>
      <c r="B679" s="1079">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79">
        <v>17</v>
      </c>
      <c r="B680" s="1079">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79">
        <v>18</v>
      </c>
      <c r="B681" s="1079">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79">
        <v>19</v>
      </c>
      <c r="B682" s="1079">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79">
        <v>20</v>
      </c>
      <c r="B683" s="1079">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79">
        <v>21</v>
      </c>
      <c r="B684" s="1079">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79">
        <v>22</v>
      </c>
      <c r="B685" s="1079">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79">
        <v>23</v>
      </c>
      <c r="B686" s="1079">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79">
        <v>24</v>
      </c>
      <c r="B687" s="1079">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79">
        <v>25</v>
      </c>
      <c r="B688" s="1079">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79">
        <v>26</v>
      </c>
      <c r="B689" s="1079">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79">
        <v>27</v>
      </c>
      <c r="B690" s="1079">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79">
        <v>28</v>
      </c>
      <c r="B691" s="1079">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79">
        <v>29</v>
      </c>
      <c r="B692" s="1079">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79">
        <v>30</v>
      </c>
      <c r="B693" s="1079">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473</v>
      </c>
      <c r="Z696" s="368"/>
      <c r="AA696" s="368"/>
      <c r="AB696" s="368"/>
      <c r="AC696" s="149" t="s">
        <v>458</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79">
        <v>1</v>
      </c>
      <c r="B697" s="1079">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79">
        <v>2</v>
      </c>
      <c r="B698" s="1079">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79">
        <v>3</v>
      </c>
      <c r="B699" s="1079">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79">
        <v>4</v>
      </c>
      <c r="B700" s="1079">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79">
        <v>5</v>
      </c>
      <c r="B701" s="1079">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79">
        <v>6</v>
      </c>
      <c r="B702" s="1079">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79">
        <v>7</v>
      </c>
      <c r="B703" s="1079">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79">
        <v>8</v>
      </c>
      <c r="B704" s="1079">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79">
        <v>9</v>
      </c>
      <c r="B705" s="1079">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79">
        <v>10</v>
      </c>
      <c r="B706" s="1079">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79">
        <v>11</v>
      </c>
      <c r="B707" s="1079">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79">
        <v>12</v>
      </c>
      <c r="B708" s="1079">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79">
        <v>13</v>
      </c>
      <c r="B709" s="1079">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79">
        <v>14</v>
      </c>
      <c r="B710" s="1079">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79">
        <v>15</v>
      </c>
      <c r="B711" s="1079">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79">
        <v>16</v>
      </c>
      <c r="B712" s="1079">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79">
        <v>17</v>
      </c>
      <c r="B713" s="1079">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79">
        <v>18</v>
      </c>
      <c r="B714" s="1079">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79">
        <v>19</v>
      </c>
      <c r="B715" s="1079">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79">
        <v>20</v>
      </c>
      <c r="B716" s="1079">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79">
        <v>21</v>
      </c>
      <c r="B717" s="1079">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79">
        <v>22</v>
      </c>
      <c r="B718" s="1079">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79">
        <v>23</v>
      </c>
      <c r="B719" s="1079">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79">
        <v>24</v>
      </c>
      <c r="B720" s="1079">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79">
        <v>25</v>
      </c>
      <c r="B721" s="1079">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79">
        <v>26</v>
      </c>
      <c r="B722" s="1079">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79">
        <v>27</v>
      </c>
      <c r="B723" s="1079">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79">
        <v>28</v>
      </c>
      <c r="B724" s="1079">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79">
        <v>29</v>
      </c>
      <c r="B725" s="1079">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79">
        <v>30</v>
      </c>
      <c r="B726" s="1079">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473</v>
      </c>
      <c r="Z729" s="368"/>
      <c r="AA729" s="368"/>
      <c r="AB729" s="368"/>
      <c r="AC729" s="149" t="s">
        <v>458</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79">
        <v>1</v>
      </c>
      <c r="B730" s="1079">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79">
        <v>2</v>
      </c>
      <c r="B731" s="1079">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79">
        <v>3</v>
      </c>
      <c r="B732" s="1079">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79">
        <v>4</v>
      </c>
      <c r="B733" s="1079">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79">
        <v>5</v>
      </c>
      <c r="B734" s="1079">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79">
        <v>6</v>
      </c>
      <c r="B735" s="1079">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79">
        <v>7</v>
      </c>
      <c r="B736" s="1079">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79">
        <v>8</v>
      </c>
      <c r="B737" s="1079">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79">
        <v>9</v>
      </c>
      <c r="B738" s="1079">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79">
        <v>10</v>
      </c>
      <c r="B739" s="1079">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79">
        <v>11</v>
      </c>
      <c r="B740" s="1079">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79">
        <v>12</v>
      </c>
      <c r="B741" s="1079">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79">
        <v>13</v>
      </c>
      <c r="B742" s="1079">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79">
        <v>14</v>
      </c>
      <c r="B743" s="1079">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79">
        <v>15</v>
      </c>
      <c r="B744" s="1079">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79">
        <v>16</v>
      </c>
      <c r="B745" s="1079">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79">
        <v>17</v>
      </c>
      <c r="B746" s="1079">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79">
        <v>18</v>
      </c>
      <c r="B747" s="1079">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79">
        <v>19</v>
      </c>
      <c r="B748" s="1079">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79">
        <v>20</v>
      </c>
      <c r="B749" s="1079">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79">
        <v>21</v>
      </c>
      <c r="B750" s="1079">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79">
        <v>22</v>
      </c>
      <c r="B751" s="1079">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79">
        <v>23</v>
      </c>
      <c r="B752" s="1079">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79">
        <v>24</v>
      </c>
      <c r="B753" s="1079">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79">
        <v>25</v>
      </c>
      <c r="B754" s="1079">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79">
        <v>26</v>
      </c>
      <c r="B755" s="1079">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79">
        <v>27</v>
      </c>
      <c r="B756" s="1079">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79">
        <v>28</v>
      </c>
      <c r="B757" s="1079">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79">
        <v>29</v>
      </c>
      <c r="B758" s="1079">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79">
        <v>30</v>
      </c>
      <c r="B759" s="1079">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473</v>
      </c>
      <c r="Z762" s="368"/>
      <c r="AA762" s="368"/>
      <c r="AB762" s="368"/>
      <c r="AC762" s="149" t="s">
        <v>458</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79">
        <v>1</v>
      </c>
      <c r="B763" s="1079">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79">
        <v>2</v>
      </c>
      <c r="B764" s="1079">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79">
        <v>3</v>
      </c>
      <c r="B765" s="1079">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79">
        <v>4</v>
      </c>
      <c r="B766" s="1079">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79">
        <v>5</v>
      </c>
      <c r="B767" s="1079">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79">
        <v>6</v>
      </c>
      <c r="B768" s="1079">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79">
        <v>7</v>
      </c>
      <c r="B769" s="1079">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79">
        <v>8</v>
      </c>
      <c r="B770" s="1079">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79">
        <v>9</v>
      </c>
      <c r="B771" s="1079">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79">
        <v>10</v>
      </c>
      <c r="B772" s="1079">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79">
        <v>11</v>
      </c>
      <c r="B773" s="1079">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79">
        <v>12</v>
      </c>
      <c r="B774" s="1079">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79">
        <v>13</v>
      </c>
      <c r="B775" s="1079">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79">
        <v>14</v>
      </c>
      <c r="B776" s="1079">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79">
        <v>15</v>
      </c>
      <c r="B777" s="1079">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79">
        <v>16</v>
      </c>
      <c r="B778" s="1079">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79">
        <v>17</v>
      </c>
      <c r="B779" s="1079">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79">
        <v>18</v>
      </c>
      <c r="B780" s="1079">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79">
        <v>19</v>
      </c>
      <c r="B781" s="1079">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79">
        <v>20</v>
      </c>
      <c r="B782" s="1079">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79">
        <v>21</v>
      </c>
      <c r="B783" s="1079">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79">
        <v>22</v>
      </c>
      <c r="B784" s="1079">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79">
        <v>23</v>
      </c>
      <c r="B785" s="1079">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79">
        <v>24</v>
      </c>
      <c r="B786" s="1079">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79">
        <v>25</v>
      </c>
      <c r="B787" s="1079">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79">
        <v>26</v>
      </c>
      <c r="B788" s="1079">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79">
        <v>27</v>
      </c>
      <c r="B789" s="1079">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79">
        <v>28</v>
      </c>
      <c r="B790" s="1079">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79">
        <v>29</v>
      </c>
      <c r="B791" s="1079">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79">
        <v>30</v>
      </c>
      <c r="B792" s="1079">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473</v>
      </c>
      <c r="Z795" s="368"/>
      <c r="AA795" s="368"/>
      <c r="AB795" s="368"/>
      <c r="AC795" s="149" t="s">
        <v>458</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79">
        <v>1</v>
      </c>
      <c r="B796" s="1079">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79">
        <v>2</v>
      </c>
      <c r="B797" s="1079">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79">
        <v>3</v>
      </c>
      <c r="B798" s="1079">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79">
        <v>4</v>
      </c>
      <c r="B799" s="1079">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79">
        <v>5</v>
      </c>
      <c r="B800" s="1079">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79">
        <v>6</v>
      </c>
      <c r="B801" s="1079">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79">
        <v>7</v>
      </c>
      <c r="B802" s="1079">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79">
        <v>8</v>
      </c>
      <c r="B803" s="1079">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79">
        <v>9</v>
      </c>
      <c r="B804" s="1079">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79">
        <v>10</v>
      </c>
      <c r="B805" s="1079">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79">
        <v>11</v>
      </c>
      <c r="B806" s="1079">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79">
        <v>12</v>
      </c>
      <c r="B807" s="1079">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79">
        <v>13</v>
      </c>
      <c r="B808" s="1079">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79">
        <v>14</v>
      </c>
      <c r="B809" s="1079">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79">
        <v>15</v>
      </c>
      <c r="B810" s="1079">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79">
        <v>16</v>
      </c>
      <c r="B811" s="1079">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79">
        <v>17</v>
      </c>
      <c r="B812" s="1079">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79">
        <v>18</v>
      </c>
      <c r="B813" s="1079">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79">
        <v>19</v>
      </c>
      <c r="B814" s="1079">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79">
        <v>20</v>
      </c>
      <c r="B815" s="1079">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79">
        <v>21</v>
      </c>
      <c r="B816" s="1079">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79">
        <v>22</v>
      </c>
      <c r="B817" s="1079">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79">
        <v>23</v>
      </c>
      <c r="B818" s="1079">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79">
        <v>24</v>
      </c>
      <c r="B819" s="1079">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79">
        <v>25</v>
      </c>
      <c r="B820" s="1079">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79">
        <v>26</v>
      </c>
      <c r="B821" s="1079">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79">
        <v>27</v>
      </c>
      <c r="B822" s="1079">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79">
        <v>28</v>
      </c>
      <c r="B823" s="1079">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79">
        <v>29</v>
      </c>
      <c r="B824" s="1079">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79">
        <v>30</v>
      </c>
      <c r="B825" s="1079">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473</v>
      </c>
      <c r="Z828" s="368"/>
      <c r="AA828" s="368"/>
      <c r="AB828" s="368"/>
      <c r="AC828" s="149" t="s">
        <v>458</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79">
        <v>1</v>
      </c>
      <c r="B829" s="1079">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79">
        <v>2</v>
      </c>
      <c r="B830" s="1079">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79">
        <v>3</v>
      </c>
      <c r="B831" s="1079">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79">
        <v>4</v>
      </c>
      <c r="B832" s="1079">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79">
        <v>5</v>
      </c>
      <c r="B833" s="1079">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79">
        <v>6</v>
      </c>
      <c r="B834" s="1079">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79">
        <v>7</v>
      </c>
      <c r="B835" s="1079">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79">
        <v>8</v>
      </c>
      <c r="B836" s="1079">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79">
        <v>9</v>
      </c>
      <c r="B837" s="1079">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79">
        <v>10</v>
      </c>
      <c r="B838" s="1079">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79">
        <v>11</v>
      </c>
      <c r="B839" s="1079">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79">
        <v>12</v>
      </c>
      <c r="B840" s="1079">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79">
        <v>13</v>
      </c>
      <c r="B841" s="1079">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79">
        <v>14</v>
      </c>
      <c r="B842" s="1079">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79">
        <v>15</v>
      </c>
      <c r="B843" s="1079">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79">
        <v>16</v>
      </c>
      <c r="B844" s="1079">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79">
        <v>17</v>
      </c>
      <c r="B845" s="1079">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79">
        <v>18</v>
      </c>
      <c r="B846" s="1079">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79">
        <v>19</v>
      </c>
      <c r="B847" s="1079">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79">
        <v>20</v>
      </c>
      <c r="B848" s="1079">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79">
        <v>21</v>
      </c>
      <c r="B849" s="1079">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79">
        <v>22</v>
      </c>
      <c r="B850" s="1079">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79">
        <v>23</v>
      </c>
      <c r="B851" s="1079">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79">
        <v>24</v>
      </c>
      <c r="B852" s="1079">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79">
        <v>25</v>
      </c>
      <c r="B853" s="1079">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79">
        <v>26</v>
      </c>
      <c r="B854" s="1079">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79">
        <v>27</v>
      </c>
      <c r="B855" s="1079">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79">
        <v>28</v>
      </c>
      <c r="B856" s="1079">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79">
        <v>29</v>
      </c>
      <c r="B857" s="1079">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79">
        <v>30</v>
      </c>
      <c r="B858" s="1079">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473</v>
      </c>
      <c r="Z861" s="368"/>
      <c r="AA861" s="368"/>
      <c r="AB861" s="368"/>
      <c r="AC861" s="149" t="s">
        <v>458</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79">
        <v>1</v>
      </c>
      <c r="B862" s="1079">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79">
        <v>2</v>
      </c>
      <c r="B863" s="1079">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79">
        <v>3</v>
      </c>
      <c r="B864" s="1079">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79">
        <v>4</v>
      </c>
      <c r="B865" s="1079">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79">
        <v>5</v>
      </c>
      <c r="B866" s="1079">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79">
        <v>6</v>
      </c>
      <c r="B867" s="1079">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79">
        <v>7</v>
      </c>
      <c r="B868" s="1079">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79">
        <v>8</v>
      </c>
      <c r="B869" s="1079">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79">
        <v>9</v>
      </c>
      <c r="B870" s="1079">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79">
        <v>10</v>
      </c>
      <c r="B871" s="1079">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79">
        <v>11</v>
      </c>
      <c r="B872" s="1079">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79">
        <v>12</v>
      </c>
      <c r="B873" s="1079">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79">
        <v>13</v>
      </c>
      <c r="B874" s="1079">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79">
        <v>14</v>
      </c>
      <c r="B875" s="1079">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79">
        <v>15</v>
      </c>
      <c r="B876" s="1079">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79">
        <v>16</v>
      </c>
      <c r="B877" s="1079">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79">
        <v>17</v>
      </c>
      <c r="B878" s="1079">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79">
        <v>18</v>
      </c>
      <c r="B879" s="1079">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79">
        <v>19</v>
      </c>
      <c r="B880" s="1079">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79">
        <v>20</v>
      </c>
      <c r="B881" s="1079">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79">
        <v>21</v>
      </c>
      <c r="B882" s="1079">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79">
        <v>22</v>
      </c>
      <c r="B883" s="1079">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79">
        <v>23</v>
      </c>
      <c r="B884" s="1079">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79">
        <v>24</v>
      </c>
      <c r="B885" s="1079">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79">
        <v>25</v>
      </c>
      <c r="B886" s="1079">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79">
        <v>26</v>
      </c>
      <c r="B887" s="1079">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79">
        <v>27</v>
      </c>
      <c r="B888" s="1079">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79">
        <v>28</v>
      </c>
      <c r="B889" s="1079">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79">
        <v>29</v>
      </c>
      <c r="B890" s="1079">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79">
        <v>30</v>
      </c>
      <c r="B891" s="1079">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473</v>
      </c>
      <c r="Z894" s="368"/>
      <c r="AA894" s="368"/>
      <c r="AB894" s="368"/>
      <c r="AC894" s="149" t="s">
        <v>458</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79">
        <v>1</v>
      </c>
      <c r="B895" s="1079">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79">
        <v>2</v>
      </c>
      <c r="B896" s="1079">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79">
        <v>3</v>
      </c>
      <c r="B897" s="1079">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79">
        <v>4</v>
      </c>
      <c r="B898" s="1079">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79">
        <v>5</v>
      </c>
      <c r="B899" s="1079">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79">
        <v>6</v>
      </c>
      <c r="B900" s="1079">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79">
        <v>7</v>
      </c>
      <c r="B901" s="1079">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79">
        <v>8</v>
      </c>
      <c r="B902" s="1079">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79">
        <v>9</v>
      </c>
      <c r="B903" s="1079">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79">
        <v>10</v>
      </c>
      <c r="B904" s="1079">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79">
        <v>11</v>
      </c>
      <c r="B905" s="1079">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79">
        <v>12</v>
      </c>
      <c r="B906" s="1079">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79">
        <v>13</v>
      </c>
      <c r="B907" s="1079">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79">
        <v>14</v>
      </c>
      <c r="B908" s="1079">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79">
        <v>15</v>
      </c>
      <c r="B909" s="1079">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79">
        <v>16</v>
      </c>
      <c r="B910" s="1079">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79">
        <v>17</v>
      </c>
      <c r="B911" s="1079">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79">
        <v>18</v>
      </c>
      <c r="B912" s="1079">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79">
        <v>19</v>
      </c>
      <c r="B913" s="1079">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79">
        <v>20</v>
      </c>
      <c r="B914" s="1079">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79">
        <v>21</v>
      </c>
      <c r="B915" s="1079">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79">
        <v>22</v>
      </c>
      <c r="B916" s="1079">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79">
        <v>23</v>
      </c>
      <c r="B917" s="1079">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79">
        <v>24</v>
      </c>
      <c r="B918" s="1079">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79">
        <v>25</v>
      </c>
      <c r="B919" s="1079">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79">
        <v>26</v>
      </c>
      <c r="B920" s="1079">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79">
        <v>27</v>
      </c>
      <c r="B921" s="1079">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79">
        <v>28</v>
      </c>
      <c r="B922" s="1079">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79">
        <v>29</v>
      </c>
      <c r="B923" s="1079">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79">
        <v>30</v>
      </c>
      <c r="B924" s="1079">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473</v>
      </c>
      <c r="Z927" s="368"/>
      <c r="AA927" s="368"/>
      <c r="AB927" s="368"/>
      <c r="AC927" s="149" t="s">
        <v>458</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79">
        <v>1</v>
      </c>
      <c r="B928" s="1079">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79">
        <v>2</v>
      </c>
      <c r="B929" s="1079">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79">
        <v>3</v>
      </c>
      <c r="B930" s="1079">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79">
        <v>4</v>
      </c>
      <c r="B931" s="1079">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79">
        <v>5</v>
      </c>
      <c r="B932" s="1079">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79">
        <v>6</v>
      </c>
      <c r="B933" s="1079">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79">
        <v>7</v>
      </c>
      <c r="B934" s="1079">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79">
        <v>8</v>
      </c>
      <c r="B935" s="1079">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79">
        <v>9</v>
      </c>
      <c r="B936" s="1079">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79">
        <v>10</v>
      </c>
      <c r="B937" s="1079">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79">
        <v>11</v>
      </c>
      <c r="B938" s="1079">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79">
        <v>12</v>
      </c>
      <c r="B939" s="1079">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79">
        <v>13</v>
      </c>
      <c r="B940" s="1079">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79">
        <v>14</v>
      </c>
      <c r="B941" s="1079">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79">
        <v>15</v>
      </c>
      <c r="B942" s="1079">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79">
        <v>16</v>
      </c>
      <c r="B943" s="1079">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79">
        <v>17</v>
      </c>
      <c r="B944" s="1079">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79">
        <v>18</v>
      </c>
      <c r="B945" s="1079">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79">
        <v>19</v>
      </c>
      <c r="B946" s="1079">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79">
        <v>20</v>
      </c>
      <c r="B947" s="107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79">
        <v>21</v>
      </c>
      <c r="B948" s="107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79">
        <v>22</v>
      </c>
      <c r="B949" s="107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79">
        <v>23</v>
      </c>
      <c r="B950" s="107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79">
        <v>24</v>
      </c>
      <c r="B951" s="107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79">
        <v>25</v>
      </c>
      <c r="B952" s="107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79">
        <v>26</v>
      </c>
      <c r="B953" s="107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79">
        <v>27</v>
      </c>
      <c r="B954" s="107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79">
        <v>28</v>
      </c>
      <c r="B955" s="107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79">
        <v>29</v>
      </c>
      <c r="B956" s="107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79">
        <v>30</v>
      </c>
      <c r="B957" s="107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473</v>
      </c>
      <c r="Z960" s="368"/>
      <c r="AA960" s="368"/>
      <c r="AB960" s="368"/>
      <c r="AC960" s="149" t="s">
        <v>458</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79">
        <v>1</v>
      </c>
      <c r="B961" s="1079">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79">
        <v>2</v>
      </c>
      <c r="B962" s="1079">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79">
        <v>3</v>
      </c>
      <c r="B963" s="1079">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79">
        <v>4</v>
      </c>
      <c r="B964" s="1079">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79">
        <v>5</v>
      </c>
      <c r="B965" s="1079">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79">
        <v>6</v>
      </c>
      <c r="B966" s="1079">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79">
        <v>7</v>
      </c>
      <c r="B967" s="1079">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79">
        <v>8</v>
      </c>
      <c r="B968" s="1079">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79">
        <v>9</v>
      </c>
      <c r="B969" s="1079">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79">
        <v>10</v>
      </c>
      <c r="B970" s="1079">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79">
        <v>11</v>
      </c>
      <c r="B971" s="1079">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79">
        <v>12</v>
      </c>
      <c r="B972" s="1079">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79">
        <v>13</v>
      </c>
      <c r="B973" s="1079">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79">
        <v>14</v>
      </c>
      <c r="B974" s="1079">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79">
        <v>15</v>
      </c>
      <c r="B975" s="1079">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79">
        <v>16</v>
      </c>
      <c r="B976" s="1079">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79">
        <v>17</v>
      </c>
      <c r="B977" s="1079">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79">
        <v>18</v>
      </c>
      <c r="B978" s="1079">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79">
        <v>19</v>
      </c>
      <c r="B979" s="1079">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79">
        <v>20</v>
      </c>
      <c r="B980" s="107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79">
        <v>21</v>
      </c>
      <c r="B981" s="107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79">
        <v>22</v>
      </c>
      <c r="B982" s="107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79">
        <v>23</v>
      </c>
      <c r="B983" s="107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79">
        <v>24</v>
      </c>
      <c r="B984" s="107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79">
        <v>25</v>
      </c>
      <c r="B985" s="107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79">
        <v>26</v>
      </c>
      <c r="B986" s="107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79">
        <v>27</v>
      </c>
      <c r="B987" s="107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79">
        <v>28</v>
      </c>
      <c r="B988" s="107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79">
        <v>29</v>
      </c>
      <c r="B989" s="107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79">
        <v>30</v>
      </c>
      <c r="B990" s="107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473</v>
      </c>
      <c r="Z993" s="368"/>
      <c r="AA993" s="368"/>
      <c r="AB993" s="368"/>
      <c r="AC993" s="149" t="s">
        <v>458</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79">
        <v>1</v>
      </c>
      <c r="B994" s="1079">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79">
        <v>2</v>
      </c>
      <c r="B995" s="1079">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79">
        <v>3</v>
      </c>
      <c r="B996" s="1079">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79">
        <v>4</v>
      </c>
      <c r="B997" s="1079">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79">
        <v>5</v>
      </c>
      <c r="B998" s="1079">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79">
        <v>6</v>
      </c>
      <c r="B999" s="1079">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79">
        <v>7</v>
      </c>
      <c r="B1000" s="1079">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79">
        <v>8</v>
      </c>
      <c r="B1001" s="1079">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79">
        <v>9</v>
      </c>
      <c r="B1002" s="1079">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79">
        <v>10</v>
      </c>
      <c r="B1003" s="1079">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79">
        <v>11</v>
      </c>
      <c r="B1004" s="1079">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79">
        <v>12</v>
      </c>
      <c r="B1005" s="1079">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79">
        <v>13</v>
      </c>
      <c r="B1006" s="1079">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79">
        <v>14</v>
      </c>
      <c r="B1007" s="1079">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79">
        <v>15</v>
      </c>
      <c r="B1008" s="1079">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79">
        <v>16</v>
      </c>
      <c r="B1009" s="1079">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79">
        <v>17</v>
      </c>
      <c r="B1010" s="1079">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79">
        <v>18</v>
      </c>
      <c r="B1011" s="1079">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79">
        <v>19</v>
      </c>
      <c r="B1012" s="1079">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79">
        <v>20</v>
      </c>
      <c r="B1013" s="1079">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79">
        <v>21</v>
      </c>
      <c r="B1014" s="1079">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79">
        <v>22</v>
      </c>
      <c r="B1015" s="107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79">
        <v>23</v>
      </c>
      <c r="B1016" s="107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79">
        <v>24</v>
      </c>
      <c r="B1017" s="107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79">
        <v>25</v>
      </c>
      <c r="B1018" s="107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79">
        <v>26</v>
      </c>
      <c r="B1019" s="107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79">
        <v>27</v>
      </c>
      <c r="B1020" s="107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79">
        <v>28</v>
      </c>
      <c r="B1021" s="107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79">
        <v>29</v>
      </c>
      <c r="B1022" s="107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79">
        <v>30</v>
      </c>
      <c r="B1023" s="107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473</v>
      </c>
      <c r="Z1026" s="368"/>
      <c r="AA1026" s="368"/>
      <c r="AB1026" s="368"/>
      <c r="AC1026" s="149" t="s">
        <v>458</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79">
        <v>1</v>
      </c>
      <c r="B1027" s="107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79">
        <v>2</v>
      </c>
      <c r="B1028" s="107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79">
        <v>3</v>
      </c>
      <c r="B1029" s="107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79">
        <v>4</v>
      </c>
      <c r="B1030" s="107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79">
        <v>5</v>
      </c>
      <c r="B1031" s="107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79">
        <v>6</v>
      </c>
      <c r="B1032" s="1079">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79">
        <v>7</v>
      </c>
      <c r="B1033" s="1079">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79">
        <v>8</v>
      </c>
      <c r="B1034" s="1079">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79">
        <v>9</v>
      </c>
      <c r="B1035" s="1079">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79">
        <v>10</v>
      </c>
      <c r="B1036" s="1079">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79">
        <v>11</v>
      </c>
      <c r="B1037" s="1079">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79">
        <v>12</v>
      </c>
      <c r="B1038" s="1079">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79">
        <v>13</v>
      </c>
      <c r="B1039" s="1079">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79">
        <v>14</v>
      </c>
      <c r="B1040" s="1079">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79">
        <v>15</v>
      </c>
      <c r="B1041" s="1079">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79">
        <v>16</v>
      </c>
      <c r="B1042" s="1079">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79">
        <v>17</v>
      </c>
      <c r="B1043" s="1079">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79">
        <v>18</v>
      </c>
      <c r="B1044" s="1079">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79">
        <v>19</v>
      </c>
      <c r="B1045" s="107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79">
        <v>20</v>
      </c>
      <c r="B1046" s="107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79">
        <v>21</v>
      </c>
      <c r="B1047" s="107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79">
        <v>22</v>
      </c>
      <c r="B1048" s="107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79">
        <v>23</v>
      </c>
      <c r="B1049" s="107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79">
        <v>24</v>
      </c>
      <c r="B1050" s="107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79">
        <v>25</v>
      </c>
      <c r="B1051" s="107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79">
        <v>26</v>
      </c>
      <c r="B1052" s="107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79">
        <v>27</v>
      </c>
      <c r="B1053" s="107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79">
        <v>28</v>
      </c>
      <c r="B1054" s="107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79">
        <v>29</v>
      </c>
      <c r="B1055" s="107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79">
        <v>30</v>
      </c>
      <c r="B1056" s="107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473</v>
      </c>
      <c r="Z1059" s="368"/>
      <c r="AA1059" s="368"/>
      <c r="AB1059" s="368"/>
      <c r="AC1059" s="149" t="s">
        <v>458</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79">
        <v>1</v>
      </c>
      <c r="B1060" s="107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79">
        <v>2</v>
      </c>
      <c r="B1061" s="107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79">
        <v>3</v>
      </c>
      <c r="B1062" s="107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79">
        <v>4</v>
      </c>
      <c r="B1063" s="107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79">
        <v>5</v>
      </c>
      <c r="B1064" s="107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79">
        <v>6</v>
      </c>
      <c r="B1065" s="1079">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79">
        <v>7</v>
      </c>
      <c r="B1066" s="1079">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79">
        <v>8</v>
      </c>
      <c r="B1067" s="1079">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79">
        <v>9</v>
      </c>
      <c r="B1068" s="1079">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79">
        <v>10</v>
      </c>
      <c r="B1069" s="1079">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79">
        <v>11</v>
      </c>
      <c r="B1070" s="1079">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79">
        <v>12</v>
      </c>
      <c r="B1071" s="1079">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79">
        <v>13</v>
      </c>
      <c r="B1072" s="1079">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79">
        <v>14</v>
      </c>
      <c r="B1073" s="107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79">
        <v>15</v>
      </c>
      <c r="B1074" s="107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79">
        <v>16</v>
      </c>
      <c r="B1075" s="107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79">
        <v>17</v>
      </c>
      <c r="B1076" s="107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79">
        <v>18</v>
      </c>
      <c r="B1077" s="107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79">
        <v>19</v>
      </c>
      <c r="B1078" s="107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79">
        <v>20</v>
      </c>
      <c r="B1079" s="107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79">
        <v>21</v>
      </c>
      <c r="B1080" s="107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79">
        <v>22</v>
      </c>
      <c r="B1081" s="107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79">
        <v>23</v>
      </c>
      <c r="B1082" s="107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79">
        <v>24</v>
      </c>
      <c r="B1083" s="107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79">
        <v>25</v>
      </c>
      <c r="B1084" s="107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79">
        <v>26</v>
      </c>
      <c r="B1085" s="107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79">
        <v>27</v>
      </c>
      <c r="B1086" s="107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79">
        <v>28</v>
      </c>
      <c r="B1087" s="107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79">
        <v>29</v>
      </c>
      <c r="B1088" s="107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79">
        <v>30</v>
      </c>
      <c r="B1089" s="107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473</v>
      </c>
      <c r="Z1092" s="368"/>
      <c r="AA1092" s="368"/>
      <c r="AB1092" s="368"/>
      <c r="AC1092" s="149" t="s">
        <v>458</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79">
        <v>1</v>
      </c>
      <c r="B1093" s="107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79">
        <v>2</v>
      </c>
      <c r="B1094" s="107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79">
        <v>3</v>
      </c>
      <c r="B1095" s="107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79">
        <v>4</v>
      </c>
      <c r="B1096" s="107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79">
        <v>5</v>
      </c>
      <c r="B1097" s="107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79">
        <v>6</v>
      </c>
      <c r="B1098" s="1079">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79">
        <v>7</v>
      </c>
      <c r="B1099" s="1079">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79">
        <v>8</v>
      </c>
      <c r="B1100" s="1079">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79">
        <v>9</v>
      </c>
      <c r="B1101" s="1079">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79">
        <v>10</v>
      </c>
      <c r="B1102" s="1079">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79">
        <v>11</v>
      </c>
      <c r="B1103" s="1079">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79">
        <v>12</v>
      </c>
      <c r="B1104" s="1079">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79">
        <v>13</v>
      </c>
      <c r="B1105" s="1079">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79">
        <v>14</v>
      </c>
      <c r="B1106" s="1079">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79">
        <v>15</v>
      </c>
      <c r="B1107" s="1079">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79">
        <v>16</v>
      </c>
      <c r="B1108" s="1079">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79">
        <v>17</v>
      </c>
      <c r="B1109" s="1079">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79">
        <v>18</v>
      </c>
      <c r="B1110" s="1079">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79">
        <v>19</v>
      </c>
      <c r="B1111" s="1079">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79">
        <v>20</v>
      </c>
      <c r="B1112" s="1079">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79">
        <v>21</v>
      </c>
      <c r="B1113" s="1079">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79">
        <v>22</v>
      </c>
      <c r="B1114" s="1079">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79">
        <v>23</v>
      </c>
      <c r="B1115" s="1079">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79">
        <v>24</v>
      </c>
      <c r="B1116" s="1079">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79">
        <v>25</v>
      </c>
      <c r="B1117" s="1079">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79">
        <v>26</v>
      </c>
      <c r="B1118" s="1079">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79">
        <v>27</v>
      </c>
      <c r="B1119" s="1079">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79">
        <v>28</v>
      </c>
      <c r="B1120" s="1079">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79">
        <v>29</v>
      </c>
      <c r="B1121" s="1079">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79">
        <v>30</v>
      </c>
      <c r="B1122" s="1079">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473</v>
      </c>
      <c r="Z1125" s="368"/>
      <c r="AA1125" s="368"/>
      <c r="AB1125" s="368"/>
      <c r="AC1125" s="149" t="s">
        <v>458</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79">
        <v>1</v>
      </c>
      <c r="B1126" s="1079">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79">
        <v>2</v>
      </c>
      <c r="B1127" s="1079">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79">
        <v>3</v>
      </c>
      <c r="B1128" s="1079">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79">
        <v>4</v>
      </c>
      <c r="B1129" s="1079">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79">
        <v>5</v>
      </c>
      <c r="B1130" s="1079">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79">
        <v>6</v>
      </c>
      <c r="B1131" s="1079">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79">
        <v>7</v>
      </c>
      <c r="B1132" s="1079">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79">
        <v>8</v>
      </c>
      <c r="B1133" s="1079">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79">
        <v>9</v>
      </c>
      <c r="B1134" s="1079">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79">
        <v>10</v>
      </c>
      <c r="B1135" s="1079">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79">
        <v>11</v>
      </c>
      <c r="B1136" s="1079">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79">
        <v>12</v>
      </c>
      <c r="B1137" s="1079">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79">
        <v>13</v>
      </c>
      <c r="B1138" s="1079">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79">
        <v>14</v>
      </c>
      <c r="B1139" s="1079">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79">
        <v>15</v>
      </c>
      <c r="B1140" s="1079">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79">
        <v>16</v>
      </c>
      <c r="B1141" s="1079">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79">
        <v>17</v>
      </c>
      <c r="B1142" s="1079">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79">
        <v>18</v>
      </c>
      <c r="B1143" s="1079">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79">
        <v>19</v>
      </c>
      <c r="B1144" s="1079">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79">
        <v>20</v>
      </c>
      <c r="B1145" s="1079">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79">
        <v>21</v>
      </c>
      <c r="B1146" s="1079">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79">
        <v>22</v>
      </c>
      <c r="B1147" s="1079">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79">
        <v>23</v>
      </c>
      <c r="B1148" s="1079">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79">
        <v>24</v>
      </c>
      <c r="B1149" s="1079">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79">
        <v>25</v>
      </c>
      <c r="B1150" s="1079">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79">
        <v>26</v>
      </c>
      <c r="B1151" s="1079">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79">
        <v>27</v>
      </c>
      <c r="B1152" s="1079">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79">
        <v>28</v>
      </c>
      <c r="B1153" s="1079">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79">
        <v>29</v>
      </c>
      <c r="B1154" s="1079">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79">
        <v>30</v>
      </c>
      <c r="B1155" s="1079">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473</v>
      </c>
      <c r="Z1158" s="368"/>
      <c r="AA1158" s="368"/>
      <c r="AB1158" s="368"/>
      <c r="AC1158" s="149" t="s">
        <v>458</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79">
        <v>1</v>
      </c>
      <c r="B1159" s="1079">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79">
        <v>2</v>
      </c>
      <c r="B1160" s="1079">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79">
        <v>3</v>
      </c>
      <c r="B1161" s="1079">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79">
        <v>4</v>
      </c>
      <c r="B1162" s="1079">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79">
        <v>5</v>
      </c>
      <c r="B1163" s="1079">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79">
        <v>6</v>
      </c>
      <c r="B1164" s="1079">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79">
        <v>7</v>
      </c>
      <c r="B1165" s="1079">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79">
        <v>8</v>
      </c>
      <c r="B1166" s="1079">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79">
        <v>9</v>
      </c>
      <c r="B1167" s="1079">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79">
        <v>10</v>
      </c>
      <c r="B1168" s="1079">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79">
        <v>11</v>
      </c>
      <c r="B1169" s="1079">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79">
        <v>12</v>
      </c>
      <c r="B1170" s="1079">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79">
        <v>13</v>
      </c>
      <c r="B1171" s="1079">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79">
        <v>14</v>
      </c>
      <c r="B1172" s="1079">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79">
        <v>15</v>
      </c>
      <c r="B1173" s="1079">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79">
        <v>16</v>
      </c>
      <c r="B1174" s="1079">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79">
        <v>17</v>
      </c>
      <c r="B1175" s="1079">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79">
        <v>18</v>
      </c>
      <c r="B1176" s="1079">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79">
        <v>19</v>
      </c>
      <c r="B1177" s="1079">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79">
        <v>20</v>
      </c>
      <c r="B1178" s="1079">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79">
        <v>21</v>
      </c>
      <c r="B1179" s="1079">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79">
        <v>22</v>
      </c>
      <c r="B1180" s="1079">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79">
        <v>23</v>
      </c>
      <c r="B1181" s="1079">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79">
        <v>24</v>
      </c>
      <c r="B1182" s="1079">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79">
        <v>25</v>
      </c>
      <c r="B1183" s="1079">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79">
        <v>26</v>
      </c>
      <c r="B1184" s="1079">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79">
        <v>27</v>
      </c>
      <c r="B1185" s="1079">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79">
        <v>28</v>
      </c>
      <c r="B1186" s="1079">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79">
        <v>29</v>
      </c>
      <c r="B1187" s="1079">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79">
        <v>30</v>
      </c>
      <c r="B1188" s="1079">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473</v>
      </c>
      <c r="Z1191" s="368"/>
      <c r="AA1191" s="368"/>
      <c r="AB1191" s="368"/>
      <c r="AC1191" s="149" t="s">
        <v>458</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79">
        <v>1</v>
      </c>
      <c r="B1192" s="1079">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79">
        <v>2</v>
      </c>
      <c r="B1193" s="1079">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79">
        <v>3</v>
      </c>
      <c r="B1194" s="1079">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79">
        <v>4</v>
      </c>
      <c r="B1195" s="1079">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79">
        <v>5</v>
      </c>
      <c r="B1196" s="1079">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79">
        <v>6</v>
      </c>
      <c r="B1197" s="1079">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79">
        <v>7</v>
      </c>
      <c r="B1198" s="1079">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79">
        <v>8</v>
      </c>
      <c r="B1199" s="1079">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79">
        <v>9</v>
      </c>
      <c r="B1200" s="1079">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79">
        <v>10</v>
      </c>
      <c r="B1201" s="1079">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79">
        <v>11</v>
      </c>
      <c r="B1202" s="1079">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79">
        <v>12</v>
      </c>
      <c r="B1203" s="1079">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79">
        <v>13</v>
      </c>
      <c r="B1204" s="1079">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79">
        <v>14</v>
      </c>
      <c r="B1205" s="1079">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79">
        <v>15</v>
      </c>
      <c r="B1206" s="1079">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79">
        <v>16</v>
      </c>
      <c r="B1207" s="1079">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79">
        <v>17</v>
      </c>
      <c r="B1208" s="1079">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79">
        <v>18</v>
      </c>
      <c r="B1209" s="1079">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79">
        <v>19</v>
      </c>
      <c r="B1210" s="1079">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79">
        <v>20</v>
      </c>
      <c r="B1211" s="1079">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79">
        <v>21</v>
      </c>
      <c r="B1212" s="1079">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79">
        <v>22</v>
      </c>
      <c r="B1213" s="1079">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79">
        <v>23</v>
      </c>
      <c r="B1214" s="1079">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79">
        <v>24</v>
      </c>
      <c r="B1215" s="1079">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79">
        <v>25</v>
      </c>
      <c r="B1216" s="1079">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79">
        <v>26</v>
      </c>
      <c r="B1217" s="1079">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79">
        <v>27</v>
      </c>
      <c r="B1218" s="1079">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79">
        <v>28</v>
      </c>
      <c r="B1219" s="1079">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79">
        <v>29</v>
      </c>
      <c r="B1220" s="1079">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79">
        <v>30</v>
      </c>
      <c r="B1221" s="1079">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473</v>
      </c>
      <c r="Z1224" s="368"/>
      <c r="AA1224" s="368"/>
      <c r="AB1224" s="368"/>
      <c r="AC1224" s="149" t="s">
        <v>458</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79">
        <v>1</v>
      </c>
      <c r="B1225" s="1079">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79">
        <v>2</v>
      </c>
      <c r="B1226" s="1079">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79">
        <v>3</v>
      </c>
      <c r="B1227" s="1079">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79">
        <v>4</v>
      </c>
      <c r="B1228" s="1079">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79">
        <v>5</v>
      </c>
      <c r="B1229" s="1079">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79">
        <v>6</v>
      </c>
      <c r="B1230" s="1079">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79">
        <v>7</v>
      </c>
      <c r="B1231" s="1079">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79">
        <v>8</v>
      </c>
      <c r="B1232" s="1079">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79">
        <v>9</v>
      </c>
      <c r="B1233" s="1079">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79">
        <v>10</v>
      </c>
      <c r="B1234" s="1079">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79">
        <v>11</v>
      </c>
      <c r="B1235" s="1079">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79">
        <v>12</v>
      </c>
      <c r="B1236" s="1079">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79">
        <v>13</v>
      </c>
      <c r="B1237" s="1079">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79">
        <v>14</v>
      </c>
      <c r="B1238" s="1079">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79">
        <v>15</v>
      </c>
      <c r="B1239" s="1079">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79">
        <v>16</v>
      </c>
      <c r="B1240" s="1079">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79">
        <v>17</v>
      </c>
      <c r="B1241" s="1079">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79">
        <v>18</v>
      </c>
      <c r="B1242" s="1079">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79">
        <v>19</v>
      </c>
      <c r="B1243" s="1079">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79">
        <v>20</v>
      </c>
      <c r="B1244" s="1079">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79">
        <v>21</v>
      </c>
      <c r="B1245" s="1079">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79">
        <v>22</v>
      </c>
      <c r="B1246" s="1079">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79">
        <v>23</v>
      </c>
      <c r="B1247" s="1079">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79">
        <v>24</v>
      </c>
      <c r="B1248" s="1079">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79">
        <v>25</v>
      </c>
      <c r="B1249" s="1079">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79">
        <v>26</v>
      </c>
      <c r="B1250" s="1079">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79">
        <v>27</v>
      </c>
      <c r="B1251" s="1079">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79">
        <v>28</v>
      </c>
      <c r="B1252" s="1079">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79">
        <v>29</v>
      </c>
      <c r="B1253" s="1079">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79">
        <v>30</v>
      </c>
      <c r="B1254" s="1079">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473</v>
      </c>
      <c r="Z1257" s="368"/>
      <c r="AA1257" s="368"/>
      <c r="AB1257" s="368"/>
      <c r="AC1257" s="149" t="s">
        <v>458</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79">
        <v>1</v>
      </c>
      <c r="B1258" s="1079">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79">
        <v>2</v>
      </c>
      <c r="B1259" s="1079">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79">
        <v>3</v>
      </c>
      <c r="B1260" s="1079">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79">
        <v>4</v>
      </c>
      <c r="B1261" s="1079">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79">
        <v>5</v>
      </c>
      <c r="B1262" s="1079">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79">
        <v>6</v>
      </c>
      <c r="B1263" s="1079">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79">
        <v>7</v>
      </c>
      <c r="B1264" s="1079">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79">
        <v>8</v>
      </c>
      <c r="B1265" s="1079">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79">
        <v>9</v>
      </c>
      <c r="B1266" s="1079">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79">
        <v>10</v>
      </c>
      <c r="B1267" s="1079">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79">
        <v>11</v>
      </c>
      <c r="B1268" s="1079">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79">
        <v>12</v>
      </c>
      <c r="B1269" s="1079">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79">
        <v>13</v>
      </c>
      <c r="B1270" s="1079">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79">
        <v>14</v>
      </c>
      <c r="B1271" s="1079">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79">
        <v>15</v>
      </c>
      <c r="B1272" s="1079">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79">
        <v>16</v>
      </c>
      <c r="B1273" s="1079">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79">
        <v>17</v>
      </c>
      <c r="B1274" s="1079">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79">
        <v>18</v>
      </c>
      <c r="B1275" s="1079">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79">
        <v>19</v>
      </c>
      <c r="B1276" s="1079">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79">
        <v>20</v>
      </c>
      <c r="B1277" s="1079">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79">
        <v>21</v>
      </c>
      <c r="B1278" s="1079">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79">
        <v>22</v>
      </c>
      <c r="B1279" s="1079">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79">
        <v>23</v>
      </c>
      <c r="B1280" s="1079">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79">
        <v>24</v>
      </c>
      <c r="B1281" s="1079">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79">
        <v>25</v>
      </c>
      <c r="B1282" s="1079">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79">
        <v>26</v>
      </c>
      <c r="B1283" s="1079">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79">
        <v>27</v>
      </c>
      <c r="B1284" s="1079">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79">
        <v>28</v>
      </c>
      <c r="B1285" s="1079">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79">
        <v>29</v>
      </c>
      <c r="B1286" s="1079">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79">
        <v>30</v>
      </c>
      <c r="B1287" s="1079">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473</v>
      </c>
      <c r="Z1290" s="368"/>
      <c r="AA1290" s="368"/>
      <c r="AB1290" s="368"/>
      <c r="AC1290" s="149" t="s">
        <v>458</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79">
        <v>1</v>
      </c>
      <c r="B1291" s="1079">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79">
        <v>2</v>
      </c>
      <c r="B1292" s="1079">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79">
        <v>3</v>
      </c>
      <c r="B1293" s="1079">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79">
        <v>4</v>
      </c>
      <c r="B1294" s="1079">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79">
        <v>5</v>
      </c>
      <c r="B1295" s="1079">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79">
        <v>6</v>
      </c>
      <c r="B1296" s="1079">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79">
        <v>7</v>
      </c>
      <c r="B1297" s="1079">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79">
        <v>8</v>
      </c>
      <c r="B1298" s="1079">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79">
        <v>9</v>
      </c>
      <c r="B1299" s="1079">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79">
        <v>10</v>
      </c>
      <c r="B1300" s="1079">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79">
        <v>11</v>
      </c>
      <c r="B1301" s="1079">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79">
        <v>12</v>
      </c>
      <c r="B1302" s="1079">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79">
        <v>13</v>
      </c>
      <c r="B1303" s="1079">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79">
        <v>14</v>
      </c>
      <c r="B1304" s="1079">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79">
        <v>15</v>
      </c>
      <c r="B1305" s="1079">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79">
        <v>16</v>
      </c>
      <c r="B1306" s="1079">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79">
        <v>17</v>
      </c>
      <c r="B1307" s="1079">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79">
        <v>18</v>
      </c>
      <c r="B1308" s="1079">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79">
        <v>19</v>
      </c>
      <c r="B1309" s="1079">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79">
        <v>20</v>
      </c>
      <c r="B1310" s="1079">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79">
        <v>21</v>
      </c>
      <c r="B1311" s="1079">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79">
        <v>22</v>
      </c>
      <c r="B1312" s="1079">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79">
        <v>23</v>
      </c>
      <c r="B1313" s="1079">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79">
        <v>24</v>
      </c>
      <c r="B1314" s="1079">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79">
        <v>25</v>
      </c>
      <c r="B1315" s="1079">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79">
        <v>26</v>
      </c>
      <c r="B1316" s="1079">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79">
        <v>27</v>
      </c>
      <c r="B1317" s="1079">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79">
        <v>28</v>
      </c>
      <c r="B1318" s="1079">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79">
        <v>29</v>
      </c>
      <c r="B1319" s="1079">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79">
        <v>30</v>
      </c>
      <c r="B1320" s="1079">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2019-07-01T02:23:51Z</cp:lastPrinted>
  <dcterms:created xsi:type="dcterms:W3CDTF">2012-03-13T00:50:25Z</dcterms:created>
  <dcterms:modified xsi:type="dcterms:W3CDTF">2019-07-01T02:23:53Z</dcterms:modified>
</cp:coreProperties>
</file>