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53\監査係ローカル共有フォルダ\46 行政事業レビュー\H31、R1対応推移\国土交通省関係\３．中間公表レビューシート\２.担当課との対応\３.警備救難部\１.治安救難体制（ＯＫ）\12.次回官会に送付\添付ファイル\"/>
    </mc:Choice>
  </mc:AlternateContent>
  <bookViews>
    <workbookView xWindow="0" yWindow="0" windowWidth="23040" windowHeight="93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<sst xmlns="http://schemas.openxmlformats.org/spreadsheetml/2006/main" count="3577" uniqueCount="785">
  <si>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</si>
  <si>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</si>
  <si>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</si>
  <si>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</si>
  <si>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</si>
  <si>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</si>
  <si>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</si>
  <si>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</si>
  <si>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</si>
  <si>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</si>
  <si>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</si>
  <si>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</si>
  <si>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</si>
  <si>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</si>
  <si>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</si>
  <si>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</si>
  <si>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</si>
  <si>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</si>
  <si>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</si>
  <si>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</si>
  <si>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</si>
  <si>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</si>
  <si>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</si>
  <si>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</si>
  <si>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</si>
  <si>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</si>
  <si>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</si>
  <si>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</si>
  <si>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</si>
  <si>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</si>
  <si>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</si>
  <si>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</si>
  <si>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</si>
  <si>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</si>
  <si>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</si>
  <si>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</si>
  <si>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</si>
  <si>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</si>
  <si>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</si>
  <si>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</si>
  <si>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</si>
  <si>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</si>
  <si>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</si>
  <si>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</si>
  <si>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</si>
  <si>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</si>
  <si>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</si>
  <si>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</si>
  <si>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</si>
  <si>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</si>
  <si>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</si>
  <si>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</si>
  <si>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</si>
  <si>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</si>
  <si>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</si>
  <si>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</si>
  <si>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</si>
  <si>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</si>
  <si>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</si>
  <si>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</si>
  <si>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</si>
  <si>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</si>
  <si>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</si>
  <si>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</si>
  <si>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</si>
  <si>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</si>
  <si>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</si>
  <si>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</si>
  <si>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</si>
  <si>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</si>
  <si>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</si>
  <si>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</si>
  <si>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</si>
  <si>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</si>
  <si>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</si>
  <si>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</si>
  <si>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</si>
  <si>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</si>
  <si>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</si>
  <si>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</si>
  <si>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</si>
  <si>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</si>
  <si>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</si>
  <si>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</si>
  <si>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</si>
  <si>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</si>
  <si>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</si>
  <si>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</si>
  <si>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</si>
  <si>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</si>
  <si>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</si>
  <si>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</si>
  <si>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</si>
  <si>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</si>
  <si>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</si>
  <si>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</si>
  <si>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</si>
  <si>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</si>
  <si>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</si>
  <si>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</si>
  <si>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</si>
  <si>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</si>
  <si>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</si>
  <si>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</si>
  <si>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</si>
  <si>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</si>
  <si>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</si>
  <si>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</si>
  <si>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</si>
  <si>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</si>
  <si>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</si>
  <si>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</si>
  <si>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</si>
  <si>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</si>
  <si>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</si>
  <si>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</si>
  <si>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</si>
  <si>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</si>
  <si>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</si>
  <si>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</si>
  <si>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</si>
  <si>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</si>
  <si>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</si>
  <si>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</si>
  <si>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</si>
  <si>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</si>
  <si>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</si>
  <si>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</si>
  <si>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</si>
  <si>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</si>
  <si>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</si>
  <si>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</si>
  <si>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</si>
  <si>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</si>
  <si>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</si>
  <si>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</si>
  <si>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</si>
  <si>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</si>
  <si>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</si>
  <si>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</si>
  <si>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</si>
  <si>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</si>
  <si>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</si>
  <si>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</si>
  <si>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</si>
  <si>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</si>
  <si>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</si>
  <si>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</si>
  <si>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</si>
  <si>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</si>
  <si>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</si>
  <si>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</si>
  <si>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</si>
  <si>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</si>
  <si>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</si>
  <si>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</si>
  <si>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</si>
  <si>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</si>
  <si>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</si>
  <si>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</si>
  <si>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</si>
  <si>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</si>
  <si>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</si>
  <si>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</si>
  <si>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</si>
  <si>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</si>
  <si>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</si>
  <si>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</si>
  <si>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</si>
  <si>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</si>
  <si>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</si>
  <si>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</si>
  <si>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</si>
  <si>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</si>
  <si>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</si>
  <si>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</si>
  <si>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</si>
  <si>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</si>
  <si>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</si>
  <si>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</si>
  <si>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</si>
  <si>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</si>
  <si>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</si>
  <si>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</si>
  <si>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</si>
  <si>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</si>
  <si>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</si>
  <si>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</si>
  <si>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</si>
  <si>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</si>
  <si>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</si>
  <si>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</si>
  <si>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</si>
  <si>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</si>
  <si>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</si>
  <si>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</si>
  <si>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</si>
  <si>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</si>
  <si>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</si>
  <si>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</si>
  <si>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</si>
  <si>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</si>
  <si>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</si>
  <si>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</si>
  <si>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</si>
  <si>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</si>
  <si>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</si>
  <si>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</si>
  <si>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</si>
  <si>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</si>
  <si>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</si>
  <si>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</si>
  <si>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</si>
  <si>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</si>
  <si>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</si>
  <si>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</si>
  <si>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</si>
  <si>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</si>
  <si>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</si>
  <si>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</si>
  <si>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</si>
  <si>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</si>
  <si>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</si>
  <si>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</si>
  <si>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</si>
  <si>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</si>
  <si>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</si>
  <si>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</si>
  <si>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</si>
  <si>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</si>
  <si>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</si>
  <si>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</si>
  <si>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</si>
  <si>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</si>
  <si>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</si>
  <si>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</si>
  <si>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</si>
  <si>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</si>
  <si>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</si>
  <si>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</si>
  <si>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</si>
  <si>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</si>
  <si>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</si>
  <si>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</si>
  <si>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</si>
  <si>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</si>
  <si>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</si>
  <si>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</si>
  <si>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</si>
  <si>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</si>
  <si>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</si>
  <si>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</si>
  <si>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</si>
  <si>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</si>
  <si>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</si>
  <si>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</si>
  <si>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</si>
  <si>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</si>
  <si>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</si>
  <si>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</si>
  <si>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</si>
  <si>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</si>
  <si>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</si>
  <si>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</si>
  <si>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</si>
  <si>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</si>
  <si>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</si>
  <si>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</si>
  <si>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</si>
  <si>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</si>
  <si>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</si>
  <si>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</si>
  <si>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</si>
  <si>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</si>
  <si>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</si>
  <si>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</si>
  <si>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</si>
  <si>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</si>
  <si>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</si>
  <si>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</si>
  <si>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</si>
  <si>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</si>
  <si>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</si>
  <si>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</si>
  <si>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</si>
  <si>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</si>
  <si>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</si>
  <si>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</si>
  <si>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</si>
  <si>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</si>
  <si>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</si>
  <si>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</si>
  <si>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</si>
  <si>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</si>
  <si>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</si>
  <si>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</si>
  <si>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</si>
  <si>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</si>
  <si>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</si>
  <si>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</si>
  <si>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</si>
  <si>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</si>
  <si>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</si>
  <si>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</si>
  <si>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</si>
  <si>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</si>
  <si>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</si>
  <si>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</si>
  <si>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</si>
  <si>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</si>
  <si>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</si>
  <si>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</si>
  <si>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</si>
  <si>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</si>
  <si>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</si>
  <si>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</si>
  <si>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</si>
  <si>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</si>
  <si>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</si>
  <si>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</si>
  <si>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</si>
  <si>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</si>
  <si>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</si>
  <si>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</si>
  <si>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</si>
  <si>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</si>
  <si>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</si>
  <si>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</si>
  <si>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</si>
  <si>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</si>
  <si>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</si>
  <si>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</si>
  <si>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</si>
  <si>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</si>
  <si>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</si>
  <si>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</si>
  <si>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</si>
  <si>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</si>
  <si>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</si>
  <si>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</si>
  <si>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</si>
  <si>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</si>
  <si>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</si>
  <si>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</si>
  <si>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</si>
  <si>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</si>
  <si>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</si>
  <si>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</si>
  <si>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</si>
  <si>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</si>
  <si>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</si>
  <si>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</si>
  <si>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</si>
  <si>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</si>
  <si>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</si>
  <si>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</si>
  <si>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</si>
  <si>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</si>
  <si>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</si>
  <si>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</si>
  <si>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</si>
  <si>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</si>
  <si>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</si>
  <si>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</si>
  <si>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</si>
  <si>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</si>
  <si>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</si>
  <si>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</si>
  <si>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</si>
  <si>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</si>
  <si>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</si>
  <si>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</si>
  <si>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</si>
  <si>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</si>
  <si>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</si>
  <si>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</si>
  <si>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</si>
  <si>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</si>
  <si>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</si>
  <si>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</si>
  <si>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</si>
  <si>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</si>
  <si>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</si>
  <si>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</si>
  <si>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</si>
  <si>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</si>
  <si>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</si>
  <si>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</si>
  <si>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</si>
  <si>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</si>
  <si>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</si>
  <si>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</si>
  <si>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</si>
  <si>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</si>
  <si>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</si>
  <si>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</si>
  <si>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</si>
  <si>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</si>
  <si>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</si>
  <si>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</si>
  <si>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</si>
  <si>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</si>
  <si>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</si>
  <si>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</si>
  <si>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</si>
  <si>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</si>
  <si>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</si>
  <si>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</si>
  <si>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</si>
  <si>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</si>
  <si>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</si>
  <si>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</si>
  <si>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</si>
  <si>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</si>
  <si>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</si>
  <si>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</si>
  <si>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</si>
  <si>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</si>
  <si>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</si>
  <si>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</si>
  <si>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</si>
  <si>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</si>
  <si>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</si>
  <si>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</si>
  <si>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</si>
  <si>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</si>
  <si>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</si>
  <si>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</si>
  <si>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</si>
  <si>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</si>
  <si>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</si>
  <si>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</si>
  <si>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</si>
  <si>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</si>
  <si>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</si>
  <si>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</si>
  <si>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</si>
  <si>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</si>
  <si>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</si>
  <si>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</si>
  <si>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</si>
  <si>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</si>
  <si>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</si>
  <si>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</si>
  <si>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</si>
  <si>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</si>
  <si>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</si>
  <si>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</si>
  <si>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</si>
  <si>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</si>
  <si>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</si>
  <si>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</si>
  <si>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</si>
  <si>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</si>
  <si>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</si>
  <si>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</si>
  <si>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</si>
  <si>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</si>
  <si>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</si>
  <si>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</si>
  <si>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</si>
  <si>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</si>
  <si>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</si>
  <si>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</si>
  <si>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</si>
  <si>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</si>
  <si>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</si>
  <si>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</si>
  <si>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</si>
  <si>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</si>
  <si>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</si>
  <si>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</si>
  <si>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</si>
  <si>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</si>
  <si>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</si>
  <si>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</si>
  <si>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</si>
  <si>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</si>
  <si>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</si>
  <si>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</si>
  <si>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</si>
  <si>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</si>
  <si>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</si>
  <si>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</si>
  <si>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</si>
  <si>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</si>
  <si>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</si>
  <si>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</si>
  <si>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</si>
  <si>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</si>
  <si>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</si>
  <si>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</si>
  <si>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</si>
  <si>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</si>
  <si>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</si>
  <si>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</si>
  <si>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</si>
  <si>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</si>
  <si>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</si>
  <si>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</si>
  <si>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</si>
  <si>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</si>
  <si>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</si>
  <si>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</si>
  <si>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</si>
  <si>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</si>
  <si>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</si>
  <si>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</si>
  <si>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</si>
  <si>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</si>
  <si>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</si>
  <si>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</si>
  <si>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</si>
  <si>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</si>
  <si>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</si>
  <si>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</si>
  <si>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</si>
  <si>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</si>
  <si>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</si>
  <si>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</si>
  <si>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</si>
  <si>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</si>
  <si>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</si>
  <si>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</si>
  <si>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</si>
  <si>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</si>
  <si>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</si>
  <si>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</si>
  <si>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</si>
  <si>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</si>
  <si>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</si>
  <si>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</si>
  <si>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</si>
  <si>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</si>
  <si>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</si>
  <si>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</si>
  <si>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</si>
  <si>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</si>
  <si>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</si>
  <si>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</si>
  <si>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</si>
  <si>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</si>
  <si>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</si>
  <si>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</si>
  <si>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</si>
  <si>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</si>
  <si>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</si>
  <si>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</si>
  <si>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</si>
  <si>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</si>
  <si>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</si>
  <si>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</si>
  <si>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</si>
  <si>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</si>
  <si>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</si>
  <si>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</si>
  <si>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</si>
  <si>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</si>
  <si>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</si>
  <si>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</si>
  <si>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</si>
  <si>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</si>
  <si>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治安及び救難体制の整備に関する経費</t>
    <phoneticPr fontId="5"/>
  </si>
  <si>
    <t>課長　白石 昌己</t>
    <rPh sb="0" eb="2">
      <t>カチョウ</t>
    </rPh>
    <rPh sb="3" eb="5">
      <t>シライシ</t>
    </rPh>
    <rPh sb="6" eb="8">
      <t>マサミ</t>
    </rPh>
    <phoneticPr fontId="5"/>
  </si>
  <si>
    <t>国土交通省</t>
  </si>
  <si>
    <t>-</t>
    <phoneticPr fontId="5"/>
  </si>
  <si>
    <t>○</t>
  </si>
  <si>
    <t>　海上保安庁は、海難救助、犯罪の予防及び鎮圧等に係る事務を２４時間３６５日行っているが、さらにこのような事務に加え、近年、不審船対応、テロ対策、尖閣諸島等における領海警備、海洋権益の保全に関する業務にも対応することが必要となっている。
　これら質的・量的に拡大している業務を的確に遂行するためには、夜間における警戒や隠密監視を行うための暗視双眼鏡、犯罪捜査時に証拠を的確に収集・保全するためのカメラ等の捜査資器材、転覆船の船内から要救助者を救出するための潜水資器材等が必要不可欠であるところ、これらの整備・維持を行っている。
　また、人命救助活動や事件現場における犯罪捜査活動を実際に行う個々の海上保安官に対し、各種の訓練・研修を行うことにより、これらの者の業務遂行能力を維持・向上させ、もって治安・海難対応体制の維持を図っている。</t>
  </si>
  <si>
    <t>要救助海難の救助率</t>
    <rPh sb="0" eb="1">
      <t>ヨウ</t>
    </rPh>
    <rPh sb="1" eb="3">
      <t>キュウジョ</t>
    </rPh>
    <rPh sb="3" eb="5">
      <t>カイナン</t>
    </rPh>
    <rPh sb="6" eb="8">
      <t>キュウジョ</t>
    </rPh>
    <rPh sb="8" eb="9">
      <t>リツ</t>
    </rPh>
    <phoneticPr fontId="5"/>
  </si>
  <si>
    <t>５　安全で安心できる交通の確保、治安・生活安全の確保</t>
  </si>
  <si>
    <t>１８　船舶交通の安全と海上の治安を確保する</t>
  </si>
  <si>
    <t>　海上保安業務は、巡視船艇・航空機が相互に連携して我が国の広大な管轄海域を昼夜を分かたずカバーすること等により成果が上がるものである。犯罪の抑止や領海警備は、個々の経費と結び付けて成果を把握することは不適当であることから、要救助者海難の救助率という指標を本事業の成果の一つとしている。</t>
  </si>
  <si>
    <t>-</t>
  </si>
  <si>
    <t>-</t>
    <phoneticPr fontId="5"/>
  </si>
  <si>
    <t>航海日当食卓料</t>
    <rPh sb="0" eb="2">
      <t>コウカイ</t>
    </rPh>
    <rPh sb="2" eb="4">
      <t>ニットウ</t>
    </rPh>
    <rPh sb="4" eb="6">
      <t>ショクタク</t>
    </rPh>
    <rPh sb="6" eb="7">
      <t>リョウ</t>
    </rPh>
    <phoneticPr fontId="5"/>
  </si>
  <si>
    <t>庁費</t>
    <rPh sb="0" eb="1">
      <t>チョウ</t>
    </rPh>
    <rPh sb="1" eb="2">
      <t>ヒ</t>
    </rPh>
    <phoneticPr fontId="5"/>
  </si>
  <si>
    <t>装備費</t>
    <rPh sb="0" eb="3">
      <t>ソウビヒ</t>
    </rPh>
    <phoneticPr fontId="5"/>
  </si>
  <si>
    <t>土地建物借料</t>
    <rPh sb="0" eb="2">
      <t>トチ</t>
    </rPh>
    <rPh sb="2" eb="4">
      <t>タテモノ</t>
    </rPh>
    <rPh sb="4" eb="5">
      <t>シャク</t>
    </rPh>
    <rPh sb="5" eb="6">
      <t>リョウ</t>
    </rPh>
    <phoneticPr fontId="5"/>
  </si>
  <si>
    <t>弾薬費</t>
    <rPh sb="0" eb="2">
      <t>ダンヤク</t>
    </rPh>
    <rPh sb="2" eb="3">
      <t>ヒ</t>
    </rPh>
    <phoneticPr fontId="5"/>
  </si>
  <si>
    <t>救助者</t>
    <rPh sb="0" eb="3">
      <t>キュウジョシャ</t>
    </rPh>
    <phoneticPr fontId="5"/>
  </si>
  <si>
    <t>犯罪処理状況</t>
    <rPh sb="0" eb="2">
      <t>ハンザイ</t>
    </rPh>
    <rPh sb="2" eb="4">
      <t>ショリ</t>
    </rPh>
    <rPh sb="4" eb="6">
      <t>ジョウキョウ</t>
    </rPh>
    <phoneticPr fontId="5"/>
  </si>
  <si>
    <t>立入検査数</t>
    <rPh sb="0" eb="2">
      <t>タチイリ</t>
    </rPh>
    <rPh sb="2" eb="4">
      <t>ケンサ</t>
    </rPh>
    <rPh sb="4" eb="5">
      <t>スウ</t>
    </rPh>
    <phoneticPr fontId="5"/>
  </si>
  <si>
    <t>航海日当食卓料／隻数　　　　　　　　　　　　　　</t>
    <rPh sb="0" eb="2">
      <t>コウカイ</t>
    </rPh>
    <rPh sb="2" eb="4">
      <t>ニットウ</t>
    </rPh>
    <rPh sb="4" eb="6">
      <t>ショクタク</t>
    </rPh>
    <rPh sb="6" eb="7">
      <t>リョウ</t>
    </rPh>
    <rPh sb="8" eb="10">
      <t>セキスウ</t>
    </rPh>
    <phoneticPr fontId="5"/>
  </si>
  <si>
    <t>百万円</t>
    <rPh sb="0" eb="3">
      <t>ヒャクマンエン</t>
    </rPh>
    <phoneticPr fontId="5"/>
  </si>
  <si>
    <t>百万円/隻数</t>
    <rPh sb="0" eb="3">
      <t>ヒャクマンエン</t>
    </rPh>
    <rPh sb="4" eb="6">
      <t>セキスウ</t>
    </rPh>
    <phoneticPr fontId="5"/>
  </si>
  <si>
    <t>2,766/369</t>
    <phoneticPr fontId="5"/>
  </si>
  <si>
    <t>2,529/372</t>
    <phoneticPr fontId="5"/>
  </si>
  <si>
    <t>要救助海難の救助率</t>
    <rPh sb="0" eb="3">
      <t>ヨウキュウジョ</t>
    </rPh>
    <rPh sb="3" eb="5">
      <t>カイナン</t>
    </rPh>
    <rPh sb="6" eb="8">
      <t>キュウジョ</t>
    </rPh>
    <rPh sb="8" eb="9">
      <t>リツ</t>
    </rPh>
    <phoneticPr fontId="5"/>
  </si>
  <si>
    <t>-</t>
    <phoneticPr fontId="5"/>
  </si>
  <si>
    <t>　海上保安庁法の規定に基づき、法令の海上における励行、海難救助、海洋汚染等の防止、海上における犯罪の予防及び鎮圧、海上における犯人の捜査及び逮捕等を行うもので、広く国民のニーズがあり、国が実施すべき事業である。</t>
    <phoneticPr fontId="5"/>
  </si>
  <si>
    <t>同上</t>
    <rPh sb="0" eb="2">
      <t>ドウジョウ</t>
    </rPh>
    <phoneticPr fontId="5"/>
  </si>
  <si>
    <t>有</t>
  </si>
  <si>
    <t>‐</t>
  </si>
  <si>
    <t>　事業の目的に沿って適切に予算を執行しているため、単位当たりのコスト等は妥当である。</t>
    <phoneticPr fontId="5"/>
  </si>
  <si>
    <t>　競争性を確保するための契約に努めている。</t>
    <phoneticPr fontId="5"/>
  </si>
  <si>
    <t>　要救助海難の救助率については、目標を達成している。
　海上保安業務は、巡視船艇・航空機が相互に連携して我が国の広大な管轄海域を昼夜を分かたずカバーすること等により成果が上がるものであることから、個々の経費と結び付けて成果を把握することは困難である。
　また、犯罪の抑止や領海警備といった数値化が困難な業務が多々あり、すべてを定量的に評価はしていない。</t>
  </si>
  <si>
    <t>　要救助海難の救助率、テロ活動による被害発生件数といった業績指標を基に政策評価を実施しているが、海上保安業務を遂行する上で必要となる資機材等を整備することにより、これら業績指標についても目標達成を維持している。</t>
    <rPh sb="1" eb="4">
      <t>ヨウキュウジョ</t>
    </rPh>
    <rPh sb="4" eb="6">
      <t>カイナン</t>
    </rPh>
    <rPh sb="7" eb="9">
      <t>キュウジョ</t>
    </rPh>
    <rPh sb="9" eb="10">
      <t>リツ</t>
    </rPh>
    <rPh sb="13" eb="15">
      <t>カツドウ</t>
    </rPh>
    <rPh sb="18" eb="20">
      <t>ヒガイ</t>
    </rPh>
    <rPh sb="20" eb="22">
      <t>ハッセイ</t>
    </rPh>
    <rPh sb="22" eb="24">
      <t>ケンスウ</t>
    </rPh>
    <rPh sb="28" eb="30">
      <t>ギョウセキ</t>
    </rPh>
    <rPh sb="30" eb="32">
      <t>シヒョウ</t>
    </rPh>
    <rPh sb="33" eb="34">
      <t>モト</t>
    </rPh>
    <rPh sb="35" eb="37">
      <t>セイサク</t>
    </rPh>
    <rPh sb="37" eb="39">
      <t>ヒョウカ</t>
    </rPh>
    <rPh sb="40" eb="42">
      <t>ジッシ</t>
    </rPh>
    <rPh sb="48" eb="50">
      <t>カイジョウ</t>
    </rPh>
    <rPh sb="50" eb="52">
      <t>ホアン</t>
    </rPh>
    <rPh sb="52" eb="54">
      <t>ギョウム</t>
    </rPh>
    <rPh sb="55" eb="57">
      <t>スイコウ</t>
    </rPh>
    <rPh sb="59" eb="60">
      <t>ウエ</t>
    </rPh>
    <rPh sb="61" eb="63">
      <t>ヒツヨウ</t>
    </rPh>
    <rPh sb="66" eb="69">
      <t>シキザイ</t>
    </rPh>
    <rPh sb="69" eb="70">
      <t>トウ</t>
    </rPh>
    <rPh sb="71" eb="73">
      <t>セイビ</t>
    </rPh>
    <rPh sb="84" eb="86">
      <t>ギョウセキ</t>
    </rPh>
    <rPh sb="86" eb="88">
      <t>シヒョウ</t>
    </rPh>
    <rPh sb="93" eb="95">
      <t>モクヒョウ</t>
    </rPh>
    <rPh sb="95" eb="97">
      <t>タッセイ</t>
    </rPh>
    <rPh sb="98" eb="100">
      <t>イジ</t>
    </rPh>
    <phoneticPr fontId="5"/>
  </si>
  <si>
    <t>　海上保安業務を遂行するうえで、十分に活用されている。</t>
    <rPh sb="1" eb="3">
      <t>カイジョウ</t>
    </rPh>
    <rPh sb="3" eb="5">
      <t>ホアン</t>
    </rPh>
    <rPh sb="5" eb="7">
      <t>ギョウム</t>
    </rPh>
    <rPh sb="8" eb="10">
      <t>スイコウ</t>
    </rPh>
    <rPh sb="16" eb="18">
      <t>ジュウブン</t>
    </rPh>
    <rPh sb="19" eb="21">
      <t>カツヨウ</t>
    </rPh>
    <phoneticPr fontId="5"/>
  </si>
  <si>
    <t>-</t>
    <phoneticPr fontId="5"/>
  </si>
  <si>
    <t>治安の確保、海難救助等に必要となる特殊な装備品を取得・維持管理するため、限られた予算を有効に活用し、引き続きコスト削減に努める必要がある。</t>
    <phoneticPr fontId="5"/>
  </si>
  <si>
    <t>一般競争入札において一者応札となっている契約について、引き続き競争性を確保するための企業の調査及び価格の市場調査等に努める必要がある。</t>
    <phoneticPr fontId="5"/>
  </si>
  <si>
    <t>519</t>
    <phoneticPr fontId="5"/>
  </si>
  <si>
    <t>201</t>
    <phoneticPr fontId="5"/>
  </si>
  <si>
    <t>497</t>
    <phoneticPr fontId="5"/>
  </si>
  <si>
    <t>205</t>
    <phoneticPr fontId="5"/>
  </si>
  <si>
    <t>543</t>
    <phoneticPr fontId="5"/>
  </si>
  <si>
    <t>216</t>
    <phoneticPr fontId="5"/>
  </si>
  <si>
    <t>208</t>
    <phoneticPr fontId="5"/>
  </si>
  <si>
    <t>207</t>
    <phoneticPr fontId="5"/>
  </si>
  <si>
    <t>2,550/376</t>
    <phoneticPr fontId="5"/>
  </si>
  <si>
    <t>2,646/380</t>
    <phoneticPr fontId="5"/>
  </si>
  <si>
    <t>人</t>
    <rPh sb="0" eb="1">
      <t>ニン</t>
    </rPh>
    <phoneticPr fontId="5"/>
  </si>
  <si>
    <t>件数</t>
    <rPh sb="0" eb="2">
      <t>ケンスウ</t>
    </rPh>
    <phoneticPr fontId="5"/>
  </si>
  <si>
    <t>-</t>
    <phoneticPr fontId="5"/>
  </si>
  <si>
    <t>第十一管区海上保安本部</t>
    <rPh sb="0" eb="1">
      <t>ダイ</t>
    </rPh>
    <rPh sb="1" eb="3">
      <t>ジュウイチ</t>
    </rPh>
    <rPh sb="3" eb="5">
      <t>カンク</t>
    </rPh>
    <rPh sb="5" eb="7">
      <t>カイジョウ</t>
    </rPh>
    <rPh sb="7" eb="9">
      <t>ホアン</t>
    </rPh>
    <rPh sb="9" eb="11">
      <t>ホンブ</t>
    </rPh>
    <phoneticPr fontId="5"/>
  </si>
  <si>
    <t>職員が業務に従事するために必要な経費</t>
    <phoneticPr fontId="5"/>
  </si>
  <si>
    <t>第三管区海上保安本部</t>
    <rPh sb="0" eb="1">
      <t>ダイ</t>
    </rPh>
    <rPh sb="1" eb="2">
      <t>サン</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</si>
  <si>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</si>
  <si>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第五管区海上保安本部</t>
    <rPh sb="0" eb="1">
      <t>ダイ</t>
    </rPh>
    <rPh sb="1" eb="2">
      <t>ゴ</t>
    </rPh>
    <rPh sb="2" eb="4">
      <t>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</si>
  <si>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</si>
  <si>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</si>
  <si>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第九管区海上保安本部</t>
    <rPh sb="0" eb="1">
      <t>ダイ</t>
    </rPh>
    <rPh sb="1" eb="2">
      <t>キュウ</t>
    </rPh>
    <rPh sb="2" eb="4">
      <t>カンク</t>
    </rPh>
    <rPh sb="4" eb="6">
      <t>カイジョウ</t>
    </rPh>
    <rPh sb="6" eb="8">
      <t>ホアン</t>
    </rPh>
    <rPh sb="8" eb="10">
      <t>ホンブ</t>
    </rPh>
    <phoneticPr fontId="5"/>
  </si>
  <si>
    <t>第一管区海上保安本部</t>
    <rPh sb="0" eb="1">
      <t>ダイ</t>
    </rPh>
    <rPh sb="1" eb="2">
      <t>イチ</t>
    </rPh>
    <rPh sb="2" eb="4">
      <t>カンク</t>
    </rPh>
    <rPh sb="4" eb="6">
      <t>カイジョウ</t>
    </rPh>
    <rPh sb="6" eb="8">
      <t>ホアン</t>
    </rPh>
    <rPh sb="8" eb="10">
      <t>ホンブ</t>
    </rPh>
    <phoneticPr fontId="5"/>
  </si>
  <si>
    <t>第十管区海上保安本部</t>
    <rPh sb="0" eb="1">
      <t>ダイ</t>
    </rPh>
    <rPh sb="1" eb="2">
      <t>ジュウ</t>
    </rPh>
    <rPh sb="2" eb="4">
      <t>カンク</t>
    </rPh>
    <rPh sb="4" eb="6">
      <t>カイジョウ</t>
    </rPh>
    <rPh sb="6" eb="8">
      <t>ホアン</t>
    </rPh>
    <rPh sb="8" eb="10">
      <t>ホンブ</t>
    </rPh>
    <phoneticPr fontId="5"/>
  </si>
  <si>
    <t>第六管区海上保安本部</t>
    <rPh sb="0" eb="1">
      <t>ダイ</t>
    </rPh>
    <rPh sb="1" eb="2">
      <t>６</t>
    </rPh>
    <rPh sb="2" eb="4">
      <t>カンク</t>
    </rPh>
    <rPh sb="4" eb="6">
      <t>カイジョウ</t>
    </rPh>
    <rPh sb="6" eb="8">
      <t>ホアン</t>
    </rPh>
    <rPh sb="8" eb="10">
      <t>ホンブ</t>
    </rPh>
    <phoneticPr fontId="5"/>
  </si>
  <si>
    <t>ヤマハ発動機株式会社</t>
    <phoneticPr fontId="5"/>
  </si>
  <si>
    <t>株式会社レッツ・コ－ポレ－ション</t>
    <phoneticPr fontId="5"/>
  </si>
  <si>
    <t>加賀ソルネット株式会社</t>
    <phoneticPr fontId="5"/>
  </si>
  <si>
    <t>日立キャピタルオートリース株式会社</t>
    <phoneticPr fontId="5"/>
  </si>
  <si>
    <t>株式会社武蔵富装</t>
    <phoneticPr fontId="5"/>
  </si>
  <si>
    <t>株式会社装備開発機構</t>
    <phoneticPr fontId="5"/>
  </si>
  <si>
    <t>新東亜交易株式会社</t>
    <phoneticPr fontId="5"/>
  </si>
  <si>
    <t>作業服等購入</t>
    <rPh sb="0" eb="3">
      <t>サギョウフク</t>
    </rPh>
    <rPh sb="3" eb="4">
      <t>トウ</t>
    </rPh>
    <rPh sb="4" eb="6">
      <t>コウニュウ</t>
    </rPh>
    <phoneticPr fontId="5"/>
  </si>
  <si>
    <t>船舶購入</t>
    <rPh sb="0" eb="2">
      <t>センパク</t>
    </rPh>
    <rPh sb="2" eb="4">
      <t>コウニュウ</t>
    </rPh>
    <phoneticPr fontId="5"/>
  </si>
  <si>
    <t>研修受講料</t>
    <rPh sb="0" eb="2">
      <t>ケンシュウ</t>
    </rPh>
    <rPh sb="2" eb="5">
      <t>ジュコウリョウ</t>
    </rPh>
    <phoneticPr fontId="5"/>
  </si>
  <si>
    <t>資機材等購入</t>
    <rPh sb="0" eb="3">
      <t>シキザイ</t>
    </rPh>
    <rPh sb="3" eb="4">
      <t>トウ</t>
    </rPh>
    <rPh sb="4" eb="6">
      <t>コウニュウ</t>
    </rPh>
    <phoneticPr fontId="5"/>
  </si>
  <si>
    <t>自動車借入</t>
    <rPh sb="0" eb="3">
      <t>ジドウシャ</t>
    </rPh>
    <rPh sb="3" eb="5">
      <t>カリイ</t>
    </rPh>
    <phoneticPr fontId="5"/>
  </si>
  <si>
    <t>制服等購入</t>
    <rPh sb="0" eb="2">
      <t>セイフク</t>
    </rPh>
    <rPh sb="2" eb="3">
      <t>トウ</t>
    </rPh>
    <rPh sb="3" eb="5">
      <t>コウニュウ</t>
    </rPh>
    <phoneticPr fontId="5"/>
  </si>
  <si>
    <t>株式会社ジャムコ</t>
    <rPh sb="0" eb="4">
      <t>カブシキガイシャ</t>
    </rPh>
    <phoneticPr fontId="5"/>
  </si>
  <si>
    <t>航空機用部品等購入</t>
    <rPh sb="0" eb="4">
      <t>コウクウキヨウ</t>
    </rPh>
    <rPh sb="4" eb="6">
      <t>ブヒン</t>
    </rPh>
    <rPh sb="6" eb="7">
      <t>トウ</t>
    </rPh>
    <rPh sb="7" eb="9">
      <t>コウニュウ</t>
    </rPh>
    <phoneticPr fontId="5"/>
  </si>
  <si>
    <t>-</t>
    <phoneticPr fontId="5"/>
  </si>
  <si>
    <t>日本工機株式会社</t>
    <phoneticPr fontId="5"/>
  </si>
  <si>
    <t>株式会社銀座銃砲店</t>
    <phoneticPr fontId="5"/>
  </si>
  <si>
    <t>旭精機工業株式会社</t>
    <phoneticPr fontId="5"/>
  </si>
  <si>
    <t>ダイセルパイロテクニクス株式会社</t>
    <phoneticPr fontId="5"/>
  </si>
  <si>
    <t xml:space="preserve">ミネベアミツミ株式会社 </t>
    <phoneticPr fontId="5"/>
  </si>
  <si>
    <t>株式会社ＴＳＳソフトウェア</t>
    <phoneticPr fontId="5"/>
  </si>
  <si>
    <t>株式会社ＨＡＭＡＮＩ</t>
    <phoneticPr fontId="5"/>
  </si>
  <si>
    <t>加藤船用品工業株式会社</t>
    <phoneticPr fontId="5"/>
  </si>
  <si>
    <t>弾薬等購入</t>
    <rPh sb="0" eb="2">
      <t>ダンヤク</t>
    </rPh>
    <rPh sb="2" eb="3">
      <t>トウ</t>
    </rPh>
    <rPh sb="3" eb="5">
      <t>コウニュウ</t>
    </rPh>
    <phoneticPr fontId="5"/>
  </si>
  <si>
    <t>システム検証</t>
    <rPh sb="4" eb="6">
      <t>ケンショウ</t>
    </rPh>
    <phoneticPr fontId="5"/>
  </si>
  <si>
    <t>船用品等購入</t>
    <rPh sb="0" eb="1">
      <t>セン</t>
    </rPh>
    <rPh sb="1" eb="3">
      <t>ヨウヒン</t>
    </rPh>
    <rPh sb="3" eb="4">
      <t>トウ</t>
    </rPh>
    <rPh sb="4" eb="6">
      <t>コウニュウ</t>
    </rPh>
    <phoneticPr fontId="5"/>
  </si>
  <si>
    <t>学校法人阿弥陀寺教育学園</t>
    <phoneticPr fontId="5"/>
  </si>
  <si>
    <t>公益財団法人海上保安協会</t>
    <rPh sb="0" eb="2">
      <t>コウエキ</t>
    </rPh>
    <rPh sb="2" eb="4">
      <t>ザイダン</t>
    </rPh>
    <rPh sb="4" eb="6">
      <t>ホウジン</t>
    </rPh>
    <rPh sb="6" eb="8">
      <t>カイジョウ</t>
    </rPh>
    <rPh sb="8" eb="10">
      <t>ホアン</t>
    </rPh>
    <rPh sb="10" eb="12">
      <t>キョウカイ</t>
    </rPh>
    <phoneticPr fontId="5"/>
  </si>
  <si>
    <t>独立行政法人国立印刷局</t>
    <rPh sb="10" eb="11">
      <t>キョク</t>
    </rPh>
    <phoneticPr fontId="5"/>
  </si>
  <si>
    <t>特定非営利活動法人日本セルプセンター</t>
    <phoneticPr fontId="5"/>
  </si>
  <si>
    <t>社会福祉法人東京コロニー</t>
    <phoneticPr fontId="5"/>
  </si>
  <si>
    <t>委員会開催料</t>
    <rPh sb="0" eb="3">
      <t>イインカイ</t>
    </rPh>
    <rPh sb="3" eb="5">
      <t>カイサイ</t>
    </rPh>
    <rPh sb="5" eb="6">
      <t>リョウ</t>
    </rPh>
    <phoneticPr fontId="5"/>
  </si>
  <si>
    <t>業務用物品購入</t>
    <rPh sb="0" eb="3">
      <t>ギョウムヨウ</t>
    </rPh>
    <rPh sb="3" eb="5">
      <t>ブッピン</t>
    </rPh>
    <rPh sb="5" eb="7">
      <t>コウニュウ</t>
    </rPh>
    <phoneticPr fontId="5"/>
  </si>
  <si>
    <t>官報掲載料</t>
    <rPh sb="0" eb="2">
      <t>カンポウ</t>
    </rPh>
    <rPh sb="2" eb="4">
      <t>ケイサイ</t>
    </rPh>
    <rPh sb="4" eb="5">
      <t>リョウ</t>
    </rPh>
    <phoneticPr fontId="5"/>
  </si>
  <si>
    <t>印刷製本</t>
    <rPh sb="0" eb="2">
      <t>インサツ</t>
    </rPh>
    <rPh sb="2" eb="4">
      <t>セイホン</t>
    </rPh>
    <phoneticPr fontId="5"/>
  </si>
  <si>
    <t>会議開催料</t>
    <rPh sb="0" eb="2">
      <t>カイギ</t>
    </rPh>
    <rPh sb="2" eb="4">
      <t>カイサイ</t>
    </rPh>
    <rPh sb="4" eb="5">
      <t>リョウ</t>
    </rPh>
    <phoneticPr fontId="5"/>
  </si>
  <si>
    <t>試験受講料</t>
    <rPh sb="0" eb="2">
      <t>シケン</t>
    </rPh>
    <rPh sb="2" eb="4">
      <t>ジュコウ</t>
    </rPh>
    <rPh sb="4" eb="5">
      <t>リョウ</t>
    </rPh>
    <phoneticPr fontId="5"/>
  </si>
  <si>
    <t>予防接種</t>
    <rPh sb="0" eb="2">
      <t>ヨボウ</t>
    </rPh>
    <rPh sb="2" eb="4">
      <t>セッシュ</t>
    </rPh>
    <phoneticPr fontId="5"/>
  </si>
  <si>
    <t>-</t>
    <phoneticPr fontId="5"/>
  </si>
  <si>
    <t>国際ビルサービス株式会社</t>
    <phoneticPr fontId="5"/>
  </si>
  <si>
    <t>丸紅新電力株式会社</t>
    <phoneticPr fontId="5"/>
  </si>
  <si>
    <t>住宅情報センター株式会社</t>
    <phoneticPr fontId="5"/>
  </si>
  <si>
    <t>神山産業株式会社</t>
    <phoneticPr fontId="5"/>
  </si>
  <si>
    <t>櫻護謨株式会社</t>
    <phoneticPr fontId="5"/>
  </si>
  <si>
    <t>株式会社藤光商会</t>
    <phoneticPr fontId="5"/>
  </si>
  <si>
    <t>株式会社マリネアライフラフト</t>
    <phoneticPr fontId="5"/>
  </si>
  <si>
    <t>株式会社浄美社</t>
    <phoneticPr fontId="5"/>
  </si>
  <si>
    <t>株式会社日産フィナンシャルサービス</t>
    <phoneticPr fontId="5"/>
  </si>
  <si>
    <t>株式会社日産フィナンシャルサービス</t>
    <phoneticPr fontId="5"/>
  </si>
  <si>
    <t>合同庁舎維持管理</t>
    <rPh sb="0" eb="2">
      <t>ゴウドウ</t>
    </rPh>
    <rPh sb="2" eb="4">
      <t>チョウシャ</t>
    </rPh>
    <rPh sb="4" eb="6">
      <t>イジ</t>
    </rPh>
    <rPh sb="6" eb="8">
      <t>カンリ</t>
    </rPh>
    <phoneticPr fontId="5"/>
  </si>
  <si>
    <t>庁舎保守点検</t>
    <rPh sb="0" eb="2">
      <t>チョウシャ</t>
    </rPh>
    <rPh sb="2" eb="4">
      <t>ホシュ</t>
    </rPh>
    <rPh sb="4" eb="6">
      <t>テンケン</t>
    </rPh>
    <phoneticPr fontId="5"/>
  </si>
  <si>
    <t>庁舎電気料</t>
    <rPh sb="0" eb="2">
      <t>チョウシャ</t>
    </rPh>
    <rPh sb="2" eb="4">
      <t>デンキ</t>
    </rPh>
    <rPh sb="4" eb="5">
      <t>リョウ</t>
    </rPh>
    <phoneticPr fontId="5"/>
  </si>
  <si>
    <t>施設改修</t>
    <rPh sb="0" eb="2">
      <t>シセツ</t>
    </rPh>
    <rPh sb="2" eb="4">
      <t>カイシュウ</t>
    </rPh>
    <phoneticPr fontId="5"/>
  </si>
  <si>
    <t>宿舎借上</t>
    <rPh sb="0" eb="2">
      <t>シュクシャ</t>
    </rPh>
    <rPh sb="2" eb="4">
      <t>カリア</t>
    </rPh>
    <phoneticPr fontId="5"/>
  </si>
  <si>
    <t>資機材買入</t>
    <rPh sb="0" eb="3">
      <t>シキザイ</t>
    </rPh>
    <rPh sb="3" eb="5">
      <t>カイイ</t>
    </rPh>
    <phoneticPr fontId="5"/>
  </si>
  <si>
    <t>業務用物品買入</t>
    <rPh sb="0" eb="3">
      <t>ギョウムヨウ</t>
    </rPh>
    <rPh sb="3" eb="5">
      <t>ブッピン</t>
    </rPh>
    <rPh sb="5" eb="7">
      <t>カイイ</t>
    </rPh>
    <phoneticPr fontId="5"/>
  </si>
  <si>
    <t>自動車借上</t>
    <rPh sb="0" eb="3">
      <t>ジドウシャ</t>
    </rPh>
    <rPh sb="3" eb="5">
      <t>カリア</t>
    </rPh>
    <phoneticPr fontId="5"/>
  </si>
  <si>
    <t>関西エアポート株式会社</t>
    <phoneticPr fontId="5"/>
  </si>
  <si>
    <t>中部興産株式会社</t>
    <phoneticPr fontId="5"/>
  </si>
  <si>
    <t>日本エアロスペース株式会社</t>
    <phoneticPr fontId="5"/>
  </si>
  <si>
    <t>日本エアロスペース株式会社</t>
    <phoneticPr fontId="5"/>
  </si>
  <si>
    <t>株式会社ナンポー</t>
    <phoneticPr fontId="5"/>
  </si>
  <si>
    <t>中部国際空港株式会社</t>
    <phoneticPr fontId="5"/>
  </si>
  <si>
    <t>敷地等借料</t>
    <rPh sb="0" eb="2">
      <t>シキチ</t>
    </rPh>
    <rPh sb="2" eb="3">
      <t>トウ</t>
    </rPh>
    <rPh sb="3" eb="4">
      <t>シャク</t>
    </rPh>
    <rPh sb="4" eb="5">
      <t>リョウ</t>
    </rPh>
    <phoneticPr fontId="5"/>
  </si>
  <si>
    <t>研修受講料</t>
    <rPh sb="0" eb="2">
      <t>ケンシュウ</t>
    </rPh>
    <rPh sb="2" eb="4">
      <t>ジュコウ</t>
    </rPh>
    <rPh sb="4" eb="5">
      <t>リョウ</t>
    </rPh>
    <phoneticPr fontId="5"/>
  </si>
  <si>
    <t>物品使用料</t>
    <rPh sb="0" eb="2">
      <t>ブッピン</t>
    </rPh>
    <rPh sb="2" eb="4">
      <t>シヨウ</t>
    </rPh>
    <rPh sb="4" eb="5">
      <t>リョウ</t>
    </rPh>
    <phoneticPr fontId="5"/>
  </si>
  <si>
    <t>給排水利用料</t>
    <rPh sb="0" eb="3">
      <t>キュウハイスイ</t>
    </rPh>
    <rPh sb="3" eb="6">
      <t>リヨウリョウ</t>
    </rPh>
    <phoneticPr fontId="5"/>
  </si>
  <si>
    <t>PCB処分費</t>
    <rPh sb="3" eb="5">
      <t>ショブン</t>
    </rPh>
    <rPh sb="5" eb="6">
      <t>ヒ</t>
    </rPh>
    <phoneticPr fontId="5"/>
  </si>
  <si>
    <t>-</t>
    <phoneticPr fontId="5"/>
  </si>
  <si>
    <t>-</t>
    <phoneticPr fontId="5"/>
  </si>
  <si>
    <t>ニュービルメン協同組合</t>
    <phoneticPr fontId="5"/>
  </si>
  <si>
    <t>庁舎設備等保守</t>
    <rPh sb="0" eb="2">
      <t>チョウシャ</t>
    </rPh>
    <rPh sb="2" eb="4">
      <t>セツビ</t>
    </rPh>
    <rPh sb="4" eb="5">
      <t>トウ</t>
    </rPh>
    <rPh sb="5" eb="7">
      <t>ホシュ</t>
    </rPh>
    <phoneticPr fontId="5"/>
  </si>
  <si>
    <t>国立大学法人長崎大学</t>
    <phoneticPr fontId="5"/>
  </si>
  <si>
    <t>国立大学法人鹿児島大学</t>
    <phoneticPr fontId="5"/>
  </si>
  <si>
    <t>一般財団法人新日本検定協会</t>
    <phoneticPr fontId="5"/>
  </si>
  <si>
    <t>健康診断等</t>
    <rPh sb="0" eb="2">
      <t>ケンコウ</t>
    </rPh>
    <rPh sb="2" eb="5">
      <t>シンダントウ</t>
    </rPh>
    <phoneticPr fontId="5"/>
  </si>
  <si>
    <t>司法解剖等</t>
    <rPh sb="0" eb="2">
      <t>シホウ</t>
    </rPh>
    <rPh sb="2" eb="4">
      <t>カイボウ</t>
    </rPh>
    <rPh sb="4" eb="5">
      <t>トウ</t>
    </rPh>
    <phoneticPr fontId="5"/>
  </si>
  <si>
    <t>設備修繕等</t>
    <rPh sb="0" eb="2">
      <t>セツビ</t>
    </rPh>
    <rPh sb="2" eb="4">
      <t>シュウゼン</t>
    </rPh>
    <rPh sb="4" eb="5">
      <t>トウ</t>
    </rPh>
    <phoneticPr fontId="5"/>
  </si>
  <si>
    <t>電気工作物点検等</t>
    <rPh sb="0" eb="2">
      <t>デンキ</t>
    </rPh>
    <rPh sb="2" eb="5">
      <t>コウサクブツ</t>
    </rPh>
    <rPh sb="5" eb="7">
      <t>テンケン</t>
    </rPh>
    <rPh sb="7" eb="8">
      <t>トウ</t>
    </rPh>
    <phoneticPr fontId="5"/>
  </si>
  <si>
    <t>評価鑑定</t>
    <rPh sb="0" eb="2">
      <t>ヒョウカ</t>
    </rPh>
    <rPh sb="2" eb="4">
      <t>カンテイ</t>
    </rPh>
    <phoneticPr fontId="5"/>
  </si>
  <si>
    <t>-</t>
    <phoneticPr fontId="5"/>
  </si>
  <si>
    <t>大阪府</t>
    <rPh sb="0" eb="3">
      <t>オオサカフ</t>
    </rPh>
    <phoneticPr fontId="5"/>
  </si>
  <si>
    <t>高知県</t>
    <rPh sb="0" eb="3">
      <t>コウチケン</t>
    </rPh>
    <phoneticPr fontId="5"/>
  </si>
  <si>
    <t>常滑市</t>
    <rPh sb="0" eb="3">
      <t>トコナメシ</t>
    </rPh>
    <phoneticPr fontId="5"/>
  </si>
  <si>
    <t>横浜市</t>
    <rPh sb="0" eb="3">
      <t>ヨコハマシ</t>
    </rPh>
    <phoneticPr fontId="5"/>
  </si>
  <si>
    <t>東京都</t>
    <rPh sb="0" eb="3">
      <t>トウキョウト</t>
    </rPh>
    <phoneticPr fontId="5"/>
  </si>
  <si>
    <t>北九州市</t>
    <rPh sb="0" eb="4">
      <t>キタキュウシュウシ</t>
    </rPh>
    <phoneticPr fontId="5"/>
  </si>
  <si>
    <t>那覇市</t>
    <rPh sb="0" eb="3">
      <t>ナハシ</t>
    </rPh>
    <phoneticPr fontId="5"/>
  </si>
  <si>
    <t>宮古島市</t>
    <rPh sb="0" eb="3">
      <t>ミヤコジマ</t>
    </rPh>
    <rPh sb="3" eb="4">
      <t>シ</t>
    </rPh>
    <phoneticPr fontId="5"/>
  </si>
  <si>
    <t>沖縄県</t>
    <rPh sb="0" eb="3">
      <t>オキナワケン</t>
    </rPh>
    <phoneticPr fontId="5"/>
  </si>
  <si>
    <t>鹿児島市</t>
    <rPh sb="0" eb="4">
      <t>カゴシマシ</t>
    </rPh>
    <phoneticPr fontId="5"/>
  </si>
  <si>
    <t>敷地等借料</t>
    <rPh sb="0" eb="3">
      <t>シキチトウ</t>
    </rPh>
    <rPh sb="3" eb="4">
      <t>シャク</t>
    </rPh>
    <rPh sb="4" eb="5">
      <t>リョウ</t>
    </rPh>
    <phoneticPr fontId="5"/>
  </si>
  <si>
    <t>宿舎等借入</t>
    <rPh sb="0" eb="2">
      <t>シュクシャ</t>
    </rPh>
    <rPh sb="2" eb="3">
      <t>トウ</t>
    </rPh>
    <rPh sb="3" eb="5">
      <t>カリイ</t>
    </rPh>
    <phoneticPr fontId="5"/>
  </si>
  <si>
    <t>水道料</t>
    <rPh sb="0" eb="3">
      <t>スイドウリョウ</t>
    </rPh>
    <phoneticPr fontId="5"/>
  </si>
  <si>
    <t>施設使用料</t>
    <rPh sb="0" eb="2">
      <t>シセツ</t>
    </rPh>
    <rPh sb="2" eb="4">
      <t>シヨウ</t>
    </rPh>
    <rPh sb="4" eb="5">
      <t>リョウ</t>
    </rPh>
    <phoneticPr fontId="5"/>
  </si>
  <si>
    <t>-</t>
    <phoneticPr fontId="5"/>
  </si>
  <si>
    <t>A.ヤマハ発動機株式会社</t>
    <rPh sb="5" eb="8">
      <t>ハツドウキ</t>
    </rPh>
    <rPh sb="8" eb="12">
      <t>カブシキガイシャ</t>
    </rPh>
    <phoneticPr fontId="5"/>
  </si>
  <si>
    <t>B.日本工機株式会社</t>
    <rPh sb="2" eb="4">
      <t>ニホン</t>
    </rPh>
    <rPh sb="4" eb="6">
      <t>コウキ</t>
    </rPh>
    <rPh sb="6" eb="10">
      <t>カブシキガイシャ</t>
    </rPh>
    <phoneticPr fontId="5"/>
  </si>
  <si>
    <t>C.学校法人阿弥陀寺教育学園</t>
    <phoneticPr fontId="5"/>
  </si>
  <si>
    <t>船舶購入費</t>
    <rPh sb="0" eb="2">
      <t>センパク</t>
    </rPh>
    <rPh sb="2" eb="5">
      <t>コウニュウヒ</t>
    </rPh>
    <phoneticPr fontId="5"/>
  </si>
  <si>
    <t>船舶購入</t>
    <rPh sb="0" eb="2">
      <t>センパク</t>
    </rPh>
    <rPh sb="2" eb="4">
      <t>コウニュウ</t>
    </rPh>
    <phoneticPr fontId="5"/>
  </si>
  <si>
    <t>弾薬費</t>
    <rPh sb="0" eb="2">
      <t>ダンヤク</t>
    </rPh>
    <rPh sb="2" eb="3">
      <t>ヒ</t>
    </rPh>
    <phoneticPr fontId="5"/>
  </si>
  <si>
    <t>弾薬等購入</t>
    <rPh sb="0" eb="3">
      <t>ダンヤクトウ</t>
    </rPh>
    <rPh sb="3" eb="5">
      <t>コウニュウ</t>
    </rPh>
    <phoneticPr fontId="5"/>
  </si>
  <si>
    <t>雑役務費</t>
    <rPh sb="0" eb="1">
      <t>ザツ</t>
    </rPh>
    <rPh sb="1" eb="3">
      <t>エキム</t>
    </rPh>
    <rPh sb="3" eb="4">
      <t>ヒ</t>
    </rPh>
    <phoneticPr fontId="5"/>
  </si>
  <si>
    <t>研修受講料</t>
    <rPh sb="0" eb="2">
      <t>ケンシュウ</t>
    </rPh>
    <rPh sb="2" eb="4">
      <t>ジュコウ</t>
    </rPh>
    <rPh sb="4" eb="5">
      <t>リョウ</t>
    </rPh>
    <phoneticPr fontId="5"/>
  </si>
  <si>
    <t>合同庁舎維持管理等</t>
    <rPh sb="0" eb="2">
      <t>ゴウドウ</t>
    </rPh>
    <rPh sb="2" eb="4">
      <t>チョウシャ</t>
    </rPh>
    <rPh sb="4" eb="6">
      <t>イジ</t>
    </rPh>
    <rPh sb="6" eb="8">
      <t>カンリ</t>
    </rPh>
    <rPh sb="8" eb="9">
      <t>トウ</t>
    </rPh>
    <phoneticPr fontId="5"/>
  </si>
  <si>
    <t>船艇に乗船した際に支払われる経費</t>
    <phoneticPr fontId="5"/>
  </si>
  <si>
    <t>旅費</t>
    <rPh sb="0" eb="2">
      <t>リョヒ</t>
    </rPh>
    <phoneticPr fontId="5"/>
  </si>
  <si>
    <t>業務に従事するための経費</t>
    <rPh sb="0" eb="2">
      <t>ギョウム</t>
    </rPh>
    <rPh sb="3" eb="5">
      <t>ジュウジ</t>
    </rPh>
    <rPh sb="10" eb="12">
      <t>ケイヒ</t>
    </rPh>
    <phoneticPr fontId="5"/>
  </si>
  <si>
    <t>非常勤職員手当</t>
    <rPh sb="0" eb="3">
      <t>ヒジョウキン</t>
    </rPh>
    <rPh sb="3" eb="5">
      <t>ショクイン</t>
    </rPh>
    <rPh sb="5" eb="7">
      <t>テア</t>
    </rPh>
    <phoneticPr fontId="5"/>
  </si>
  <si>
    <t>非常勤職員に支払われる経費</t>
    <rPh sb="0" eb="3">
      <t>ヒジョウキン</t>
    </rPh>
    <rPh sb="3" eb="5">
      <t>ショクイン</t>
    </rPh>
    <rPh sb="6" eb="8">
      <t>シハラ</t>
    </rPh>
    <rPh sb="11" eb="13">
      <t>ケイヒ</t>
    </rPh>
    <phoneticPr fontId="5"/>
  </si>
  <si>
    <t>株式会社ＮＴＴ西日本アセット・プランニング</t>
    <rPh sb="0" eb="4">
      <t>カブシキガイシャ</t>
    </rPh>
    <phoneticPr fontId="5"/>
  </si>
  <si>
    <t>中間貯蔵・環境安全事業株式会社</t>
    <rPh sb="11" eb="13">
      <t>カブシキ</t>
    </rPh>
    <rPh sb="13" eb="15">
      <t>ガイシャ</t>
    </rPh>
    <phoneticPr fontId="5"/>
  </si>
  <si>
    <t>公益財団法人原子力安全技術センター</t>
    <rPh sb="0" eb="2">
      <t>コウエキ</t>
    </rPh>
    <phoneticPr fontId="5"/>
  </si>
  <si>
    <t>一般財団法人日本船員厚生協会</t>
    <phoneticPr fontId="5"/>
  </si>
  <si>
    <t>公益財団法人日本人事試験研究センター</t>
    <rPh sb="0" eb="2">
      <t>コウエキ</t>
    </rPh>
    <phoneticPr fontId="5"/>
  </si>
  <si>
    <t>医療法人社団クリノヴェイション</t>
    <phoneticPr fontId="5"/>
  </si>
  <si>
    <t>ダイキン工業株式会社</t>
    <phoneticPr fontId="5"/>
  </si>
  <si>
    <t>株式会社ジャスカ</t>
    <phoneticPr fontId="5"/>
  </si>
  <si>
    <t>株式会社植木組</t>
    <rPh sb="0" eb="4">
      <t>カブシキガイシャ</t>
    </rPh>
    <phoneticPr fontId="5"/>
  </si>
  <si>
    <t>独立行政法人都市再生機構</t>
    <phoneticPr fontId="5"/>
  </si>
  <si>
    <t>公立大学法人和歌山県立医科大学</t>
    <phoneticPr fontId="5"/>
  </si>
  <si>
    <t>国立大学法人琉球大学</t>
    <phoneticPr fontId="5"/>
  </si>
  <si>
    <t>一般財団法人中国電気保安協会</t>
    <rPh sb="0" eb="2">
      <t>イッパン</t>
    </rPh>
    <phoneticPr fontId="5"/>
  </si>
  <si>
    <t>-</t>
    <phoneticPr fontId="5"/>
  </si>
  <si>
    <t>救難資機材の使用率</t>
    <rPh sb="0" eb="2">
      <t>キュウナン</t>
    </rPh>
    <rPh sb="2" eb="5">
      <t>シキザイ</t>
    </rPh>
    <rPh sb="6" eb="8">
      <t>シヨウ</t>
    </rPh>
    <rPh sb="8" eb="9">
      <t>リツ</t>
    </rPh>
    <phoneticPr fontId="5"/>
  </si>
  <si>
    <t>-</t>
    <phoneticPr fontId="5"/>
  </si>
  <si>
    <t>海難救助活動に必要な救難資機材の使用率100％</t>
    <rPh sb="0" eb="2">
      <t>カイナン</t>
    </rPh>
    <rPh sb="2" eb="4">
      <t>キュウジョ</t>
    </rPh>
    <rPh sb="4" eb="6">
      <t>カツドウ</t>
    </rPh>
    <rPh sb="7" eb="9">
      <t>ヒツヨウ</t>
    </rPh>
    <rPh sb="10" eb="12">
      <t>キュウナン</t>
    </rPh>
    <rPh sb="12" eb="15">
      <t>シキザイ</t>
    </rPh>
    <rPh sb="16" eb="18">
      <t>シヨウ</t>
    </rPh>
    <rPh sb="18" eb="19">
      <t>リツ</t>
    </rPh>
    <phoneticPr fontId="5"/>
  </si>
  <si>
    <t>海上保安庁調べ</t>
    <rPh sb="0" eb="2">
      <t>カイジョウ</t>
    </rPh>
    <rPh sb="2" eb="4">
      <t>ホアン</t>
    </rPh>
    <rPh sb="4" eb="5">
      <t>チョウ</t>
    </rPh>
    <rPh sb="5" eb="6">
      <t>シラ</t>
    </rPh>
    <phoneticPr fontId="5"/>
  </si>
  <si>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phoneticPr fontId="5"/>
  </si>
  <si>
    <t>公益社団法人日本航空技術協会</t>
    <phoneticPr fontId="5"/>
  </si>
  <si>
    <t>研修受講料等</t>
    <rPh sb="0" eb="2">
      <t>ケンシュウ</t>
    </rPh>
    <rPh sb="2" eb="5">
      <t>ジュコウリョウ</t>
    </rPh>
    <rPh sb="5" eb="6">
      <t>トウ</t>
    </rPh>
    <phoneticPr fontId="5"/>
  </si>
  <si>
    <t>医療法人上善会</t>
    <phoneticPr fontId="5"/>
  </si>
  <si>
    <t>-</t>
    <phoneticPr fontId="5"/>
  </si>
  <si>
    <t>桜ホース株式会社</t>
    <phoneticPr fontId="5"/>
  </si>
  <si>
    <t>医療法人寿仁会</t>
    <phoneticPr fontId="5"/>
  </si>
  <si>
    <t>医療法人社団葵会</t>
    <phoneticPr fontId="5"/>
  </si>
  <si>
    <t>海上保安庁法第５条第１項
第１～３、６，７、１２～１８、２５号</t>
    <phoneticPr fontId="5"/>
  </si>
  <si>
    <t>I.第十一管区海上保安本部</t>
    <phoneticPr fontId="5"/>
  </si>
  <si>
    <t>H.大阪府</t>
    <rPh sb="2" eb="5">
      <t>オオサカフ</t>
    </rPh>
    <phoneticPr fontId="5"/>
  </si>
  <si>
    <t>G.独立行政法人　都市再生機構</t>
    <phoneticPr fontId="5"/>
  </si>
  <si>
    <t>F.関西エアポート株式会社</t>
    <phoneticPr fontId="5"/>
  </si>
  <si>
    <t>E.国際ビルサービス株式会社</t>
    <phoneticPr fontId="5"/>
  </si>
  <si>
    <t>警備・救難体制に関する計画等の企画立案、調達関係事務</t>
    <phoneticPr fontId="5"/>
  </si>
  <si>
    <t>D.第十一管区海上保安本部</t>
    <phoneticPr fontId="5"/>
  </si>
  <si>
    <t>第五管区海上保安本部</t>
    <rPh sb="0" eb="1">
      <t>ダイ</t>
    </rPh>
    <rPh sb="1" eb="2">
      <t>５</t>
    </rPh>
    <rPh sb="2" eb="4">
      <t>カンク</t>
    </rPh>
    <rPh sb="4" eb="6">
      <t>カイジョウ</t>
    </rPh>
    <rPh sb="6" eb="8">
      <t>ホアン</t>
    </rPh>
    <rPh sb="8" eb="10">
      <t>ホンブ</t>
    </rPh>
    <phoneticPr fontId="5"/>
  </si>
  <si>
    <t>管理課</t>
    <rPh sb="0" eb="2">
      <t>カンリ</t>
    </rPh>
    <rPh sb="2" eb="3">
      <t>カ</t>
    </rPh>
    <phoneticPr fontId="5"/>
  </si>
  <si>
    <t>海上保安庁警備救難部</t>
    <rPh sb="0" eb="2">
      <t>カイジョウ</t>
    </rPh>
    <rPh sb="2" eb="4">
      <t>ホアン</t>
    </rPh>
    <rPh sb="4" eb="5">
      <t>チョウ</t>
    </rPh>
    <phoneticPr fontId="5"/>
  </si>
  <si>
    <t>海難事故における要救助率を95%以上とする</t>
    <rPh sb="0" eb="2">
      <t>カイナン</t>
    </rPh>
    <rPh sb="2" eb="4">
      <t>ジコ</t>
    </rPh>
    <rPh sb="8" eb="11">
      <t>ヨウキュウジョ</t>
    </rPh>
    <rPh sb="11" eb="12">
      <t>リツ</t>
    </rPh>
    <rPh sb="16" eb="18">
      <t>イジョウ</t>
    </rPh>
    <phoneticPr fontId="5"/>
  </si>
  <si>
    <t>海上保安庁ホームページ「海の事故情報（平成30年海難の現況と対策）」
&lt;http://www6.kaiho.mlit.go.jp/info/keihatsu/20190416_state_measure30.pdf&gt;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</si>
  <si>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t>
    <phoneticPr fontId="5"/>
  </si>
  <si>
    <t>　総合評価入札、随意契約（企画競争）において一者応札又は、一者応募となったものはない。
　一般競争入札において一者応札となった契約は、海外からの輸入製品等であり、仕様書により入札を困難にしたものではない。引き続き一般競争による手続きを原則として競争性の確保に努める。
　随意契約を実施する場合においても、なるべく二者以上から見積書を徴しているが、随意契約の一部（少額随意契約）には競争性のないものも含まれる。　</t>
    <rPh sb="181" eb="182">
      <t>ショウ</t>
    </rPh>
    <phoneticPr fontId="5"/>
  </si>
  <si>
    <t>☑</t>
  </si>
  <si>
    <t>-</t>
    <phoneticPr fontId="5"/>
  </si>
  <si>
    <t>※成果目標（アウトカム）の補足：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phoneticPr fontId="5"/>
  </si>
  <si>
    <t>双日株式会社</t>
    <phoneticPr fontId="5"/>
  </si>
  <si>
    <t>-</t>
    <phoneticPr fontId="5"/>
  </si>
  <si>
    <t>山甚物産株式会社</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</si>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</sst>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0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133350</xdr:colOff>
      <xdr:row>764</xdr:row>
      <xdr:rowOff>276225</xdr:rowOff>
    </xdr:from>
    <xdr:to>
      <xdr:col>47</xdr:col>
      <xdr:colOff>133350</xdr:colOff>
      <xdr:row>777</xdr:row>
      <xdr:rowOff>232438</xdr:rowOff>
    </xdr:to>
    <xdr:pic>
      <xdr:nvPicPr>
        <xdr:cNvPr id="4" name="図 3"/>
        <xdr:cNvPicPr>
          <a:picLocks noChangeAspect="1"/>
        </xdr:cNvPicPr>
      </xdr:nvPicPr>
      <xdr:blipFill>
        <a:blip xmlns:r="http://schemas.openxmlformats.org/officeDocument/2006/relationships" r:embed="rId1"/>
        <a:stretch>
          <a:fillRect/>
        </a:stretch>
      </xdr:blipFill>
      <xdr:spPr>
        <a:xfrm>
          <a:off x="1733550" y="53501925"/>
          <a:ext cx="7800975" cy="4051963"/>
        </a:xfrm>
        <a:prstGeom prst="rect">
          <a:avLst/>
        </a:prstGeom>
      </xdr:spPr>
    </xdr:pic>
    <xdr:clientData/>
  </xdr:twoCellAnchor>
  <xdr:twoCellAnchor editAs="oneCell">
    <xdr:from>
      <xdr:col>8</xdr:col>
      <xdr:colOff>66675</xdr:colOff>
      <xdr:row>740</xdr:row>
      <xdr:rowOff>16147</xdr:rowOff>
    </xdr:from>
    <xdr:to>
      <xdr:col>47</xdr:col>
      <xdr:colOff>177655</xdr:colOff>
      <xdr:row>764</xdr:row>
      <xdr:rowOff>266701</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6875" y="44145472"/>
          <a:ext cx="7911955" cy="96326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E6" sqref="BE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8" t="s">
        <v>0</v>
      </c>
      <c r="AK2" s="958"/>
      <c r="AL2" s="958"/>
      <c r="AM2" s="958"/>
      <c r="AN2" s="958"/>
      <c r="AO2" s="959"/>
      <c r="AP2" s="959"/>
      <c r="AQ2" s="959"/>
      <c r="AR2" s="79" t="str">
        <f>IF(OR(AO2="　", AO2=""), "", "-")</f>
        <v/>
      </c>
      <c r="AS2" s="960">
        <v>200</v>
      </c>
      <c r="AT2" s="960"/>
      <c r="AU2" s="960"/>
      <c r="AV2" s="52" t="str">
        <f>IF(AW2="", "", "-")</f>
        <v/>
      </c>
      <c r="AW2" s="931"/>
      <c r="AX2" s="931"/>
    </row>
    <row r="3" spans="1:50" ht="21" customHeight="1" thickBot="1" x14ac:dyDescent="0.25">
      <c r="A3" s="887" t="s">
        <v>536</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564</v>
      </c>
      <c r="AK3" s="889"/>
      <c r="AL3" s="889"/>
      <c r="AM3" s="889"/>
      <c r="AN3" s="889"/>
      <c r="AO3" s="889"/>
      <c r="AP3" s="889"/>
      <c r="AQ3" s="889"/>
      <c r="AR3" s="889"/>
      <c r="AS3" s="889"/>
      <c r="AT3" s="889"/>
      <c r="AU3" s="889"/>
      <c r="AV3" s="889"/>
      <c r="AW3" s="889"/>
      <c r="AX3" s="24" t="s">
        <v>65</v>
      </c>
    </row>
    <row r="4" spans="1:50" ht="24.75" customHeight="1" x14ac:dyDescent="0.2">
      <c r="A4" s="724" t="s">
        <v>25</v>
      </c>
      <c r="B4" s="725"/>
      <c r="C4" s="725"/>
      <c r="D4" s="725"/>
      <c r="E4" s="725"/>
      <c r="F4" s="725"/>
      <c r="G4" s="702" t="s">
        <v>562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773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859" t="s">
        <v>114</v>
      </c>
      <c r="H5" s="860"/>
      <c r="I5" s="860"/>
      <c r="J5" s="860"/>
      <c r="K5" s="860"/>
      <c r="L5" s="860"/>
      <c r="M5" s="861" t="s">
        <v>66</v>
      </c>
      <c r="N5" s="862"/>
      <c r="O5" s="862"/>
      <c r="P5" s="862"/>
      <c r="Q5" s="862"/>
      <c r="R5" s="863"/>
      <c r="S5" s="864" t="s">
        <v>131</v>
      </c>
      <c r="T5" s="860"/>
      <c r="U5" s="860"/>
      <c r="V5" s="860"/>
      <c r="W5" s="860"/>
      <c r="X5" s="865"/>
      <c r="Y5" s="718" t="s">
        <v>3</v>
      </c>
      <c r="Z5" s="563"/>
      <c r="AA5" s="563"/>
      <c r="AB5" s="563"/>
      <c r="AC5" s="563"/>
      <c r="AD5" s="564"/>
      <c r="AE5" s="719" t="s">
        <v>772</v>
      </c>
      <c r="AF5" s="719"/>
      <c r="AG5" s="719"/>
      <c r="AH5" s="719"/>
      <c r="AI5" s="719"/>
      <c r="AJ5" s="719"/>
      <c r="AK5" s="719"/>
      <c r="AL5" s="719"/>
      <c r="AM5" s="719"/>
      <c r="AN5" s="719"/>
      <c r="AO5" s="719"/>
      <c r="AP5" s="720"/>
      <c r="AQ5" s="721" t="s">
        <v>563</v>
      </c>
      <c r="AR5" s="722"/>
      <c r="AS5" s="722"/>
      <c r="AT5" s="722"/>
      <c r="AU5" s="722"/>
      <c r="AV5" s="722"/>
      <c r="AW5" s="722"/>
      <c r="AX5" s="723"/>
    </row>
    <row r="6" spans="1:50" ht="39" customHeight="1" x14ac:dyDescent="0.2">
      <c r="A6" s="726" t="s">
        <v>4</v>
      </c>
      <c r="B6" s="727"/>
      <c r="C6" s="727"/>
      <c r="D6" s="727"/>
      <c r="E6" s="727"/>
      <c r="F6" s="727"/>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2">
      <c r="A7" s="514" t="s">
        <v>22</v>
      </c>
      <c r="B7" s="515"/>
      <c r="C7" s="515"/>
      <c r="D7" s="515"/>
      <c r="E7" s="515"/>
      <c r="F7" s="516"/>
      <c r="G7" s="517" t="s">
        <v>763</v>
      </c>
      <c r="H7" s="518"/>
      <c r="I7" s="518"/>
      <c r="J7" s="518"/>
      <c r="K7" s="518"/>
      <c r="L7" s="518"/>
      <c r="M7" s="518"/>
      <c r="N7" s="518"/>
      <c r="O7" s="518"/>
      <c r="P7" s="518"/>
      <c r="Q7" s="518"/>
      <c r="R7" s="518"/>
      <c r="S7" s="518"/>
      <c r="T7" s="518"/>
      <c r="U7" s="518"/>
      <c r="V7" s="518"/>
      <c r="W7" s="518"/>
      <c r="X7" s="519"/>
      <c r="Y7" s="942" t="s">
        <v>508</v>
      </c>
      <c r="Z7" s="462"/>
      <c r="AA7" s="462"/>
      <c r="AB7" s="462"/>
      <c r="AC7" s="462"/>
      <c r="AD7" s="943"/>
      <c r="AE7" s="932" t="s">
        <v>565</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2">
      <c r="A8" s="514" t="s">
        <v>377</v>
      </c>
      <c r="B8" s="515"/>
      <c r="C8" s="515"/>
      <c r="D8" s="515"/>
      <c r="E8" s="515"/>
      <c r="F8" s="516"/>
      <c r="G8" s="961" t="str">
        <f>入力規則等!A28</f>
        <v>海洋政策、交通安全対策、2020年東京オリパラ</v>
      </c>
      <c r="H8" s="740"/>
      <c r="I8" s="740"/>
      <c r="J8" s="740"/>
      <c r="K8" s="740"/>
      <c r="L8" s="740"/>
      <c r="M8" s="740"/>
      <c r="N8" s="740"/>
      <c r="O8" s="740"/>
      <c r="P8" s="740"/>
      <c r="Q8" s="740"/>
      <c r="R8" s="740"/>
      <c r="S8" s="740"/>
      <c r="T8" s="740"/>
      <c r="U8" s="740"/>
      <c r="V8" s="740"/>
      <c r="W8" s="740"/>
      <c r="X8" s="962"/>
      <c r="Y8" s="866" t="s">
        <v>378</v>
      </c>
      <c r="Z8" s="867"/>
      <c r="AA8" s="867"/>
      <c r="AB8" s="867"/>
      <c r="AC8" s="867"/>
      <c r="AD8" s="868"/>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2">
      <c r="A9" s="869" t="s">
        <v>23</v>
      </c>
      <c r="B9" s="870"/>
      <c r="C9" s="870"/>
      <c r="D9" s="870"/>
      <c r="E9" s="870"/>
      <c r="F9" s="870"/>
      <c r="G9" s="871" t="s">
        <v>755</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96.75" customHeight="1" x14ac:dyDescent="0.2">
      <c r="A10" s="680" t="s">
        <v>30</v>
      </c>
      <c r="B10" s="681"/>
      <c r="C10" s="681"/>
      <c r="D10" s="681"/>
      <c r="E10" s="681"/>
      <c r="F10" s="681"/>
      <c r="G10" s="774" t="s">
        <v>567</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2">
      <c r="A11" s="680" t="s">
        <v>5</v>
      </c>
      <c r="B11" s="681"/>
      <c r="C11" s="681"/>
      <c r="D11" s="681"/>
      <c r="E11" s="681"/>
      <c r="F11" s="68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963" t="s">
        <v>24</v>
      </c>
      <c r="B12" s="964"/>
      <c r="C12" s="964"/>
      <c r="D12" s="964"/>
      <c r="E12" s="964"/>
      <c r="F12" s="965"/>
      <c r="G12" s="780"/>
      <c r="H12" s="781"/>
      <c r="I12" s="781"/>
      <c r="J12" s="781"/>
      <c r="K12" s="781"/>
      <c r="L12" s="781"/>
      <c r="M12" s="781"/>
      <c r="N12" s="781"/>
      <c r="O12" s="781"/>
      <c r="P12" s="435" t="s">
        <v>527</v>
      </c>
      <c r="Q12" s="436"/>
      <c r="R12" s="436"/>
      <c r="S12" s="436"/>
      <c r="T12" s="436"/>
      <c r="U12" s="436"/>
      <c r="V12" s="437"/>
      <c r="W12" s="435" t="s">
        <v>524</v>
      </c>
      <c r="X12" s="436"/>
      <c r="Y12" s="436"/>
      <c r="Z12" s="436"/>
      <c r="AA12" s="436"/>
      <c r="AB12" s="436"/>
      <c r="AC12" s="437"/>
      <c r="AD12" s="435" t="s">
        <v>519</v>
      </c>
      <c r="AE12" s="436"/>
      <c r="AF12" s="436"/>
      <c r="AG12" s="436"/>
      <c r="AH12" s="436"/>
      <c r="AI12" s="436"/>
      <c r="AJ12" s="437"/>
      <c r="AK12" s="435" t="s">
        <v>512</v>
      </c>
      <c r="AL12" s="436"/>
      <c r="AM12" s="436"/>
      <c r="AN12" s="436"/>
      <c r="AO12" s="436"/>
      <c r="AP12" s="436"/>
      <c r="AQ12" s="437"/>
      <c r="AR12" s="435" t="s">
        <v>510</v>
      </c>
      <c r="AS12" s="436"/>
      <c r="AT12" s="436"/>
      <c r="AU12" s="436"/>
      <c r="AV12" s="436"/>
      <c r="AW12" s="436"/>
      <c r="AX12" s="742"/>
    </row>
    <row r="13" spans="1:50" ht="21" customHeight="1" x14ac:dyDescent="0.2">
      <c r="A13" s="634"/>
      <c r="B13" s="635"/>
      <c r="C13" s="635"/>
      <c r="D13" s="635"/>
      <c r="E13" s="635"/>
      <c r="F13" s="636"/>
      <c r="G13" s="743" t="s">
        <v>6</v>
      </c>
      <c r="H13" s="744"/>
      <c r="I13" s="784" t="s">
        <v>7</v>
      </c>
      <c r="J13" s="785"/>
      <c r="K13" s="785"/>
      <c r="L13" s="785"/>
      <c r="M13" s="785"/>
      <c r="N13" s="785"/>
      <c r="O13" s="786"/>
      <c r="P13" s="677">
        <v>8052</v>
      </c>
      <c r="Q13" s="678"/>
      <c r="R13" s="678"/>
      <c r="S13" s="678"/>
      <c r="T13" s="678"/>
      <c r="U13" s="678"/>
      <c r="V13" s="679"/>
      <c r="W13" s="677">
        <v>7223</v>
      </c>
      <c r="X13" s="678"/>
      <c r="Y13" s="678"/>
      <c r="Z13" s="678"/>
      <c r="AA13" s="678"/>
      <c r="AB13" s="678"/>
      <c r="AC13" s="679"/>
      <c r="AD13" s="677">
        <v>7860</v>
      </c>
      <c r="AE13" s="678"/>
      <c r="AF13" s="678"/>
      <c r="AG13" s="678"/>
      <c r="AH13" s="678"/>
      <c r="AI13" s="678"/>
      <c r="AJ13" s="679"/>
      <c r="AK13" s="677">
        <v>7982</v>
      </c>
      <c r="AL13" s="678"/>
      <c r="AM13" s="678"/>
      <c r="AN13" s="678"/>
      <c r="AO13" s="678"/>
      <c r="AP13" s="678"/>
      <c r="AQ13" s="679"/>
      <c r="AR13" s="939"/>
      <c r="AS13" s="940"/>
      <c r="AT13" s="940"/>
      <c r="AU13" s="940"/>
      <c r="AV13" s="940"/>
      <c r="AW13" s="940"/>
      <c r="AX13" s="941"/>
    </row>
    <row r="14" spans="1:50" ht="21" customHeight="1" x14ac:dyDescent="0.2">
      <c r="A14" s="634"/>
      <c r="B14" s="635"/>
      <c r="C14" s="635"/>
      <c r="D14" s="635"/>
      <c r="E14" s="635"/>
      <c r="F14" s="636"/>
      <c r="G14" s="745"/>
      <c r="H14" s="746"/>
      <c r="I14" s="731" t="s">
        <v>8</v>
      </c>
      <c r="J14" s="782"/>
      <c r="K14" s="782"/>
      <c r="L14" s="782"/>
      <c r="M14" s="782"/>
      <c r="N14" s="782"/>
      <c r="O14" s="783"/>
      <c r="P14" s="677">
        <v>320</v>
      </c>
      <c r="Q14" s="678"/>
      <c r="R14" s="678"/>
      <c r="S14" s="678"/>
      <c r="T14" s="678"/>
      <c r="U14" s="678"/>
      <c r="V14" s="679"/>
      <c r="W14" s="677" t="s">
        <v>779</v>
      </c>
      <c r="X14" s="678"/>
      <c r="Y14" s="678"/>
      <c r="Z14" s="678"/>
      <c r="AA14" s="678"/>
      <c r="AB14" s="678"/>
      <c r="AC14" s="679"/>
      <c r="AD14" s="677">
        <v>889</v>
      </c>
      <c r="AE14" s="678"/>
      <c r="AF14" s="678"/>
      <c r="AG14" s="678"/>
      <c r="AH14" s="678"/>
      <c r="AI14" s="678"/>
      <c r="AJ14" s="679"/>
      <c r="AK14" s="677"/>
      <c r="AL14" s="678"/>
      <c r="AM14" s="678"/>
      <c r="AN14" s="678"/>
      <c r="AO14" s="678"/>
      <c r="AP14" s="678"/>
      <c r="AQ14" s="679"/>
      <c r="AR14" s="808"/>
      <c r="AS14" s="808"/>
      <c r="AT14" s="808"/>
      <c r="AU14" s="808"/>
      <c r="AV14" s="808"/>
      <c r="AW14" s="808"/>
      <c r="AX14" s="809"/>
    </row>
    <row r="15" spans="1:50" ht="21" customHeight="1" x14ac:dyDescent="0.2">
      <c r="A15" s="634"/>
      <c r="B15" s="635"/>
      <c r="C15" s="635"/>
      <c r="D15" s="635"/>
      <c r="E15" s="635"/>
      <c r="F15" s="636"/>
      <c r="G15" s="745"/>
      <c r="H15" s="746"/>
      <c r="I15" s="731" t="s">
        <v>51</v>
      </c>
      <c r="J15" s="732"/>
      <c r="K15" s="732"/>
      <c r="L15" s="732"/>
      <c r="M15" s="732"/>
      <c r="N15" s="732"/>
      <c r="O15" s="733"/>
      <c r="P15" s="677">
        <v>35</v>
      </c>
      <c r="Q15" s="678"/>
      <c r="R15" s="678"/>
      <c r="S15" s="678"/>
      <c r="T15" s="678"/>
      <c r="U15" s="678"/>
      <c r="V15" s="679"/>
      <c r="W15" s="677">
        <v>144</v>
      </c>
      <c r="X15" s="678"/>
      <c r="Y15" s="678"/>
      <c r="Z15" s="678"/>
      <c r="AA15" s="678"/>
      <c r="AB15" s="678"/>
      <c r="AC15" s="679"/>
      <c r="AD15" s="677" t="s">
        <v>779</v>
      </c>
      <c r="AE15" s="678"/>
      <c r="AF15" s="678"/>
      <c r="AG15" s="678"/>
      <c r="AH15" s="678"/>
      <c r="AI15" s="678"/>
      <c r="AJ15" s="679"/>
      <c r="AK15" s="677">
        <v>785</v>
      </c>
      <c r="AL15" s="678"/>
      <c r="AM15" s="678"/>
      <c r="AN15" s="678"/>
      <c r="AO15" s="678"/>
      <c r="AP15" s="678"/>
      <c r="AQ15" s="679"/>
      <c r="AR15" s="677"/>
      <c r="AS15" s="678"/>
      <c r="AT15" s="678"/>
      <c r="AU15" s="678"/>
      <c r="AV15" s="678"/>
      <c r="AW15" s="678"/>
      <c r="AX15" s="826"/>
    </row>
    <row r="16" spans="1:50" ht="21" customHeight="1" x14ac:dyDescent="0.2">
      <c r="A16" s="634"/>
      <c r="B16" s="635"/>
      <c r="C16" s="635"/>
      <c r="D16" s="635"/>
      <c r="E16" s="635"/>
      <c r="F16" s="636"/>
      <c r="G16" s="745"/>
      <c r="H16" s="746"/>
      <c r="I16" s="731" t="s">
        <v>52</v>
      </c>
      <c r="J16" s="732"/>
      <c r="K16" s="732"/>
      <c r="L16" s="732"/>
      <c r="M16" s="732"/>
      <c r="N16" s="732"/>
      <c r="O16" s="733"/>
      <c r="P16" s="677">
        <v>-144</v>
      </c>
      <c r="Q16" s="678"/>
      <c r="R16" s="678"/>
      <c r="S16" s="678"/>
      <c r="T16" s="678"/>
      <c r="U16" s="678"/>
      <c r="V16" s="679"/>
      <c r="W16" s="677" t="s">
        <v>779</v>
      </c>
      <c r="X16" s="678"/>
      <c r="Y16" s="678"/>
      <c r="Z16" s="678"/>
      <c r="AA16" s="678"/>
      <c r="AB16" s="678"/>
      <c r="AC16" s="679"/>
      <c r="AD16" s="677">
        <v>-785</v>
      </c>
      <c r="AE16" s="678"/>
      <c r="AF16" s="678"/>
      <c r="AG16" s="678"/>
      <c r="AH16" s="678"/>
      <c r="AI16" s="678"/>
      <c r="AJ16" s="679"/>
      <c r="AK16" s="677"/>
      <c r="AL16" s="678"/>
      <c r="AM16" s="678"/>
      <c r="AN16" s="678"/>
      <c r="AO16" s="678"/>
      <c r="AP16" s="678"/>
      <c r="AQ16" s="679"/>
      <c r="AR16" s="777"/>
      <c r="AS16" s="778"/>
      <c r="AT16" s="778"/>
      <c r="AU16" s="778"/>
      <c r="AV16" s="778"/>
      <c r="AW16" s="778"/>
      <c r="AX16" s="779"/>
    </row>
    <row r="17" spans="1:50" ht="24.75" customHeight="1" x14ac:dyDescent="0.2">
      <c r="A17" s="634"/>
      <c r="B17" s="635"/>
      <c r="C17" s="635"/>
      <c r="D17" s="635"/>
      <c r="E17" s="635"/>
      <c r="F17" s="636"/>
      <c r="G17" s="745"/>
      <c r="H17" s="746"/>
      <c r="I17" s="731" t="s">
        <v>50</v>
      </c>
      <c r="J17" s="782"/>
      <c r="K17" s="782"/>
      <c r="L17" s="782"/>
      <c r="M17" s="782"/>
      <c r="N17" s="782"/>
      <c r="O17" s="783"/>
      <c r="P17" s="677">
        <v>0</v>
      </c>
      <c r="Q17" s="678"/>
      <c r="R17" s="678"/>
      <c r="S17" s="678"/>
      <c r="T17" s="678"/>
      <c r="U17" s="678"/>
      <c r="V17" s="679"/>
      <c r="W17" s="677">
        <v>19</v>
      </c>
      <c r="X17" s="678"/>
      <c r="Y17" s="678"/>
      <c r="Z17" s="678"/>
      <c r="AA17" s="678"/>
      <c r="AB17" s="678"/>
      <c r="AC17" s="679"/>
      <c r="AD17" s="677">
        <v>27</v>
      </c>
      <c r="AE17" s="678"/>
      <c r="AF17" s="678"/>
      <c r="AG17" s="678"/>
      <c r="AH17" s="678"/>
      <c r="AI17" s="678"/>
      <c r="AJ17" s="679"/>
      <c r="AK17" s="677"/>
      <c r="AL17" s="678"/>
      <c r="AM17" s="678"/>
      <c r="AN17" s="678"/>
      <c r="AO17" s="678"/>
      <c r="AP17" s="678"/>
      <c r="AQ17" s="679"/>
      <c r="AR17" s="937"/>
      <c r="AS17" s="937"/>
      <c r="AT17" s="937"/>
      <c r="AU17" s="937"/>
      <c r="AV17" s="937"/>
      <c r="AW17" s="937"/>
      <c r="AX17" s="938"/>
    </row>
    <row r="18" spans="1:50" ht="24.75" customHeight="1" x14ac:dyDescent="0.2">
      <c r="A18" s="634"/>
      <c r="B18" s="635"/>
      <c r="C18" s="635"/>
      <c r="D18" s="635"/>
      <c r="E18" s="635"/>
      <c r="F18" s="636"/>
      <c r="G18" s="747"/>
      <c r="H18" s="748"/>
      <c r="I18" s="736" t="s">
        <v>20</v>
      </c>
      <c r="J18" s="737"/>
      <c r="K18" s="737"/>
      <c r="L18" s="737"/>
      <c r="M18" s="737"/>
      <c r="N18" s="737"/>
      <c r="O18" s="738"/>
      <c r="P18" s="898">
        <f>SUM(P13:V17)</f>
        <v>8263</v>
      </c>
      <c r="Q18" s="899"/>
      <c r="R18" s="899"/>
      <c r="S18" s="899"/>
      <c r="T18" s="899"/>
      <c r="U18" s="899"/>
      <c r="V18" s="900"/>
      <c r="W18" s="898">
        <f>SUM(W13:AC17)</f>
        <v>7386</v>
      </c>
      <c r="X18" s="899"/>
      <c r="Y18" s="899"/>
      <c r="Z18" s="899"/>
      <c r="AA18" s="899"/>
      <c r="AB18" s="899"/>
      <c r="AC18" s="900"/>
      <c r="AD18" s="898">
        <f>SUM(AD13:AJ17)</f>
        <v>7991</v>
      </c>
      <c r="AE18" s="899"/>
      <c r="AF18" s="899"/>
      <c r="AG18" s="899"/>
      <c r="AH18" s="899"/>
      <c r="AI18" s="899"/>
      <c r="AJ18" s="900"/>
      <c r="AK18" s="898">
        <f>SUM(AK13:AQ17)</f>
        <v>8767</v>
      </c>
      <c r="AL18" s="899"/>
      <c r="AM18" s="899"/>
      <c r="AN18" s="899"/>
      <c r="AO18" s="899"/>
      <c r="AP18" s="899"/>
      <c r="AQ18" s="900"/>
      <c r="AR18" s="898">
        <f>SUM(AR13:AX17)</f>
        <v>0</v>
      </c>
      <c r="AS18" s="899"/>
      <c r="AT18" s="899"/>
      <c r="AU18" s="899"/>
      <c r="AV18" s="899"/>
      <c r="AW18" s="899"/>
      <c r="AX18" s="901"/>
    </row>
    <row r="19" spans="1:50" ht="24.75" customHeight="1" x14ac:dyDescent="0.2">
      <c r="A19" s="634"/>
      <c r="B19" s="635"/>
      <c r="C19" s="635"/>
      <c r="D19" s="635"/>
      <c r="E19" s="635"/>
      <c r="F19" s="636"/>
      <c r="G19" s="896" t="s">
        <v>9</v>
      </c>
      <c r="H19" s="897"/>
      <c r="I19" s="897"/>
      <c r="J19" s="897"/>
      <c r="K19" s="897"/>
      <c r="L19" s="897"/>
      <c r="M19" s="897"/>
      <c r="N19" s="897"/>
      <c r="O19" s="897"/>
      <c r="P19" s="677">
        <v>8061</v>
      </c>
      <c r="Q19" s="678"/>
      <c r="R19" s="678"/>
      <c r="S19" s="678"/>
      <c r="T19" s="678"/>
      <c r="U19" s="678"/>
      <c r="V19" s="679"/>
      <c r="W19" s="677">
        <v>7226</v>
      </c>
      <c r="X19" s="678"/>
      <c r="Y19" s="678"/>
      <c r="Z19" s="678"/>
      <c r="AA19" s="678"/>
      <c r="AB19" s="678"/>
      <c r="AC19" s="679"/>
      <c r="AD19" s="677">
        <v>7834</v>
      </c>
      <c r="AE19" s="678"/>
      <c r="AF19" s="678"/>
      <c r="AG19" s="678"/>
      <c r="AH19" s="678"/>
      <c r="AI19" s="678"/>
      <c r="AJ19" s="679"/>
      <c r="AK19" s="330"/>
      <c r="AL19" s="330"/>
      <c r="AM19" s="330"/>
      <c r="AN19" s="330"/>
      <c r="AO19" s="330"/>
      <c r="AP19" s="330"/>
      <c r="AQ19" s="330"/>
      <c r="AR19" s="330"/>
      <c r="AS19" s="330"/>
      <c r="AT19" s="330"/>
      <c r="AU19" s="330"/>
      <c r="AV19" s="330"/>
      <c r="AW19" s="330"/>
      <c r="AX19" s="332"/>
    </row>
    <row r="20" spans="1:50" ht="24.75" customHeight="1" x14ac:dyDescent="0.2">
      <c r="A20" s="634"/>
      <c r="B20" s="635"/>
      <c r="C20" s="635"/>
      <c r="D20" s="635"/>
      <c r="E20" s="635"/>
      <c r="F20" s="636"/>
      <c r="G20" s="896" t="s">
        <v>10</v>
      </c>
      <c r="H20" s="897"/>
      <c r="I20" s="897"/>
      <c r="J20" s="897"/>
      <c r="K20" s="897"/>
      <c r="L20" s="897"/>
      <c r="M20" s="897"/>
      <c r="N20" s="897"/>
      <c r="O20" s="897"/>
      <c r="P20" s="318">
        <f>IF(P18=0, "-", SUM(P19)/P18)</f>
        <v>0.97555367300012097</v>
      </c>
      <c r="Q20" s="318"/>
      <c r="R20" s="318"/>
      <c r="S20" s="318"/>
      <c r="T20" s="318"/>
      <c r="U20" s="318"/>
      <c r="V20" s="318"/>
      <c r="W20" s="318">
        <f t="shared" ref="W20" si="0">IF(W18=0, "-", SUM(W19)/W18)</f>
        <v>0.97833739507175743</v>
      </c>
      <c r="X20" s="318"/>
      <c r="Y20" s="318"/>
      <c r="Z20" s="318"/>
      <c r="AA20" s="318"/>
      <c r="AB20" s="318"/>
      <c r="AC20" s="318"/>
      <c r="AD20" s="318">
        <f t="shared" ref="AD20" si="1">IF(AD18=0, "-", SUM(AD19)/AD18)</f>
        <v>0.9803528970091353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69"/>
      <c r="B21" s="870"/>
      <c r="C21" s="870"/>
      <c r="D21" s="870"/>
      <c r="E21" s="870"/>
      <c r="F21" s="966"/>
      <c r="G21" s="316" t="s">
        <v>472</v>
      </c>
      <c r="H21" s="317"/>
      <c r="I21" s="317"/>
      <c r="J21" s="317"/>
      <c r="K21" s="317"/>
      <c r="L21" s="317"/>
      <c r="M21" s="317"/>
      <c r="N21" s="317"/>
      <c r="O21" s="317"/>
      <c r="P21" s="318">
        <f>IF(P19=0, "-", SUM(P19)/SUM(P13,P14))</f>
        <v>0.96285236502627802</v>
      </c>
      <c r="Q21" s="318"/>
      <c r="R21" s="318"/>
      <c r="S21" s="318"/>
      <c r="T21" s="318"/>
      <c r="U21" s="318"/>
      <c r="V21" s="318"/>
      <c r="W21" s="318">
        <f t="shared" ref="W21" si="2">IF(W19=0, "-", SUM(W19)/SUM(W13,W14))</f>
        <v>1.0004153398864737</v>
      </c>
      <c r="X21" s="318"/>
      <c r="Y21" s="318"/>
      <c r="Z21" s="318"/>
      <c r="AA21" s="318"/>
      <c r="AB21" s="318"/>
      <c r="AC21" s="318"/>
      <c r="AD21" s="318">
        <f t="shared" ref="AD21" si="3">IF(AD19=0, "-", SUM(AD19)/SUM(AD13,AD14))</f>
        <v>0.89541661904217629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84" t="s">
        <v>552</v>
      </c>
      <c r="B22" s="985"/>
      <c r="C22" s="985"/>
      <c r="D22" s="985"/>
      <c r="E22" s="985"/>
      <c r="F22" s="986"/>
      <c r="G22" s="971" t="s">
        <v>451</v>
      </c>
      <c r="H22" s="222"/>
      <c r="I22" s="222"/>
      <c r="J22" s="222"/>
      <c r="K22" s="222"/>
      <c r="L22" s="222"/>
      <c r="M22" s="222"/>
      <c r="N22" s="222"/>
      <c r="O22" s="223"/>
      <c r="P22" s="956" t="s">
        <v>513</v>
      </c>
      <c r="Q22" s="222"/>
      <c r="R22" s="222"/>
      <c r="S22" s="222"/>
      <c r="T22" s="222"/>
      <c r="U22" s="222"/>
      <c r="V22" s="223"/>
      <c r="W22" s="956" t="s">
        <v>509</v>
      </c>
      <c r="X22" s="222"/>
      <c r="Y22" s="222"/>
      <c r="Z22" s="222"/>
      <c r="AA22" s="222"/>
      <c r="AB22" s="222"/>
      <c r="AC22" s="223"/>
      <c r="AD22" s="956" t="s">
        <v>450</v>
      </c>
      <c r="AE22" s="222"/>
      <c r="AF22" s="222"/>
      <c r="AG22" s="222"/>
      <c r="AH22" s="222"/>
      <c r="AI22" s="222"/>
      <c r="AJ22" s="222"/>
      <c r="AK22" s="222"/>
      <c r="AL22" s="222"/>
      <c r="AM22" s="222"/>
      <c r="AN22" s="222"/>
      <c r="AO22" s="222"/>
      <c r="AP22" s="222"/>
      <c r="AQ22" s="222"/>
      <c r="AR22" s="222"/>
      <c r="AS22" s="222"/>
      <c r="AT22" s="222"/>
      <c r="AU22" s="222"/>
      <c r="AV22" s="222"/>
      <c r="AW22" s="222"/>
      <c r="AX22" s="993"/>
    </row>
    <row r="23" spans="1:50" ht="25.5" customHeight="1" x14ac:dyDescent="0.2">
      <c r="A23" s="987"/>
      <c r="B23" s="988"/>
      <c r="C23" s="988"/>
      <c r="D23" s="988"/>
      <c r="E23" s="988"/>
      <c r="F23" s="989"/>
      <c r="G23" s="972" t="s">
        <v>574</v>
      </c>
      <c r="H23" s="973"/>
      <c r="I23" s="973"/>
      <c r="J23" s="973"/>
      <c r="K23" s="973"/>
      <c r="L23" s="973"/>
      <c r="M23" s="973"/>
      <c r="N23" s="973"/>
      <c r="O23" s="974"/>
      <c r="P23" s="939">
        <v>2646</v>
      </c>
      <c r="Q23" s="940"/>
      <c r="R23" s="940"/>
      <c r="S23" s="940"/>
      <c r="T23" s="940"/>
      <c r="U23" s="940"/>
      <c r="V23" s="957"/>
      <c r="W23" s="939"/>
      <c r="X23" s="940"/>
      <c r="Y23" s="940"/>
      <c r="Z23" s="940"/>
      <c r="AA23" s="940"/>
      <c r="AB23" s="940"/>
      <c r="AC23" s="957"/>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2">
      <c r="A24" s="987"/>
      <c r="B24" s="988"/>
      <c r="C24" s="988"/>
      <c r="D24" s="988"/>
      <c r="E24" s="988"/>
      <c r="F24" s="989"/>
      <c r="G24" s="975" t="s">
        <v>575</v>
      </c>
      <c r="H24" s="976"/>
      <c r="I24" s="976"/>
      <c r="J24" s="976"/>
      <c r="K24" s="976"/>
      <c r="L24" s="976"/>
      <c r="M24" s="976"/>
      <c r="N24" s="976"/>
      <c r="O24" s="977"/>
      <c r="P24" s="677">
        <v>1800</v>
      </c>
      <c r="Q24" s="678"/>
      <c r="R24" s="678"/>
      <c r="S24" s="678"/>
      <c r="T24" s="678"/>
      <c r="U24" s="678"/>
      <c r="V24" s="679"/>
      <c r="W24" s="677"/>
      <c r="X24" s="678"/>
      <c r="Y24" s="678"/>
      <c r="Z24" s="678"/>
      <c r="AA24" s="678"/>
      <c r="AB24" s="678"/>
      <c r="AC24" s="679"/>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2">
      <c r="A25" s="987"/>
      <c r="B25" s="988"/>
      <c r="C25" s="988"/>
      <c r="D25" s="988"/>
      <c r="E25" s="988"/>
      <c r="F25" s="989"/>
      <c r="G25" s="975" t="s">
        <v>576</v>
      </c>
      <c r="H25" s="976"/>
      <c r="I25" s="976"/>
      <c r="J25" s="976"/>
      <c r="K25" s="976"/>
      <c r="L25" s="976"/>
      <c r="M25" s="976"/>
      <c r="N25" s="976"/>
      <c r="O25" s="977"/>
      <c r="P25" s="677">
        <v>785</v>
      </c>
      <c r="Q25" s="678"/>
      <c r="R25" s="678"/>
      <c r="S25" s="678"/>
      <c r="T25" s="678"/>
      <c r="U25" s="678"/>
      <c r="V25" s="679"/>
      <c r="W25" s="677"/>
      <c r="X25" s="678"/>
      <c r="Y25" s="678"/>
      <c r="Z25" s="678"/>
      <c r="AA25" s="678"/>
      <c r="AB25" s="678"/>
      <c r="AC25" s="679"/>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2">
      <c r="A26" s="987"/>
      <c r="B26" s="988"/>
      <c r="C26" s="988"/>
      <c r="D26" s="988"/>
      <c r="E26" s="988"/>
      <c r="F26" s="989"/>
      <c r="G26" s="975" t="s">
        <v>577</v>
      </c>
      <c r="H26" s="976"/>
      <c r="I26" s="976"/>
      <c r="J26" s="976"/>
      <c r="K26" s="976"/>
      <c r="L26" s="976"/>
      <c r="M26" s="976"/>
      <c r="N26" s="976"/>
      <c r="O26" s="977"/>
      <c r="P26" s="677">
        <v>681</v>
      </c>
      <c r="Q26" s="678"/>
      <c r="R26" s="678"/>
      <c r="S26" s="678"/>
      <c r="T26" s="678"/>
      <c r="U26" s="678"/>
      <c r="V26" s="679"/>
      <c r="W26" s="677"/>
      <c r="X26" s="678"/>
      <c r="Y26" s="678"/>
      <c r="Z26" s="678"/>
      <c r="AA26" s="678"/>
      <c r="AB26" s="678"/>
      <c r="AC26" s="679"/>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2">
      <c r="A27" s="987"/>
      <c r="B27" s="988"/>
      <c r="C27" s="988"/>
      <c r="D27" s="988"/>
      <c r="E27" s="988"/>
      <c r="F27" s="989"/>
      <c r="G27" s="975" t="s">
        <v>578</v>
      </c>
      <c r="H27" s="976"/>
      <c r="I27" s="976"/>
      <c r="J27" s="976"/>
      <c r="K27" s="976"/>
      <c r="L27" s="976"/>
      <c r="M27" s="976"/>
      <c r="N27" s="976"/>
      <c r="O27" s="977"/>
      <c r="P27" s="677">
        <v>384</v>
      </c>
      <c r="Q27" s="678"/>
      <c r="R27" s="678"/>
      <c r="S27" s="678"/>
      <c r="T27" s="678"/>
      <c r="U27" s="678"/>
      <c r="V27" s="679"/>
      <c r="W27" s="677"/>
      <c r="X27" s="678"/>
      <c r="Y27" s="678"/>
      <c r="Z27" s="678"/>
      <c r="AA27" s="678"/>
      <c r="AB27" s="678"/>
      <c r="AC27" s="679"/>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x14ac:dyDescent="0.2">
      <c r="A28" s="987"/>
      <c r="B28" s="988"/>
      <c r="C28" s="988"/>
      <c r="D28" s="988"/>
      <c r="E28" s="988"/>
      <c r="F28" s="989"/>
      <c r="G28" s="978" t="s">
        <v>455</v>
      </c>
      <c r="H28" s="979"/>
      <c r="I28" s="979"/>
      <c r="J28" s="979"/>
      <c r="K28" s="979"/>
      <c r="L28" s="979"/>
      <c r="M28" s="979"/>
      <c r="N28" s="979"/>
      <c r="O28" s="980"/>
      <c r="P28" s="898">
        <f>P29-SUM(P23:P27)</f>
        <v>1686</v>
      </c>
      <c r="Q28" s="899"/>
      <c r="R28" s="899"/>
      <c r="S28" s="899"/>
      <c r="T28" s="899"/>
      <c r="U28" s="899"/>
      <c r="V28" s="900"/>
      <c r="W28" s="898">
        <f>W29-SUM(W23:W27)</f>
        <v>0</v>
      </c>
      <c r="X28" s="899"/>
      <c r="Y28" s="899"/>
      <c r="Z28" s="899"/>
      <c r="AA28" s="899"/>
      <c r="AB28" s="899"/>
      <c r="AC28" s="900"/>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5">
      <c r="A29" s="990"/>
      <c r="B29" s="991"/>
      <c r="C29" s="991"/>
      <c r="D29" s="991"/>
      <c r="E29" s="991"/>
      <c r="F29" s="992"/>
      <c r="G29" s="981" t="s">
        <v>452</v>
      </c>
      <c r="H29" s="982"/>
      <c r="I29" s="982"/>
      <c r="J29" s="982"/>
      <c r="K29" s="982"/>
      <c r="L29" s="982"/>
      <c r="M29" s="982"/>
      <c r="N29" s="982"/>
      <c r="O29" s="983"/>
      <c r="P29" s="677">
        <f>AK13</f>
        <v>7982</v>
      </c>
      <c r="Q29" s="678"/>
      <c r="R29" s="678"/>
      <c r="S29" s="678"/>
      <c r="T29" s="678"/>
      <c r="U29" s="678"/>
      <c r="V29" s="679"/>
      <c r="W29" s="953">
        <f>AR13</f>
        <v>0</v>
      </c>
      <c r="X29" s="954"/>
      <c r="Y29" s="954"/>
      <c r="Z29" s="954"/>
      <c r="AA29" s="954"/>
      <c r="AB29" s="954"/>
      <c r="AC29" s="95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2">
      <c r="A30" s="881" t="s">
        <v>467</v>
      </c>
      <c r="B30" s="882"/>
      <c r="C30" s="882"/>
      <c r="D30" s="882"/>
      <c r="E30" s="882"/>
      <c r="F30" s="883"/>
      <c r="G30" s="793" t="s">
        <v>265</v>
      </c>
      <c r="H30" s="794"/>
      <c r="I30" s="794"/>
      <c r="J30" s="794"/>
      <c r="K30" s="794"/>
      <c r="L30" s="794"/>
      <c r="M30" s="794"/>
      <c r="N30" s="794"/>
      <c r="O30" s="795"/>
      <c r="P30" s="877" t="s">
        <v>59</v>
      </c>
      <c r="Q30" s="794"/>
      <c r="R30" s="794"/>
      <c r="S30" s="794"/>
      <c r="T30" s="794"/>
      <c r="U30" s="794"/>
      <c r="V30" s="794"/>
      <c r="W30" s="794"/>
      <c r="X30" s="795"/>
      <c r="Y30" s="874"/>
      <c r="Z30" s="875"/>
      <c r="AA30" s="876"/>
      <c r="AB30" s="878" t="s">
        <v>11</v>
      </c>
      <c r="AC30" s="879"/>
      <c r="AD30" s="880"/>
      <c r="AE30" s="878" t="s">
        <v>528</v>
      </c>
      <c r="AF30" s="879"/>
      <c r="AG30" s="879"/>
      <c r="AH30" s="880"/>
      <c r="AI30" s="878" t="s">
        <v>525</v>
      </c>
      <c r="AJ30" s="879"/>
      <c r="AK30" s="879"/>
      <c r="AL30" s="880"/>
      <c r="AM30" s="935" t="s">
        <v>520</v>
      </c>
      <c r="AN30" s="935"/>
      <c r="AO30" s="935"/>
      <c r="AP30" s="878"/>
      <c r="AQ30" s="787" t="s">
        <v>353</v>
      </c>
      <c r="AR30" s="788"/>
      <c r="AS30" s="788"/>
      <c r="AT30" s="789"/>
      <c r="AU30" s="794" t="s">
        <v>253</v>
      </c>
      <c r="AV30" s="794"/>
      <c r="AW30" s="794"/>
      <c r="AX30" s="936"/>
    </row>
    <row r="31" spans="1:50" ht="18.75" customHeight="1" x14ac:dyDescent="0.2">
      <c r="A31" s="420"/>
      <c r="B31" s="421"/>
      <c r="C31" s="421"/>
      <c r="D31" s="421"/>
      <c r="E31" s="421"/>
      <c r="F31" s="422"/>
      <c r="G31" s="433"/>
      <c r="H31" s="418"/>
      <c r="I31" s="418"/>
      <c r="J31" s="418"/>
      <c r="K31" s="418"/>
      <c r="L31" s="418"/>
      <c r="M31" s="418"/>
      <c r="N31" s="418"/>
      <c r="O31" s="434"/>
      <c r="P31" s="454"/>
      <c r="Q31" s="418"/>
      <c r="R31" s="418"/>
      <c r="S31" s="418"/>
      <c r="T31" s="418"/>
      <c r="U31" s="418"/>
      <c r="V31" s="418"/>
      <c r="W31" s="418"/>
      <c r="X31" s="434"/>
      <c r="Y31" s="471"/>
      <c r="Z31" s="472"/>
      <c r="AA31" s="473"/>
      <c r="AB31" s="247"/>
      <c r="AC31" s="248"/>
      <c r="AD31" s="249"/>
      <c r="AE31" s="247"/>
      <c r="AF31" s="248"/>
      <c r="AG31" s="248"/>
      <c r="AH31" s="249"/>
      <c r="AI31" s="247"/>
      <c r="AJ31" s="248"/>
      <c r="AK31" s="248"/>
      <c r="AL31" s="249"/>
      <c r="AM31" s="251"/>
      <c r="AN31" s="251"/>
      <c r="AO31" s="251"/>
      <c r="AP31" s="247"/>
      <c r="AQ31" s="610" t="s">
        <v>565</v>
      </c>
      <c r="AR31" s="200"/>
      <c r="AS31" s="133" t="s">
        <v>354</v>
      </c>
      <c r="AT31" s="134"/>
      <c r="AU31" s="199">
        <v>32</v>
      </c>
      <c r="AV31" s="199"/>
      <c r="AW31" s="418" t="s">
        <v>300</v>
      </c>
      <c r="AX31" s="419"/>
    </row>
    <row r="32" spans="1:50" ht="23.25" customHeight="1" x14ac:dyDescent="0.2">
      <c r="A32" s="423"/>
      <c r="B32" s="421"/>
      <c r="C32" s="421"/>
      <c r="D32" s="421"/>
      <c r="E32" s="421"/>
      <c r="F32" s="422"/>
      <c r="G32" s="584" t="s">
        <v>774</v>
      </c>
      <c r="H32" s="585"/>
      <c r="I32" s="585"/>
      <c r="J32" s="585"/>
      <c r="K32" s="585"/>
      <c r="L32" s="585"/>
      <c r="M32" s="585"/>
      <c r="N32" s="585"/>
      <c r="O32" s="586"/>
      <c r="P32" s="105" t="s">
        <v>568</v>
      </c>
      <c r="Q32" s="105"/>
      <c r="R32" s="105"/>
      <c r="S32" s="105"/>
      <c r="T32" s="105"/>
      <c r="U32" s="105"/>
      <c r="V32" s="105"/>
      <c r="W32" s="105"/>
      <c r="X32" s="106"/>
      <c r="Y32" s="490" t="s">
        <v>12</v>
      </c>
      <c r="Z32" s="550"/>
      <c r="AA32" s="551"/>
      <c r="AB32" s="480" t="s">
        <v>14</v>
      </c>
      <c r="AC32" s="480"/>
      <c r="AD32" s="480"/>
      <c r="AE32" s="218">
        <v>95</v>
      </c>
      <c r="AF32" s="219"/>
      <c r="AG32" s="219"/>
      <c r="AH32" s="219"/>
      <c r="AI32" s="218">
        <v>96</v>
      </c>
      <c r="AJ32" s="219"/>
      <c r="AK32" s="219"/>
      <c r="AL32" s="219"/>
      <c r="AM32" s="218">
        <v>96</v>
      </c>
      <c r="AN32" s="219"/>
      <c r="AO32" s="219"/>
      <c r="AP32" s="219"/>
      <c r="AQ32" s="340" t="s">
        <v>750</v>
      </c>
      <c r="AR32" s="207"/>
      <c r="AS32" s="207"/>
      <c r="AT32" s="341"/>
      <c r="AU32" s="219" t="s">
        <v>776</v>
      </c>
      <c r="AV32" s="219"/>
      <c r="AW32" s="219"/>
      <c r="AX32" s="221"/>
    </row>
    <row r="33" spans="1:50" ht="23.25" customHeight="1" x14ac:dyDescent="0.2">
      <c r="A33" s="424"/>
      <c r="B33" s="425"/>
      <c r="C33" s="425"/>
      <c r="D33" s="425"/>
      <c r="E33" s="425"/>
      <c r="F33" s="426"/>
      <c r="G33" s="587"/>
      <c r="H33" s="588"/>
      <c r="I33" s="588"/>
      <c r="J33" s="588"/>
      <c r="K33" s="588"/>
      <c r="L33" s="588"/>
      <c r="M33" s="588"/>
      <c r="N33" s="588"/>
      <c r="O33" s="589"/>
      <c r="P33" s="108"/>
      <c r="Q33" s="108"/>
      <c r="R33" s="108"/>
      <c r="S33" s="108"/>
      <c r="T33" s="108"/>
      <c r="U33" s="108"/>
      <c r="V33" s="108"/>
      <c r="W33" s="108"/>
      <c r="X33" s="109"/>
      <c r="Y33" s="435" t="s">
        <v>54</v>
      </c>
      <c r="Z33" s="436"/>
      <c r="AA33" s="437"/>
      <c r="AB33" s="542" t="s">
        <v>14</v>
      </c>
      <c r="AC33" s="542"/>
      <c r="AD33" s="542"/>
      <c r="AE33" s="218">
        <v>95</v>
      </c>
      <c r="AF33" s="219"/>
      <c r="AG33" s="219"/>
      <c r="AH33" s="219"/>
      <c r="AI33" s="218">
        <v>95</v>
      </c>
      <c r="AJ33" s="219"/>
      <c r="AK33" s="219"/>
      <c r="AL33" s="219"/>
      <c r="AM33" s="218">
        <v>95</v>
      </c>
      <c r="AN33" s="219"/>
      <c r="AO33" s="219"/>
      <c r="AP33" s="219"/>
      <c r="AQ33" s="340" t="s">
        <v>750</v>
      </c>
      <c r="AR33" s="207"/>
      <c r="AS33" s="207"/>
      <c r="AT33" s="341"/>
      <c r="AU33" s="219">
        <v>95</v>
      </c>
      <c r="AV33" s="219"/>
      <c r="AW33" s="219"/>
      <c r="AX33" s="221"/>
    </row>
    <row r="34" spans="1:50" ht="23.25" customHeight="1" x14ac:dyDescent="0.2">
      <c r="A34" s="423"/>
      <c r="B34" s="421"/>
      <c r="C34" s="421"/>
      <c r="D34" s="421"/>
      <c r="E34" s="421"/>
      <c r="F34" s="422"/>
      <c r="G34" s="590"/>
      <c r="H34" s="591"/>
      <c r="I34" s="591"/>
      <c r="J34" s="591"/>
      <c r="K34" s="591"/>
      <c r="L34" s="591"/>
      <c r="M34" s="591"/>
      <c r="N34" s="591"/>
      <c r="O34" s="592"/>
      <c r="P34" s="111"/>
      <c r="Q34" s="111"/>
      <c r="R34" s="111"/>
      <c r="S34" s="111"/>
      <c r="T34" s="111"/>
      <c r="U34" s="111"/>
      <c r="V34" s="111"/>
      <c r="W34" s="111"/>
      <c r="X34" s="112"/>
      <c r="Y34" s="435" t="s">
        <v>13</v>
      </c>
      <c r="Z34" s="436"/>
      <c r="AA34" s="437"/>
      <c r="AB34" s="576" t="s">
        <v>301</v>
      </c>
      <c r="AC34" s="576"/>
      <c r="AD34" s="576"/>
      <c r="AE34" s="218">
        <v>100</v>
      </c>
      <c r="AF34" s="219"/>
      <c r="AG34" s="219"/>
      <c r="AH34" s="219"/>
      <c r="AI34" s="218">
        <v>101</v>
      </c>
      <c r="AJ34" s="219"/>
      <c r="AK34" s="219"/>
      <c r="AL34" s="219"/>
      <c r="AM34" s="218">
        <v>101</v>
      </c>
      <c r="AN34" s="219"/>
      <c r="AO34" s="219"/>
      <c r="AP34" s="219"/>
      <c r="AQ34" s="340" t="s">
        <v>750</v>
      </c>
      <c r="AR34" s="207"/>
      <c r="AS34" s="207"/>
      <c r="AT34" s="341"/>
      <c r="AU34" s="219" t="s">
        <v>776</v>
      </c>
      <c r="AV34" s="219"/>
      <c r="AW34" s="219"/>
      <c r="AX34" s="221"/>
    </row>
    <row r="35" spans="1:50" ht="23.25" customHeight="1" x14ac:dyDescent="0.2">
      <c r="A35" s="226" t="s">
        <v>498</v>
      </c>
      <c r="B35" s="227"/>
      <c r="C35" s="227"/>
      <c r="D35" s="227"/>
      <c r="E35" s="227"/>
      <c r="F35" s="228"/>
      <c r="G35" s="232" t="s">
        <v>775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90" t="s">
        <v>467</v>
      </c>
      <c r="B37" s="791"/>
      <c r="C37" s="791"/>
      <c r="D37" s="791"/>
      <c r="E37" s="791"/>
      <c r="F37" s="792"/>
      <c r="G37" s="430" t="s">
        <v>265</v>
      </c>
      <c r="H37" s="431"/>
      <c r="I37" s="431"/>
      <c r="J37" s="431"/>
      <c r="K37" s="431"/>
      <c r="L37" s="431"/>
      <c r="M37" s="431"/>
      <c r="N37" s="431"/>
      <c r="O37" s="432"/>
      <c r="P37" s="467" t="s">
        <v>59</v>
      </c>
      <c r="Q37" s="431"/>
      <c r="R37" s="431"/>
      <c r="S37" s="431"/>
      <c r="T37" s="431"/>
      <c r="U37" s="431"/>
      <c r="V37" s="431"/>
      <c r="W37" s="431"/>
      <c r="X37" s="432"/>
      <c r="Y37" s="468"/>
      <c r="Z37" s="469"/>
      <c r="AA37" s="470"/>
      <c r="AB37" s="244" t="s">
        <v>11</v>
      </c>
      <c r="AC37" s="245"/>
      <c r="AD37" s="246"/>
      <c r="AE37" s="244" t="s">
        <v>528</v>
      </c>
      <c r="AF37" s="245"/>
      <c r="AG37" s="245"/>
      <c r="AH37" s="246"/>
      <c r="AI37" s="244" t="s">
        <v>525</v>
      </c>
      <c r="AJ37" s="245"/>
      <c r="AK37" s="245"/>
      <c r="AL37" s="246"/>
      <c r="AM37" s="250" t="s">
        <v>520</v>
      </c>
      <c r="AN37" s="250"/>
      <c r="AO37" s="250"/>
      <c r="AP37" s="244"/>
      <c r="AQ37" s="151" t="s">
        <v>353</v>
      </c>
      <c r="AR37" s="152"/>
      <c r="AS37" s="152"/>
      <c r="AT37" s="153"/>
      <c r="AU37" s="431" t="s">
        <v>253</v>
      </c>
      <c r="AV37" s="431"/>
      <c r="AW37" s="431"/>
      <c r="AX37" s="930"/>
    </row>
    <row r="38" spans="1:50" ht="18.75" customHeight="1" x14ac:dyDescent="0.2">
      <c r="A38" s="420"/>
      <c r="B38" s="421"/>
      <c r="C38" s="421"/>
      <c r="D38" s="421"/>
      <c r="E38" s="421"/>
      <c r="F38" s="422"/>
      <c r="G38" s="433"/>
      <c r="H38" s="418"/>
      <c r="I38" s="418"/>
      <c r="J38" s="418"/>
      <c r="K38" s="418"/>
      <c r="L38" s="418"/>
      <c r="M38" s="418"/>
      <c r="N38" s="418"/>
      <c r="O38" s="434"/>
      <c r="P38" s="454"/>
      <c r="Q38" s="418"/>
      <c r="R38" s="418"/>
      <c r="S38" s="418"/>
      <c r="T38" s="418"/>
      <c r="U38" s="418"/>
      <c r="V38" s="418"/>
      <c r="W38" s="418"/>
      <c r="X38" s="434"/>
      <c r="Y38" s="471"/>
      <c r="Z38" s="472"/>
      <c r="AA38" s="473"/>
      <c r="AB38" s="247"/>
      <c r="AC38" s="248"/>
      <c r="AD38" s="249"/>
      <c r="AE38" s="247"/>
      <c r="AF38" s="248"/>
      <c r="AG38" s="248"/>
      <c r="AH38" s="249"/>
      <c r="AI38" s="247"/>
      <c r="AJ38" s="248"/>
      <c r="AK38" s="248"/>
      <c r="AL38" s="249"/>
      <c r="AM38" s="251"/>
      <c r="AN38" s="251"/>
      <c r="AO38" s="251"/>
      <c r="AP38" s="247"/>
      <c r="AQ38" s="610" t="s">
        <v>752</v>
      </c>
      <c r="AR38" s="200"/>
      <c r="AS38" s="133" t="s">
        <v>354</v>
      </c>
      <c r="AT38" s="134"/>
      <c r="AU38" s="199" t="s">
        <v>752</v>
      </c>
      <c r="AV38" s="199"/>
      <c r="AW38" s="418" t="s">
        <v>300</v>
      </c>
      <c r="AX38" s="419"/>
    </row>
    <row r="39" spans="1:50" ht="23.25" customHeight="1" x14ac:dyDescent="0.2">
      <c r="A39" s="423"/>
      <c r="B39" s="421"/>
      <c r="C39" s="421"/>
      <c r="D39" s="421"/>
      <c r="E39" s="421"/>
      <c r="F39" s="422"/>
      <c r="G39" s="584" t="s">
        <v>753</v>
      </c>
      <c r="H39" s="585"/>
      <c r="I39" s="585"/>
      <c r="J39" s="585"/>
      <c r="K39" s="585"/>
      <c r="L39" s="585"/>
      <c r="M39" s="585"/>
      <c r="N39" s="585"/>
      <c r="O39" s="586"/>
      <c r="P39" s="105" t="s">
        <v>751</v>
      </c>
      <c r="Q39" s="105"/>
      <c r="R39" s="105"/>
      <c r="S39" s="105"/>
      <c r="T39" s="105"/>
      <c r="U39" s="105"/>
      <c r="V39" s="105"/>
      <c r="W39" s="105"/>
      <c r="X39" s="106"/>
      <c r="Y39" s="490" t="s">
        <v>12</v>
      </c>
      <c r="Z39" s="550"/>
      <c r="AA39" s="551"/>
      <c r="AB39" s="480" t="s">
        <v>14</v>
      </c>
      <c r="AC39" s="480"/>
      <c r="AD39" s="480"/>
      <c r="AE39" s="218">
        <v>100</v>
      </c>
      <c r="AF39" s="219"/>
      <c r="AG39" s="219"/>
      <c r="AH39" s="219"/>
      <c r="AI39" s="218">
        <v>100</v>
      </c>
      <c r="AJ39" s="219"/>
      <c r="AK39" s="219"/>
      <c r="AL39" s="219"/>
      <c r="AM39" s="218">
        <v>100</v>
      </c>
      <c r="AN39" s="219"/>
      <c r="AO39" s="219"/>
      <c r="AP39" s="219"/>
      <c r="AQ39" s="340" t="s">
        <v>752</v>
      </c>
      <c r="AR39" s="207"/>
      <c r="AS39" s="207"/>
      <c r="AT39" s="341"/>
      <c r="AU39" s="219" t="s">
        <v>776</v>
      </c>
      <c r="AV39" s="219"/>
      <c r="AW39" s="219"/>
      <c r="AX39" s="221"/>
    </row>
    <row r="40" spans="1:50" ht="23.25" customHeight="1" x14ac:dyDescent="0.2">
      <c r="A40" s="424"/>
      <c r="B40" s="425"/>
      <c r="C40" s="425"/>
      <c r="D40" s="425"/>
      <c r="E40" s="425"/>
      <c r="F40" s="426"/>
      <c r="G40" s="587"/>
      <c r="H40" s="588"/>
      <c r="I40" s="588"/>
      <c r="J40" s="588"/>
      <c r="K40" s="588"/>
      <c r="L40" s="588"/>
      <c r="M40" s="588"/>
      <c r="N40" s="588"/>
      <c r="O40" s="589"/>
      <c r="P40" s="108"/>
      <c r="Q40" s="108"/>
      <c r="R40" s="108"/>
      <c r="S40" s="108"/>
      <c r="T40" s="108"/>
      <c r="U40" s="108"/>
      <c r="V40" s="108"/>
      <c r="W40" s="108"/>
      <c r="X40" s="109"/>
      <c r="Y40" s="435" t="s">
        <v>54</v>
      </c>
      <c r="Z40" s="436"/>
      <c r="AA40" s="437"/>
      <c r="AB40" s="542" t="s">
        <v>14</v>
      </c>
      <c r="AC40" s="542"/>
      <c r="AD40" s="542"/>
      <c r="AE40" s="218">
        <v>100</v>
      </c>
      <c r="AF40" s="219"/>
      <c r="AG40" s="219"/>
      <c r="AH40" s="219"/>
      <c r="AI40" s="218">
        <v>100</v>
      </c>
      <c r="AJ40" s="219"/>
      <c r="AK40" s="219"/>
      <c r="AL40" s="219"/>
      <c r="AM40" s="218">
        <v>100</v>
      </c>
      <c r="AN40" s="219"/>
      <c r="AO40" s="219"/>
      <c r="AP40" s="219"/>
      <c r="AQ40" s="340" t="s">
        <v>752</v>
      </c>
      <c r="AR40" s="207"/>
      <c r="AS40" s="207"/>
      <c r="AT40" s="341"/>
      <c r="AU40" s="219">
        <v>100</v>
      </c>
      <c r="AV40" s="219"/>
      <c r="AW40" s="219"/>
      <c r="AX40" s="221"/>
    </row>
    <row r="41" spans="1:50" ht="23.25" customHeight="1" x14ac:dyDescent="0.2">
      <c r="A41" s="427"/>
      <c r="B41" s="428"/>
      <c r="C41" s="428"/>
      <c r="D41" s="428"/>
      <c r="E41" s="428"/>
      <c r="F41" s="429"/>
      <c r="G41" s="590"/>
      <c r="H41" s="591"/>
      <c r="I41" s="591"/>
      <c r="J41" s="591"/>
      <c r="K41" s="591"/>
      <c r="L41" s="591"/>
      <c r="M41" s="591"/>
      <c r="N41" s="591"/>
      <c r="O41" s="592"/>
      <c r="P41" s="111"/>
      <c r="Q41" s="111"/>
      <c r="R41" s="111"/>
      <c r="S41" s="111"/>
      <c r="T41" s="111"/>
      <c r="U41" s="111"/>
      <c r="V41" s="111"/>
      <c r="W41" s="111"/>
      <c r="X41" s="112"/>
      <c r="Y41" s="435" t="s">
        <v>13</v>
      </c>
      <c r="Z41" s="436"/>
      <c r="AA41" s="437"/>
      <c r="AB41" s="576" t="s">
        <v>301</v>
      </c>
      <c r="AC41" s="576"/>
      <c r="AD41" s="576"/>
      <c r="AE41" s="218">
        <v>100</v>
      </c>
      <c r="AF41" s="219"/>
      <c r="AG41" s="219"/>
      <c r="AH41" s="219"/>
      <c r="AI41" s="218">
        <v>100</v>
      </c>
      <c r="AJ41" s="219"/>
      <c r="AK41" s="219"/>
      <c r="AL41" s="219"/>
      <c r="AM41" s="218">
        <v>100</v>
      </c>
      <c r="AN41" s="219"/>
      <c r="AO41" s="219"/>
      <c r="AP41" s="219"/>
      <c r="AQ41" s="340" t="s">
        <v>752</v>
      </c>
      <c r="AR41" s="207"/>
      <c r="AS41" s="207"/>
      <c r="AT41" s="341"/>
      <c r="AU41" s="219" t="s">
        <v>776</v>
      </c>
      <c r="AV41" s="219"/>
      <c r="AW41" s="219"/>
      <c r="AX41" s="221"/>
    </row>
    <row r="42" spans="1:50" ht="23.25" customHeight="1" x14ac:dyDescent="0.2">
      <c r="A42" s="226" t="s">
        <v>498</v>
      </c>
      <c r="B42" s="227"/>
      <c r="C42" s="227"/>
      <c r="D42" s="227"/>
      <c r="E42" s="227"/>
      <c r="F42" s="228"/>
      <c r="G42" s="232" t="s">
        <v>754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90" t="s">
        <v>467</v>
      </c>
      <c r="B44" s="791"/>
      <c r="C44" s="791"/>
      <c r="D44" s="791"/>
      <c r="E44" s="791"/>
      <c r="F44" s="792"/>
      <c r="G44" s="430" t="s">
        <v>265</v>
      </c>
      <c r="H44" s="431"/>
      <c r="I44" s="431"/>
      <c r="J44" s="431"/>
      <c r="K44" s="431"/>
      <c r="L44" s="431"/>
      <c r="M44" s="431"/>
      <c r="N44" s="431"/>
      <c r="O44" s="432"/>
      <c r="P44" s="467" t="s">
        <v>59</v>
      </c>
      <c r="Q44" s="431"/>
      <c r="R44" s="431"/>
      <c r="S44" s="431"/>
      <c r="T44" s="431"/>
      <c r="U44" s="431"/>
      <c r="V44" s="431"/>
      <c r="W44" s="431"/>
      <c r="X44" s="432"/>
      <c r="Y44" s="468"/>
      <c r="Z44" s="469"/>
      <c r="AA44" s="470"/>
      <c r="AB44" s="244" t="s">
        <v>11</v>
      </c>
      <c r="AC44" s="245"/>
      <c r="AD44" s="246"/>
      <c r="AE44" s="244" t="s">
        <v>528</v>
      </c>
      <c r="AF44" s="245"/>
      <c r="AG44" s="245"/>
      <c r="AH44" s="246"/>
      <c r="AI44" s="244" t="s">
        <v>525</v>
      </c>
      <c r="AJ44" s="245"/>
      <c r="AK44" s="245"/>
      <c r="AL44" s="246"/>
      <c r="AM44" s="250" t="s">
        <v>520</v>
      </c>
      <c r="AN44" s="250"/>
      <c r="AO44" s="250"/>
      <c r="AP44" s="244"/>
      <c r="AQ44" s="151" t="s">
        <v>353</v>
      </c>
      <c r="AR44" s="152"/>
      <c r="AS44" s="152"/>
      <c r="AT44" s="153"/>
      <c r="AU44" s="431" t="s">
        <v>253</v>
      </c>
      <c r="AV44" s="431"/>
      <c r="AW44" s="431"/>
      <c r="AX44" s="930"/>
    </row>
    <row r="45" spans="1:50" ht="18.75" hidden="1" customHeight="1" x14ac:dyDescent="0.2">
      <c r="A45" s="420"/>
      <c r="B45" s="421"/>
      <c r="C45" s="421"/>
      <c r="D45" s="421"/>
      <c r="E45" s="421"/>
      <c r="F45" s="422"/>
      <c r="G45" s="433"/>
      <c r="H45" s="418"/>
      <c r="I45" s="418"/>
      <c r="J45" s="418"/>
      <c r="K45" s="418"/>
      <c r="L45" s="418"/>
      <c r="M45" s="418"/>
      <c r="N45" s="418"/>
      <c r="O45" s="434"/>
      <c r="P45" s="454"/>
      <c r="Q45" s="418"/>
      <c r="R45" s="418"/>
      <c r="S45" s="418"/>
      <c r="T45" s="418"/>
      <c r="U45" s="418"/>
      <c r="V45" s="418"/>
      <c r="W45" s="418"/>
      <c r="X45" s="434"/>
      <c r="Y45" s="471"/>
      <c r="Z45" s="472"/>
      <c r="AA45" s="473"/>
      <c r="AB45" s="247"/>
      <c r="AC45" s="248"/>
      <c r="AD45" s="249"/>
      <c r="AE45" s="247"/>
      <c r="AF45" s="248"/>
      <c r="AG45" s="248"/>
      <c r="AH45" s="249"/>
      <c r="AI45" s="247"/>
      <c r="AJ45" s="248"/>
      <c r="AK45" s="248"/>
      <c r="AL45" s="249"/>
      <c r="AM45" s="251"/>
      <c r="AN45" s="251"/>
      <c r="AO45" s="251"/>
      <c r="AP45" s="247"/>
      <c r="AQ45" s="610"/>
      <c r="AR45" s="200"/>
      <c r="AS45" s="133" t="s">
        <v>354</v>
      </c>
      <c r="AT45" s="134"/>
      <c r="AU45" s="199"/>
      <c r="AV45" s="199"/>
      <c r="AW45" s="418" t="s">
        <v>300</v>
      </c>
      <c r="AX45" s="419"/>
    </row>
    <row r="46" spans="1:50" ht="23.25" hidden="1" customHeight="1" x14ac:dyDescent="0.2">
      <c r="A46" s="423"/>
      <c r="B46" s="421"/>
      <c r="C46" s="421"/>
      <c r="D46" s="421"/>
      <c r="E46" s="421"/>
      <c r="F46" s="422"/>
      <c r="G46" s="584"/>
      <c r="H46" s="585"/>
      <c r="I46" s="585"/>
      <c r="J46" s="585"/>
      <c r="K46" s="585"/>
      <c r="L46" s="585"/>
      <c r="M46" s="585"/>
      <c r="N46" s="585"/>
      <c r="O46" s="586"/>
      <c r="P46" s="105"/>
      <c r="Q46" s="105"/>
      <c r="R46" s="105"/>
      <c r="S46" s="105"/>
      <c r="T46" s="105"/>
      <c r="U46" s="105"/>
      <c r="V46" s="105"/>
      <c r="W46" s="105"/>
      <c r="X46" s="106"/>
      <c r="Y46" s="490" t="s">
        <v>12</v>
      </c>
      <c r="Z46" s="550"/>
      <c r="AA46" s="551"/>
      <c r="AB46" s="480"/>
      <c r="AC46" s="480"/>
      <c r="AD46" s="48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24"/>
      <c r="B47" s="425"/>
      <c r="C47" s="425"/>
      <c r="D47" s="425"/>
      <c r="E47" s="425"/>
      <c r="F47" s="426"/>
      <c r="G47" s="587"/>
      <c r="H47" s="588"/>
      <c r="I47" s="588"/>
      <c r="J47" s="588"/>
      <c r="K47" s="588"/>
      <c r="L47" s="588"/>
      <c r="M47" s="588"/>
      <c r="N47" s="588"/>
      <c r="O47" s="589"/>
      <c r="P47" s="108"/>
      <c r="Q47" s="108"/>
      <c r="R47" s="108"/>
      <c r="S47" s="108"/>
      <c r="T47" s="108"/>
      <c r="U47" s="108"/>
      <c r="V47" s="108"/>
      <c r="W47" s="108"/>
      <c r="X47" s="109"/>
      <c r="Y47" s="435" t="s">
        <v>54</v>
      </c>
      <c r="Z47" s="436"/>
      <c r="AA47" s="437"/>
      <c r="AB47" s="542"/>
      <c r="AC47" s="542"/>
      <c r="AD47" s="54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27"/>
      <c r="B48" s="428"/>
      <c r="C48" s="428"/>
      <c r="D48" s="428"/>
      <c r="E48" s="428"/>
      <c r="F48" s="429"/>
      <c r="G48" s="590"/>
      <c r="H48" s="591"/>
      <c r="I48" s="591"/>
      <c r="J48" s="591"/>
      <c r="K48" s="591"/>
      <c r="L48" s="591"/>
      <c r="M48" s="591"/>
      <c r="N48" s="591"/>
      <c r="O48" s="592"/>
      <c r="P48" s="111"/>
      <c r="Q48" s="111"/>
      <c r="R48" s="111"/>
      <c r="S48" s="111"/>
      <c r="T48" s="111"/>
      <c r="U48" s="111"/>
      <c r="V48" s="111"/>
      <c r="W48" s="111"/>
      <c r="X48" s="112"/>
      <c r="Y48" s="435" t="s">
        <v>13</v>
      </c>
      <c r="Z48" s="436"/>
      <c r="AA48" s="437"/>
      <c r="AB48" s="576" t="s">
        <v>301</v>
      </c>
      <c r="AC48" s="576"/>
      <c r="AD48" s="57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20" t="s">
        <v>467</v>
      </c>
      <c r="B51" s="421"/>
      <c r="C51" s="421"/>
      <c r="D51" s="421"/>
      <c r="E51" s="421"/>
      <c r="F51" s="422"/>
      <c r="G51" s="430" t="s">
        <v>265</v>
      </c>
      <c r="H51" s="431"/>
      <c r="I51" s="431"/>
      <c r="J51" s="431"/>
      <c r="K51" s="431"/>
      <c r="L51" s="431"/>
      <c r="M51" s="431"/>
      <c r="N51" s="431"/>
      <c r="O51" s="432"/>
      <c r="P51" s="467" t="s">
        <v>59</v>
      </c>
      <c r="Q51" s="431"/>
      <c r="R51" s="431"/>
      <c r="S51" s="431"/>
      <c r="T51" s="431"/>
      <c r="U51" s="431"/>
      <c r="V51" s="431"/>
      <c r="W51" s="431"/>
      <c r="X51" s="432"/>
      <c r="Y51" s="468"/>
      <c r="Z51" s="469"/>
      <c r="AA51" s="470"/>
      <c r="AB51" s="244" t="s">
        <v>11</v>
      </c>
      <c r="AC51" s="245"/>
      <c r="AD51" s="246"/>
      <c r="AE51" s="244" t="s">
        <v>528</v>
      </c>
      <c r="AF51" s="245"/>
      <c r="AG51" s="245"/>
      <c r="AH51" s="246"/>
      <c r="AI51" s="244" t="s">
        <v>525</v>
      </c>
      <c r="AJ51" s="245"/>
      <c r="AK51" s="245"/>
      <c r="AL51" s="246"/>
      <c r="AM51" s="250" t="s">
        <v>521</v>
      </c>
      <c r="AN51" s="250"/>
      <c r="AO51" s="250"/>
      <c r="AP51" s="244"/>
      <c r="AQ51" s="151" t="s">
        <v>353</v>
      </c>
      <c r="AR51" s="152"/>
      <c r="AS51" s="152"/>
      <c r="AT51" s="153"/>
      <c r="AU51" s="944" t="s">
        <v>253</v>
      </c>
      <c r="AV51" s="944"/>
      <c r="AW51" s="944"/>
      <c r="AX51" s="945"/>
    </row>
    <row r="52" spans="1:50" ht="18.75" hidden="1" customHeight="1" x14ac:dyDescent="0.2">
      <c r="A52" s="420"/>
      <c r="B52" s="421"/>
      <c r="C52" s="421"/>
      <c r="D52" s="421"/>
      <c r="E52" s="421"/>
      <c r="F52" s="422"/>
      <c r="G52" s="433"/>
      <c r="H52" s="418"/>
      <c r="I52" s="418"/>
      <c r="J52" s="418"/>
      <c r="K52" s="418"/>
      <c r="L52" s="418"/>
      <c r="M52" s="418"/>
      <c r="N52" s="418"/>
      <c r="O52" s="434"/>
      <c r="P52" s="454"/>
      <c r="Q52" s="418"/>
      <c r="R52" s="418"/>
      <c r="S52" s="418"/>
      <c r="T52" s="418"/>
      <c r="U52" s="418"/>
      <c r="V52" s="418"/>
      <c r="W52" s="418"/>
      <c r="X52" s="434"/>
      <c r="Y52" s="471"/>
      <c r="Z52" s="472"/>
      <c r="AA52" s="473"/>
      <c r="AB52" s="247"/>
      <c r="AC52" s="248"/>
      <c r="AD52" s="249"/>
      <c r="AE52" s="247"/>
      <c r="AF52" s="248"/>
      <c r="AG52" s="248"/>
      <c r="AH52" s="249"/>
      <c r="AI52" s="247"/>
      <c r="AJ52" s="248"/>
      <c r="AK52" s="248"/>
      <c r="AL52" s="249"/>
      <c r="AM52" s="251"/>
      <c r="AN52" s="251"/>
      <c r="AO52" s="251"/>
      <c r="AP52" s="247"/>
      <c r="AQ52" s="610"/>
      <c r="AR52" s="200"/>
      <c r="AS52" s="133" t="s">
        <v>354</v>
      </c>
      <c r="AT52" s="134"/>
      <c r="AU52" s="199"/>
      <c r="AV52" s="199"/>
      <c r="AW52" s="418" t="s">
        <v>300</v>
      </c>
      <c r="AX52" s="419"/>
    </row>
    <row r="53" spans="1:50" ht="23.25" hidden="1" customHeight="1" x14ac:dyDescent="0.2">
      <c r="A53" s="423"/>
      <c r="B53" s="421"/>
      <c r="C53" s="421"/>
      <c r="D53" s="421"/>
      <c r="E53" s="421"/>
      <c r="F53" s="422"/>
      <c r="G53" s="584"/>
      <c r="H53" s="585"/>
      <c r="I53" s="585"/>
      <c r="J53" s="585"/>
      <c r="K53" s="585"/>
      <c r="L53" s="585"/>
      <c r="M53" s="585"/>
      <c r="N53" s="585"/>
      <c r="O53" s="586"/>
      <c r="P53" s="105"/>
      <c r="Q53" s="105"/>
      <c r="R53" s="105"/>
      <c r="S53" s="105"/>
      <c r="T53" s="105"/>
      <c r="U53" s="105"/>
      <c r="V53" s="105"/>
      <c r="W53" s="105"/>
      <c r="X53" s="106"/>
      <c r="Y53" s="490" t="s">
        <v>12</v>
      </c>
      <c r="Z53" s="550"/>
      <c r="AA53" s="551"/>
      <c r="AB53" s="480"/>
      <c r="AC53" s="480"/>
      <c r="AD53" s="48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24"/>
      <c r="B54" s="425"/>
      <c r="C54" s="425"/>
      <c r="D54" s="425"/>
      <c r="E54" s="425"/>
      <c r="F54" s="426"/>
      <c r="G54" s="587"/>
      <c r="H54" s="588"/>
      <c r="I54" s="588"/>
      <c r="J54" s="588"/>
      <c r="K54" s="588"/>
      <c r="L54" s="588"/>
      <c r="M54" s="588"/>
      <c r="N54" s="588"/>
      <c r="O54" s="589"/>
      <c r="P54" s="108"/>
      <c r="Q54" s="108"/>
      <c r="R54" s="108"/>
      <c r="S54" s="108"/>
      <c r="T54" s="108"/>
      <c r="U54" s="108"/>
      <c r="V54" s="108"/>
      <c r="W54" s="108"/>
      <c r="X54" s="109"/>
      <c r="Y54" s="435" t="s">
        <v>54</v>
      </c>
      <c r="Z54" s="436"/>
      <c r="AA54" s="437"/>
      <c r="AB54" s="542"/>
      <c r="AC54" s="542"/>
      <c r="AD54" s="54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27"/>
      <c r="B55" s="428"/>
      <c r="C55" s="428"/>
      <c r="D55" s="428"/>
      <c r="E55" s="428"/>
      <c r="F55" s="429"/>
      <c r="G55" s="590"/>
      <c r="H55" s="591"/>
      <c r="I55" s="591"/>
      <c r="J55" s="591"/>
      <c r="K55" s="591"/>
      <c r="L55" s="591"/>
      <c r="M55" s="591"/>
      <c r="N55" s="591"/>
      <c r="O55" s="592"/>
      <c r="P55" s="111"/>
      <c r="Q55" s="111"/>
      <c r="R55" s="111"/>
      <c r="S55" s="111"/>
      <c r="T55" s="111"/>
      <c r="U55" s="111"/>
      <c r="V55" s="111"/>
      <c r="W55" s="111"/>
      <c r="X55" s="112"/>
      <c r="Y55" s="435" t="s">
        <v>13</v>
      </c>
      <c r="Z55" s="436"/>
      <c r="AA55" s="437"/>
      <c r="AB55" s="614" t="s">
        <v>14</v>
      </c>
      <c r="AC55" s="614"/>
      <c r="AD55" s="6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20" t="s">
        <v>467</v>
      </c>
      <c r="B58" s="421"/>
      <c r="C58" s="421"/>
      <c r="D58" s="421"/>
      <c r="E58" s="421"/>
      <c r="F58" s="422"/>
      <c r="G58" s="430" t="s">
        <v>265</v>
      </c>
      <c r="H58" s="431"/>
      <c r="I58" s="431"/>
      <c r="J58" s="431"/>
      <c r="K58" s="431"/>
      <c r="L58" s="431"/>
      <c r="M58" s="431"/>
      <c r="N58" s="431"/>
      <c r="O58" s="432"/>
      <c r="P58" s="467" t="s">
        <v>59</v>
      </c>
      <c r="Q58" s="431"/>
      <c r="R58" s="431"/>
      <c r="S58" s="431"/>
      <c r="T58" s="431"/>
      <c r="U58" s="431"/>
      <c r="V58" s="431"/>
      <c r="W58" s="431"/>
      <c r="X58" s="432"/>
      <c r="Y58" s="468"/>
      <c r="Z58" s="469"/>
      <c r="AA58" s="470"/>
      <c r="AB58" s="244" t="s">
        <v>11</v>
      </c>
      <c r="AC58" s="245"/>
      <c r="AD58" s="246"/>
      <c r="AE58" s="244" t="s">
        <v>529</v>
      </c>
      <c r="AF58" s="245"/>
      <c r="AG58" s="245"/>
      <c r="AH58" s="246"/>
      <c r="AI58" s="244" t="s">
        <v>525</v>
      </c>
      <c r="AJ58" s="245"/>
      <c r="AK58" s="245"/>
      <c r="AL58" s="246"/>
      <c r="AM58" s="250" t="s">
        <v>520</v>
      </c>
      <c r="AN58" s="250"/>
      <c r="AO58" s="250"/>
      <c r="AP58" s="244"/>
      <c r="AQ58" s="151" t="s">
        <v>353</v>
      </c>
      <c r="AR58" s="152"/>
      <c r="AS58" s="152"/>
      <c r="AT58" s="153"/>
      <c r="AU58" s="944" t="s">
        <v>253</v>
      </c>
      <c r="AV58" s="944"/>
      <c r="AW58" s="944"/>
      <c r="AX58" s="945"/>
    </row>
    <row r="59" spans="1:50" ht="18.75" hidden="1" customHeight="1" x14ac:dyDescent="0.2">
      <c r="A59" s="420"/>
      <c r="B59" s="421"/>
      <c r="C59" s="421"/>
      <c r="D59" s="421"/>
      <c r="E59" s="421"/>
      <c r="F59" s="422"/>
      <c r="G59" s="433"/>
      <c r="H59" s="418"/>
      <c r="I59" s="418"/>
      <c r="J59" s="418"/>
      <c r="K59" s="418"/>
      <c r="L59" s="418"/>
      <c r="M59" s="418"/>
      <c r="N59" s="418"/>
      <c r="O59" s="434"/>
      <c r="P59" s="454"/>
      <c r="Q59" s="418"/>
      <c r="R59" s="418"/>
      <c r="S59" s="418"/>
      <c r="T59" s="418"/>
      <c r="U59" s="418"/>
      <c r="V59" s="418"/>
      <c r="W59" s="418"/>
      <c r="X59" s="434"/>
      <c r="Y59" s="471"/>
      <c r="Z59" s="472"/>
      <c r="AA59" s="473"/>
      <c r="AB59" s="247"/>
      <c r="AC59" s="248"/>
      <c r="AD59" s="249"/>
      <c r="AE59" s="247"/>
      <c r="AF59" s="248"/>
      <c r="AG59" s="248"/>
      <c r="AH59" s="249"/>
      <c r="AI59" s="247"/>
      <c r="AJ59" s="248"/>
      <c r="AK59" s="248"/>
      <c r="AL59" s="249"/>
      <c r="AM59" s="251"/>
      <c r="AN59" s="251"/>
      <c r="AO59" s="251"/>
      <c r="AP59" s="247"/>
      <c r="AQ59" s="610"/>
      <c r="AR59" s="200"/>
      <c r="AS59" s="133" t="s">
        <v>354</v>
      </c>
      <c r="AT59" s="134"/>
      <c r="AU59" s="199"/>
      <c r="AV59" s="199"/>
      <c r="AW59" s="418" t="s">
        <v>300</v>
      </c>
      <c r="AX59" s="419"/>
    </row>
    <row r="60" spans="1:50" ht="23.25" hidden="1" customHeight="1" x14ac:dyDescent="0.2">
      <c r="A60" s="423"/>
      <c r="B60" s="421"/>
      <c r="C60" s="421"/>
      <c r="D60" s="421"/>
      <c r="E60" s="421"/>
      <c r="F60" s="422"/>
      <c r="G60" s="584"/>
      <c r="H60" s="585"/>
      <c r="I60" s="585"/>
      <c r="J60" s="585"/>
      <c r="K60" s="585"/>
      <c r="L60" s="585"/>
      <c r="M60" s="585"/>
      <c r="N60" s="585"/>
      <c r="O60" s="586"/>
      <c r="P60" s="105"/>
      <c r="Q60" s="105"/>
      <c r="R60" s="105"/>
      <c r="S60" s="105"/>
      <c r="T60" s="105"/>
      <c r="U60" s="105"/>
      <c r="V60" s="105"/>
      <c r="W60" s="105"/>
      <c r="X60" s="106"/>
      <c r="Y60" s="490" t="s">
        <v>12</v>
      </c>
      <c r="Z60" s="550"/>
      <c r="AA60" s="551"/>
      <c r="AB60" s="480"/>
      <c r="AC60" s="480"/>
      <c r="AD60" s="48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24"/>
      <c r="B61" s="425"/>
      <c r="C61" s="425"/>
      <c r="D61" s="425"/>
      <c r="E61" s="425"/>
      <c r="F61" s="426"/>
      <c r="G61" s="587"/>
      <c r="H61" s="588"/>
      <c r="I61" s="588"/>
      <c r="J61" s="588"/>
      <c r="K61" s="588"/>
      <c r="L61" s="588"/>
      <c r="M61" s="588"/>
      <c r="N61" s="588"/>
      <c r="O61" s="589"/>
      <c r="P61" s="108"/>
      <c r="Q61" s="108"/>
      <c r="R61" s="108"/>
      <c r="S61" s="108"/>
      <c r="T61" s="108"/>
      <c r="U61" s="108"/>
      <c r="V61" s="108"/>
      <c r="W61" s="108"/>
      <c r="X61" s="109"/>
      <c r="Y61" s="435" t="s">
        <v>54</v>
      </c>
      <c r="Z61" s="436"/>
      <c r="AA61" s="437"/>
      <c r="AB61" s="542"/>
      <c r="AC61" s="542"/>
      <c r="AD61" s="54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24"/>
      <c r="B62" s="425"/>
      <c r="C62" s="425"/>
      <c r="D62" s="425"/>
      <c r="E62" s="425"/>
      <c r="F62" s="426"/>
      <c r="G62" s="590"/>
      <c r="H62" s="591"/>
      <c r="I62" s="591"/>
      <c r="J62" s="591"/>
      <c r="K62" s="591"/>
      <c r="L62" s="591"/>
      <c r="M62" s="591"/>
      <c r="N62" s="591"/>
      <c r="O62" s="592"/>
      <c r="P62" s="111"/>
      <c r="Q62" s="111"/>
      <c r="R62" s="111"/>
      <c r="S62" s="111"/>
      <c r="T62" s="111"/>
      <c r="U62" s="111"/>
      <c r="V62" s="111"/>
      <c r="W62" s="111"/>
      <c r="X62" s="112"/>
      <c r="Y62" s="435" t="s">
        <v>13</v>
      </c>
      <c r="Z62" s="436"/>
      <c r="AA62" s="437"/>
      <c r="AB62" s="576" t="s">
        <v>14</v>
      </c>
      <c r="AC62" s="576"/>
      <c r="AD62" s="57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501" t="s">
        <v>468</v>
      </c>
      <c r="B65" s="502"/>
      <c r="C65" s="502"/>
      <c r="D65" s="502"/>
      <c r="E65" s="502"/>
      <c r="F65" s="503"/>
      <c r="G65" s="504"/>
      <c r="H65" s="239" t="s">
        <v>265</v>
      </c>
      <c r="I65" s="239"/>
      <c r="J65" s="239"/>
      <c r="K65" s="239"/>
      <c r="L65" s="239"/>
      <c r="M65" s="239"/>
      <c r="N65" s="239"/>
      <c r="O65" s="240"/>
      <c r="P65" s="238" t="s">
        <v>59</v>
      </c>
      <c r="Q65" s="239"/>
      <c r="R65" s="239"/>
      <c r="S65" s="239"/>
      <c r="T65" s="239"/>
      <c r="U65" s="239"/>
      <c r="V65" s="240"/>
      <c r="W65" s="506" t="s">
        <v>463</v>
      </c>
      <c r="X65" s="507"/>
      <c r="Y65" s="510"/>
      <c r="Z65" s="510"/>
      <c r="AA65" s="511"/>
      <c r="AB65" s="238" t="s">
        <v>11</v>
      </c>
      <c r="AC65" s="239"/>
      <c r="AD65" s="240"/>
      <c r="AE65" s="244" t="s">
        <v>528</v>
      </c>
      <c r="AF65" s="245"/>
      <c r="AG65" s="245"/>
      <c r="AH65" s="246"/>
      <c r="AI65" s="244" t="s">
        <v>525</v>
      </c>
      <c r="AJ65" s="245"/>
      <c r="AK65" s="245"/>
      <c r="AL65" s="246"/>
      <c r="AM65" s="250" t="s">
        <v>520</v>
      </c>
      <c r="AN65" s="250"/>
      <c r="AO65" s="250"/>
      <c r="AP65" s="244"/>
      <c r="AQ65" s="238" t="s">
        <v>353</v>
      </c>
      <c r="AR65" s="239"/>
      <c r="AS65" s="239"/>
      <c r="AT65" s="240"/>
      <c r="AU65" s="252" t="s">
        <v>253</v>
      </c>
      <c r="AV65" s="252"/>
      <c r="AW65" s="252"/>
      <c r="AX65" s="253"/>
    </row>
    <row r="66" spans="1:50" ht="18.75" hidden="1" customHeight="1" x14ac:dyDescent="0.2">
      <c r="A66" s="494"/>
      <c r="B66" s="495"/>
      <c r="C66" s="495"/>
      <c r="D66" s="495"/>
      <c r="E66" s="495"/>
      <c r="F66" s="496"/>
      <c r="G66" s="505"/>
      <c r="H66" s="242"/>
      <c r="I66" s="242"/>
      <c r="J66" s="242"/>
      <c r="K66" s="242"/>
      <c r="L66" s="242"/>
      <c r="M66" s="242"/>
      <c r="N66" s="242"/>
      <c r="O66" s="243"/>
      <c r="P66" s="241"/>
      <c r="Q66" s="242"/>
      <c r="R66" s="242"/>
      <c r="S66" s="242"/>
      <c r="T66" s="242"/>
      <c r="U66" s="242"/>
      <c r="V66" s="243"/>
      <c r="W66" s="508"/>
      <c r="X66" s="509"/>
      <c r="Y66" s="512"/>
      <c r="Z66" s="512"/>
      <c r="AA66" s="513"/>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2">
      <c r="A67" s="494"/>
      <c r="B67" s="495"/>
      <c r="C67" s="495"/>
      <c r="D67" s="495"/>
      <c r="E67" s="495"/>
      <c r="F67" s="496"/>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94"/>
      <c r="B68" s="495"/>
      <c r="C68" s="495"/>
      <c r="D68" s="495"/>
      <c r="E68" s="495"/>
      <c r="F68" s="49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94"/>
      <c r="B69" s="495"/>
      <c r="C69" s="495"/>
      <c r="D69" s="495"/>
      <c r="E69" s="495"/>
      <c r="F69" s="49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94" t="s">
        <v>473</v>
      </c>
      <c r="B70" s="495"/>
      <c r="C70" s="495"/>
      <c r="D70" s="495"/>
      <c r="E70" s="495"/>
      <c r="F70" s="496"/>
      <c r="G70" s="256" t="s">
        <v>356</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94"/>
      <c r="B71" s="495"/>
      <c r="C71" s="495"/>
      <c r="D71" s="495"/>
      <c r="E71" s="495"/>
      <c r="F71" s="49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97"/>
      <c r="B72" s="498"/>
      <c r="C72" s="498"/>
      <c r="D72" s="498"/>
      <c r="E72" s="498"/>
      <c r="F72" s="49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25" t="s">
        <v>468</v>
      </c>
      <c r="B73" s="526"/>
      <c r="C73" s="526"/>
      <c r="D73" s="526"/>
      <c r="E73" s="526"/>
      <c r="F73" s="527"/>
      <c r="G73" s="602"/>
      <c r="H73" s="130" t="s">
        <v>265</v>
      </c>
      <c r="I73" s="130"/>
      <c r="J73" s="130"/>
      <c r="K73" s="130"/>
      <c r="L73" s="130"/>
      <c r="M73" s="130"/>
      <c r="N73" s="130"/>
      <c r="O73" s="131"/>
      <c r="P73" s="159" t="s">
        <v>59</v>
      </c>
      <c r="Q73" s="130"/>
      <c r="R73" s="130"/>
      <c r="S73" s="130"/>
      <c r="T73" s="130"/>
      <c r="U73" s="130"/>
      <c r="V73" s="130"/>
      <c r="W73" s="130"/>
      <c r="X73" s="131"/>
      <c r="Y73" s="604"/>
      <c r="Z73" s="605"/>
      <c r="AA73" s="606"/>
      <c r="AB73" s="159" t="s">
        <v>11</v>
      </c>
      <c r="AC73" s="130"/>
      <c r="AD73" s="131"/>
      <c r="AE73" s="244" t="s">
        <v>528</v>
      </c>
      <c r="AF73" s="245"/>
      <c r="AG73" s="245"/>
      <c r="AH73" s="246"/>
      <c r="AI73" s="244" t="s">
        <v>525</v>
      </c>
      <c r="AJ73" s="245"/>
      <c r="AK73" s="245"/>
      <c r="AL73" s="246"/>
      <c r="AM73" s="250" t="s">
        <v>520</v>
      </c>
      <c r="AN73" s="250"/>
      <c r="AO73" s="250"/>
      <c r="AP73" s="244"/>
      <c r="AQ73" s="159" t="s">
        <v>353</v>
      </c>
      <c r="AR73" s="130"/>
      <c r="AS73" s="130"/>
      <c r="AT73" s="131"/>
      <c r="AU73" s="135" t="s">
        <v>253</v>
      </c>
      <c r="AV73" s="136"/>
      <c r="AW73" s="136"/>
      <c r="AX73" s="137"/>
    </row>
    <row r="74" spans="1:50" ht="18.75" hidden="1" customHeight="1" x14ac:dyDescent="0.2">
      <c r="A74" s="528"/>
      <c r="B74" s="529"/>
      <c r="C74" s="529"/>
      <c r="D74" s="529"/>
      <c r="E74" s="529"/>
      <c r="F74" s="530"/>
      <c r="G74" s="60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0"/>
      <c r="AR74" s="200"/>
      <c r="AS74" s="133" t="s">
        <v>354</v>
      </c>
      <c r="AT74" s="134"/>
      <c r="AU74" s="610"/>
      <c r="AV74" s="200"/>
      <c r="AW74" s="133" t="s">
        <v>300</v>
      </c>
      <c r="AX74" s="195"/>
    </row>
    <row r="75" spans="1:50" ht="23.25" hidden="1" customHeight="1" x14ac:dyDescent="0.2">
      <c r="A75" s="528"/>
      <c r="B75" s="529"/>
      <c r="C75" s="529"/>
      <c r="D75" s="529"/>
      <c r="E75" s="529"/>
      <c r="F75" s="530"/>
      <c r="G75" s="62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28"/>
      <c r="B76" s="529"/>
      <c r="C76" s="529"/>
      <c r="D76" s="529"/>
      <c r="E76" s="529"/>
      <c r="F76" s="530"/>
      <c r="G76" s="63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28"/>
      <c r="B77" s="529"/>
      <c r="C77" s="529"/>
      <c r="D77" s="529"/>
      <c r="E77" s="529"/>
      <c r="F77" s="530"/>
      <c r="G77" s="631"/>
      <c r="H77" s="111"/>
      <c r="I77" s="111"/>
      <c r="J77" s="111"/>
      <c r="K77" s="111"/>
      <c r="L77" s="111"/>
      <c r="M77" s="111"/>
      <c r="N77" s="111"/>
      <c r="O77" s="112"/>
      <c r="P77" s="108"/>
      <c r="Q77" s="108"/>
      <c r="R77" s="108"/>
      <c r="S77" s="108"/>
      <c r="T77" s="108"/>
      <c r="U77" s="108"/>
      <c r="V77" s="108"/>
      <c r="W77" s="108"/>
      <c r="X77" s="109"/>
      <c r="Y77" s="159" t="s">
        <v>13</v>
      </c>
      <c r="Z77" s="130"/>
      <c r="AA77" s="131"/>
      <c r="AB77" s="599" t="s">
        <v>14</v>
      </c>
      <c r="AC77" s="599"/>
      <c r="AD77" s="599"/>
      <c r="AE77" s="910"/>
      <c r="AF77" s="911"/>
      <c r="AG77" s="911"/>
      <c r="AH77" s="911"/>
      <c r="AI77" s="910"/>
      <c r="AJ77" s="911"/>
      <c r="AK77" s="911"/>
      <c r="AL77" s="911"/>
      <c r="AM77" s="910"/>
      <c r="AN77" s="911"/>
      <c r="AO77" s="911"/>
      <c r="AP77" s="911"/>
      <c r="AQ77" s="340"/>
      <c r="AR77" s="207"/>
      <c r="AS77" s="207"/>
      <c r="AT77" s="341"/>
      <c r="AU77" s="219"/>
      <c r="AV77" s="219"/>
      <c r="AW77" s="219"/>
      <c r="AX77" s="221"/>
    </row>
    <row r="78" spans="1:50" ht="69.75" hidden="1" customHeight="1" x14ac:dyDescent="0.2">
      <c r="A78" s="335" t="s">
        <v>501</v>
      </c>
      <c r="B78" s="336"/>
      <c r="C78" s="336"/>
      <c r="D78" s="336"/>
      <c r="E78" s="333" t="s">
        <v>445</v>
      </c>
      <c r="F78" s="334"/>
      <c r="G78" s="57" t="s">
        <v>356</v>
      </c>
      <c r="H78" s="607"/>
      <c r="I78" s="608"/>
      <c r="J78" s="608"/>
      <c r="K78" s="608"/>
      <c r="L78" s="608"/>
      <c r="M78" s="608"/>
      <c r="N78" s="608"/>
      <c r="O78" s="609"/>
      <c r="P78" s="147"/>
      <c r="Q78" s="147"/>
      <c r="R78" s="147"/>
      <c r="S78" s="147"/>
      <c r="T78" s="147"/>
      <c r="U78" s="147"/>
      <c r="V78" s="147"/>
      <c r="W78" s="147"/>
      <c r="X78" s="147"/>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hidden="1" customHeight="1" x14ac:dyDescent="0.2">
      <c r="A79" s="593" t="s">
        <v>268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8" t="s">
        <v>462</v>
      </c>
      <c r="AP79" s="279"/>
      <c r="AQ79" s="279"/>
      <c r="AR79" s="81" t="s">
        <v>460</v>
      </c>
      <c r="AS79" s="278"/>
      <c r="AT79" s="279"/>
      <c r="AU79" s="279"/>
      <c r="AV79" s="279"/>
      <c r="AW79" s="279"/>
      <c r="AX79" s="967"/>
    </row>
    <row r="80" spans="1:50" ht="18.75" hidden="1" customHeight="1" x14ac:dyDescent="0.2">
      <c r="A80" s="884" t="s">
        <v>266</v>
      </c>
      <c r="B80" s="543" t="s">
        <v>459</v>
      </c>
      <c r="C80" s="544"/>
      <c r="D80" s="544"/>
      <c r="E80" s="544"/>
      <c r="F80" s="545"/>
      <c r="G80" s="452" t="s">
        <v>258</v>
      </c>
      <c r="H80" s="452"/>
      <c r="I80" s="452"/>
      <c r="J80" s="452"/>
      <c r="K80" s="452"/>
      <c r="L80" s="452"/>
      <c r="M80" s="452"/>
      <c r="N80" s="452"/>
      <c r="O80" s="452"/>
      <c r="P80" s="452"/>
      <c r="Q80" s="452"/>
      <c r="R80" s="452"/>
      <c r="S80" s="452"/>
      <c r="T80" s="452"/>
      <c r="U80" s="452"/>
      <c r="V80" s="452"/>
      <c r="W80" s="452"/>
      <c r="X80" s="452"/>
      <c r="Y80" s="452"/>
      <c r="Z80" s="452"/>
      <c r="AA80" s="532"/>
      <c r="AB80" s="451" t="s">
        <v>553</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2">
      <c r="A81" s="885"/>
      <c r="B81" s="546"/>
      <c r="C81" s="447"/>
      <c r="D81" s="447"/>
      <c r="E81" s="447"/>
      <c r="F81" s="448"/>
      <c r="G81" s="418"/>
      <c r="H81" s="418"/>
      <c r="I81" s="418"/>
      <c r="J81" s="418"/>
      <c r="K81" s="418"/>
      <c r="L81" s="418"/>
      <c r="M81" s="418"/>
      <c r="N81" s="418"/>
      <c r="O81" s="418"/>
      <c r="P81" s="418"/>
      <c r="Q81" s="418"/>
      <c r="R81" s="418"/>
      <c r="S81" s="418"/>
      <c r="T81" s="418"/>
      <c r="U81" s="418"/>
      <c r="V81" s="418"/>
      <c r="W81" s="418"/>
      <c r="X81" s="418"/>
      <c r="Y81" s="418"/>
      <c r="Z81" s="418"/>
      <c r="AA81" s="434"/>
      <c r="AB81" s="454"/>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2">
      <c r="A82" s="885"/>
      <c r="B82" s="546"/>
      <c r="C82" s="447"/>
      <c r="D82" s="447"/>
      <c r="E82" s="447"/>
      <c r="F82" s="448"/>
      <c r="G82" s="696"/>
      <c r="H82" s="696"/>
      <c r="I82" s="696"/>
      <c r="J82" s="696"/>
      <c r="K82" s="696"/>
      <c r="L82" s="696"/>
      <c r="M82" s="696"/>
      <c r="N82" s="696"/>
      <c r="O82" s="696"/>
      <c r="P82" s="696"/>
      <c r="Q82" s="696"/>
      <c r="R82" s="696"/>
      <c r="S82" s="696"/>
      <c r="T82" s="696"/>
      <c r="U82" s="696"/>
      <c r="V82" s="696"/>
      <c r="W82" s="696"/>
      <c r="X82" s="696"/>
      <c r="Y82" s="696"/>
      <c r="Z82" s="696"/>
      <c r="AA82" s="697"/>
      <c r="AB82" s="904"/>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5"/>
    </row>
    <row r="83" spans="1:60" ht="22.5" hidden="1" customHeight="1" x14ac:dyDescent="0.2">
      <c r="A83" s="885"/>
      <c r="B83" s="546"/>
      <c r="C83" s="447"/>
      <c r="D83" s="447"/>
      <c r="E83" s="447"/>
      <c r="F83" s="448"/>
      <c r="G83" s="698"/>
      <c r="H83" s="698"/>
      <c r="I83" s="698"/>
      <c r="J83" s="698"/>
      <c r="K83" s="698"/>
      <c r="L83" s="698"/>
      <c r="M83" s="698"/>
      <c r="N83" s="698"/>
      <c r="O83" s="698"/>
      <c r="P83" s="698"/>
      <c r="Q83" s="698"/>
      <c r="R83" s="698"/>
      <c r="S83" s="698"/>
      <c r="T83" s="698"/>
      <c r="U83" s="698"/>
      <c r="V83" s="698"/>
      <c r="W83" s="698"/>
      <c r="X83" s="698"/>
      <c r="Y83" s="698"/>
      <c r="Z83" s="698"/>
      <c r="AA83" s="699"/>
      <c r="AB83" s="906"/>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7"/>
    </row>
    <row r="84" spans="1:60" ht="19.5" hidden="1" customHeight="1" x14ac:dyDescent="0.2">
      <c r="A84" s="885"/>
      <c r="B84" s="547"/>
      <c r="C84" s="548"/>
      <c r="D84" s="548"/>
      <c r="E84" s="548"/>
      <c r="F84" s="549"/>
      <c r="G84" s="700"/>
      <c r="H84" s="700"/>
      <c r="I84" s="700"/>
      <c r="J84" s="700"/>
      <c r="K84" s="700"/>
      <c r="L84" s="700"/>
      <c r="M84" s="700"/>
      <c r="N84" s="700"/>
      <c r="O84" s="700"/>
      <c r="P84" s="700"/>
      <c r="Q84" s="700"/>
      <c r="R84" s="700"/>
      <c r="S84" s="700"/>
      <c r="T84" s="700"/>
      <c r="U84" s="700"/>
      <c r="V84" s="700"/>
      <c r="W84" s="700"/>
      <c r="X84" s="700"/>
      <c r="Y84" s="700"/>
      <c r="Z84" s="700"/>
      <c r="AA84" s="701"/>
      <c r="AB84" s="908"/>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09"/>
    </row>
    <row r="85" spans="1:60" ht="18.75" hidden="1" customHeight="1" x14ac:dyDescent="0.2">
      <c r="A85" s="885"/>
      <c r="B85" s="447" t="s">
        <v>264</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64"/>
      <c r="Z85" s="165"/>
      <c r="AA85" s="166"/>
      <c r="AB85" s="577" t="s">
        <v>11</v>
      </c>
      <c r="AC85" s="578"/>
      <c r="AD85" s="579"/>
      <c r="AE85" s="244" t="s">
        <v>528</v>
      </c>
      <c r="AF85" s="245"/>
      <c r="AG85" s="245"/>
      <c r="AH85" s="246"/>
      <c r="AI85" s="244" t="s">
        <v>525</v>
      </c>
      <c r="AJ85" s="245"/>
      <c r="AK85" s="245"/>
      <c r="AL85" s="246"/>
      <c r="AM85" s="250" t="s">
        <v>520</v>
      </c>
      <c r="AN85" s="250"/>
      <c r="AO85" s="250"/>
      <c r="AP85" s="244"/>
      <c r="AQ85" s="159" t="s">
        <v>353</v>
      </c>
      <c r="AR85" s="130"/>
      <c r="AS85" s="130"/>
      <c r="AT85" s="131"/>
      <c r="AU85" s="553" t="s">
        <v>253</v>
      </c>
      <c r="AV85" s="553"/>
      <c r="AW85" s="553"/>
      <c r="AX85" s="554"/>
      <c r="AY85" s="10"/>
      <c r="AZ85" s="10"/>
      <c r="BA85" s="10"/>
      <c r="BB85" s="10"/>
      <c r="BC85" s="10"/>
    </row>
    <row r="86" spans="1:60" ht="18.75" hidden="1" customHeight="1" x14ac:dyDescent="0.2">
      <c r="A86" s="885"/>
      <c r="B86" s="447"/>
      <c r="C86" s="447"/>
      <c r="D86" s="447"/>
      <c r="E86" s="447"/>
      <c r="F86" s="448"/>
      <c r="G86" s="433"/>
      <c r="H86" s="418"/>
      <c r="I86" s="418"/>
      <c r="J86" s="418"/>
      <c r="K86" s="418"/>
      <c r="L86" s="418"/>
      <c r="M86" s="418"/>
      <c r="N86" s="418"/>
      <c r="O86" s="434"/>
      <c r="P86" s="454"/>
      <c r="Q86" s="418"/>
      <c r="R86" s="418"/>
      <c r="S86" s="418"/>
      <c r="T86" s="418"/>
      <c r="U86" s="418"/>
      <c r="V86" s="418"/>
      <c r="W86" s="418"/>
      <c r="X86" s="43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18" t="s">
        <v>300</v>
      </c>
      <c r="AX86" s="419"/>
      <c r="AY86" s="10"/>
      <c r="AZ86" s="10"/>
      <c r="BA86" s="10"/>
      <c r="BB86" s="10"/>
      <c r="BC86" s="10"/>
      <c r="BD86" s="10"/>
      <c r="BE86" s="10"/>
      <c r="BF86" s="10"/>
      <c r="BG86" s="10"/>
      <c r="BH86" s="10"/>
    </row>
    <row r="87" spans="1:60" ht="23.25" hidden="1" customHeight="1" x14ac:dyDescent="0.2">
      <c r="A87" s="885"/>
      <c r="B87" s="447"/>
      <c r="C87" s="447"/>
      <c r="D87" s="447"/>
      <c r="E87" s="447"/>
      <c r="F87" s="448"/>
      <c r="G87" s="104"/>
      <c r="H87" s="105"/>
      <c r="I87" s="105"/>
      <c r="J87" s="105"/>
      <c r="K87" s="105"/>
      <c r="L87" s="105"/>
      <c r="M87" s="105"/>
      <c r="N87" s="105"/>
      <c r="O87" s="106"/>
      <c r="P87" s="105"/>
      <c r="Q87" s="533"/>
      <c r="R87" s="533"/>
      <c r="S87" s="533"/>
      <c r="T87" s="533"/>
      <c r="U87" s="533"/>
      <c r="V87" s="533"/>
      <c r="W87" s="533"/>
      <c r="X87" s="534"/>
      <c r="Y87" s="581" t="s">
        <v>62</v>
      </c>
      <c r="Z87" s="582"/>
      <c r="AA87" s="583"/>
      <c r="AB87" s="480"/>
      <c r="AC87" s="480"/>
      <c r="AD87" s="48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85"/>
      <c r="B88" s="447"/>
      <c r="C88" s="447"/>
      <c r="D88" s="447"/>
      <c r="E88" s="447"/>
      <c r="F88" s="448"/>
      <c r="G88" s="107"/>
      <c r="H88" s="108"/>
      <c r="I88" s="108"/>
      <c r="J88" s="108"/>
      <c r="K88" s="108"/>
      <c r="L88" s="108"/>
      <c r="M88" s="108"/>
      <c r="N88" s="108"/>
      <c r="O88" s="109"/>
      <c r="P88" s="535"/>
      <c r="Q88" s="535"/>
      <c r="R88" s="535"/>
      <c r="S88" s="535"/>
      <c r="T88" s="535"/>
      <c r="U88" s="535"/>
      <c r="V88" s="535"/>
      <c r="W88" s="535"/>
      <c r="X88" s="536"/>
      <c r="Y88" s="477" t="s">
        <v>54</v>
      </c>
      <c r="Z88" s="478"/>
      <c r="AA88" s="479"/>
      <c r="AB88" s="542"/>
      <c r="AC88" s="542"/>
      <c r="AD88" s="54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85"/>
      <c r="B89" s="548"/>
      <c r="C89" s="548"/>
      <c r="D89" s="548"/>
      <c r="E89" s="548"/>
      <c r="F89" s="549"/>
      <c r="G89" s="110"/>
      <c r="H89" s="111"/>
      <c r="I89" s="111"/>
      <c r="J89" s="111"/>
      <c r="K89" s="111"/>
      <c r="L89" s="111"/>
      <c r="M89" s="111"/>
      <c r="N89" s="111"/>
      <c r="O89" s="112"/>
      <c r="P89" s="176"/>
      <c r="Q89" s="176"/>
      <c r="R89" s="176"/>
      <c r="S89" s="176"/>
      <c r="T89" s="176"/>
      <c r="U89" s="176"/>
      <c r="V89" s="176"/>
      <c r="W89" s="176"/>
      <c r="X89" s="580"/>
      <c r="Y89" s="477" t="s">
        <v>13</v>
      </c>
      <c r="Z89" s="478"/>
      <c r="AA89" s="479"/>
      <c r="AB89" s="614" t="s">
        <v>14</v>
      </c>
      <c r="AC89" s="614"/>
      <c r="AD89" s="61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85"/>
      <c r="B90" s="447" t="s">
        <v>264</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64"/>
      <c r="Z90" s="165"/>
      <c r="AA90" s="166"/>
      <c r="AB90" s="577" t="s">
        <v>11</v>
      </c>
      <c r="AC90" s="578"/>
      <c r="AD90" s="579"/>
      <c r="AE90" s="244" t="s">
        <v>528</v>
      </c>
      <c r="AF90" s="245"/>
      <c r="AG90" s="245"/>
      <c r="AH90" s="246"/>
      <c r="AI90" s="244" t="s">
        <v>525</v>
      </c>
      <c r="AJ90" s="245"/>
      <c r="AK90" s="245"/>
      <c r="AL90" s="246"/>
      <c r="AM90" s="250" t="s">
        <v>520</v>
      </c>
      <c r="AN90" s="250"/>
      <c r="AO90" s="250"/>
      <c r="AP90" s="244"/>
      <c r="AQ90" s="159" t="s">
        <v>353</v>
      </c>
      <c r="AR90" s="130"/>
      <c r="AS90" s="130"/>
      <c r="AT90" s="131"/>
      <c r="AU90" s="553" t="s">
        <v>253</v>
      </c>
      <c r="AV90" s="553"/>
      <c r="AW90" s="553"/>
      <c r="AX90" s="554"/>
    </row>
    <row r="91" spans="1:60" ht="18.75" hidden="1" customHeight="1" x14ac:dyDescent="0.2">
      <c r="A91" s="885"/>
      <c r="B91" s="447"/>
      <c r="C91" s="447"/>
      <c r="D91" s="447"/>
      <c r="E91" s="447"/>
      <c r="F91" s="448"/>
      <c r="G91" s="433"/>
      <c r="H91" s="418"/>
      <c r="I91" s="418"/>
      <c r="J91" s="418"/>
      <c r="K91" s="418"/>
      <c r="L91" s="418"/>
      <c r="M91" s="418"/>
      <c r="N91" s="418"/>
      <c r="O91" s="434"/>
      <c r="P91" s="454"/>
      <c r="Q91" s="418"/>
      <c r="R91" s="418"/>
      <c r="S91" s="418"/>
      <c r="T91" s="418"/>
      <c r="U91" s="418"/>
      <c r="V91" s="418"/>
      <c r="W91" s="418"/>
      <c r="X91" s="43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18" t="s">
        <v>300</v>
      </c>
      <c r="AX91" s="419"/>
      <c r="AY91" s="10"/>
      <c r="AZ91" s="10"/>
      <c r="BA91" s="10"/>
      <c r="BB91" s="10"/>
      <c r="BC91" s="10"/>
    </row>
    <row r="92" spans="1:60" ht="23.25" hidden="1" customHeight="1" x14ac:dyDescent="0.2">
      <c r="A92" s="885"/>
      <c r="B92" s="447"/>
      <c r="C92" s="447"/>
      <c r="D92" s="447"/>
      <c r="E92" s="447"/>
      <c r="F92" s="448"/>
      <c r="G92" s="104"/>
      <c r="H92" s="105"/>
      <c r="I92" s="105"/>
      <c r="J92" s="105"/>
      <c r="K92" s="105"/>
      <c r="L92" s="105"/>
      <c r="M92" s="105"/>
      <c r="N92" s="105"/>
      <c r="O92" s="106"/>
      <c r="P92" s="105"/>
      <c r="Q92" s="533"/>
      <c r="R92" s="533"/>
      <c r="S92" s="533"/>
      <c r="T92" s="533"/>
      <c r="U92" s="533"/>
      <c r="V92" s="533"/>
      <c r="W92" s="533"/>
      <c r="X92" s="534"/>
      <c r="Y92" s="581" t="s">
        <v>62</v>
      </c>
      <c r="Z92" s="582"/>
      <c r="AA92" s="583"/>
      <c r="AB92" s="480"/>
      <c r="AC92" s="480"/>
      <c r="AD92" s="48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85"/>
      <c r="B93" s="447"/>
      <c r="C93" s="447"/>
      <c r="D93" s="447"/>
      <c r="E93" s="447"/>
      <c r="F93" s="448"/>
      <c r="G93" s="107"/>
      <c r="H93" s="108"/>
      <c r="I93" s="108"/>
      <c r="J93" s="108"/>
      <c r="K93" s="108"/>
      <c r="L93" s="108"/>
      <c r="M93" s="108"/>
      <c r="N93" s="108"/>
      <c r="O93" s="109"/>
      <c r="P93" s="535"/>
      <c r="Q93" s="535"/>
      <c r="R93" s="535"/>
      <c r="S93" s="535"/>
      <c r="T93" s="535"/>
      <c r="U93" s="535"/>
      <c r="V93" s="535"/>
      <c r="W93" s="535"/>
      <c r="X93" s="536"/>
      <c r="Y93" s="477" t="s">
        <v>54</v>
      </c>
      <c r="Z93" s="478"/>
      <c r="AA93" s="479"/>
      <c r="AB93" s="542"/>
      <c r="AC93" s="542"/>
      <c r="AD93" s="54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85"/>
      <c r="B94" s="548"/>
      <c r="C94" s="548"/>
      <c r="D94" s="548"/>
      <c r="E94" s="548"/>
      <c r="F94" s="549"/>
      <c r="G94" s="110"/>
      <c r="H94" s="111"/>
      <c r="I94" s="111"/>
      <c r="J94" s="111"/>
      <c r="K94" s="111"/>
      <c r="L94" s="111"/>
      <c r="M94" s="111"/>
      <c r="N94" s="111"/>
      <c r="O94" s="112"/>
      <c r="P94" s="176"/>
      <c r="Q94" s="176"/>
      <c r="R94" s="176"/>
      <c r="S94" s="176"/>
      <c r="T94" s="176"/>
      <c r="U94" s="176"/>
      <c r="V94" s="176"/>
      <c r="W94" s="176"/>
      <c r="X94" s="580"/>
      <c r="Y94" s="477" t="s">
        <v>13</v>
      </c>
      <c r="Z94" s="478"/>
      <c r="AA94" s="479"/>
      <c r="AB94" s="614" t="s">
        <v>14</v>
      </c>
      <c r="AC94" s="614"/>
      <c r="AD94" s="61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85"/>
      <c r="B95" s="447" t="s">
        <v>264</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64"/>
      <c r="Z95" s="165"/>
      <c r="AA95" s="166"/>
      <c r="AB95" s="577" t="s">
        <v>11</v>
      </c>
      <c r="AC95" s="578"/>
      <c r="AD95" s="579"/>
      <c r="AE95" s="244" t="s">
        <v>528</v>
      </c>
      <c r="AF95" s="245"/>
      <c r="AG95" s="245"/>
      <c r="AH95" s="246"/>
      <c r="AI95" s="244" t="s">
        <v>525</v>
      </c>
      <c r="AJ95" s="245"/>
      <c r="AK95" s="245"/>
      <c r="AL95" s="246"/>
      <c r="AM95" s="250" t="s">
        <v>520</v>
      </c>
      <c r="AN95" s="250"/>
      <c r="AO95" s="250"/>
      <c r="AP95" s="244"/>
      <c r="AQ95" s="159" t="s">
        <v>353</v>
      </c>
      <c r="AR95" s="130"/>
      <c r="AS95" s="130"/>
      <c r="AT95" s="131"/>
      <c r="AU95" s="553" t="s">
        <v>253</v>
      </c>
      <c r="AV95" s="553"/>
      <c r="AW95" s="553"/>
      <c r="AX95" s="554"/>
      <c r="AY95" s="10"/>
      <c r="AZ95" s="10"/>
      <c r="BA95" s="10"/>
      <c r="BB95" s="10"/>
      <c r="BC95" s="10"/>
      <c r="BD95" s="10"/>
      <c r="BE95" s="10"/>
      <c r="BF95" s="10"/>
      <c r="BG95" s="10"/>
      <c r="BH95" s="10"/>
    </row>
    <row r="96" spans="1:60" ht="18.75" hidden="1" customHeight="1" x14ac:dyDescent="0.2">
      <c r="A96" s="885"/>
      <c r="B96" s="447"/>
      <c r="C96" s="447"/>
      <c r="D96" s="447"/>
      <c r="E96" s="447"/>
      <c r="F96" s="448"/>
      <c r="G96" s="433"/>
      <c r="H96" s="418"/>
      <c r="I96" s="418"/>
      <c r="J96" s="418"/>
      <c r="K96" s="418"/>
      <c r="L96" s="418"/>
      <c r="M96" s="418"/>
      <c r="N96" s="418"/>
      <c r="O96" s="434"/>
      <c r="P96" s="454"/>
      <c r="Q96" s="418"/>
      <c r="R96" s="418"/>
      <c r="S96" s="418"/>
      <c r="T96" s="418"/>
      <c r="U96" s="418"/>
      <c r="V96" s="418"/>
      <c r="W96" s="418"/>
      <c r="X96" s="43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18" t="s">
        <v>300</v>
      </c>
      <c r="AX96" s="419"/>
    </row>
    <row r="97" spans="1:60" ht="23.25" hidden="1" customHeight="1" x14ac:dyDescent="0.2">
      <c r="A97" s="885"/>
      <c r="B97" s="447"/>
      <c r="C97" s="447"/>
      <c r="D97" s="447"/>
      <c r="E97" s="447"/>
      <c r="F97" s="448"/>
      <c r="G97" s="104"/>
      <c r="H97" s="105"/>
      <c r="I97" s="105"/>
      <c r="J97" s="105"/>
      <c r="K97" s="105"/>
      <c r="L97" s="105"/>
      <c r="M97" s="105"/>
      <c r="N97" s="105"/>
      <c r="O97" s="106"/>
      <c r="P97" s="105"/>
      <c r="Q97" s="533"/>
      <c r="R97" s="533"/>
      <c r="S97" s="533"/>
      <c r="T97" s="533"/>
      <c r="U97" s="533"/>
      <c r="V97" s="533"/>
      <c r="W97" s="533"/>
      <c r="X97" s="534"/>
      <c r="Y97" s="581" t="s">
        <v>62</v>
      </c>
      <c r="Z97" s="582"/>
      <c r="AA97" s="583"/>
      <c r="AB97" s="487"/>
      <c r="AC97" s="488"/>
      <c r="AD97" s="48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85"/>
      <c r="B98" s="447"/>
      <c r="C98" s="447"/>
      <c r="D98" s="447"/>
      <c r="E98" s="447"/>
      <c r="F98" s="448"/>
      <c r="G98" s="107"/>
      <c r="H98" s="108"/>
      <c r="I98" s="108"/>
      <c r="J98" s="108"/>
      <c r="K98" s="108"/>
      <c r="L98" s="108"/>
      <c r="M98" s="108"/>
      <c r="N98" s="108"/>
      <c r="O98" s="109"/>
      <c r="P98" s="535"/>
      <c r="Q98" s="535"/>
      <c r="R98" s="535"/>
      <c r="S98" s="535"/>
      <c r="T98" s="535"/>
      <c r="U98" s="535"/>
      <c r="V98" s="535"/>
      <c r="W98" s="535"/>
      <c r="X98" s="536"/>
      <c r="Y98" s="477" t="s">
        <v>54</v>
      </c>
      <c r="Z98" s="478"/>
      <c r="AA98" s="479"/>
      <c r="AB98" s="481"/>
      <c r="AC98" s="482"/>
      <c r="AD98" s="48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86"/>
      <c r="B99" s="449"/>
      <c r="C99" s="449"/>
      <c r="D99" s="449"/>
      <c r="E99" s="449"/>
      <c r="F99" s="450"/>
      <c r="G99" s="600"/>
      <c r="H99" s="215"/>
      <c r="I99" s="215"/>
      <c r="J99" s="215"/>
      <c r="K99" s="215"/>
      <c r="L99" s="215"/>
      <c r="M99" s="215"/>
      <c r="N99" s="215"/>
      <c r="O99" s="601"/>
      <c r="P99" s="537"/>
      <c r="Q99" s="537"/>
      <c r="R99" s="537"/>
      <c r="S99" s="537"/>
      <c r="T99" s="537"/>
      <c r="U99" s="537"/>
      <c r="V99" s="537"/>
      <c r="W99" s="537"/>
      <c r="X99" s="538"/>
      <c r="Y99" s="915" t="s">
        <v>13</v>
      </c>
      <c r="Z99" s="916"/>
      <c r="AA99" s="917"/>
      <c r="AB99" s="912" t="s">
        <v>14</v>
      </c>
      <c r="AC99" s="913"/>
      <c r="AD99" s="914"/>
      <c r="AE99" s="539"/>
      <c r="AF99" s="540"/>
      <c r="AG99" s="540"/>
      <c r="AH99" s="541"/>
      <c r="AI99" s="539"/>
      <c r="AJ99" s="540"/>
      <c r="AK99" s="540"/>
      <c r="AL99" s="541"/>
      <c r="AM99" s="539"/>
      <c r="AN99" s="540"/>
      <c r="AO99" s="540"/>
      <c r="AP99" s="540"/>
      <c r="AQ99" s="555"/>
      <c r="AR99" s="556"/>
      <c r="AS99" s="556"/>
      <c r="AT99" s="557"/>
      <c r="AU99" s="540"/>
      <c r="AV99" s="540"/>
      <c r="AW99" s="540"/>
      <c r="AX99" s="558"/>
    </row>
    <row r="100" spans="1:60" ht="31.5" customHeight="1" x14ac:dyDescent="0.2">
      <c r="A100" s="520" t="s">
        <v>469</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74"/>
      <c r="Z100" s="875"/>
      <c r="AA100" s="876"/>
      <c r="AB100" s="500" t="s">
        <v>11</v>
      </c>
      <c r="AC100" s="500"/>
      <c r="AD100" s="500"/>
      <c r="AE100" s="559" t="s">
        <v>528</v>
      </c>
      <c r="AF100" s="560"/>
      <c r="AG100" s="560"/>
      <c r="AH100" s="561"/>
      <c r="AI100" s="559" t="s">
        <v>525</v>
      </c>
      <c r="AJ100" s="560"/>
      <c r="AK100" s="560"/>
      <c r="AL100" s="561"/>
      <c r="AM100" s="559" t="s">
        <v>521</v>
      </c>
      <c r="AN100" s="560"/>
      <c r="AO100" s="560"/>
      <c r="AP100" s="561"/>
      <c r="AQ100" s="320" t="s">
        <v>514</v>
      </c>
      <c r="AR100" s="321"/>
      <c r="AS100" s="321"/>
      <c r="AT100" s="322"/>
      <c r="AU100" s="320" t="s">
        <v>511</v>
      </c>
      <c r="AV100" s="321"/>
      <c r="AW100" s="321"/>
      <c r="AX100" s="323"/>
    </row>
    <row r="101" spans="1:60" ht="23.25" customHeight="1" x14ac:dyDescent="0.2">
      <c r="A101" s="441"/>
      <c r="B101" s="442"/>
      <c r="C101" s="442"/>
      <c r="D101" s="442"/>
      <c r="E101" s="442"/>
      <c r="F101" s="443"/>
      <c r="G101" s="105" t="s">
        <v>579</v>
      </c>
      <c r="H101" s="105"/>
      <c r="I101" s="105"/>
      <c r="J101" s="105"/>
      <c r="K101" s="105"/>
      <c r="L101" s="105"/>
      <c r="M101" s="105"/>
      <c r="N101" s="105"/>
      <c r="O101" s="105"/>
      <c r="P101" s="105"/>
      <c r="Q101" s="105"/>
      <c r="R101" s="105"/>
      <c r="S101" s="105"/>
      <c r="T101" s="105"/>
      <c r="U101" s="105"/>
      <c r="V101" s="105"/>
      <c r="W101" s="105"/>
      <c r="X101" s="106"/>
      <c r="Y101" s="562" t="s">
        <v>55</v>
      </c>
      <c r="Z101" s="563"/>
      <c r="AA101" s="564"/>
      <c r="AB101" s="480" t="s">
        <v>611</v>
      </c>
      <c r="AC101" s="480"/>
      <c r="AD101" s="480"/>
      <c r="AE101" s="218">
        <v>1635</v>
      </c>
      <c r="AF101" s="219"/>
      <c r="AG101" s="219"/>
      <c r="AH101" s="220"/>
      <c r="AI101" s="218">
        <v>1598</v>
      </c>
      <c r="AJ101" s="219"/>
      <c r="AK101" s="219"/>
      <c r="AL101" s="220"/>
      <c r="AM101" s="218">
        <v>1513</v>
      </c>
      <c r="AN101" s="219"/>
      <c r="AO101" s="219"/>
      <c r="AP101" s="220"/>
      <c r="AQ101" s="319" t="s">
        <v>565</v>
      </c>
      <c r="AR101" s="319"/>
      <c r="AS101" s="319"/>
      <c r="AT101" s="319"/>
      <c r="AU101" s="319" t="s">
        <v>565</v>
      </c>
      <c r="AV101" s="319"/>
      <c r="AW101" s="319"/>
      <c r="AX101" s="319"/>
    </row>
    <row r="102" spans="1:60" ht="23.25" customHeight="1" x14ac:dyDescent="0.2">
      <c r="A102" s="444"/>
      <c r="B102" s="445"/>
      <c r="C102" s="445"/>
      <c r="D102" s="445"/>
      <c r="E102" s="445"/>
      <c r="F102" s="446"/>
      <c r="G102" s="111"/>
      <c r="H102" s="111"/>
      <c r="I102" s="111"/>
      <c r="J102" s="111"/>
      <c r="K102" s="111"/>
      <c r="L102" s="111"/>
      <c r="M102" s="111"/>
      <c r="N102" s="111"/>
      <c r="O102" s="111"/>
      <c r="P102" s="111"/>
      <c r="Q102" s="111"/>
      <c r="R102" s="111"/>
      <c r="S102" s="111"/>
      <c r="T102" s="111"/>
      <c r="U102" s="111"/>
      <c r="V102" s="111"/>
      <c r="W102" s="111"/>
      <c r="X102" s="112"/>
      <c r="Y102" s="464" t="s">
        <v>56</v>
      </c>
      <c r="Z102" s="465"/>
      <c r="AA102" s="466"/>
      <c r="AB102" s="480" t="s">
        <v>611</v>
      </c>
      <c r="AC102" s="480"/>
      <c r="AD102" s="480"/>
      <c r="AE102" s="319" t="s">
        <v>572</v>
      </c>
      <c r="AF102" s="319"/>
      <c r="AG102" s="319"/>
      <c r="AH102" s="319"/>
      <c r="AI102" s="319" t="s">
        <v>565</v>
      </c>
      <c r="AJ102" s="319"/>
      <c r="AK102" s="319"/>
      <c r="AL102" s="319"/>
      <c r="AM102" s="319" t="s">
        <v>750</v>
      </c>
      <c r="AN102" s="319"/>
      <c r="AO102" s="319"/>
      <c r="AP102" s="319"/>
      <c r="AQ102" s="319" t="s">
        <v>565</v>
      </c>
      <c r="AR102" s="319"/>
      <c r="AS102" s="319"/>
      <c r="AT102" s="319"/>
      <c r="AU102" s="319" t="s">
        <v>565</v>
      </c>
      <c r="AV102" s="319"/>
      <c r="AW102" s="319"/>
      <c r="AX102" s="319"/>
    </row>
    <row r="103" spans="1:60" ht="31.5" customHeight="1" x14ac:dyDescent="0.2">
      <c r="A103" s="438" t="s">
        <v>469</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5" t="s">
        <v>11</v>
      </c>
      <c r="AC103" s="436"/>
      <c r="AD103" s="437"/>
      <c r="AE103" s="435" t="s">
        <v>528</v>
      </c>
      <c r="AF103" s="436"/>
      <c r="AG103" s="436"/>
      <c r="AH103" s="437"/>
      <c r="AI103" s="435" t="s">
        <v>525</v>
      </c>
      <c r="AJ103" s="436"/>
      <c r="AK103" s="436"/>
      <c r="AL103" s="437"/>
      <c r="AM103" s="435" t="s">
        <v>521</v>
      </c>
      <c r="AN103" s="436"/>
      <c r="AO103" s="436"/>
      <c r="AP103" s="437"/>
      <c r="AQ103" s="284" t="s">
        <v>514</v>
      </c>
      <c r="AR103" s="285"/>
      <c r="AS103" s="285"/>
      <c r="AT103" s="324"/>
      <c r="AU103" s="284" t="s">
        <v>511</v>
      </c>
      <c r="AV103" s="285"/>
      <c r="AW103" s="285"/>
      <c r="AX103" s="286"/>
    </row>
    <row r="104" spans="1:60" ht="23.25" customHeight="1" x14ac:dyDescent="0.2">
      <c r="A104" s="441"/>
      <c r="B104" s="442"/>
      <c r="C104" s="442"/>
      <c r="D104" s="442"/>
      <c r="E104" s="442"/>
      <c r="F104" s="443"/>
      <c r="G104" s="105" t="s">
        <v>580</v>
      </c>
      <c r="H104" s="105"/>
      <c r="I104" s="105"/>
      <c r="J104" s="105"/>
      <c r="K104" s="105"/>
      <c r="L104" s="105"/>
      <c r="M104" s="105"/>
      <c r="N104" s="105"/>
      <c r="O104" s="105"/>
      <c r="P104" s="105"/>
      <c r="Q104" s="105"/>
      <c r="R104" s="105"/>
      <c r="S104" s="105"/>
      <c r="T104" s="105"/>
      <c r="U104" s="105"/>
      <c r="V104" s="105"/>
      <c r="W104" s="105"/>
      <c r="X104" s="106"/>
      <c r="Y104" s="484" t="s">
        <v>55</v>
      </c>
      <c r="Z104" s="485"/>
      <c r="AA104" s="486"/>
      <c r="AB104" s="565" t="s">
        <v>612</v>
      </c>
      <c r="AC104" s="566"/>
      <c r="AD104" s="567"/>
      <c r="AE104" s="218">
        <v>7710</v>
      </c>
      <c r="AF104" s="219"/>
      <c r="AG104" s="219"/>
      <c r="AH104" s="220"/>
      <c r="AI104" s="218">
        <v>7962</v>
      </c>
      <c r="AJ104" s="219"/>
      <c r="AK104" s="219"/>
      <c r="AL104" s="220"/>
      <c r="AM104" s="218">
        <v>7594</v>
      </c>
      <c r="AN104" s="219"/>
      <c r="AO104" s="219"/>
      <c r="AP104" s="220"/>
      <c r="AQ104" s="319" t="s">
        <v>565</v>
      </c>
      <c r="AR104" s="319"/>
      <c r="AS104" s="319"/>
      <c r="AT104" s="319"/>
      <c r="AU104" s="319" t="s">
        <v>565</v>
      </c>
      <c r="AV104" s="319"/>
      <c r="AW104" s="319"/>
      <c r="AX104" s="319"/>
    </row>
    <row r="105" spans="1:60" ht="23.25" customHeight="1" x14ac:dyDescent="0.2">
      <c r="A105" s="444"/>
      <c r="B105" s="445"/>
      <c r="C105" s="445"/>
      <c r="D105" s="445"/>
      <c r="E105" s="445"/>
      <c r="F105" s="446"/>
      <c r="G105" s="111"/>
      <c r="H105" s="111"/>
      <c r="I105" s="111"/>
      <c r="J105" s="111"/>
      <c r="K105" s="111"/>
      <c r="L105" s="111"/>
      <c r="M105" s="111"/>
      <c r="N105" s="111"/>
      <c r="O105" s="111"/>
      <c r="P105" s="111"/>
      <c r="Q105" s="111"/>
      <c r="R105" s="111"/>
      <c r="S105" s="111"/>
      <c r="T105" s="111"/>
      <c r="U105" s="111"/>
      <c r="V105" s="111"/>
      <c r="W105" s="111"/>
      <c r="X105" s="112"/>
      <c r="Y105" s="464" t="s">
        <v>56</v>
      </c>
      <c r="Z105" s="568"/>
      <c r="AA105" s="569"/>
      <c r="AB105" s="487" t="s">
        <v>612</v>
      </c>
      <c r="AC105" s="488"/>
      <c r="AD105" s="489"/>
      <c r="AE105" s="319" t="s">
        <v>572</v>
      </c>
      <c r="AF105" s="319"/>
      <c r="AG105" s="319"/>
      <c r="AH105" s="319"/>
      <c r="AI105" s="319" t="s">
        <v>613</v>
      </c>
      <c r="AJ105" s="319"/>
      <c r="AK105" s="319"/>
      <c r="AL105" s="319"/>
      <c r="AM105" s="319" t="s">
        <v>750</v>
      </c>
      <c r="AN105" s="319"/>
      <c r="AO105" s="319"/>
      <c r="AP105" s="319"/>
      <c r="AQ105" s="319" t="s">
        <v>565</v>
      </c>
      <c r="AR105" s="319"/>
      <c r="AS105" s="319"/>
      <c r="AT105" s="319"/>
      <c r="AU105" s="319" t="s">
        <v>565</v>
      </c>
      <c r="AV105" s="319"/>
      <c r="AW105" s="319"/>
      <c r="AX105" s="319"/>
    </row>
    <row r="106" spans="1:60" ht="31.5" customHeight="1" x14ac:dyDescent="0.2">
      <c r="A106" s="438" t="s">
        <v>469</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5" t="s">
        <v>11</v>
      </c>
      <c r="AC106" s="436"/>
      <c r="AD106" s="437"/>
      <c r="AE106" s="435" t="s">
        <v>528</v>
      </c>
      <c r="AF106" s="436"/>
      <c r="AG106" s="436"/>
      <c r="AH106" s="437"/>
      <c r="AI106" s="435" t="s">
        <v>525</v>
      </c>
      <c r="AJ106" s="436"/>
      <c r="AK106" s="436"/>
      <c r="AL106" s="437"/>
      <c r="AM106" s="435" t="s">
        <v>520</v>
      </c>
      <c r="AN106" s="436"/>
      <c r="AO106" s="436"/>
      <c r="AP106" s="437"/>
      <c r="AQ106" s="284" t="s">
        <v>514</v>
      </c>
      <c r="AR106" s="285"/>
      <c r="AS106" s="285"/>
      <c r="AT106" s="324"/>
      <c r="AU106" s="284" t="s">
        <v>511</v>
      </c>
      <c r="AV106" s="285"/>
      <c r="AW106" s="285"/>
      <c r="AX106" s="286"/>
    </row>
    <row r="107" spans="1:60" ht="23.25" customHeight="1" x14ac:dyDescent="0.2">
      <c r="A107" s="441"/>
      <c r="B107" s="442"/>
      <c r="C107" s="442"/>
      <c r="D107" s="442"/>
      <c r="E107" s="442"/>
      <c r="F107" s="443"/>
      <c r="G107" s="105" t="s">
        <v>581</v>
      </c>
      <c r="H107" s="105"/>
      <c r="I107" s="105"/>
      <c r="J107" s="105"/>
      <c r="K107" s="105"/>
      <c r="L107" s="105"/>
      <c r="M107" s="105"/>
      <c r="N107" s="105"/>
      <c r="O107" s="105"/>
      <c r="P107" s="105"/>
      <c r="Q107" s="105"/>
      <c r="R107" s="105"/>
      <c r="S107" s="105"/>
      <c r="T107" s="105"/>
      <c r="U107" s="105"/>
      <c r="V107" s="105"/>
      <c r="W107" s="105"/>
      <c r="X107" s="106"/>
      <c r="Y107" s="484" t="s">
        <v>55</v>
      </c>
      <c r="Z107" s="485"/>
      <c r="AA107" s="486"/>
      <c r="AB107" s="565" t="s">
        <v>612</v>
      </c>
      <c r="AC107" s="566"/>
      <c r="AD107" s="567"/>
      <c r="AE107" s="319">
        <v>35242</v>
      </c>
      <c r="AF107" s="319"/>
      <c r="AG107" s="319"/>
      <c r="AH107" s="319"/>
      <c r="AI107" s="319">
        <v>36040</v>
      </c>
      <c r="AJ107" s="319"/>
      <c r="AK107" s="319"/>
      <c r="AL107" s="319"/>
      <c r="AM107" s="319">
        <v>35622</v>
      </c>
      <c r="AN107" s="319"/>
      <c r="AO107" s="319"/>
      <c r="AP107" s="319"/>
      <c r="AQ107" s="319" t="s">
        <v>565</v>
      </c>
      <c r="AR107" s="319"/>
      <c r="AS107" s="319"/>
      <c r="AT107" s="319"/>
      <c r="AU107" s="319" t="s">
        <v>565</v>
      </c>
      <c r="AV107" s="319"/>
      <c r="AW107" s="319"/>
      <c r="AX107" s="319"/>
    </row>
    <row r="108" spans="1:60" ht="23.25" customHeight="1" x14ac:dyDescent="0.2">
      <c r="A108" s="444"/>
      <c r="B108" s="445"/>
      <c r="C108" s="445"/>
      <c r="D108" s="445"/>
      <c r="E108" s="445"/>
      <c r="F108" s="446"/>
      <c r="G108" s="111"/>
      <c r="H108" s="111"/>
      <c r="I108" s="111"/>
      <c r="J108" s="111"/>
      <c r="K108" s="111"/>
      <c r="L108" s="111"/>
      <c r="M108" s="111"/>
      <c r="N108" s="111"/>
      <c r="O108" s="111"/>
      <c r="P108" s="111"/>
      <c r="Q108" s="111"/>
      <c r="R108" s="111"/>
      <c r="S108" s="111"/>
      <c r="T108" s="111"/>
      <c r="U108" s="111"/>
      <c r="V108" s="111"/>
      <c r="W108" s="111"/>
      <c r="X108" s="112"/>
      <c r="Y108" s="464" t="s">
        <v>56</v>
      </c>
      <c r="Z108" s="568"/>
      <c r="AA108" s="569"/>
      <c r="AB108" s="487" t="s">
        <v>612</v>
      </c>
      <c r="AC108" s="488"/>
      <c r="AD108" s="489"/>
      <c r="AE108" s="319" t="s">
        <v>572</v>
      </c>
      <c r="AF108" s="319"/>
      <c r="AG108" s="319"/>
      <c r="AH108" s="319"/>
      <c r="AI108" s="319" t="s">
        <v>565</v>
      </c>
      <c r="AJ108" s="319"/>
      <c r="AK108" s="319"/>
      <c r="AL108" s="319"/>
      <c r="AM108" s="319" t="s">
        <v>750</v>
      </c>
      <c r="AN108" s="319"/>
      <c r="AO108" s="319"/>
      <c r="AP108" s="319"/>
      <c r="AQ108" s="319" t="s">
        <v>565</v>
      </c>
      <c r="AR108" s="319"/>
      <c r="AS108" s="319"/>
      <c r="AT108" s="319"/>
      <c r="AU108" s="319" t="s">
        <v>565</v>
      </c>
      <c r="AV108" s="319"/>
      <c r="AW108" s="319"/>
      <c r="AX108" s="319"/>
    </row>
    <row r="109" spans="1:60" ht="31.5" hidden="1" customHeight="1" x14ac:dyDescent="0.2">
      <c r="A109" s="438" t="s">
        <v>469</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5" t="s">
        <v>11</v>
      </c>
      <c r="AC109" s="436"/>
      <c r="AD109" s="437"/>
      <c r="AE109" s="435" t="s">
        <v>528</v>
      </c>
      <c r="AF109" s="436"/>
      <c r="AG109" s="436"/>
      <c r="AH109" s="437"/>
      <c r="AI109" s="435" t="s">
        <v>525</v>
      </c>
      <c r="AJ109" s="436"/>
      <c r="AK109" s="436"/>
      <c r="AL109" s="437"/>
      <c r="AM109" s="435" t="s">
        <v>521</v>
      </c>
      <c r="AN109" s="436"/>
      <c r="AO109" s="436"/>
      <c r="AP109" s="437"/>
      <c r="AQ109" s="284" t="s">
        <v>514</v>
      </c>
      <c r="AR109" s="285"/>
      <c r="AS109" s="285"/>
      <c r="AT109" s="324"/>
      <c r="AU109" s="284" t="s">
        <v>511</v>
      </c>
      <c r="AV109" s="285"/>
      <c r="AW109" s="285"/>
      <c r="AX109" s="286"/>
    </row>
    <row r="110" spans="1:60" ht="23.25" hidden="1" customHeight="1" x14ac:dyDescent="0.2">
      <c r="A110" s="441"/>
      <c r="B110" s="442"/>
      <c r="C110" s="442"/>
      <c r="D110" s="442"/>
      <c r="E110" s="442"/>
      <c r="F110" s="443"/>
      <c r="G110" s="105"/>
      <c r="H110" s="105"/>
      <c r="I110" s="105"/>
      <c r="J110" s="105"/>
      <c r="K110" s="105"/>
      <c r="L110" s="105"/>
      <c r="M110" s="105"/>
      <c r="N110" s="105"/>
      <c r="O110" s="105"/>
      <c r="P110" s="105"/>
      <c r="Q110" s="105"/>
      <c r="R110" s="105"/>
      <c r="S110" s="105"/>
      <c r="T110" s="105"/>
      <c r="U110" s="105"/>
      <c r="V110" s="105"/>
      <c r="W110" s="105"/>
      <c r="X110" s="106"/>
      <c r="Y110" s="484" t="s">
        <v>55</v>
      </c>
      <c r="Z110" s="485"/>
      <c r="AA110" s="486"/>
      <c r="AB110" s="565"/>
      <c r="AC110" s="566"/>
      <c r="AD110" s="567"/>
      <c r="AE110" s="319"/>
      <c r="AF110" s="319"/>
      <c r="AG110" s="319"/>
      <c r="AH110" s="319"/>
      <c r="AI110" s="319"/>
      <c r="AJ110" s="319"/>
      <c r="AK110" s="319"/>
      <c r="AL110" s="319"/>
      <c r="AM110" s="319"/>
      <c r="AN110" s="319"/>
      <c r="AO110" s="319"/>
      <c r="AP110" s="319"/>
      <c r="AQ110" s="218"/>
      <c r="AR110" s="219"/>
      <c r="AS110" s="219"/>
      <c r="AT110" s="220"/>
      <c r="AU110" s="218"/>
      <c r="AV110" s="219"/>
      <c r="AW110" s="219"/>
      <c r="AX110" s="220"/>
    </row>
    <row r="111" spans="1:60" ht="23.25" hidden="1" customHeight="1" x14ac:dyDescent="0.2">
      <c r="A111" s="444"/>
      <c r="B111" s="445"/>
      <c r="C111" s="445"/>
      <c r="D111" s="445"/>
      <c r="E111" s="445"/>
      <c r="F111" s="446"/>
      <c r="G111" s="111"/>
      <c r="H111" s="111"/>
      <c r="I111" s="111"/>
      <c r="J111" s="111"/>
      <c r="K111" s="111"/>
      <c r="L111" s="111"/>
      <c r="M111" s="111"/>
      <c r="N111" s="111"/>
      <c r="O111" s="111"/>
      <c r="P111" s="111"/>
      <c r="Q111" s="111"/>
      <c r="R111" s="111"/>
      <c r="S111" s="111"/>
      <c r="T111" s="111"/>
      <c r="U111" s="111"/>
      <c r="V111" s="111"/>
      <c r="W111" s="111"/>
      <c r="X111" s="112"/>
      <c r="Y111" s="464" t="s">
        <v>56</v>
      </c>
      <c r="Z111" s="568"/>
      <c r="AA111" s="569"/>
      <c r="AB111" s="487"/>
      <c r="AC111" s="488"/>
      <c r="AD111" s="489"/>
      <c r="AE111" s="319"/>
      <c r="AF111" s="319"/>
      <c r="AG111" s="319"/>
      <c r="AH111" s="319"/>
      <c r="AI111" s="319"/>
      <c r="AJ111" s="319"/>
      <c r="AK111" s="319"/>
      <c r="AL111" s="319"/>
      <c r="AM111" s="319"/>
      <c r="AN111" s="319"/>
      <c r="AO111" s="319"/>
      <c r="AP111" s="319"/>
      <c r="AQ111" s="218"/>
      <c r="AR111" s="219"/>
      <c r="AS111" s="219"/>
      <c r="AT111" s="220"/>
      <c r="AU111" s="273"/>
      <c r="AV111" s="274"/>
      <c r="AW111" s="274"/>
      <c r="AX111" s="552"/>
    </row>
    <row r="112" spans="1:60" ht="31.5" hidden="1" customHeight="1" x14ac:dyDescent="0.2">
      <c r="A112" s="438" t="s">
        <v>469</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5" t="s">
        <v>11</v>
      </c>
      <c r="AC112" s="436"/>
      <c r="AD112" s="437"/>
      <c r="AE112" s="435" t="s">
        <v>528</v>
      </c>
      <c r="AF112" s="436"/>
      <c r="AG112" s="436"/>
      <c r="AH112" s="437"/>
      <c r="AI112" s="435" t="s">
        <v>525</v>
      </c>
      <c r="AJ112" s="436"/>
      <c r="AK112" s="436"/>
      <c r="AL112" s="437"/>
      <c r="AM112" s="435" t="s">
        <v>520</v>
      </c>
      <c r="AN112" s="436"/>
      <c r="AO112" s="436"/>
      <c r="AP112" s="437"/>
      <c r="AQ112" s="284" t="s">
        <v>514</v>
      </c>
      <c r="AR112" s="285"/>
      <c r="AS112" s="285"/>
      <c r="AT112" s="324"/>
      <c r="AU112" s="284" t="s">
        <v>511</v>
      </c>
      <c r="AV112" s="285"/>
      <c r="AW112" s="285"/>
      <c r="AX112" s="286"/>
    </row>
    <row r="113" spans="1:50" ht="23.25" hidden="1" customHeight="1" x14ac:dyDescent="0.2">
      <c r="A113" s="441"/>
      <c r="B113" s="442"/>
      <c r="C113" s="442"/>
      <c r="D113" s="442"/>
      <c r="E113" s="442"/>
      <c r="F113" s="443"/>
      <c r="G113" s="105"/>
      <c r="H113" s="105"/>
      <c r="I113" s="105"/>
      <c r="J113" s="105"/>
      <c r="K113" s="105"/>
      <c r="L113" s="105"/>
      <c r="M113" s="105"/>
      <c r="N113" s="105"/>
      <c r="O113" s="105"/>
      <c r="P113" s="105"/>
      <c r="Q113" s="105"/>
      <c r="R113" s="105"/>
      <c r="S113" s="105"/>
      <c r="T113" s="105"/>
      <c r="U113" s="105"/>
      <c r="V113" s="105"/>
      <c r="W113" s="105"/>
      <c r="X113" s="106"/>
      <c r="Y113" s="484" t="s">
        <v>55</v>
      </c>
      <c r="Z113" s="485"/>
      <c r="AA113" s="486"/>
      <c r="AB113" s="565"/>
      <c r="AC113" s="566"/>
      <c r="AD113" s="567"/>
      <c r="AE113" s="319"/>
      <c r="AF113" s="319"/>
      <c r="AG113" s="319"/>
      <c r="AH113" s="319"/>
      <c r="AI113" s="319"/>
      <c r="AJ113" s="319"/>
      <c r="AK113" s="319"/>
      <c r="AL113" s="319"/>
      <c r="AM113" s="319"/>
      <c r="AN113" s="319"/>
      <c r="AO113" s="319"/>
      <c r="AP113" s="319"/>
      <c r="AQ113" s="218"/>
      <c r="AR113" s="219"/>
      <c r="AS113" s="219"/>
      <c r="AT113" s="220"/>
      <c r="AU113" s="218"/>
      <c r="AV113" s="219"/>
      <c r="AW113" s="219"/>
      <c r="AX113" s="220"/>
    </row>
    <row r="114" spans="1:50" ht="23.25" hidden="1" customHeight="1" x14ac:dyDescent="0.2">
      <c r="A114" s="444"/>
      <c r="B114" s="445"/>
      <c r="C114" s="445"/>
      <c r="D114" s="445"/>
      <c r="E114" s="445"/>
      <c r="F114" s="446"/>
      <c r="G114" s="111"/>
      <c r="H114" s="111"/>
      <c r="I114" s="111"/>
      <c r="J114" s="111"/>
      <c r="K114" s="111"/>
      <c r="L114" s="111"/>
      <c r="M114" s="111"/>
      <c r="N114" s="111"/>
      <c r="O114" s="111"/>
      <c r="P114" s="111"/>
      <c r="Q114" s="111"/>
      <c r="R114" s="111"/>
      <c r="S114" s="111"/>
      <c r="T114" s="111"/>
      <c r="U114" s="111"/>
      <c r="V114" s="111"/>
      <c r="W114" s="111"/>
      <c r="X114" s="112"/>
      <c r="Y114" s="464" t="s">
        <v>56</v>
      </c>
      <c r="Z114" s="568"/>
      <c r="AA114" s="569"/>
      <c r="AB114" s="487"/>
      <c r="AC114" s="488"/>
      <c r="AD114" s="489"/>
      <c r="AE114" s="319"/>
      <c r="AF114" s="319"/>
      <c r="AG114" s="319"/>
      <c r="AH114" s="319"/>
      <c r="AI114" s="319"/>
      <c r="AJ114" s="319"/>
      <c r="AK114" s="319"/>
      <c r="AL114" s="319"/>
      <c r="AM114" s="319"/>
      <c r="AN114" s="319"/>
      <c r="AO114" s="319"/>
      <c r="AP114" s="319"/>
      <c r="AQ114" s="218"/>
      <c r="AR114" s="219"/>
      <c r="AS114" s="219"/>
      <c r="AT114" s="220"/>
      <c r="AU114" s="218"/>
      <c r="AV114" s="219"/>
      <c r="AW114" s="219"/>
      <c r="AX114" s="220"/>
    </row>
    <row r="115" spans="1:50" ht="23.25" customHeight="1" x14ac:dyDescent="0.2">
      <c r="A115" s="455" t="s">
        <v>15</v>
      </c>
      <c r="B115" s="456"/>
      <c r="C115" s="456"/>
      <c r="D115" s="456"/>
      <c r="E115" s="456"/>
      <c r="F115" s="457"/>
      <c r="G115" s="436" t="s">
        <v>16</v>
      </c>
      <c r="H115" s="436"/>
      <c r="I115" s="436"/>
      <c r="J115" s="436"/>
      <c r="K115" s="436"/>
      <c r="L115" s="436"/>
      <c r="M115" s="436"/>
      <c r="N115" s="436"/>
      <c r="O115" s="436"/>
      <c r="P115" s="436"/>
      <c r="Q115" s="436"/>
      <c r="R115" s="436"/>
      <c r="S115" s="436"/>
      <c r="T115" s="436"/>
      <c r="U115" s="436"/>
      <c r="V115" s="436"/>
      <c r="W115" s="436"/>
      <c r="X115" s="437"/>
      <c r="Y115" s="573"/>
      <c r="Z115" s="574"/>
      <c r="AA115" s="575"/>
      <c r="AB115" s="435" t="s">
        <v>11</v>
      </c>
      <c r="AC115" s="436"/>
      <c r="AD115" s="437"/>
      <c r="AE115" s="435" t="s">
        <v>528</v>
      </c>
      <c r="AF115" s="436"/>
      <c r="AG115" s="436"/>
      <c r="AH115" s="437"/>
      <c r="AI115" s="435" t="s">
        <v>525</v>
      </c>
      <c r="AJ115" s="436"/>
      <c r="AK115" s="436"/>
      <c r="AL115" s="437"/>
      <c r="AM115" s="435" t="s">
        <v>520</v>
      </c>
      <c r="AN115" s="436"/>
      <c r="AO115" s="436"/>
      <c r="AP115" s="437"/>
      <c r="AQ115" s="611" t="s">
        <v>515</v>
      </c>
      <c r="AR115" s="612"/>
      <c r="AS115" s="612"/>
      <c r="AT115" s="612"/>
      <c r="AU115" s="612"/>
      <c r="AV115" s="612"/>
      <c r="AW115" s="612"/>
      <c r="AX115" s="613"/>
    </row>
    <row r="116" spans="1:50" ht="23.25" customHeight="1" x14ac:dyDescent="0.2">
      <c r="A116" s="458"/>
      <c r="B116" s="459"/>
      <c r="C116" s="459"/>
      <c r="D116" s="459"/>
      <c r="E116" s="459"/>
      <c r="F116" s="460"/>
      <c r="G116" s="413" t="s">
        <v>582</v>
      </c>
      <c r="H116" s="413"/>
      <c r="I116" s="413"/>
      <c r="J116" s="413"/>
      <c r="K116" s="413"/>
      <c r="L116" s="413"/>
      <c r="M116" s="413"/>
      <c r="N116" s="413"/>
      <c r="O116" s="413"/>
      <c r="P116" s="413"/>
      <c r="Q116" s="413"/>
      <c r="R116" s="413"/>
      <c r="S116" s="413"/>
      <c r="T116" s="413"/>
      <c r="U116" s="413"/>
      <c r="V116" s="413"/>
      <c r="W116" s="413"/>
      <c r="X116" s="413"/>
      <c r="Y116" s="474" t="s">
        <v>15</v>
      </c>
      <c r="Z116" s="475"/>
      <c r="AA116" s="476"/>
      <c r="AB116" s="481" t="s">
        <v>583</v>
      </c>
      <c r="AC116" s="482"/>
      <c r="AD116" s="483"/>
      <c r="AE116" s="319">
        <v>7</v>
      </c>
      <c r="AF116" s="319"/>
      <c r="AG116" s="319"/>
      <c r="AH116" s="319"/>
      <c r="AI116" s="319">
        <v>7</v>
      </c>
      <c r="AJ116" s="319"/>
      <c r="AK116" s="319"/>
      <c r="AL116" s="319"/>
      <c r="AM116" s="319">
        <v>7</v>
      </c>
      <c r="AN116" s="319"/>
      <c r="AO116" s="319"/>
      <c r="AP116" s="319"/>
      <c r="AQ116" s="218">
        <v>7</v>
      </c>
      <c r="AR116" s="219"/>
      <c r="AS116" s="219"/>
      <c r="AT116" s="219"/>
      <c r="AU116" s="219"/>
      <c r="AV116" s="219"/>
      <c r="AW116" s="219"/>
      <c r="AX116" s="221"/>
    </row>
    <row r="117" spans="1:50" ht="46.5" customHeight="1" thickBot="1" x14ac:dyDescent="0.25">
      <c r="A117" s="461"/>
      <c r="B117" s="462"/>
      <c r="C117" s="462"/>
      <c r="D117" s="462"/>
      <c r="E117" s="462"/>
      <c r="F117" s="463"/>
      <c r="G117" s="414"/>
      <c r="H117" s="414"/>
      <c r="I117" s="414"/>
      <c r="J117" s="414"/>
      <c r="K117" s="414"/>
      <c r="L117" s="414"/>
      <c r="M117" s="414"/>
      <c r="N117" s="414"/>
      <c r="O117" s="414"/>
      <c r="P117" s="414"/>
      <c r="Q117" s="414"/>
      <c r="R117" s="414"/>
      <c r="S117" s="414"/>
      <c r="T117" s="414"/>
      <c r="U117" s="414"/>
      <c r="V117" s="414"/>
      <c r="W117" s="414"/>
      <c r="X117" s="414"/>
      <c r="Y117" s="490" t="s">
        <v>49</v>
      </c>
      <c r="Z117" s="465"/>
      <c r="AA117" s="466"/>
      <c r="AB117" s="491" t="s">
        <v>584</v>
      </c>
      <c r="AC117" s="492"/>
      <c r="AD117" s="493"/>
      <c r="AE117" s="571" t="s">
        <v>585</v>
      </c>
      <c r="AF117" s="571"/>
      <c r="AG117" s="571"/>
      <c r="AH117" s="571"/>
      <c r="AI117" s="571" t="s">
        <v>586</v>
      </c>
      <c r="AJ117" s="571"/>
      <c r="AK117" s="571"/>
      <c r="AL117" s="571"/>
      <c r="AM117" s="571" t="s">
        <v>609</v>
      </c>
      <c r="AN117" s="571"/>
      <c r="AO117" s="571"/>
      <c r="AP117" s="571"/>
      <c r="AQ117" s="571" t="s">
        <v>610</v>
      </c>
      <c r="AR117" s="571"/>
      <c r="AS117" s="571"/>
      <c r="AT117" s="571"/>
      <c r="AU117" s="571"/>
      <c r="AV117" s="571"/>
      <c r="AW117" s="571"/>
      <c r="AX117" s="572"/>
    </row>
    <row r="118" spans="1:50" ht="23.25" hidden="1" customHeight="1" x14ac:dyDescent="0.2">
      <c r="A118" s="455" t="s">
        <v>15</v>
      </c>
      <c r="B118" s="456"/>
      <c r="C118" s="456"/>
      <c r="D118" s="456"/>
      <c r="E118" s="456"/>
      <c r="F118" s="457"/>
      <c r="G118" s="436" t="s">
        <v>16</v>
      </c>
      <c r="H118" s="436"/>
      <c r="I118" s="436"/>
      <c r="J118" s="436"/>
      <c r="K118" s="436"/>
      <c r="L118" s="436"/>
      <c r="M118" s="436"/>
      <c r="N118" s="436"/>
      <c r="O118" s="436"/>
      <c r="P118" s="436"/>
      <c r="Q118" s="436"/>
      <c r="R118" s="436"/>
      <c r="S118" s="436"/>
      <c r="T118" s="436"/>
      <c r="U118" s="436"/>
      <c r="V118" s="436"/>
      <c r="W118" s="436"/>
      <c r="X118" s="437"/>
      <c r="Y118" s="573"/>
      <c r="Z118" s="574"/>
      <c r="AA118" s="575"/>
      <c r="AB118" s="435" t="s">
        <v>11</v>
      </c>
      <c r="AC118" s="436"/>
      <c r="AD118" s="437"/>
      <c r="AE118" s="435" t="s">
        <v>528</v>
      </c>
      <c r="AF118" s="436"/>
      <c r="AG118" s="436"/>
      <c r="AH118" s="437"/>
      <c r="AI118" s="435" t="s">
        <v>525</v>
      </c>
      <c r="AJ118" s="436"/>
      <c r="AK118" s="436"/>
      <c r="AL118" s="437"/>
      <c r="AM118" s="435" t="s">
        <v>520</v>
      </c>
      <c r="AN118" s="436"/>
      <c r="AO118" s="436"/>
      <c r="AP118" s="437"/>
      <c r="AQ118" s="611" t="s">
        <v>515</v>
      </c>
      <c r="AR118" s="612"/>
      <c r="AS118" s="612"/>
      <c r="AT118" s="612"/>
      <c r="AU118" s="612"/>
      <c r="AV118" s="612"/>
      <c r="AW118" s="612"/>
      <c r="AX118" s="613"/>
    </row>
    <row r="119" spans="1:50" ht="23.25" hidden="1" customHeight="1" x14ac:dyDescent="0.2">
      <c r="A119" s="458"/>
      <c r="B119" s="459"/>
      <c r="C119" s="459"/>
      <c r="D119" s="459"/>
      <c r="E119" s="459"/>
      <c r="F119" s="460"/>
      <c r="G119" s="413" t="s">
        <v>477</v>
      </c>
      <c r="H119" s="413"/>
      <c r="I119" s="413"/>
      <c r="J119" s="413"/>
      <c r="K119" s="413"/>
      <c r="L119" s="413"/>
      <c r="M119" s="413"/>
      <c r="N119" s="413"/>
      <c r="O119" s="413"/>
      <c r="P119" s="413"/>
      <c r="Q119" s="413"/>
      <c r="R119" s="413"/>
      <c r="S119" s="413"/>
      <c r="T119" s="413"/>
      <c r="U119" s="413"/>
      <c r="V119" s="413"/>
      <c r="W119" s="413"/>
      <c r="X119" s="413"/>
      <c r="Y119" s="474" t="s">
        <v>15</v>
      </c>
      <c r="Z119" s="475"/>
      <c r="AA119" s="476"/>
      <c r="AB119" s="481"/>
      <c r="AC119" s="482"/>
      <c r="AD119" s="483"/>
      <c r="AE119" s="319"/>
      <c r="AF119" s="319"/>
      <c r="AG119" s="319"/>
      <c r="AH119" s="319"/>
      <c r="AI119" s="319"/>
      <c r="AJ119" s="319"/>
      <c r="AK119" s="319"/>
      <c r="AL119" s="319"/>
      <c r="AM119" s="319"/>
      <c r="AN119" s="319"/>
      <c r="AO119" s="319"/>
      <c r="AP119" s="319"/>
      <c r="AQ119" s="319"/>
      <c r="AR119" s="319"/>
      <c r="AS119" s="319"/>
      <c r="AT119" s="319"/>
      <c r="AU119" s="319"/>
      <c r="AV119" s="319"/>
      <c r="AW119" s="319"/>
      <c r="AX119" s="570"/>
    </row>
    <row r="120" spans="1:50" ht="46.5" hidden="1" customHeight="1" x14ac:dyDescent="0.2">
      <c r="A120" s="461"/>
      <c r="B120" s="462"/>
      <c r="C120" s="462"/>
      <c r="D120" s="462"/>
      <c r="E120" s="462"/>
      <c r="F120" s="463"/>
      <c r="G120" s="414"/>
      <c r="H120" s="414"/>
      <c r="I120" s="414"/>
      <c r="J120" s="414"/>
      <c r="K120" s="414"/>
      <c r="L120" s="414"/>
      <c r="M120" s="414"/>
      <c r="N120" s="414"/>
      <c r="O120" s="414"/>
      <c r="P120" s="414"/>
      <c r="Q120" s="414"/>
      <c r="R120" s="414"/>
      <c r="S120" s="414"/>
      <c r="T120" s="414"/>
      <c r="U120" s="414"/>
      <c r="V120" s="414"/>
      <c r="W120" s="414"/>
      <c r="X120" s="414"/>
      <c r="Y120" s="490" t="s">
        <v>49</v>
      </c>
      <c r="Z120" s="465"/>
      <c r="AA120" s="466"/>
      <c r="AB120" s="491" t="s">
        <v>476</v>
      </c>
      <c r="AC120" s="492"/>
      <c r="AD120" s="493"/>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2">
      <c r="A121" s="455" t="s">
        <v>15</v>
      </c>
      <c r="B121" s="456"/>
      <c r="C121" s="456"/>
      <c r="D121" s="456"/>
      <c r="E121" s="456"/>
      <c r="F121" s="457"/>
      <c r="G121" s="436" t="s">
        <v>16</v>
      </c>
      <c r="H121" s="436"/>
      <c r="I121" s="436"/>
      <c r="J121" s="436"/>
      <c r="K121" s="436"/>
      <c r="L121" s="436"/>
      <c r="M121" s="436"/>
      <c r="N121" s="436"/>
      <c r="O121" s="436"/>
      <c r="P121" s="436"/>
      <c r="Q121" s="436"/>
      <c r="R121" s="436"/>
      <c r="S121" s="436"/>
      <c r="T121" s="436"/>
      <c r="U121" s="436"/>
      <c r="V121" s="436"/>
      <c r="W121" s="436"/>
      <c r="X121" s="437"/>
      <c r="Y121" s="573"/>
      <c r="Z121" s="574"/>
      <c r="AA121" s="575"/>
      <c r="AB121" s="435" t="s">
        <v>11</v>
      </c>
      <c r="AC121" s="436"/>
      <c r="AD121" s="437"/>
      <c r="AE121" s="435" t="s">
        <v>528</v>
      </c>
      <c r="AF121" s="436"/>
      <c r="AG121" s="436"/>
      <c r="AH121" s="437"/>
      <c r="AI121" s="435" t="s">
        <v>525</v>
      </c>
      <c r="AJ121" s="436"/>
      <c r="AK121" s="436"/>
      <c r="AL121" s="437"/>
      <c r="AM121" s="435" t="s">
        <v>520</v>
      </c>
      <c r="AN121" s="436"/>
      <c r="AO121" s="436"/>
      <c r="AP121" s="437"/>
      <c r="AQ121" s="611" t="s">
        <v>515</v>
      </c>
      <c r="AR121" s="612"/>
      <c r="AS121" s="612"/>
      <c r="AT121" s="612"/>
      <c r="AU121" s="612"/>
      <c r="AV121" s="612"/>
      <c r="AW121" s="612"/>
      <c r="AX121" s="613"/>
    </row>
    <row r="122" spans="1:50" ht="23.25" hidden="1" customHeight="1" x14ac:dyDescent="0.2">
      <c r="A122" s="458"/>
      <c r="B122" s="459"/>
      <c r="C122" s="459"/>
      <c r="D122" s="459"/>
      <c r="E122" s="459"/>
      <c r="F122" s="460"/>
      <c r="G122" s="413" t="s">
        <v>478</v>
      </c>
      <c r="H122" s="413"/>
      <c r="I122" s="413"/>
      <c r="J122" s="413"/>
      <c r="K122" s="413"/>
      <c r="L122" s="413"/>
      <c r="M122" s="413"/>
      <c r="N122" s="413"/>
      <c r="O122" s="413"/>
      <c r="P122" s="413"/>
      <c r="Q122" s="413"/>
      <c r="R122" s="413"/>
      <c r="S122" s="413"/>
      <c r="T122" s="413"/>
      <c r="U122" s="413"/>
      <c r="V122" s="413"/>
      <c r="W122" s="413"/>
      <c r="X122" s="413"/>
      <c r="Y122" s="474" t="s">
        <v>15</v>
      </c>
      <c r="Z122" s="475"/>
      <c r="AA122" s="476"/>
      <c r="AB122" s="481"/>
      <c r="AC122" s="482"/>
      <c r="AD122" s="483"/>
      <c r="AE122" s="319"/>
      <c r="AF122" s="319"/>
      <c r="AG122" s="319"/>
      <c r="AH122" s="319"/>
      <c r="AI122" s="319"/>
      <c r="AJ122" s="319"/>
      <c r="AK122" s="319"/>
      <c r="AL122" s="319"/>
      <c r="AM122" s="319"/>
      <c r="AN122" s="319"/>
      <c r="AO122" s="319"/>
      <c r="AP122" s="319"/>
      <c r="AQ122" s="319"/>
      <c r="AR122" s="319"/>
      <c r="AS122" s="319"/>
      <c r="AT122" s="319"/>
      <c r="AU122" s="319"/>
      <c r="AV122" s="319"/>
      <c r="AW122" s="319"/>
      <c r="AX122" s="570"/>
    </row>
    <row r="123" spans="1:50" ht="46.5" hidden="1" customHeight="1" x14ac:dyDescent="0.2">
      <c r="A123" s="461"/>
      <c r="B123" s="462"/>
      <c r="C123" s="462"/>
      <c r="D123" s="462"/>
      <c r="E123" s="462"/>
      <c r="F123" s="463"/>
      <c r="G123" s="414"/>
      <c r="H123" s="414"/>
      <c r="I123" s="414"/>
      <c r="J123" s="414"/>
      <c r="K123" s="414"/>
      <c r="L123" s="414"/>
      <c r="M123" s="414"/>
      <c r="N123" s="414"/>
      <c r="O123" s="414"/>
      <c r="P123" s="414"/>
      <c r="Q123" s="414"/>
      <c r="R123" s="414"/>
      <c r="S123" s="414"/>
      <c r="T123" s="414"/>
      <c r="U123" s="414"/>
      <c r="V123" s="414"/>
      <c r="W123" s="414"/>
      <c r="X123" s="414"/>
      <c r="Y123" s="490" t="s">
        <v>49</v>
      </c>
      <c r="Z123" s="465"/>
      <c r="AA123" s="466"/>
      <c r="AB123" s="491" t="s">
        <v>479</v>
      </c>
      <c r="AC123" s="492"/>
      <c r="AD123" s="493"/>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2">
      <c r="A124" s="455" t="s">
        <v>15</v>
      </c>
      <c r="B124" s="456"/>
      <c r="C124" s="456"/>
      <c r="D124" s="456"/>
      <c r="E124" s="456"/>
      <c r="F124" s="457"/>
      <c r="G124" s="436" t="s">
        <v>16</v>
      </c>
      <c r="H124" s="436"/>
      <c r="I124" s="436"/>
      <c r="J124" s="436"/>
      <c r="K124" s="436"/>
      <c r="L124" s="436"/>
      <c r="M124" s="436"/>
      <c r="N124" s="436"/>
      <c r="O124" s="436"/>
      <c r="P124" s="436"/>
      <c r="Q124" s="436"/>
      <c r="R124" s="436"/>
      <c r="S124" s="436"/>
      <c r="T124" s="436"/>
      <c r="U124" s="436"/>
      <c r="V124" s="436"/>
      <c r="W124" s="436"/>
      <c r="X124" s="437"/>
      <c r="Y124" s="573"/>
      <c r="Z124" s="574"/>
      <c r="AA124" s="575"/>
      <c r="AB124" s="435" t="s">
        <v>11</v>
      </c>
      <c r="AC124" s="436"/>
      <c r="AD124" s="437"/>
      <c r="AE124" s="435" t="s">
        <v>529</v>
      </c>
      <c r="AF124" s="436"/>
      <c r="AG124" s="436"/>
      <c r="AH124" s="437"/>
      <c r="AI124" s="435" t="s">
        <v>525</v>
      </c>
      <c r="AJ124" s="436"/>
      <c r="AK124" s="436"/>
      <c r="AL124" s="437"/>
      <c r="AM124" s="435" t="s">
        <v>520</v>
      </c>
      <c r="AN124" s="436"/>
      <c r="AO124" s="436"/>
      <c r="AP124" s="437"/>
      <c r="AQ124" s="611" t="s">
        <v>515</v>
      </c>
      <c r="AR124" s="612"/>
      <c r="AS124" s="612"/>
      <c r="AT124" s="612"/>
      <c r="AU124" s="612"/>
      <c r="AV124" s="612"/>
      <c r="AW124" s="612"/>
      <c r="AX124" s="613"/>
    </row>
    <row r="125" spans="1:50" ht="23.25" hidden="1" customHeight="1" x14ac:dyDescent="0.2">
      <c r="A125" s="458"/>
      <c r="B125" s="459"/>
      <c r="C125" s="459"/>
      <c r="D125" s="459"/>
      <c r="E125" s="459"/>
      <c r="F125" s="460"/>
      <c r="G125" s="413" t="s">
        <v>478</v>
      </c>
      <c r="H125" s="413"/>
      <c r="I125" s="413"/>
      <c r="J125" s="413"/>
      <c r="K125" s="413"/>
      <c r="L125" s="413"/>
      <c r="M125" s="413"/>
      <c r="N125" s="413"/>
      <c r="O125" s="413"/>
      <c r="P125" s="413"/>
      <c r="Q125" s="413"/>
      <c r="R125" s="413"/>
      <c r="S125" s="413"/>
      <c r="T125" s="413"/>
      <c r="U125" s="413"/>
      <c r="V125" s="413"/>
      <c r="W125" s="413"/>
      <c r="X125" s="949"/>
      <c r="Y125" s="474" t="s">
        <v>15</v>
      </c>
      <c r="Z125" s="475"/>
      <c r="AA125" s="476"/>
      <c r="AB125" s="481"/>
      <c r="AC125" s="482"/>
      <c r="AD125" s="483"/>
      <c r="AE125" s="319"/>
      <c r="AF125" s="319"/>
      <c r="AG125" s="319"/>
      <c r="AH125" s="319"/>
      <c r="AI125" s="319"/>
      <c r="AJ125" s="319"/>
      <c r="AK125" s="319"/>
      <c r="AL125" s="319"/>
      <c r="AM125" s="319"/>
      <c r="AN125" s="319"/>
      <c r="AO125" s="319"/>
      <c r="AP125" s="319"/>
      <c r="AQ125" s="319"/>
      <c r="AR125" s="319"/>
      <c r="AS125" s="319"/>
      <c r="AT125" s="319"/>
      <c r="AU125" s="319"/>
      <c r="AV125" s="319"/>
      <c r="AW125" s="319"/>
      <c r="AX125" s="570"/>
    </row>
    <row r="126" spans="1:50" ht="46.5" hidden="1" customHeight="1" x14ac:dyDescent="0.2">
      <c r="A126" s="461"/>
      <c r="B126" s="462"/>
      <c r="C126" s="462"/>
      <c r="D126" s="462"/>
      <c r="E126" s="462"/>
      <c r="F126" s="463"/>
      <c r="G126" s="414"/>
      <c r="H126" s="414"/>
      <c r="I126" s="414"/>
      <c r="J126" s="414"/>
      <c r="K126" s="414"/>
      <c r="L126" s="414"/>
      <c r="M126" s="414"/>
      <c r="N126" s="414"/>
      <c r="O126" s="414"/>
      <c r="P126" s="414"/>
      <c r="Q126" s="414"/>
      <c r="R126" s="414"/>
      <c r="S126" s="414"/>
      <c r="T126" s="414"/>
      <c r="U126" s="414"/>
      <c r="V126" s="414"/>
      <c r="W126" s="414"/>
      <c r="X126" s="950"/>
      <c r="Y126" s="490" t="s">
        <v>49</v>
      </c>
      <c r="Z126" s="465"/>
      <c r="AA126" s="466"/>
      <c r="AB126" s="491" t="s">
        <v>476</v>
      </c>
      <c r="AC126" s="492"/>
      <c r="AD126" s="493"/>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2">
      <c r="A127" s="651" t="s">
        <v>15</v>
      </c>
      <c r="B127" s="459"/>
      <c r="C127" s="459"/>
      <c r="D127" s="459"/>
      <c r="E127" s="459"/>
      <c r="F127" s="460"/>
      <c r="G127" s="248" t="s">
        <v>16</v>
      </c>
      <c r="H127" s="248"/>
      <c r="I127" s="248"/>
      <c r="J127" s="248"/>
      <c r="K127" s="248"/>
      <c r="L127" s="248"/>
      <c r="M127" s="248"/>
      <c r="N127" s="248"/>
      <c r="O127" s="248"/>
      <c r="P127" s="248"/>
      <c r="Q127" s="248"/>
      <c r="R127" s="248"/>
      <c r="S127" s="248"/>
      <c r="T127" s="248"/>
      <c r="U127" s="248"/>
      <c r="V127" s="248"/>
      <c r="W127" s="248"/>
      <c r="X127" s="249"/>
      <c r="Y127" s="946"/>
      <c r="Z127" s="947"/>
      <c r="AA127" s="948"/>
      <c r="AB127" s="247" t="s">
        <v>11</v>
      </c>
      <c r="AC127" s="248"/>
      <c r="AD127" s="249"/>
      <c r="AE127" s="435" t="s">
        <v>528</v>
      </c>
      <c r="AF127" s="436"/>
      <c r="AG127" s="436"/>
      <c r="AH127" s="437"/>
      <c r="AI127" s="435" t="s">
        <v>525</v>
      </c>
      <c r="AJ127" s="436"/>
      <c r="AK127" s="436"/>
      <c r="AL127" s="437"/>
      <c r="AM127" s="435" t="s">
        <v>520</v>
      </c>
      <c r="AN127" s="436"/>
      <c r="AO127" s="436"/>
      <c r="AP127" s="437"/>
      <c r="AQ127" s="611" t="s">
        <v>515</v>
      </c>
      <c r="AR127" s="612"/>
      <c r="AS127" s="612"/>
      <c r="AT127" s="612"/>
      <c r="AU127" s="612"/>
      <c r="AV127" s="612"/>
      <c r="AW127" s="612"/>
      <c r="AX127" s="613"/>
    </row>
    <row r="128" spans="1:50" ht="23.25" hidden="1" customHeight="1" x14ac:dyDescent="0.2">
      <c r="A128" s="458"/>
      <c r="B128" s="459"/>
      <c r="C128" s="459"/>
      <c r="D128" s="459"/>
      <c r="E128" s="459"/>
      <c r="F128" s="460"/>
      <c r="G128" s="413" t="s">
        <v>478</v>
      </c>
      <c r="H128" s="413"/>
      <c r="I128" s="413"/>
      <c r="J128" s="413"/>
      <c r="K128" s="413"/>
      <c r="L128" s="413"/>
      <c r="M128" s="413"/>
      <c r="N128" s="413"/>
      <c r="O128" s="413"/>
      <c r="P128" s="413"/>
      <c r="Q128" s="413"/>
      <c r="R128" s="413"/>
      <c r="S128" s="413"/>
      <c r="T128" s="413"/>
      <c r="U128" s="413"/>
      <c r="V128" s="413"/>
      <c r="W128" s="413"/>
      <c r="X128" s="413"/>
      <c r="Y128" s="474" t="s">
        <v>15</v>
      </c>
      <c r="Z128" s="475"/>
      <c r="AA128" s="476"/>
      <c r="AB128" s="481"/>
      <c r="AC128" s="482"/>
      <c r="AD128" s="483"/>
      <c r="AE128" s="319"/>
      <c r="AF128" s="319"/>
      <c r="AG128" s="319"/>
      <c r="AH128" s="319"/>
      <c r="AI128" s="319"/>
      <c r="AJ128" s="319"/>
      <c r="AK128" s="319"/>
      <c r="AL128" s="319"/>
      <c r="AM128" s="319"/>
      <c r="AN128" s="319"/>
      <c r="AO128" s="319"/>
      <c r="AP128" s="319"/>
      <c r="AQ128" s="319"/>
      <c r="AR128" s="319"/>
      <c r="AS128" s="319"/>
      <c r="AT128" s="319"/>
      <c r="AU128" s="319"/>
      <c r="AV128" s="319"/>
      <c r="AW128" s="319"/>
      <c r="AX128" s="570"/>
    </row>
    <row r="129" spans="1:50" ht="46.5" hidden="1" customHeight="1" thickBot="1" x14ac:dyDescent="0.25">
      <c r="A129" s="461"/>
      <c r="B129" s="462"/>
      <c r="C129" s="462"/>
      <c r="D129" s="462"/>
      <c r="E129" s="462"/>
      <c r="F129" s="463"/>
      <c r="G129" s="414"/>
      <c r="H129" s="414"/>
      <c r="I129" s="414"/>
      <c r="J129" s="414"/>
      <c r="K129" s="414"/>
      <c r="L129" s="414"/>
      <c r="M129" s="414"/>
      <c r="N129" s="414"/>
      <c r="O129" s="414"/>
      <c r="P129" s="414"/>
      <c r="Q129" s="414"/>
      <c r="R129" s="414"/>
      <c r="S129" s="414"/>
      <c r="T129" s="414"/>
      <c r="U129" s="414"/>
      <c r="V129" s="414"/>
      <c r="W129" s="414"/>
      <c r="X129" s="414"/>
      <c r="Y129" s="490" t="s">
        <v>49</v>
      </c>
      <c r="Z129" s="465"/>
      <c r="AA129" s="466"/>
      <c r="AB129" s="491" t="s">
        <v>476</v>
      </c>
      <c r="AC129" s="492"/>
      <c r="AD129" s="493"/>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2">
      <c r="A130" s="188" t="s">
        <v>558</v>
      </c>
      <c r="B130" s="185"/>
      <c r="C130" s="184" t="s">
        <v>357</v>
      </c>
      <c r="D130" s="185"/>
      <c r="E130" s="169" t="s">
        <v>386</v>
      </c>
      <c r="F130" s="170"/>
      <c r="G130" s="171" t="s">
        <v>569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385</v>
      </c>
      <c r="F131" s="175"/>
      <c r="G131" s="110" t="s">
        <v>570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353</v>
      </c>
      <c r="AR132" s="152"/>
      <c r="AS132" s="152"/>
      <c r="AT132" s="153"/>
      <c r="AU132" s="196" t="s">
        <v>369</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588</v>
      </c>
      <c r="AR133" s="199"/>
      <c r="AS133" s="133" t="s">
        <v>354</v>
      </c>
      <c r="AT133" s="134"/>
      <c r="AU133" s="200">
        <v>32</v>
      </c>
      <c r="AV133" s="200"/>
      <c r="AW133" s="133" t="s">
        <v>300</v>
      </c>
      <c r="AX133" s="195"/>
    </row>
    <row r="134" spans="1:50" ht="39.75" customHeight="1" x14ac:dyDescent="0.2">
      <c r="A134" s="189"/>
      <c r="B134" s="186"/>
      <c r="C134" s="180"/>
      <c r="D134" s="186"/>
      <c r="E134" s="180"/>
      <c r="F134" s="181"/>
      <c r="G134" s="104" t="s">
        <v>587</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301</v>
      </c>
      <c r="AC134" s="205"/>
      <c r="AD134" s="205"/>
      <c r="AE134" s="206">
        <v>95</v>
      </c>
      <c r="AF134" s="207"/>
      <c r="AG134" s="207"/>
      <c r="AH134" s="207"/>
      <c r="AI134" s="206">
        <v>96</v>
      </c>
      <c r="AJ134" s="207"/>
      <c r="AK134" s="207"/>
      <c r="AL134" s="207"/>
      <c r="AM134" s="206">
        <v>96</v>
      </c>
      <c r="AN134" s="207"/>
      <c r="AO134" s="207"/>
      <c r="AP134" s="207"/>
      <c r="AQ134" s="206" t="s">
        <v>588</v>
      </c>
      <c r="AR134" s="207"/>
      <c r="AS134" s="207"/>
      <c r="AT134" s="207"/>
      <c r="AU134" s="206" t="s">
        <v>776</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301</v>
      </c>
      <c r="AC135" s="213"/>
      <c r="AD135" s="213"/>
      <c r="AE135" s="206">
        <v>95</v>
      </c>
      <c r="AF135" s="207"/>
      <c r="AG135" s="207"/>
      <c r="AH135" s="207"/>
      <c r="AI135" s="206">
        <v>95</v>
      </c>
      <c r="AJ135" s="207"/>
      <c r="AK135" s="207"/>
      <c r="AL135" s="207"/>
      <c r="AM135" s="206">
        <v>95</v>
      </c>
      <c r="AN135" s="207"/>
      <c r="AO135" s="207"/>
      <c r="AP135" s="207"/>
      <c r="AQ135" s="206" t="s">
        <v>588</v>
      </c>
      <c r="AR135" s="207"/>
      <c r="AS135" s="207"/>
      <c r="AT135" s="207"/>
      <c r="AU135" s="206">
        <v>95</v>
      </c>
      <c r="AV135" s="207"/>
      <c r="AW135" s="207"/>
      <c r="AX135" s="208"/>
    </row>
    <row r="136" spans="1:50" ht="18.75"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353</v>
      </c>
      <c r="AR136" s="152"/>
      <c r="AS136" s="152"/>
      <c r="AT136" s="153"/>
      <c r="AU136" s="196" t="s">
        <v>369</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571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353</v>
      </c>
      <c r="AR192" s="152"/>
      <c r="AS192" s="152"/>
      <c r="AT192" s="153"/>
      <c r="AU192" s="196" t="s">
        <v>369</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2">
      <c r="A430" s="189"/>
      <c r="B430" s="186"/>
      <c r="C430" s="178" t="s">
        <v>554</v>
      </c>
      <c r="D430" s="951"/>
      <c r="E430" s="174" t="s">
        <v>538</v>
      </c>
      <c r="F430" s="918"/>
      <c r="G430" s="919" t="s">
        <v>373</v>
      </c>
      <c r="H430" s="123"/>
      <c r="I430" s="123"/>
      <c r="J430" s="920" t="s">
        <v>572</v>
      </c>
      <c r="K430" s="921"/>
      <c r="L430" s="921"/>
      <c r="M430" s="921"/>
      <c r="N430" s="921"/>
      <c r="O430" s="921"/>
      <c r="P430" s="921"/>
      <c r="Q430" s="921"/>
      <c r="R430" s="921"/>
      <c r="S430" s="921"/>
      <c r="T430" s="922"/>
      <c r="U430" s="608" t="s">
        <v>573</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3"/>
    </row>
    <row r="431" spans="1:50" ht="18.75" hidden="1"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521</v>
      </c>
      <c r="AJ431" s="217"/>
      <c r="AK431" s="217"/>
      <c r="AL431" s="159"/>
      <c r="AM431" s="217" t="s">
        <v>516</v>
      </c>
      <c r="AN431" s="217"/>
      <c r="AO431" s="217"/>
      <c r="AP431" s="159"/>
      <c r="AQ431" s="159" t="s">
        <v>353</v>
      </c>
      <c r="AR431" s="130"/>
      <c r="AS431" s="130"/>
      <c r="AT431" s="131"/>
      <c r="AU431" s="136" t="s">
        <v>253</v>
      </c>
      <c r="AV431" s="136"/>
      <c r="AW431" s="136"/>
      <c r="AX431" s="137"/>
    </row>
    <row r="432" spans="1:50" ht="18.75" hidden="1"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588</v>
      </c>
      <c r="AF432" s="200"/>
      <c r="AG432" s="133" t="s">
        <v>354</v>
      </c>
      <c r="AH432" s="134"/>
      <c r="AI432" s="156"/>
      <c r="AJ432" s="156"/>
      <c r="AK432" s="156"/>
      <c r="AL432" s="154"/>
      <c r="AM432" s="156"/>
      <c r="AN432" s="156"/>
      <c r="AO432" s="156"/>
      <c r="AP432" s="154"/>
      <c r="AQ432" s="610" t="s">
        <v>588</v>
      </c>
      <c r="AR432" s="200"/>
      <c r="AS432" s="133" t="s">
        <v>354</v>
      </c>
      <c r="AT432" s="134"/>
      <c r="AU432" s="200" t="s">
        <v>588</v>
      </c>
      <c r="AV432" s="200"/>
      <c r="AW432" s="133" t="s">
        <v>300</v>
      </c>
      <c r="AX432" s="195"/>
    </row>
    <row r="433" spans="1:50" ht="23.25" hidden="1" customHeight="1" x14ac:dyDescent="0.2">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588</v>
      </c>
      <c r="AF433" s="207"/>
      <c r="AG433" s="207"/>
      <c r="AH433" s="207"/>
      <c r="AI433" s="340" t="s">
        <v>588</v>
      </c>
      <c r="AJ433" s="207"/>
      <c r="AK433" s="207"/>
      <c r="AL433" s="207"/>
      <c r="AM433" s="340" t="s">
        <v>588</v>
      </c>
      <c r="AN433" s="207"/>
      <c r="AO433" s="207"/>
      <c r="AP433" s="341"/>
      <c r="AQ433" s="340" t="s">
        <v>588</v>
      </c>
      <c r="AR433" s="207"/>
      <c r="AS433" s="207"/>
      <c r="AT433" s="341"/>
      <c r="AU433" s="207" t="s">
        <v>588</v>
      </c>
      <c r="AV433" s="207"/>
      <c r="AW433" s="207"/>
      <c r="AX433" s="208"/>
    </row>
    <row r="434" spans="1:50" ht="23.25" hidden="1"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588</v>
      </c>
      <c r="AF434" s="207"/>
      <c r="AG434" s="207"/>
      <c r="AH434" s="341"/>
      <c r="AI434" s="340" t="s">
        <v>588</v>
      </c>
      <c r="AJ434" s="207"/>
      <c r="AK434" s="207"/>
      <c r="AL434" s="207"/>
      <c r="AM434" s="340" t="s">
        <v>588</v>
      </c>
      <c r="AN434" s="207"/>
      <c r="AO434" s="207"/>
      <c r="AP434" s="341"/>
      <c r="AQ434" s="340" t="s">
        <v>588</v>
      </c>
      <c r="AR434" s="207"/>
      <c r="AS434" s="207"/>
      <c r="AT434" s="341"/>
      <c r="AU434" s="207" t="s">
        <v>588</v>
      </c>
      <c r="AV434" s="207"/>
      <c r="AW434" s="207"/>
      <c r="AX434" s="208"/>
    </row>
    <row r="435" spans="1:50" ht="23.25" hidden="1"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9" t="s">
        <v>301</v>
      </c>
      <c r="AC435" s="599"/>
      <c r="AD435" s="599"/>
      <c r="AE435" s="340" t="s">
        <v>588</v>
      </c>
      <c r="AF435" s="207"/>
      <c r="AG435" s="207"/>
      <c r="AH435" s="341"/>
      <c r="AI435" s="340" t="s">
        <v>588</v>
      </c>
      <c r="AJ435" s="207"/>
      <c r="AK435" s="207"/>
      <c r="AL435" s="207"/>
      <c r="AM435" s="340" t="s">
        <v>573</v>
      </c>
      <c r="AN435" s="207"/>
      <c r="AO435" s="207"/>
      <c r="AP435" s="341"/>
      <c r="AQ435" s="340" t="s">
        <v>588</v>
      </c>
      <c r="AR435" s="207"/>
      <c r="AS435" s="207"/>
      <c r="AT435" s="341"/>
      <c r="AU435" s="207" t="s">
        <v>588</v>
      </c>
      <c r="AV435" s="207"/>
      <c r="AW435" s="207"/>
      <c r="AX435" s="208"/>
    </row>
    <row r="436" spans="1:50" ht="18.75"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520</v>
      </c>
      <c r="AJ436" s="217"/>
      <c r="AK436" s="217"/>
      <c r="AL436" s="159"/>
      <c r="AM436" s="217" t="s">
        <v>516</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610"/>
      <c r="AR437" s="200"/>
      <c r="AS437" s="133" t="s">
        <v>354</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9" t="s">
        <v>301</v>
      </c>
      <c r="AC440" s="599"/>
      <c r="AD440" s="59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520</v>
      </c>
      <c r="AJ441" s="217"/>
      <c r="AK441" s="217"/>
      <c r="AL441" s="159"/>
      <c r="AM441" s="217" t="s">
        <v>512</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10"/>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9" t="s">
        <v>301</v>
      </c>
      <c r="AC445" s="599"/>
      <c r="AD445" s="59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520</v>
      </c>
      <c r="AJ446" s="217"/>
      <c r="AK446" s="217"/>
      <c r="AL446" s="159"/>
      <c r="AM446" s="217" t="s">
        <v>517</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10"/>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9" t="s">
        <v>301</v>
      </c>
      <c r="AC450" s="599"/>
      <c r="AD450" s="59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520</v>
      </c>
      <c r="AJ451" s="217"/>
      <c r="AK451" s="217"/>
      <c r="AL451" s="159"/>
      <c r="AM451" s="217" t="s">
        <v>516</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10"/>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9" t="s">
        <v>301</v>
      </c>
      <c r="AC455" s="599"/>
      <c r="AD455" s="59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520</v>
      </c>
      <c r="AJ456" s="217"/>
      <c r="AK456" s="217"/>
      <c r="AL456" s="159"/>
      <c r="AM456" s="217" t="s">
        <v>516</v>
      </c>
      <c r="AN456" s="217"/>
      <c r="AO456" s="217"/>
      <c r="AP456" s="159"/>
      <c r="AQ456" s="159" t="s">
        <v>353</v>
      </c>
      <c r="AR456" s="130"/>
      <c r="AS456" s="130"/>
      <c r="AT456" s="131"/>
      <c r="AU456" s="136" t="s">
        <v>253</v>
      </c>
      <c r="AV456" s="136"/>
      <c r="AW456" s="136"/>
      <c r="AX456" s="137"/>
    </row>
    <row r="457" spans="1:50" ht="18.75" hidden="1"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610"/>
      <c r="AR457" s="200"/>
      <c r="AS457" s="133" t="s">
        <v>354</v>
      </c>
      <c r="AT457" s="134"/>
      <c r="AU457" s="200"/>
      <c r="AV457" s="200"/>
      <c r="AW457" s="133" t="s">
        <v>300</v>
      </c>
      <c r="AX457" s="195"/>
    </row>
    <row r="458" spans="1:50" ht="23.25" hidden="1" customHeight="1" x14ac:dyDescent="0.2">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9" t="s">
        <v>14</v>
      </c>
      <c r="AC460" s="599"/>
      <c r="AD460" s="59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520</v>
      </c>
      <c r="AJ461" s="217"/>
      <c r="AK461" s="217"/>
      <c r="AL461" s="159"/>
      <c r="AM461" s="217" t="s">
        <v>518</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10"/>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9" t="s">
        <v>14</v>
      </c>
      <c r="AC465" s="599"/>
      <c r="AD465" s="59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520</v>
      </c>
      <c r="AJ466" s="217"/>
      <c r="AK466" s="217"/>
      <c r="AL466" s="159"/>
      <c r="AM466" s="217" t="s">
        <v>516</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10"/>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9" t="s">
        <v>14</v>
      </c>
      <c r="AC470" s="599"/>
      <c r="AD470" s="59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520</v>
      </c>
      <c r="AJ471" s="217"/>
      <c r="AK471" s="217"/>
      <c r="AL471" s="159"/>
      <c r="AM471" s="217" t="s">
        <v>512</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10"/>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9" t="s">
        <v>14</v>
      </c>
      <c r="AC475" s="599"/>
      <c r="AD475" s="59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520</v>
      </c>
      <c r="AJ476" s="217"/>
      <c r="AK476" s="217"/>
      <c r="AL476" s="159"/>
      <c r="AM476" s="217" t="s">
        <v>516</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10"/>
      <c r="AR477" s="200"/>
      <c r="AS477" s="133" t="s">
        <v>354</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9" t="s">
        <v>14</v>
      </c>
      <c r="AC480" s="599"/>
      <c r="AD480" s="59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555</v>
      </c>
      <c r="F484" s="175"/>
      <c r="G484" s="919" t="s">
        <v>373</v>
      </c>
      <c r="H484" s="123"/>
      <c r="I484" s="123"/>
      <c r="J484" s="920"/>
      <c r="K484" s="921"/>
      <c r="L484" s="921"/>
      <c r="M484" s="921"/>
      <c r="N484" s="921"/>
      <c r="O484" s="921"/>
      <c r="P484" s="921"/>
      <c r="Q484" s="921"/>
      <c r="R484" s="921"/>
      <c r="S484" s="921"/>
      <c r="T484" s="922"/>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3"/>
    </row>
    <row r="485" spans="1:50" ht="18.75"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521</v>
      </c>
      <c r="AJ485" s="217"/>
      <c r="AK485" s="217"/>
      <c r="AL485" s="159"/>
      <c r="AM485" s="217" t="s">
        <v>518</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10"/>
      <c r="AR486" s="200"/>
      <c r="AS486" s="133" t="s">
        <v>354</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9" t="s">
        <v>301</v>
      </c>
      <c r="AC489" s="599"/>
      <c r="AD489" s="59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520</v>
      </c>
      <c r="AJ490" s="217"/>
      <c r="AK490" s="217"/>
      <c r="AL490" s="159"/>
      <c r="AM490" s="217" t="s">
        <v>518</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10"/>
      <c r="AR491" s="200"/>
      <c r="AS491" s="133" t="s">
        <v>354</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9" t="s">
        <v>301</v>
      </c>
      <c r="AC494" s="599"/>
      <c r="AD494" s="59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520</v>
      </c>
      <c r="AJ495" s="217"/>
      <c r="AK495" s="217"/>
      <c r="AL495" s="159"/>
      <c r="AM495" s="217" t="s">
        <v>516</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10"/>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9" t="s">
        <v>301</v>
      </c>
      <c r="AC499" s="599"/>
      <c r="AD499" s="59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520</v>
      </c>
      <c r="AJ500" s="217"/>
      <c r="AK500" s="217"/>
      <c r="AL500" s="159"/>
      <c r="AM500" s="217" t="s">
        <v>517</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10"/>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9" t="s">
        <v>301</v>
      </c>
      <c r="AC504" s="599"/>
      <c r="AD504" s="59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520</v>
      </c>
      <c r="AJ505" s="217"/>
      <c r="AK505" s="217"/>
      <c r="AL505" s="159"/>
      <c r="AM505" s="217" t="s">
        <v>518</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10"/>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9" t="s">
        <v>301</v>
      </c>
      <c r="AC509" s="599"/>
      <c r="AD509" s="59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520</v>
      </c>
      <c r="AJ510" s="217"/>
      <c r="AK510" s="217"/>
      <c r="AL510" s="159"/>
      <c r="AM510" s="217" t="s">
        <v>516</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10"/>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9" t="s">
        <v>14</v>
      </c>
      <c r="AC514" s="599"/>
      <c r="AD514" s="59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521</v>
      </c>
      <c r="AJ515" s="217"/>
      <c r="AK515" s="217"/>
      <c r="AL515" s="159"/>
      <c r="AM515" s="217" t="s">
        <v>516</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10"/>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9" t="s">
        <v>14</v>
      </c>
      <c r="AC519" s="599"/>
      <c r="AD519" s="59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521</v>
      </c>
      <c r="AJ520" s="217"/>
      <c r="AK520" s="217"/>
      <c r="AL520" s="159"/>
      <c r="AM520" s="217" t="s">
        <v>516</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10"/>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9" t="s">
        <v>14</v>
      </c>
      <c r="AC524" s="599"/>
      <c r="AD524" s="59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520</v>
      </c>
      <c r="AJ525" s="217"/>
      <c r="AK525" s="217"/>
      <c r="AL525" s="159"/>
      <c r="AM525" s="217" t="s">
        <v>512</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10"/>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9" t="s">
        <v>14</v>
      </c>
      <c r="AC529" s="599"/>
      <c r="AD529" s="59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520</v>
      </c>
      <c r="AJ530" s="217"/>
      <c r="AK530" s="217"/>
      <c r="AL530" s="159"/>
      <c r="AM530" s="217" t="s">
        <v>516</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10"/>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9" t="s">
        <v>14</v>
      </c>
      <c r="AC534" s="599"/>
      <c r="AD534" s="59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556</v>
      </c>
      <c r="F538" s="175"/>
      <c r="G538" s="919" t="s">
        <v>373</v>
      </c>
      <c r="H538" s="123"/>
      <c r="I538" s="123"/>
      <c r="J538" s="920"/>
      <c r="K538" s="921"/>
      <c r="L538" s="921"/>
      <c r="M538" s="921"/>
      <c r="N538" s="921"/>
      <c r="O538" s="921"/>
      <c r="P538" s="921"/>
      <c r="Q538" s="921"/>
      <c r="R538" s="921"/>
      <c r="S538" s="921"/>
      <c r="T538" s="922"/>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3"/>
    </row>
    <row r="539" spans="1:50" ht="18.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521</v>
      </c>
      <c r="AJ539" s="217"/>
      <c r="AK539" s="217"/>
      <c r="AL539" s="159"/>
      <c r="AM539" s="217" t="s">
        <v>516</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10"/>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9" t="s">
        <v>301</v>
      </c>
      <c r="AC543" s="599"/>
      <c r="AD543" s="59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520</v>
      </c>
      <c r="AJ544" s="217"/>
      <c r="AK544" s="217"/>
      <c r="AL544" s="159"/>
      <c r="AM544" s="217" t="s">
        <v>518</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10"/>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9" t="s">
        <v>301</v>
      </c>
      <c r="AC548" s="599"/>
      <c r="AD548" s="59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520</v>
      </c>
      <c r="AJ549" s="217"/>
      <c r="AK549" s="217"/>
      <c r="AL549" s="159"/>
      <c r="AM549" s="217" t="s">
        <v>512</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10"/>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9" t="s">
        <v>301</v>
      </c>
      <c r="AC553" s="599"/>
      <c r="AD553" s="59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520</v>
      </c>
      <c r="AJ554" s="217"/>
      <c r="AK554" s="217"/>
      <c r="AL554" s="159"/>
      <c r="AM554" s="217" t="s">
        <v>512</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10"/>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9" t="s">
        <v>301</v>
      </c>
      <c r="AC558" s="599"/>
      <c r="AD558" s="59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520</v>
      </c>
      <c r="AJ559" s="217"/>
      <c r="AK559" s="217"/>
      <c r="AL559" s="159"/>
      <c r="AM559" s="217" t="s">
        <v>516</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10"/>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9" t="s">
        <v>301</v>
      </c>
      <c r="AC563" s="599"/>
      <c r="AD563" s="59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520</v>
      </c>
      <c r="AJ564" s="217"/>
      <c r="AK564" s="217"/>
      <c r="AL564" s="159"/>
      <c r="AM564" s="217" t="s">
        <v>512</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10"/>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9" t="s">
        <v>14</v>
      </c>
      <c r="AC568" s="599"/>
      <c r="AD568" s="59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521</v>
      </c>
      <c r="AJ569" s="217"/>
      <c r="AK569" s="217"/>
      <c r="AL569" s="159"/>
      <c r="AM569" s="217" t="s">
        <v>512</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10"/>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9" t="s">
        <v>14</v>
      </c>
      <c r="AC573" s="599"/>
      <c r="AD573" s="59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520</v>
      </c>
      <c r="AJ574" s="217"/>
      <c r="AK574" s="217"/>
      <c r="AL574" s="159"/>
      <c r="AM574" s="217" t="s">
        <v>512</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10"/>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9" t="s">
        <v>14</v>
      </c>
      <c r="AC578" s="599"/>
      <c r="AD578" s="59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520</v>
      </c>
      <c r="AJ579" s="217"/>
      <c r="AK579" s="217"/>
      <c r="AL579" s="159"/>
      <c r="AM579" s="217" t="s">
        <v>512</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610"/>
      <c r="AR580" s="200"/>
      <c r="AS580" s="133" t="s">
        <v>354</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9" t="s">
        <v>14</v>
      </c>
      <c r="AC583" s="599"/>
      <c r="AD583" s="59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520</v>
      </c>
      <c r="AJ584" s="217"/>
      <c r="AK584" s="217"/>
      <c r="AL584" s="159"/>
      <c r="AM584" s="217" t="s">
        <v>516</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10"/>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9" t="s">
        <v>14</v>
      </c>
      <c r="AC588" s="599"/>
      <c r="AD588" s="59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555</v>
      </c>
      <c r="F592" s="175"/>
      <c r="G592" s="919" t="s">
        <v>373</v>
      </c>
      <c r="H592" s="123"/>
      <c r="I592" s="123"/>
      <c r="J592" s="920"/>
      <c r="K592" s="921"/>
      <c r="L592" s="921"/>
      <c r="M592" s="921"/>
      <c r="N592" s="921"/>
      <c r="O592" s="921"/>
      <c r="P592" s="921"/>
      <c r="Q592" s="921"/>
      <c r="R592" s="921"/>
      <c r="S592" s="921"/>
      <c r="T592" s="922"/>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3"/>
    </row>
    <row r="593" spans="1:50" ht="18.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520</v>
      </c>
      <c r="AJ593" s="217"/>
      <c r="AK593" s="217"/>
      <c r="AL593" s="159"/>
      <c r="AM593" s="217" t="s">
        <v>512</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10"/>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9" t="s">
        <v>301</v>
      </c>
      <c r="AC597" s="599"/>
      <c r="AD597" s="59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521</v>
      </c>
      <c r="AJ598" s="217"/>
      <c r="AK598" s="217"/>
      <c r="AL598" s="159"/>
      <c r="AM598" s="217" t="s">
        <v>517</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10"/>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9" t="s">
        <v>301</v>
      </c>
      <c r="AC602" s="599"/>
      <c r="AD602" s="59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520</v>
      </c>
      <c r="AJ603" s="217"/>
      <c r="AK603" s="217"/>
      <c r="AL603" s="159"/>
      <c r="AM603" s="217" t="s">
        <v>512</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10"/>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9" t="s">
        <v>301</v>
      </c>
      <c r="AC607" s="599"/>
      <c r="AD607" s="59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520</v>
      </c>
      <c r="AJ608" s="217"/>
      <c r="AK608" s="217"/>
      <c r="AL608" s="159"/>
      <c r="AM608" s="217" t="s">
        <v>512</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10"/>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9" t="s">
        <v>301</v>
      </c>
      <c r="AC612" s="599"/>
      <c r="AD612" s="59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520</v>
      </c>
      <c r="AJ613" s="217"/>
      <c r="AK613" s="217"/>
      <c r="AL613" s="159"/>
      <c r="AM613" s="217" t="s">
        <v>516</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10"/>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9" t="s">
        <v>301</v>
      </c>
      <c r="AC617" s="599"/>
      <c r="AD617" s="59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520</v>
      </c>
      <c r="AJ618" s="217"/>
      <c r="AK618" s="217"/>
      <c r="AL618" s="159"/>
      <c r="AM618" s="217" t="s">
        <v>516</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10"/>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9" t="s">
        <v>14</v>
      </c>
      <c r="AC622" s="599"/>
      <c r="AD622" s="59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520</v>
      </c>
      <c r="AJ623" s="217"/>
      <c r="AK623" s="217"/>
      <c r="AL623" s="159"/>
      <c r="AM623" s="217" t="s">
        <v>517</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10"/>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9" t="s">
        <v>14</v>
      </c>
      <c r="AC627" s="599"/>
      <c r="AD627" s="59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520</v>
      </c>
      <c r="AJ628" s="217"/>
      <c r="AK628" s="217"/>
      <c r="AL628" s="159"/>
      <c r="AM628" s="217" t="s">
        <v>516</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10"/>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9" t="s">
        <v>14</v>
      </c>
      <c r="AC632" s="599"/>
      <c r="AD632" s="59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520</v>
      </c>
      <c r="AJ633" s="217"/>
      <c r="AK633" s="217"/>
      <c r="AL633" s="159"/>
      <c r="AM633" s="217" t="s">
        <v>512</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10"/>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9" t="s">
        <v>14</v>
      </c>
      <c r="AC637" s="599"/>
      <c r="AD637" s="59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520</v>
      </c>
      <c r="AJ638" s="217"/>
      <c r="AK638" s="217"/>
      <c r="AL638" s="159"/>
      <c r="AM638" s="217" t="s">
        <v>516</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10"/>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9" t="s">
        <v>14</v>
      </c>
      <c r="AC642" s="599"/>
      <c r="AD642" s="59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556</v>
      </c>
      <c r="F646" s="175"/>
      <c r="G646" s="919" t="s">
        <v>373</v>
      </c>
      <c r="H646" s="123"/>
      <c r="I646" s="123"/>
      <c r="J646" s="920"/>
      <c r="K646" s="921"/>
      <c r="L646" s="921"/>
      <c r="M646" s="921"/>
      <c r="N646" s="921"/>
      <c r="O646" s="921"/>
      <c r="P646" s="921"/>
      <c r="Q646" s="921"/>
      <c r="R646" s="921"/>
      <c r="S646" s="921"/>
      <c r="T646" s="922"/>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3"/>
    </row>
    <row r="647" spans="1:50" ht="18.75"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521</v>
      </c>
      <c r="AJ647" s="217"/>
      <c r="AK647" s="217"/>
      <c r="AL647" s="159"/>
      <c r="AM647" s="217" t="s">
        <v>512</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10"/>
      <c r="AR648" s="200"/>
      <c r="AS648" s="133" t="s">
        <v>354</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9" t="s">
        <v>301</v>
      </c>
      <c r="AC651" s="599"/>
      <c r="AD651" s="59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520</v>
      </c>
      <c r="AJ652" s="217"/>
      <c r="AK652" s="217"/>
      <c r="AL652" s="159"/>
      <c r="AM652" s="217" t="s">
        <v>512</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10"/>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9" t="s">
        <v>301</v>
      </c>
      <c r="AC656" s="599"/>
      <c r="AD656" s="59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520</v>
      </c>
      <c r="AJ657" s="217"/>
      <c r="AK657" s="217"/>
      <c r="AL657" s="159"/>
      <c r="AM657" s="217" t="s">
        <v>516</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10"/>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9" t="s">
        <v>301</v>
      </c>
      <c r="AC661" s="599"/>
      <c r="AD661" s="59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520</v>
      </c>
      <c r="AJ662" s="217"/>
      <c r="AK662" s="217"/>
      <c r="AL662" s="159"/>
      <c r="AM662" s="217" t="s">
        <v>512</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10"/>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9" t="s">
        <v>301</v>
      </c>
      <c r="AC666" s="599"/>
      <c r="AD666" s="59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520</v>
      </c>
      <c r="AJ667" s="217"/>
      <c r="AK667" s="217"/>
      <c r="AL667" s="159"/>
      <c r="AM667" s="217" t="s">
        <v>512</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10"/>
      <c r="AR668" s="200"/>
      <c r="AS668" s="133" t="s">
        <v>354</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9" t="s">
        <v>301</v>
      </c>
      <c r="AC671" s="599"/>
      <c r="AD671" s="59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521</v>
      </c>
      <c r="AJ672" s="217"/>
      <c r="AK672" s="217"/>
      <c r="AL672" s="159"/>
      <c r="AM672" s="217" t="s">
        <v>512</v>
      </c>
      <c r="AN672" s="217"/>
      <c r="AO672" s="217"/>
      <c r="AP672" s="159"/>
      <c r="AQ672" s="159" t="s">
        <v>353</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10"/>
      <c r="AR673" s="200"/>
      <c r="AS673" s="133" t="s">
        <v>354</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9" t="s">
        <v>14</v>
      </c>
      <c r="AC676" s="599"/>
      <c r="AD676" s="59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520</v>
      </c>
      <c r="AJ677" s="217"/>
      <c r="AK677" s="217"/>
      <c r="AL677" s="159"/>
      <c r="AM677" s="217" t="s">
        <v>518</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10"/>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9" t="s">
        <v>14</v>
      </c>
      <c r="AC681" s="599"/>
      <c r="AD681" s="59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521</v>
      </c>
      <c r="AJ682" s="217"/>
      <c r="AK682" s="217"/>
      <c r="AL682" s="159"/>
      <c r="AM682" s="217" t="s">
        <v>516</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10"/>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9" t="s">
        <v>14</v>
      </c>
      <c r="AC686" s="599"/>
      <c r="AD686" s="59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520</v>
      </c>
      <c r="AJ687" s="217"/>
      <c r="AK687" s="217"/>
      <c r="AL687" s="159"/>
      <c r="AM687" s="217" t="s">
        <v>512</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10"/>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9" t="s">
        <v>14</v>
      </c>
      <c r="AC691" s="599"/>
      <c r="AD691" s="59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520</v>
      </c>
      <c r="AJ692" s="217"/>
      <c r="AK692" s="217"/>
      <c r="AL692" s="159"/>
      <c r="AM692" s="217" t="s">
        <v>517</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10"/>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9" t="s">
        <v>14</v>
      </c>
      <c r="AC696" s="599"/>
      <c r="AD696" s="59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5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2">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44" t="s">
        <v>31</v>
      </c>
      <c r="AH701" s="402"/>
      <c r="AI701" s="402"/>
      <c r="AJ701" s="402"/>
      <c r="AK701" s="402"/>
      <c r="AL701" s="402"/>
      <c r="AM701" s="402"/>
      <c r="AN701" s="402"/>
      <c r="AO701" s="402"/>
      <c r="AP701" s="402"/>
      <c r="AQ701" s="402"/>
      <c r="AR701" s="402"/>
      <c r="AS701" s="402"/>
      <c r="AT701" s="402"/>
      <c r="AU701" s="402"/>
      <c r="AV701" s="402"/>
      <c r="AW701" s="402"/>
      <c r="AX701" s="845"/>
    </row>
    <row r="702" spans="1:50" ht="87.75" customHeight="1" x14ac:dyDescent="0.2">
      <c r="A702" s="890" t="s">
        <v>259</v>
      </c>
      <c r="B702" s="89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5" t="s">
        <v>566</v>
      </c>
      <c r="AE702" s="346"/>
      <c r="AF702" s="346"/>
      <c r="AG702" s="405" t="s">
        <v>589</v>
      </c>
      <c r="AH702" s="406"/>
      <c r="AI702" s="406"/>
      <c r="AJ702" s="406"/>
      <c r="AK702" s="406"/>
      <c r="AL702" s="406"/>
      <c r="AM702" s="406"/>
      <c r="AN702" s="406"/>
      <c r="AO702" s="406"/>
      <c r="AP702" s="406"/>
      <c r="AQ702" s="406"/>
      <c r="AR702" s="406"/>
      <c r="AS702" s="406"/>
      <c r="AT702" s="406"/>
      <c r="AU702" s="406"/>
      <c r="AV702" s="406"/>
      <c r="AW702" s="406"/>
      <c r="AX702" s="407"/>
    </row>
    <row r="703" spans="1:50" ht="27" customHeight="1" x14ac:dyDescent="0.2">
      <c r="A703" s="892"/>
      <c r="B703" s="893"/>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12"/>
      <c r="AD703" s="328" t="s">
        <v>566</v>
      </c>
      <c r="AE703" s="329"/>
      <c r="AF703" s="329"/>
      <c r="AG703" s="101" t="s">
        <v>590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94"/>
      <c r="B704" s="895"/>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2" t="s">
        <v>566</v>
      </c>
      <c r="AE704" s="803"/>
      <c r="AF704" s="803"/>
      <c r="AG704" s="167" t="s">
        <v>590</v>
      </c>
      <c r="AH704" s="108"/>
      <c r="AI704" s="108"/>
      <c r="AJ704" s="108"/>
      <c r="AK704" s="108"/>
      <c r="AL704" s="108"/>
      <c r="AM704" s="108"/>
      <c r="AN704" s="108"/>
      <c r="AO704" s="108"/>
      <c r="AP704" s="108"/>
      <c r="AQ704" s="108"/>
      <c r="AR704" s="108"/>
      <c r="AS704" s="108"/>
      <c r="AT704" s="108"/>
      <c r="AU704" s="108"/>
      <c r="AV704" s="108"/>
      <c r="AW704" s="108"/>
      <c r="AX704" s="168"/>
    </row>
    <row r="705" spans="1:50" ht="50.1" customHeight="1" x14ac:dyDescent="0.2">
      <c r="A705" s="660" t="s">
        <v>39</v>
      </c>
      <c r="B705" s="661"/>
      <c r="C705" s="841" t="s">
        <v>41</v>
      </c>
      <c r="D705" s="842"/>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3"/>
      <c r="AD705" s="734" t="s">
        <v>566</v>
      </c>
      <c r="AE705" s="735"/>
      <c r="AF705" s="735"/>
      <c r="AG705" s="125" t="s">
        <v>777</v>
      </c>
      <c r="AH705" s="105"/>
      <c r="AI705" s="105"/>
      <c r="AJ705" s="105"/>
      <c r="AK705" s="105"/>
      <c r="AL705" s="105"/>
      <c r="AM705" s="105"/>
      <c r="AN705" s="105"/>
      <c r="AO705" s="105"/>
      <c r="AP705" s="105"/>
      <c r="AQ705" s="105"/>
      <c r="AR705" s="105"/>
      <c r="AS705" s="105"/>
      <c r="AT705" s="105"/>
      <c r="AU705" s="105"/>
      <c r="AV705" s="105"/>
      <c r="AW705" s="105"/>
      <c r="AX705" s="126"/>
    </row>
    <row r="706" spans="1:50" ht="50.1" customHeight="1" x14ac:dyDescent="0.2">
      <c r="A706" s="662"/>
      <c r="B706" s="663"/>
      <c r="C706" s="814"/>
      <c r="D706" s="815"/>
      <c r="E706" s="750" t="s">
        <v>499</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8" t="s">
        <v>591</v>
      </c>
      <c r="AE706" s="329"/>
      <c r="AF706" s="683"/>
      <c r="AG706" s="167"/>
      <c r="AH706" s="108"/>
      <c r="AI706" s="108"/>
      <c r="AJ706" s="108"/>
      <c r="AK706" s="108"/>
      <c r="AL706" s="108"/>
      <c r="AM706" s="108"/>
      <c r="AN706" s="108"/>
      <c r="AO706" s="108"/>
      <c r="AP706" s="108"/>
      <c r="AQ706" s="108"/>
      <c r="AR706" s="108"/>
      <c r="AS706" s="108"/>
      <c r="AT706" s="108"/>
      <c r="AU706" s="108"/>
      <c r="AV706" s="108"/>
      <c r="AW706" s="108"/>
      <c r="AX706" s="168"/>
    </row>
    <row r="707" spans="1:50" ht="50.1" customHeight="1" x14ac:dyDescent="0.2">
      <c r="A707" s="662"/>
      <c r="B707" s="663"/>
      <c r="C707" s="816"/>
      <c r="D707" s="817"/>
      <c r="E707" s="753" t="s">
        <v>436</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5" t="s">
        <v>591</v>
      </c>
      <c r="AE707" s="856"/>
      <c r="AF707" s="85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62"/>
      <c r="B708" s="664"/>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4" t="s">
        <v>592</v>
      </c>
      <c r="AE708" s="625"/>
      <c r="AF708" s="625"/>
      <c r="AG708" s="762" t="s">
        <v>573</v>
      </c>
      <c r="AH708" s="763"/>
      <c r="AI708" s="763"/>
      <c r="AJ708" s="763"/>
      <c r="AK708" s="763"/>
      <c r="AL708" s="763"/>
      <c r="AM708" s="763"/>
      <c r="AN708" s="763"/>
      <c r="AO708" s="763"/>
      <c r="AP708" s="763"/>
      <c r="AQ708" s="763"/>
      <c r="AR708" s="763"/>
      <c r="AS708" s="763"/>
      <c r="AT708" s="763"/>
      <c r="AU708" s="763"/>
      <c r="AV708" s="763"/>
      <c r="AW708" s="763"/>
      <c r="AX708" s="764"/>
    </row>
    <row r="709" spans="1:50" ht="32.4" customHeight="1" x14ac:dyDescent="0.2">
      <c r="A709" s="662"/>
      <c r="B709" s="664"/>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8" t="s">
        <v>566</v>
      </c>
      <c r="AE709" s="329"/>
      <c r="AF709" s="329"/>
      <c r="AG709" s="101" t="s">
        <v>593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62"/>
      <c r="B710" s="664"/>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8" t="s">
        <v>566</v>
      </c>
      <c r="AE710" s="329"/>
      <c r="AF710" s="329"/>
      <c r="AG710" s="101" t="s">
        <v>590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62"/>
      <c r="B711" s="664"/>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3"/>
      <c r="AD711" s="328" t="s">
        <v>566</v>
      </c>
      <c r="AE711" s="329"/>
      <c r="AF711" s="329"/>
      <c r="AG711" s="101" t="s">
        <v>590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62"/>
      <c r="B712" s="664"/>
      <c r="C712" s="411" t="s">
        <v>464</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3"/>
      <c r="AD712" s="802" t="s">
        <v>592</v>
      </c>
      <c r="AE712" s="803"/>
      <c r="AF712" s="803"/>
      <c r="AG712" s="830" t="s">
        <v>573</v>
      </c>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2">
      <c r="A713" s="662"/>
      <c r="B713" s="664"/>
      <c r="C713" s="968" t="s">
        <v>465</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8" t="s">
        <v>592</v>
      </c>
      <c r="AE713" s="329"/>
      <c r="AF713" s="683"/>
      <c r="AG713" s="101" t="s">
        <v>573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65"/>
      <c r="B714" s="666"/>
      <c r="C714" s="667" t="s">
        <v>441</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7" t="s">
        <v>566</v>
      </c>
      <c r="AE714" s="828"/>
      <c r="AF714" s="829"/>
      <c r="AG714" s="756" t="s">
        <v>594</v>
      </c>
      <c r="AH714" s="757"/>
      <c r="AI714" s="757"/>
      <c r="AJ714" s="757"/>
      <c r="AK714" s="757"/>
      <c r="AL714" s="757"/>
      <c r="AM714" s="757"/>
      <c r="AN714" s="757"/>
      <c r="AO714" s="757"/>
      <c r="AP714" s="757"/>
      <c r="AQ714" s="757"/>
      <c r="AR714" s="757"/>
      <c r="AS714" s="757"/>
      <c r="AT714" s="757"/>
      <c r="AU714" s="757"/>
      <c r="AV714" s="757"/>
      <c r="AW714" s="757"/>
      <c r="AX714" s="758"/>
    </row>
    <row r="715" spans="1:50" ht="125.25" customHeight="1" x14ac:dyDescent="0.2">
      <c r="A715" s="660" t="s">
        <v>40</v>
      </c>
      <c r="B715" s="804"/>
      <c r="C715" s="805" t="s">
        <v>442</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4" t="s">
        <v>566</v>
      </c>
      <c r="AE715" s="625"/>
      <c r="AF715" s="676"/>
      <c r="AG715" s="762" t="s">
        <v>595</v>
      </c>
      <c r="AH715" s="763"/>
      <c r="AI715" s="763"/>
      <c r="AJ715" s="763"/>
      <c r="AK715" s="763"/>
      <c r="AL715" s="763"/>
      <c r="AM715" s="763"/>
      <c r="AN715" s="763"/>
      <c r="AO715" s="763"/>
      <c r="AP715" s="763"/>
      <c r="AQ715" s="763"/>
      <c r="AR715" s="763"/>
      <c r="AS715" s="763"/>
      <c r="AT715" s="763"/>
      <c r="AU715" s="763"/>
      <c r="AV715" s="763"/>
      <c r="AW715" s="763"/>
      <c r="AX715" s="764"/>
    </row>
    <row r="716" spans="1:50" ht="76.5" customHeight="1" x14ac:dyDescent="0.2">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566</v>
      </c>
      <c r="AE716" s="647"/>
      <c r="AF716" s="647"/>
      <c r="AG716" s="101" t="s">
        <v>596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62"/>
      <c r="B717" s="664"/>
      <c r="C717" s="411" t="s">
        <v>364</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8" t="s">
        <v>592</v>
      </c>
      <c r="AE717" s="329"/>
      <c r="AF717" s="329"/>
      <c r="AG717" s="101" t="s">
        <v>572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65"/>
      <c r="B718" s="666"/>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8" t="s">
        <v>566</v>
      </c>
      <c r="AE718" s="329"/>
      <c r="AF718" s="329"/>
      <c r="AG718" s="127" t="s">
        <v>597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96" t="s">
        <v>58</v>
      </c>
      <c r="B719" s="797"/>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592</v>
      </c>
      <c r="AE719" s="625"/>
      <c r="AF719" s="625"/>
      <c r="AG719" s="125" t="s">
        <v>598</v>
      </c>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hidden="1" customHeight="1" x14ac:dyDescent="0.2">
      <c r="A720" s="798"/>
      <c r="B720" s="799"/>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2">
      <c r="A721" s="798"/>
      <c r="B721" s="79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98"/>
      <c r="B722" s="79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98"/>
      <c r="B723" s="79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98"/>
      <c r="B724" s="79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800"/>
      <c r="B725" s="80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60" t="s">
        <v>48</v>
      </c>
      <c r="B726" s="822"/>
      <c r="C726" s="835" t="s">
        <v>53</v>
      </c>
      <c r="D726" s="857"/>
      <c r="E726" s="857"/>
      <c r="F726" s="858"/>
      <c r="G726" s="597" t="s">
        <v>599</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5">
      <c r="A727" s="823"/>
      <c r="B727" s="824"/>
      <c r="C727" s="768" t="s">
        <v>57</v>
      </c>
      <c r="D727" s="769"/>
      <c r="E727" s="769"/>
      <c r="F727" s="770"/>
      <c r="G727" s="595" t="s">
        <v>600</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2">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67.5" customHeight="1" thickBot="1" x14ac:dyDescent="0.25">
      <c r="A729" s="654"/>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2">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5">
      <c r="A731" s="819"/>
      <c r="B731" s="820"/>
      <c r="C731" s="820"/>
      <c r="D731" s="820"/>
      <c r="E731" s="821"/>
      <c r="F731" s="749"/>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2">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5">
      <c r="A733" s="693"/>
      <c r="B733" s="694"/>
      <c r="C733" s="694"/>
      <c r="D733" s="694"/>
      <c r="E733" s="695"/>
      <c r="F733" s="657"/>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2">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5">
      <c r="A735" s="810" t="s">
        <v>780</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2">
      <c r="A736" s="670" t="s">
        <v>470</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2">
      <c r="A737" s="1011" t="s">
        <v>542</v>
      </c>
      <c r="B737" s="210"/>
      <c r="C737" s="210"/>
      <c r="D737" s="211"/>
      <c r="E737" s="1010" t="s">
        <v>601</v>
      </c>
      <c r="F737" s="1010"/>
      <c r="G737" s="1010"/>
      <c r="H737" s="1010"/>
      <c r="I737" s="1010"/>
      <c r="J737" s="1010"/>
      <c r="K737" s="1010"/>
      <c r="L737" s="1010"/>
      <c r="M737" s="1010"/>
      <c r="N737" s="368" t="s">
        <v>535</v>
      </c>
      <c r="O737" s="368"/>
      <c r="P737" s="368"/>
      <c r="Q737" s="368"/>
      <c r="R737" s="1010" t="s">
        <v>603</v>
      </c>
      <c r="S737" s="1010"/>
      <c r="T737" s="1010"/>
      <c r="U737" s="1010"/>
      <c r="V737" s="1010"/>
      <c r="W737" s="1010"/>
      <c r="X737" s="1010"/>
      <c r="Y737" s="1010"/>
      <c r="Z737" s="1010"/>
      <c r="AA737" s="368" t="s">
        <v>534</v>
      </c>
      <c r="AB737" s="368"/>
      <c r="AC737" s="368"/>
      <c r="AD737" s="368"/>
      <c r="AE737" s="1010" t="s">
        <v>605</v>
      </c>
      <c r="AF737" s="1010"/>
      <c r="AG737" s="1010"/>
      <c r="AH737" s="1010"/>
      <c r="AI737" s="1010"/>
      <c r="AJ737" s="1010"/>
      <c r="AK737" s="1010"/>
      <c r="AL737" s="1010"/>
      <c r="AM737" s="1010"/>
      <c r="AN737" s="368" t="s">
        <v>533</v>
      </c>
      <c r="AO737" s="368"/>
      <c r="AP737" s="368"/>
      <c r="AQ737" s="368"/>
      <c r="AR737" s="1002" t="s">
        <v>607</v>
      </c>
      <c r="AS737" s="1003"/>
      <c r="AT737" s="1003"/>
      <c r="AU737" s="1003"/>
      <c r="AV737" s="1003"/>
      <c r="AW737" s="1003"/>
      <c r="AX737" s="1004"/>
      <c r="AY737" s="89"/>
      <c r="AZ737" s="89"/>
    </row>
    <row r="738" spans="1:52" ht="24.75" customHeight="1" x14ac:dyDescent="0.2">
      <c r="A738" s="1011" t="s">
        <v>532</v>
      </c>
      <c r="B738" s="210"/>
      <c r="C738" s="210"/>
      <c r="D738" s="211"/>
      <c r="E738" s="1010" t="s">
        <v>602</v>
      </c>
      <c r="F738" s="1010"/>
      <c r="G738" s="1010"/>
      <c r="H738" s="1010"/>
      <c r="I738" s="1010"/>
      <c r="J738" s="1010"/>
      <c r="K738" s="1010"/>
      <c r="L738" s="1010"/>
      <c r="M738" s="1010"/>
      <c r="N738" s="368" t="s">
        <v>531</v>
      </c>
      <c r="O738" s="368"/>
      <c r="P738" s="368"/>
      <c r="Q738" s="368"/>
      <c r="R738" s="1010" t="s">
        <v>604</v>
      </c>
      <c r="S738" s="1010"/>
      <c r="T738" s="1010"/>
      <c r="U738" s="1010"/>
      <c r="V738" s="1010"/>
      <c r="W738" s="1010"/>
      <c r="X738" s="1010"/>
      <c r="Y738" s="1010"/>
      <c r="Z738" s="1010"/>
      <c r="AA738" s="368" t="s">
        <v>530</v>
      </c>
      <c r="AB738" s="368"/>
      <c r="AC738" s="368"/>
      <c r="AD738" s="368"/>
      <c r="AE738" s="1010" t="s">
        <v>606</v>
      </c>
      <c r="AF738" s="1010"/>
      <c r="AG738" s="1010"/>
      <c r="AH738" s="1010"/>
      <c r="AI738" s="1010"/>
      <c r="AJ738" s="1010"/>
      <c r="AK738" s="1010"/>
      <c r="AL738" s="1010"/>
      <c r="AM738" s="1010"/>
      <c r="AN738" s="368" t="s">
        <v>526</v>
      </c>
      <c r="AO738" s="368"/>
      <c r="AP738" s="368"/>
      <c r="AQ738" s="368"/>
      <c r="AR738" s="1002" t="s">
        <v>608</v>
      </c>
      <c r="AS738" s="1003"/>
      <c r="AT738" s="1003"/>
      <c r="AU738" s="1003"/>
      <c r="AV738" s="1003"/>
      <c r="AW738" s="1003"/>
      <c r="AX738" s="1004"/>
    </row>
    <row r="739" spans="1:52" ht="24.75" customHeight="1" thickBot="1" x14ac:dyDescent="0.25">
      <c r="A739" s="1012" t="s">
        <v>522</v>
      </c>
      <c r="B739" s="1013"/>
      <c r="C739" s="1013"/>
      <c r="D739" s="1014"/>
      <c r="E739" s="1015" t="s">
        <v>564</v>
      </c>
      <c r="F739" s="1005"/>
      <c r="G739" s="1005"/>
      <c r="H739" s="93" t="str">
        <f>IF(E739="", "", "(")</f>
        <v>(</v>
      </c>
      <c r="I739" s="1005"/>
      <c r="J739" s="1005"/>
      <c r="K739" s="93" t="str">
        <f>IF(OR(I739="　", I739=""), "", "-")</f>
        <v/>
      </c>
      <c r="L739" s="1006">
        <v>206</v>
      </c>
      <c r="M739" s="1006"/>
      <c r="N739" s="94" t="str">
        <f>IF(O739="", "", "-")</f>
        <v/>
      </c>
      <c r="O739" s="95"/>
      <c r="P739" s="94" t="str">
        <f>IF(E739="", "", ")")</f>
        <v>)</v>
      </c>
      <c r="Q739" s="1015"/>
      <c r="R739" s="1005"/>
      <c r="S739" s="1005"/>
      <c r="T739" s="93" t="str">
        <f>IF(Q739="", "", "(")</f>
        <v/>
      </c>
      <c r="U739" s="1005"/>
      <c r="V739" s="1005"/>
      <c r="W739" s="93" t="str">
        <f>IF(OR(U739="　", U739=""), "", "-")</f>
        <v/>
      </c>
      <c r="X739" s="1006"/>
      <c r="Y739" s="1006"/>
      <c r="Z739" s="94" t="str">
        <f>IF(AA739="", "", "-")</f>
        <v/>
      </c>
      <c r="AA739" s="95"/>
      <c r="AB739" s="94" t="str">
        <f>IF(Q739="", "", ")")</f>
        <v/>
      </c>
      <c r="AC739" s="1015"/>
      <c r="AD739" s="1005"/>
      <c r="AE739" s="1005"/>
      <c r="AF739" s="93" t="str">
        <f>IF(AC739="", "", "(")</f>
        <v/>
      </c>
      <c r="AG739" s="1005"/>
      <c r="AH739" s="1005"/>
      <c r="AI739" s="93" t="str">
        <f>IF(OR(AG739="　", AG739=""), "", "-")</f>
        <v/>
      </c>
      <c r="AJ739" s="1006"/>
      <c r="AK739" s="1006"/>
      <c r="AL739" s="94" t="str">
        <f>IF(AM739="", "", "-")</f>
        <v/>
      </c>
      <c r="AM739" s="95"/>
      <c r="AN739" s="94" t="str">
        <f>IF(AC739="", "", ")")</f>
        <v/>
      </c>
      <c r="AO739" s="1007"/>
      <c r="AP739" s="1008"/>
      <c r="AQ739" s="1008"/>
      <c r="AR739" s="1008"/>
      <c r="AS739" s="1008"/>
      <c r="AT739" s="1008"/>
      <c r="AU739" s="1008"/>
      <c r="AV739" s="1008"/>
      <c r="AW739" s="1008"/>
      <c r="AX739" s="1009"/>
    </row>
    <row r="740" spans="1:52" ht="28.35" customHeight="1" x14ac:dyDescent="0.2">
      <c r="A740" s="634" t="s">
        <v>502</v>
      </c>
      <c r="B740" s="635"/>
      <c r="C740" s="635"/>
      <c r="D740" s="635"/>
      <c r="E740" s="635"/>
      <c r="F740" s="636"/>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48" t="s">
        <v>504</v>
      </c>
      <c r="B779" s="649"/>
      <c r="C779" s="649"/>
      <c r="D779" s="649"/>
      <c r="E779" s="649"/>
      <c r="F779" s="650"/>
      <c r="G779" s="615" t="s">
        <v>722</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723</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3"/>
    </row>
    <row r="780" spans="1:50" ht="24.75" customHeight="1" x14ac:dyDescent="0.2">
      <c r="A780" s="651"/>
      <c r="B780" s="652"/>
      <c r="C780" s="652"/>
      <c r="D780" s="652"/>
      <c r="E780" s="652"/>
      <c r="F780" s="653"/>
      <c r="G780" s="835" t="s">
        <v>17</v>
      </c>
      <c r="H780" s="688"/>
      <c r="I780" s="688"/>
      <c r="J780" s="688"/>
      <c r="K780" s="688"/>
      <c r="L780" s="687" t="s">
        <v>18</v>
      </c>
      <c r="M780" s="688"/>
      <c r="N780" s="688"/>
      <c r="O780" s="688"/>
      <c r="P780" s="688"/>
      <c r="Q780" s="688"/>
      <c r="R780" s="688"/>
      <c r="S780" s="688"/>
      <c r="T780" s="688"/>
      <c r="U780" s="688"/>
      <c r="V780" s="688"/>
      <c r="W780" s="688"/>
      <c r="X780" s="689"/>
      <c r="Y780" s="673" t="s">
        <v>19</v>
      </c>
      <c r="Z780" s="674"/>
      <c r="AA780" s="674"/>
      <c r="AB780" s="818"/>
      <c r="AC780" s="835" t="s">
        <v>17</v>
      </c>
      <c r="AD780" s="688"/>
      <c r="AE780" s="688"/>
      <c r="AF780" s="688"/>
      <c r="AG780" s="688"/>
      <c r="AH780" s="687" t="s">
        <v>18</v>
      </c>
      <c r="AI780" s="688"/>
      <c r="AJ780" s="688"/>
      <c r="AK780" s="688"/>
      <c r="AL780" s="688"/>
      <c r="AM780" s="688"/>
      <c r="AN780" s="688"/>
      <c r="AO780" s="688"/>
      <c r="AP780" s="688"/>
      <c r="AQ780" s="688"/>
      <c r="AR780" s="688"/>
      <c r="AS780" s="688"/>
      <c r="AT780" s="689"/>
      <c r="AU780" s="673" t="s">
        <v>19</v>
      </c>
      <c r="AV780" s="674"/>
      <c r="AW780" s="674"/>
      <c r="AX780" s="675"/>
    </row>
    <row r="781" spans="1:50" ht="24.75" customHeight="1" x14ac:dyDescent="0.2">
      <c r="A781" s="651"/>
      <c r="B781" s="652"/>
      <c r="C781" s="652"/>
      <c r="D781" s="652"/>
      <c r="E781" s="652"/>
      <c r="F781" s="653"/>
      <c r="G781" s="690" t="s">
        <v>725</v>
      </c>
      <c r="H781" s="691"/>
      <c r="I781" s="691"/>
      <c r="J781" s="691"/>
      <c r="K781" s="692"/>
      <c r="L781" s="684" t="s">
        <v>726</v>
      </c>
      <c r="M781" s="685"/>
      <c r="N781" s="685"/>
      <c r="O781" s="685"/>
      <c r="P781" s="685"/>
      <c r="Q781" s="685"/>
      <c r="R781" s="685"/>
      <c r="S781" s="685"/>
      <c r="T781" s="685"/>
      <c r="U781" s="685"/>
      <c r="V781" s="685"/>
      <c r="W781" s="685"/>
      <c r="X781" s="686"/>
      <c r="Y781" s="408">
        <v>159</v>
      </c>
      <c r="Z781" s="409"/>
      <c r="AA781" s="409"/>
      <c r="AB781" s="825"/>
      <c r="AC781" s="690" t="s">
        <v>727</v>
      </c>
      <c r="AD781" s="691"/>
      <c r="AE781" s="691"/>
      <c r="AF781" s="691"/>
      <c r="AG781" s="692"/>
      <c r="AH781" s="684" t="s">
        <v>728</v>
      </c>
      <c r="AI781" s="685"/>
      <c r="AJ781" s="685"/>
      <c r="AK781" s="685"/>
      <c r="AL781" s="685"/>
      <c r="AM781" s="685"/>
      <c r="AN781" s="685"/>
      <c r="AO781" s="685"/>
      <c r="AP781" s="685"/>
      <c r="AQ781" s="685"/>
      <c r="AR781" s="685"/>
      <c r="AS781" s="685"/>
      <c r="AT781" s="686"/>
      <c r="AU781" s="408">
        <v>115</v>
      </c>
      <c r="AV781" s="409"/>
      <c r="AW781" s="409"/>
      <c r="AX781" s="410"/>
    </row>
    <row r="782" spans="1:50" ht="24.75" customHeight="1" x14ac:dyDescent="0.2">
      <c r="A782" s="651"/>
      <c r="B782" s="652"/>
      <c r="C782" s="652"/>
      <c r="D782" s="652"/>
      <c r="E782" s="652"/>
      <c r="F782" s="653"/>
      <c r="G782" s="626"/>
      <c r="H782" s="627"/>
      <c r="I782" s="627"/>
      <c r="J782" s="627"/>
      <c r="K782" s="628"/>
      <c r="L782" s="618"/>
      <c r="M782" s="619"/>
      <c r="N782" s="619"/>
      <c r="O782" s="619"/>
      <c r="P782" s="619"/>
      <c r="Q782" s="619"/>
      <c r="R782" s="619"/>
      <c r="S782" s="619"/>
      <c r="T782" s="619"/>
      <c r="U782" s="619"/>
      <c r="V782" s="619"/>
      <c r="W782" s="619"/>
      <c r="X782" s="620"/>
      <c r="Y782" s="621"/>
      <c r="Z782" s="622"/>
      <c r="AA782" s="622"/>
      <c r="AB782" s="632"/>
      <c r="AC782" s="626"/>
      <c r="AD782" s="627"/>
      <c r="AE782" s="627"/>
      <c r="AF782" s="627"/>
      <c r="AG782" s="628"/>
      <c r="AH782" s="618"/>
      <c r="AI782" s="619"/>
      <c r="AJ782" s="619"/>
      <c r="AK782" s="619"/>
      <c r="AL782" s="619"/>
      <c r="AM782" s="619"/>
      <c r="AN782" s="619"/>
      <c r="AO782" s="619"/>
      <c r="AP782" s="619"/>
      <c r="AQ782" s="619"/>
      <c r="AR782" s="619"/>
      <c r="AS782" s="619"/>
      <c r="AT782" s="620"/>
      <c r="AU782" s="621"/>
      <c r="AV782" s="622"/>
      <c r="AW782" s="622"/>
      <c r="AX782" s="623"/>
    </row>
    <row r="783" spans="1:50" ht="24.75" hidden="1" customHeight="1" x14ac:dyDescent="0.2">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2">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2">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2">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2">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2">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2">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2">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x14ac:dyDescent="0.25">
      <c r="A791" s="651"/>
      <c r="B791" s="652"/>
      <c r="C791" s="652"/>
      <c r="D791" s="652"/>
      <c r="E791" s="652"/>
      <c r="F791" s="653"/>
      <c r="G791" s="846" t="s">
        <v>20</v>
      </c>
      <c r="H791" s="847"/>
      <c r="I791" s="847"/>
      <c r="J791" s="847"/>
      <c r="K791" s="847"/>
      <c r="L791" s="848"/>
      <c r="M791" s="849"/>
      <c r="N791" s="849"/>
      <c r="O791" s="849"/>
      <c r="P791" s="849"/>
      <c r="Q791" s="849"/>
      <c r="R791" s="849"/>
      <c r="S791" s="849"/>
      <c r="T791" s="849"/>
      <c r="U791" s="849"/>
      <c r="V791" s="849"/>
      <c r="W791" s="849"/>
      <c r="X791" s="850"/>
      <c r="Y791" s="851">
        <f>SUM(Y781:AB790)</f>
        <v>159</v>
      </c>
      <c r="Z791" s="852"/>
      <c r="AA791" s="852"/>
      <c r="AB791" s="853"/>
      <c r="AC791" s="846" t="s">
        <v>20</v>
      </c>
      <c r="AD791" s="847"/>
      <c r="AE791" s="847"/>
      <c r="AF791" s="847"/>
      <c r="AG791" s="847"/>
      <c r="AH791" s="848"/>
      <c r="AI791" s="849"/>
      <c r="AJ791" s="849"/>
      <c r="AK791" s="849"/>
      <c r="AL791" s="849"/>
      <c r="AM791" s="849"/>
      <c r="AN791" s="849"/>
      <c r="AO791" s="849"/>
      <c r="AP791" s="849"/>
      <c r="AQ791" s="849"/>
      <c r="AR791" s="849"/>
      <c r="AS791" s="849"/>
      <c r="AT791" s="850"/>
      <c r="AU791" s="851">
        <f>SUM(AU781:AX790)</f>
        <v>115</v>
      </c>
      <c r="AV791" s="852"/>
      <c r="AW791" s="852"/>
      <c r="AX791" s="854"/>
    </row>
    <row r="792" spans="1:50" ht="24.75" customHeight="1" x14ac:dyDescent="0.2">
      <c r="A792" s="651"/>
      <c r="B792" s="652"/>
      <c r="C792" s="652"/>
      <c r="D792" s="652"/>
      <c r="E792" s="652"/>
      <c r="F792" s="653"/>
      <c r="G792" s="615" t="s">
        <v>724</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770</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3"/>
    </row>
    <row r="793" spans="1:50" ht="24.75" customHeight="1" x14ac:dyDescent="0.2">
      <c r="A793" s="651"/>
      <c r="B793" s="652"/>
      <c r="C793" s="652"/>
      <c r="D793" s="652"/>
      <c r="E793" s="652"/>
      <c r="F793" s="653"/>
      <c r="G793" s="835" t="s">
        <v>17</v>
      </c>
      <c r="H793" s="688"/>
      <c r="I793" s="688"/>
      <c r="J793" s="688"/>
      <c r="K793" s="688"/>
      <c r="L793" s="687" t="s">
        <v>18</v>
      </c>
      <c r="M793" s="688"/>
      <c r="N793" s="688"/>
      <c r="O793" s="688"/>
      <c r="P793" s="688"/>
      <c r="Q793" s="688"/>
      <c r="R793" s="688"/>
      <c r="S793" s="688"/>
      <c r="T793" s="688"/>
      <c r="U793" s="688"/>
      <c r="V793" s="688"/>
      <c r="W793" s="688"/>
      <c r="X793" s="689"/>
      <c r="Y793" s="673" t="s">
        <v>19</v>
      </c>
      <c r="Z793" s="674"/>
      <c r="AA793" s="674"/>
      <c r="AB793" s="818"/>
      <c r="AC793" s="835" t="s">
        <v>17</v>
      </c>
      <c r="AD793" s="688"/>
      <c r="AE793" s="688"/>
      <c r="AF793" s="688"/>
      <c r="AG793" s="688"/>
      <c r="AH793" s="687" t="s">
        <v>18</v>
      </c>
      <c r="AI793" s="688"/>
      <c r="AJ793" s="688"/>
      <c r="AK793" s="688"/>
      <c r="AL793" s="688"/>
      <c r="AM793" s="688"/>
      <c r="AN793" s="688"/>
      <c r="AO793" s="688"/>
      <c r="AP793" s="688"/>
      <c r="AQ793" s="688"/>
      <c r="AR793" s="688"/>
      <c r="AS793" s="688"/>
      <c r="AT793" s="689"/>
      <c r="AU793" s="673" t="s">
        <v>19</v>
      </c>
      <c r="AV793" s="674"/>
      <c r="AW793" s="674"/>
      <c r="AX793" s="675"/>
    </row>
    <row r="794" spans="1:50" ht="24.75" customHeight="1" x14ac:dyDescent="0.2">
      <c r="A794" s="651"/>
      <c r="B794" s="652"/>
      <c r="C794" s="652"/>
      <c r="D794" s="652"/>
      <c r="E794" s="652"/>
      <c r="F794" s="653"/>
      <c r="G794" s="690" t="s">
        <v>729</v>
      </c>
      <c r="H794" s="691"/>
      <c r="I794" s="691"/>
      <c r="J794" s="691"/>
      <c r="K794" s="692"/>
      <c r="L794" s="684" t="s">
        <v>730</v>
      </c>
      <c r="M794" s="685"/>
      <c r="N794" s="685"/>
      <c r="O794" s="685"/>
      <c r="P794" s="685"/>
      <c r="Q794" s="685"/>
      <c r="R794" s="685"/>
      <c r="S794" s="685"/>
      <c r="T794" s="685"/>
      <c r="U794" s="685"/>
      <c r="V794" s="685"/>
      <c r="W794" s="685"/>
      <c r="X794" s="686"/>
      <c r="Y794" s="408">
        <v>13</v>
      </c>
      <c r="Z794" s="409"/>
      <c r="AA794" s="409"/>
      <c r="AB794" s="825"/>
      <c r="AC794" s="690" t="s">
        <v>573</v>
      </c>
      <c r="AD794" s="691"/>
      <c r="AE794" s="691"/>
      <c r="AF794" s="691"/>
      <c r="AG794" s="692"/>
      <c r="AH794" s="684" t="s">
        <v>769</v>
      </c>
      <c r="AI794" s="685"/>
      <c r="AJ794" s="685"/>
      <c r="AK794" s="685"/>
      <c r="AL794" s="685"/>
      <c r="AM794" s="685"/>
      <c r="AN794" s="685"/>
      <c r="AO794" s="685"/>
      <c r="AP794" s="685"/>
      <c r="AQ794" s="685"/>
      <c r="AR794" s="685"/>
      <c r="AS794" s="685"/>
      <c r="AT794" s="686"/>
      <c r="AU794" s="408">
        <v>995</v>
      </c>
      <c r="AV794" s="409"/>
      <c r="AW794" s="409"/>
      <c r="AX794" s="410"/>
    </row>
    <row r="795" spans="1:50" ht="24.75" customHeight="1" x14ac:dyDescent="0.2">
      <c r="A795" s="651"/>
      <c r="B795" s="652"/>
      <c r="C795" s="652"/>
      <c r="D795" s="652"/>
      <c r="E795" s="652"/>
      <c r="F795" s="653"/>
      <c r="G795" s="626"/>
      <c r="H795" s="627"/>
      <c r="I795" s="627"/>
      <c r="J795" s="627"/>
      <c r="K795" s="628"/>
      <c r="L795" s="618"/>
      <c r="M795" s="619"/>
      <c r="N795" s="619"/>
      <c r="O795" s="619"/>
      <c r="P795" s="619"/>
      <c r="Q795" s="619"/>
      <c r="R795" s="619"/>
      <c r="S795" s="619"/>
      <c r="T795" s="619"/>
      <c r="U795" s="619"/>
      <c r="V795" s="619"/>
      <c r="W795" s="619"/>
      <c r="X795" s="620"/>
      <c r="Y795" s="621"/>
      <c r="Z795" s="622"/>
      <c r="AA795" s="622"/>
      <c r="AB795" s="632"/>
      <c r="AC795" s="626"/>
      <c r="AD795" s="627"/>
      <c r="AE795" s="627"/>
      <c r="AF795" s="627"/>
      <c r="AG795" s="628"/>
      <c r="AH795" s="618"/>
      <c r="AI795" s="619"/>
      <c r="AJ795" s="619"/>
      <c r="AK795" s="619"/>
      <c r="AL795" s="619"/>
      <c r="AM795" s="619"/>
      <c r="AN795" s="619"/>
      <c r="AO795" s="619"/>
      <c r="AP795" s="619"/>
      <c r="AQ795" s="619"/>
      <c r="AR795" s="619"/>
      <c r="AS795" s="619"/>
      <c r="AT795" s="620"/>
      <c r="AU795" s="621"/>
      <c r="AV795" s="622"/>
      <c r="AW795" s="622"/>
      <c r="AX795" s="623"/>
    </row>
    <row r="796" spans="1:50" ht="24.75" hidden="1" customHeight="1" x14ac:dyDescent="0.2">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2">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2">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2">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2">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2">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2">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2">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thickBot="1" x14ac:dyDescent="0.25">
      <c r="A804" s="651"/>
      <c r="B804" s="652"/>
      <c r="C804" s="652"/>
      <c r="D804" s="652"/>
      <c r="E804" s="652"/>
      <c r="F804" s="653"/>
      <c r="G804" s="846" t="s">
        <v>20</v>
      </c>
      <c r="H804" s="847"/>
      <c r="I804" s="847"/>
      <c r="J804" s="847"/>
      <c r="K804" s="847"/>
      <c r="L804" s="848"/>
      <c r="M804" s="849"/>
      <c r="N804" s="849"/>
      <c r="O804" s="849"/>
      <c r="P804" s="849"/>
      <c r="Q804" s="849"/>
      <c r="R804" s="849"/>
      <c r="S804" s="849"/>
      <c r="T804" s="849"/>
      <c r="U804" s="849"/>
      <c r="V804" s="849"/>
      <c r="W804" s="849"/>
      <c r="X804" s="850"/>
      <c r="Y804" s="851">
        <f>SUM(Y794:AB803)</f>
        <v>13</v>
      </c>
      <c r="Z804" s="852"/>
      <c r="AA804" s="852"/>
      <c r="AB804" s="853"/>
      <c r="AC804" s="846" t="s">
        <v>20</v>
      </c>
      <c r="AD804" s="847"/>
      <c r="AE804" s="847"/>
      <c r="AF804" s="847"/>
      <c r="AG804" s="847"/>
      <c r="AH804" s="848"/>
      <c r="AI804" s="849"/>
      <c r="AJ804" s="849"/>
      <c r="AK804" s="849"/>
      <c r="AL804" s="849"/>
      <c r="AM804" s="849"/>
      <c r="AN804" s="849"/>
      <c r="AO804" s="849"/>
      <c r="AP804" s="849"/>
      <c r="AQ804" s="849"/>
      <c r="AR804" s="849"/>
      <c r="AS804" s="849"/>
      <c r="AT804" s="850"/>
      <c r="AU804" s="851">
        <f>SUM(AU794:AX803)</f>
        <v>995</v>
      </c>
      <c r="AV804" s="852"/>
      <c r="AW804" s="852"/>
      <c r="AX804" s="854"/>
    </row>
    <row r="805" spans="1:50" ht="24.75" customHeight="1" x14ac:dyDescent="0.2">
      <c r="A805" s="651"/>
      <c r="B805" s="652"/>
      <c r="C805" s="652"/>
      <c r="D805" s="652"/>
      <c r="E805" s="652"/>
      <c r="F805" s="653"/>
      <c r="G805" s="615" t="s">
        <v>768</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767</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3"/>
    </row>
    <row r="806" spans="1:50" ht="24.75" customHeight="1" x14ac:dyDescent="0.2">
      <c r="A806" s="651"/>
      <c r="B806" s="652"/>
      <c r="C806" s="652"/>
      <c r="D806" s="652"/>
      <c r="E806" s="652"/>
      <c r="F806" s="653"/>
      <c r="G806" s="835" t="s">
        <v>17</v>
      </c>
      <c r="H806" s="688"/>
      <c r="I806" s="688"/>
      <c r="J806" s="688"/>
      <c r="K806" s="688"/>
      <c r="L806" s="687" t="s">
        <v>18</v>
      </c>
      <c r="M806" s="688"/>
      <c r="N806" s="688"/>
      <c r="O806" s="688"/>
      <c r="P806" s="688"/>
      <c r="Q806" s="688"/>
      <c r="R806" s="688"/>
      <c r="S806" s="688"/>
      <c r="T806" s="688"/>
      <c r="U806" s="688"/>
      <c r="V806" s="688"/>
      <c r="W806" s="688"/>
      <c r="X806" s="689"/>
      <c r="Y806" s="673" t="s">
        <v>19</v>
      </c>
      <c r="Z806" s="674"/>
      <c r="AA806" s="674"/>
      <c r="AB806" s="818"/>
      <c r="AC806" s="835" t="s">
        <v>17</v>
      </c>
      <c r="AD806" s="688"/>
      <c r="AE806" s="688"/>
      <c r="AF806" s="688"/>
      <c r="AG806" s="688"/>
      <c r="AH806" s="687" t="s">
        <v>18</v>
      </c>
      <c r="AI806" s="688"/>
      <c r="AJ806" s="688"/>
      <c r="AK806" s="688"/>
      <c r="AL806" s="688"/>
      <c r="AM806" s="688"/>
      <c r="AN806" s="688"/>
      <c r="AO806" s="688"/>
      <c r="AP806" s="688"/>
      <c r="AQ806" s="688"/>
      <c r="AR806" s="688"/>
      <c r="AS806" s="688"/>
      <c r="AT806" s="689"/>
      <c r="AU806" s="673" t="s">
        <v>19</v>
      </c>
      <c r="AV806" s="674"/>
      <c r="AW806" s="674"/>
      <c r="AX806" s="675"/>
    </row>
    <row r="807" spans="1:50" ht="24.75" customHeight="1" x14ac:dyDescent="0.2">
      <c r="A807" s="651"/>
      <c r="B807" s="652"/>
      <c r="C807" s="652"/>
      <c r="D807" s="652"/>
      <c r="E807" s="652"/>
      <c r="F807" s="653"/>
      <c r="G807" s="690" t="s">
        <v>729</v>
      </c>
      <c r="H807" s="691"/>
      <c r="I807" s="691"/>
      <c r="J807" s="691"/>
      <c r="K807" s="692"/>
      <c r="L807" s="684" t="s">
        <v>731</v>
      </c>
      <c r="M807" s="685"/>
      <c r="N807" s="685"/>
      <c r="O807" s="685"/>
      <c r="P807" s="685"/>
      <c r="Q807" s="685"/>
      <c r="R807" s="685"/>
      <c r="S807" s="685"/>
      <c r="T807" s="685"/>
      <c r="U807" s="685"/>
      <c r="V807" s="685"/>
      <c r="W807" s="685"/>
      <c r="X807" s="686"/>
      <c r="Y807" s="408">
        <v>72</v>
      </c>
      <c r="Z807" s="409"/>
      <c r="AA807" s="409"/>
      <c r="AB807" s="410"/>
      <c r="AC807" s="690" t="s">
        <v>577</v>
      </c>
      <c r="AD807" s="691"/>
      <c r="AE807" s="691"/>
      <c r="AF807" s="691"/>
      <c r="AG807" s="692"/>
      <c r="AH807" s="684" t="s">
        <v>689</v>
      </c>
      <c r="AI807" s="685"/>
      <c r="AJ807" s="685"/>
      <c r="AK807" s="685"/>
      <c r="AL807" s="685"/>
      <c r="AM807" s="685"/>
      <c r="AN807" s="685"/>
      <c r="AO807" s="685"/>
      <c r="AP807" s="685"/>
      <c r="AQ807" s="685"/>
      <c r="AR807" s="685"/>
      <c r="AS807" s="685"/>
      <c r="AT807" s="686"/>
      <c r="AU807" s="408">
        <v>118</v>
      </c>
      <c r="AV807" s="409"/>
      <c r="AW807" s="409"/>
      <c r="AX807" s="825"/>
    </row>
    <row r="808" spans="1:50" ht="24.75" customHeight="1" x14ac:dyDescent="0.2">
      <c r="A808" s="651"/>
      <c r="B808" s="652"/>
      <c r="C808" s="652"/>
      <c r="D808" s="652"/>
      <c r="E808" s="652"/>
      <c r="F808" s="653"/>
      <c r="G808" s="626"/>
      <c r="H808" s="627"/>
      <c r="I808" s="627"/>
      <c r="J808" s="627"/>
      <c r="K808" s="628"/>
      <c r="L808" s="618"/>
      <c r="M808" s="619"/>
      <c r="N808" s="619"/>
      <c r="O808" s="619"/>
      <c r="P808" s="619"/>
      <c r="Q808" s="619"/>
      <c r="R808" s="619"/>
      <c r="S808" s="619"/>
      <c r="T808" s="619"/>
      <c r="U808" s="619"/>
      <c r="V808" s="619"/>
      <c r="W808" s="619"/>
      <c r="X808" s="620"/>
      <c r="Y808" s="621"/>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2">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2">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2">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2">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2">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2">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2">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2">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customHeight="1" thickBot="1" x14ac:dyDescent="0.25">
      <c r="A817" s="651"/>
      <c r="B817" s="652"/>
      <c r="C817" s="652"/>
      <c r="D817" s="652"/>
      <c r="E817" s="652"/>
      <c r="F817" s="653"/>
      <c r="G817" s="846" t="s">
        <v>20</v>
      </c>
      <c r="H817" s="847"/>
      <c r="I817" s="847"/>
      <c r="J817" s="847"/>
      <c r="K817" s="847"/>
      <c r="L817" s="848"/>
      <c r="M817" s="849"/>
      <c r="N817" s="849"/>
      <c r="O817" s="849"/>
      <c r="P817" s="849"/>
      <c r="Q817" s="849"/>
      <c r="R817" s="849"/>
      <c r="S817" s="849"/>
      <c r="T817" s="849"/>
      <c r="U817" s="849"/>
      <c r="V817" s="849"/>
      <c r="W817" s="849"/>
      <c r="X817" s="850"/>
      <c r="Y817" s="851">
        <f>SUM(Y807:AB816)</f>
        <v>72</v>
      </c>
      <c r="Z817" s="852"/>
      <c r="AA817" s="852"/>
      <c r="AB817" s="853"/>
      <c r="AC817" s="846" t="s">
        <v>20</v>
      </c>
      <c r="AD817" s="847"/>
      <c r="AE817" s="847"/>
      <c r="AF817" s="847"/>
      <c r="AG817" s="847"/>
      <c r="AH817" s="848"/>
      <c r="AI817" s="849"/>
      <c r="AJ817" s="849"/>
      <c r="AK817" s="849"/>
      <c r="AL817" s="849"/>
      <c r="AM817" s="849"/>
      <c r="AN817" s="849"/>
      <c r="AO817" s="849"/>
      <c r="AP817" s="849"/>
      <c r="AQ817" s="849"/>
      <c r="AR817" s="849"/>
      <c r="AS817" s="849"/>
      <c r="AT817" s="850"/>
      <c r="AU817" s="851">
        <f>SUM(AU807:AX816)</f>
        <v>118</v>
      </c>
      <c r="AV817" s="852"/>
      <c r="AW817" s="852"/>
      <c r="AX817" s="854"/>
    </row>
    <row r="818" spans="1:50" ht="24.75" customHeight="1" x14ac:dyDescent="0.2">
      <c r="A818" s="651"/>
      <c r="B818" s="652"/>
      <c r="C818" s="652"/>
      <c r="D818" s="652"/>
      <c r="E818" s="652"/>
      <c r="F818" s="653"/>
      <c r="G818" s="615" t="s">
        <v>766</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765</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3"/>
    </row>
    <row r="819" spans="1:50" ht="24.75" customHeight="1" x14ac:dyDescent="0.2">
      <c r="A819" s="651"/>
      <c r="B819" s="652"/>
      <c r="C819" s="652"/>
      <c r="D819" s="652"/>
      <c r="E819" s="652"/>
      <c r="F819" s="653"/>
      <c r="G819" s="835" t="s">
        <v>17</v>
      </c>
      <c r="H819" s="688"/>
      <c r="I819" s="688"/>
      <c r="J819" s="688"/>
      <c r="K819" s="688"/>
      <c r="L819" s="687" t="s">
        <v>18</v>
      </c>
      <c r="M819" s="688"/>
      <c r="N819" s="688"/>
      <c r="O819" s="688"/>
      <c r="P819" s="688"/>
      <c r="Q819" s="688"/>
      <c r="R819" s="688"/>
      <c r="S819" s="688"/>
      <c r="T819" s="688"/>
      <c r="U819" s="688"/>
      <c r="V819" s="688"/>
      <c r="W819" s="688"/>
      <c r="X819" s="689"/>
      <c r="Y819" s="673" t="s">
        <v>19</v>
      </c>
      <c r="Z819" s="674"/>
      <c r="AA819" s="674"/>
      <c r="AB819" s="818"/>
      <c r="AC819" s="835" t="s">
        <v>17</v>
      </c>
      <c r="AD819" s="688"/>
      <c r="AE819" s="688"/>
      <c r="AF819" s="688"/>
      <c r="AG819" s="688"/>
      <c r="AH819" s="687" t="s">
        <v>18</v>
      </c>
      <c r="AI819" s="688"/>
      <c r="AJ819" s="688"/>
      <c r="AK819" s="688"/>
      <c r="AL819" s="688"/>
      <c r="AM819" s="688"/>
      <c r="AN819" s="688"/>
      <c r="AO819" s="688"/>
      <c r="AP819" s="688"/>
      <c r="AQ819" s="688"/>
      <c r="AR819" s="688"/>
      <c r="AS819" s="688"/>
      <c r="AT819" s="689"/>
      <c r="AU819" s="673" t="s">
        <v>19</v>
      </c>
      <c r="AV819" s="674"/>
      <c r="AW819" s="674"/>
      <c r="AX819" s="675"/>
    </row>
    <row r="820" spans="1:50" s="16" customFormat="1" ht="24.75" customHeight="1" x14ac:dyDescent="0.2">
      <c r="A820" s="651"/>
      <c r="B820" s="652"/>
      <c r="C820" s="652"/>
      <c r="D820" s="652"/>
      <c r="E820" s="652"/>
      <c r="F820" s="653"/>
      <c r="G820" s="690" t="s">
        <v>577</v>
      </c>
      <c r="H820" s="691"/>
      <c r="I820" s="691"/>
      <c r="J820" s="691"/>
      <c r="K820" s="692"/>
      <c r="L820" s="684" t="s">
        <v>679</v>
      </c>
      <c r="M820" s="685"/>
      <c r="N820" s="685"/>
      <c r="O820" s="685"/>
      <c r="P820" s="685"/>
      <c r="Q820" s="685"/>
      <c r="R820" s="685"/>
      <c r="S820" s="685"/>
      <c r="T820" s="685"/>
      <c r="U820" s="685"/>
      <c r="V820" s="685"/>
      <c r="W820" s="685"/>
      <c r="X820" s="686"/>
      <c r="Y820" s="408">
        <v>5</v>
      </c>
      <c r="Z820" s="409"/>
      <c r="AA820" s="409"/>
      <c r="AB820" s="410"/>
      <c r="AC820" s="690" t="s">
        <v>577</v>
      </c>
      <c r="AD820" s="691"/>
      <c r="AE820" s="691"/>
      <c r="AF820" s="691"/>
      <c r="AG820" s="692"/>
      <c r="AH820" s="684" t="s">
        <v>717</v>
      </c>
      <c r="AI820" s="685"/>
      <c r="AJ820" s="685"/>
      <c r="AK820" s="685"/>
      <c r="AL820" s="685"/>
      <c r="AM820" s="685"/>
      <c r="AN820" s="685"/>
      <c r="AO820" s="685"/>
      <c r="AP820" s="685"/>
      <c r="AQ820" s="685"/>
      <c r="AR820" s="685"/>
      <c r="AS820" s="685"/>
      <c r="AT820" s="686"/>
      <c r="AU820" s="408">
        <v>14</v>
      </c>
      <c r="AV820" s="409"/>
      <c r="AW820" s="409"/>
      <c r="AX820" s="825"/>
    </row>
    <row r="821" spans="1:50" ht="24.75" customHeight="1" x14ac:dyDescent="0.2">
      <c r="A821" s="651"/>
      <c r="B821" s="652"/>
      <c r="C821" s="652"/>
      <c r="D821" s="652"/>
      <c r="E821" s="652"/>
      <c r="F821" s="653"/>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2">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2">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2">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2">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2">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2">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2">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2">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customHeight="1" x14ac:dyDescent="0.2">
      <c r="A830" s="651"/>
      <c r="B830" s="652"/>
      <c r="C830" s="652"/>
      <c r="D830" s="652"/>
      <c r="E830" s="652"/>
      <c r="F830" s="653"/>
      <c r="G830" s="846" t="s">
        <v>20</v>
      </c>
      <c r="H830" s="847"/>
      <c r="I830" s="847"/>
      <c r="J830" s="847"/>
      <c r="K830" s="847"/>
      <c r="L830" s="848"/>
      <c r="M830" s="849"/>
      <c r="N830" s="849"/>
      <c r="O830" s="849"/>
      <c r="P830" s="849"/>
      <c r="Q830" s="849"/>
      <c r="R830" s="849"/>
      <c r="S830" s="849"/>
      <c r="T830" s="849"/>
      <c r="U830" s="849"/>
      <c r="V830" s="849"/>
      <c r="W830" s="849"/>
      <c r="X830" s="850"/>
      <c r="Y830" s="851">
        <f>SUM(Y820:AB829)</f>
        <v>5</v>
      </c>
      <c r="Z830" s="852"/>
      <c r="AA830" s="852"/>
      <c r="AB830" s="853"/>
      <c r="AC830" s="846" t="s">
        <v>20</v>
      </c>
      <c r="AD830" s="847"/>
      <c r="AE830" s="847"/>
      <c r="AF830" s="847"/>
      <c r="AG830" s="847"/>
      <c r="AH830" s="848"/>
      <c r="AI830" s="849"/>
      <c r="AJ830" s="849"/>
      <c r="AK830" s="849"/>
      <c r="AL830" s="849"/>
      <c r="AM830" s="849"/>
      <c r="AN830" s="849"/>
      <c r="AO830" s="849"/>
      <c r="AP830" s="849"/>
      <c r="AQ830" s="849"/>
      <c r="AR830" s="849"/>
      <c r="AS830" s="849"/>
      <c r="AT830" s="850"/>
      <c r="AU830" s="851">
        <f>SUM(AU820:AX829)</f>
        <v>14</v>
      </c>
      <c r="AV830" s="852"/>
      <c r="AW830" s="852"/>
      <c r="AX830" s="854"/>
    </row>
    <row r="831" spans="1:50" ht="24.75" customHeight="1" thickBot="1" x14ac:dyDescent="0.25">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80" t="s">
        <v>462</v>
      </c>
      <c r="AM831" s="281"/>
      <c r="AN831" s="281"/>
      <c r="AO831" s="82" t="s">
        <v>778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7"/>
      <c r="B836" s="367"/>
      <c r="C836" s="367" t="s">
        <v>26</v>
      </c>
      <c r="D836" s="367"/>
      <c r="E836" s="367"/>
      <c r="F836" s="367"/>
      <c r="G836" s="367"/>
      <c r="H836" s="367"/>
      <c r="I836" s="367"/>
      <c r="J836" s="149" t="s">
        <v>417</v>
      </c>
      <c r="K836" s="368"/>
      <c r="L836" s="368"/>
      <c r="M836" s="368"/>
      <c r="N836" s="368"/>
      <c r="O836" s="368"/>
      <c r="P836" s="369" t="s">
        <v>365</v>
      </c>
      <c r="Q836" s="369"/>
      <c r="R836" s="369"/>
      <c r="S836" s="369"/>
      <c r="T836" s="369"/>
      <c r="U836" s="369"/>
      <c r="V836" s="369"/>
      <c r="W836" s="369"/>
      <c r="X836" s="369"/>
      <c r="Y836" s="370" t="s">
        <v>415</v>
      </c>
      <c r="Z836" s="371"/>
      <c r="AA836" s="371"/>
      <c r="AB836" s="371"/>
      <c r="AC836" s="149" t="s">
        <v>456</v>
      </c>
      <c r="AD836" s="149"/>
      <c r="AE836" s="149"/>
      <c r="AF836" s="149"/>
      <c r="AG836" s="149"/>
      <c r="AH836" s="370" t="s">
        <v>485</v>
      </c>
      <c r="AI836" s="367"/>
      <c r="AJ836" s="367"/>
      <c r="AK836" s="367"/>
      <c r="AL836" s="367" t="s">
        <v>21</v>
      </c>
      <c r="AM836" s="367"/>
      <c r="AN836" s="367"/>
      <c r="AO836" s="372"/>
      <c r="AP836" s="373" t="s">
        <v>418</v>
      </c>
      <c r="AQ836" s="373"/>
      <c r="AR836" s="373"/>
      <c r="AS836" s="373"/>
      <c r="AT836" s="373"/>
      <c r="AU836" s="373"/>
      <c r="AV836" s="373"/>
      <c r="AW836" s="373"/>
      <c r="AX836" s="373"/>
    </row>
    <row r="837" spans="1:50" ht="30" customHeight="1" x14ac:dyDescent="0.2">
      <c r="A837" s="396">
        <v>1</v>
      </c>
      <c r="B837" s="396">
        <v>1</v>
      </c>
      <c r="C837" s="361" t="s">
        <v>625</v>
      </c>
      <c r="D837" s="347"/>
      <c r="E837" s="347"/>
      <c r="F837" s="347"/>
      <c r="G837" s="347"/>
      <c r="H837" s="347"/>
      <c r="I837" s="347"/>
      <c r="J837" s="348">
        <v>2080401016040</v>
      </c>
      <c r="K837" s="349"/>
      <c r="L837" s="349"/>
      <c r="M837" s="349"/>
      <c r="N837" s="349"/>
      <c r="O837" s="349"/>
      <c r="P837" s="362" t="s">
        <v>633</v>
      </c>
      <c r="Q837" s="350"/>
      <c r="R837" s="350"/>
      <c r="S837" s="350"/>
      <c r="T837" s="350"/>
      <c r="U837" s="350"/>
      <c r="V837" s="350"/>
      <c r="W837" s="350"/>
      <c r="X837" s="350"/>
      <c r="Y837" s="351">
        <v>159</v>
      </c>
      <c r="Z837" s="352"/>
      <c r="AA837" s="352"/>
      <c r="AB837" s="353"/>
      <c r="AC837" s="363" t="s">
        <v>490</v>
      </c>
      <c r="AD837" s="364"/>
      <c r="AE837" s="364"/>
      <c r="AF837" s="364"/>
      <c r="AG837" s="364"/>
      <c r="AH837" s="365">
        <v>1</v>
      </c>
      <c r="AI837" s="366"/>
      <c r="AJ837" s="366"/>
      <c r="AK837" s="366"/>
      <c r="AL837" s="357">
        <v>97</v>
      </c>
      <c r="AM837" s="358"/>
      <c r="AN837" s="358"/>
      <c r="AO837" s="359"/>
      <c r="AP837" s="360" t="s">
        <v>640</v>
      </c>
      <c r="AQ837" s="360"/>
      <c r="AR837" s="360"/>
      <c r="AS837" s="360"/>
      <c r="AT837" s="360"/>
      <c r="AU837" s="360"/>
      <c r="AV837" s="360"/>
      <c r="AW837" s="360"/>
      <c r="AX837" s="360"/>
    </row>
    <row r="838" spans="1:50" ht="30" customHeight="1" x14ac:dyDescent="0.2">
      <c r="A838" s="396">
        <v>2</v>
      </c>
      <c r="B838" s="396">
        <v>1</v>
      </c>
      <c r="C838" s="361" t="s">
        <v>781</v>
      </c>
      <c r="D838" s="347"/>
      <c r="E838" s="347"/>
      <c r="F838" s="347"/>
      <c r="G838" s="347"/>
      <c r="H838" s="347"/>
      <c r="I838" s="347"/>
      <c r="J838" s="348">
        <v>5010401049977</v>
      </c>
      <c r="K838" s="349"/>
      <c r="L838" s="349"/>
      <c r="M838" s="349"/>
      <c r="N838" s="349"/>
      <c r="O838" s="349"/>
      <c r="P838" s="362" t="s">
        <v>634</v>
      </c>
      <c r="Q838" s="350"/>
      <c r="R838" s="350"/>
      <c r="S838" s="350"/>
      <c r="T838" s="350"/>
      <c r="U838" s="350"/>
      <c r="V838" s="350"/>
      <c r="W838" s="350"/>
      <c r="X838" s="350"/>
      <c r="Y838" s="351">
        <v>44</v>
      </c>
      <c r="Z838" s="352"/>
      <c r="AA838" s="352"/>
      <c r="AB838" s="353"/>
      <c r="AC838" s="363" t="s">
        <v>490</v>
      </c>
      <c r="AD838" s="364"/>
      <c r="AE838" s="364"/>
      <c r="AF838" s="364"/>
      <c r="AG838" s="364"/>
      <c r="AH838" s="355">
        <v>1</v>
      </c>
      <c r="AI838" s="356"/>
      <c r="AJ838" s="356"/>
      <c r="AK838" s="356"/>
      <c r="AL838" s="357">
        <v>99</v>
      </c>
      <c r="AM838" s="358"/>
      <c r="AN838" s="358"/>
      <c r="AO838" s="359"/>
      <c r="AP838" s="360" t="s">
        <v>782</v>
      </c>
      <c r="AQ838" s="360"/>
      <c r="AR838" s="360"/>
      <c r="AS838" s="360"/>
      <c r="AT838" s="360"/>
      <c r="AU838" s="360"/>
      <c r="AV838" s="360"/>
      <c r="AW838" s="360"/>
      <c r="AX838" s="360"/>
    </row>
    <row r="839" spans="1:50" ht="30" customHeight="1" x14ac:dyDescent="0.2">
      <c r="A839" s="396">
        <v>3</v>
      </c>
      <c r="B839" s="396">
        <v>1</v>
      </c>
      <c r="C839" s="361" t="s">
        <v>781</v>
      </c>
      <c r="D839" s="347"/>
      <c r="E839" s="347"/>
      <c r="F839" s="347"/>
      <c r="G839" s="347"/>
      <c r="H839" s="347"/>
      <c r="I839" s="347"/>
      <c r="J839" s="348">
        <v>5010401049977</v>
      </c>
      <c r="K839" s="349"/>
      <c r="L839" s="349"/>
      <c r="M839" s="349"/>
      <c r="N839" s="349"/>
      <c r="O839" s="349"/>
      <c r="P839" s="362" t="s">
        <v>634</v>
      </c>
      <c r="Q839" s="350"/>
      <c r="R839" s="350"/>
      <c r="S839" s="350"/>
      <c r="T839" s="350"/>
      <c r="U839" s="350"/>
      <c r="V839" s="350"/>
      <c r="W839" s="350"/>
      <c r="X839" s="350"/>
      <c r="Y839" s="351">
        <v>20</v>
      </c>
      <c r="Z839" s="352"/>
      <c r="AA839" s="352"/>
      <c r="AB839" s="353"/>
      <c r="AC839" s="363" t="s">
        <v>490</v>
      </c>
      <c r="AD839" s="364"/>
      <c r="AE839" s="364"/>
      <c r="AF839" s="364"/>
      <c r="AG839" s="364"/>
      <c r="AH839" s="355">
        <v>5</v>
      </c>
      <c r="AI839" s="356"/>
      <c r="AJ839" s="356"/>
      <c r="AK839" s="356"/>
      <c r="AL839" s="357">
        <v>66</v>
      </c>
      <c r="AM839" s="358"/>
      <c r="AN839" s="358"/>
      <c r="AO839" s="359"/>
      <c r="AP839" s="360" t="s">
        <v>782</v>
      </c>
      <c r="AQ839" s="360"/>
      <c r="AR839" s="360"/>
      <c r="AS839" s="360"/>
      <c r="AT839" s="360"/>
      <c r="AU839" s="360"/>
      <c r="AV839" s="360"/>
      <c r="AW839" s="360"/>
      <c r="AX839" s="360"/>
    </row>
    <row r="840" spans="1:50" ht="30" customHeight="1" x14ac:dyDescent="0.2">
      <c r="A840" s="396">
        <v>4</v>
      </c>
      <c r="B840" s="396">
        <v>1</v>
      </c>
      <c r="C840" s="361" t="s">
        <v>781</v>
      </c>
      <c r="D840" s="347"/>
      <c r="E840" s="347"/>
      <c r="F840" s="347"/>
      <c r="G840" s="347"/>
      <c r="H840" s="347"/>
      <c r="I840" s="347"/>
      <c r="J840" s="348">
        <v>5010401049977</v>
      </c>
      <c r="K840" s="349"/>
      <c r="L840" s="349"/>
      <c r="M840" s="349"/>
      <c r="N840" s="349"/>
      <c r="O840" s="349"/>
      <c r="P840" s="362" t="s">
        <v>634</v>
      </c>
      <c r="Q840" s="350"/>
      <c r="R840" s="350"/>
      <c r="S840" s="350"/>
      <c r="T840" s="350"/>
      <c r="U840" s="350"/>
      <c r="V840" s="350"/>
      <c r="W840" s="350"/>
      <c r="X840" s="350"/>
      <c r="Y840" s="351">
        <v>14</v>
      </c>
      <c r="Z840" s="352"/>
      <c r="AA840" s="352"/>
      <c r="AB840" s="353"/>
      <c r="AC840" s="363" t="s">
        <v>490</v>
      </c>
      <c r="AD840" s="364"/>
      <c r="AE840" s="364"/>
      <c r="AF840" s="364"/>
      <c r="AG840" s="364"/>
      <c r="AH840" s="355">
        <v>1</v>
      </c>
      <c r="AI840" s="356"/>
      <c r="AJ840" s="356"/>
      <c r="AK840" s="356"/>
      <c r="AL840" s="357">
        <v>99</v>
      </c>
      <c r="AM840" s="358"/>
      <c r="AN840" s="358"/>
      <c r="AO840" s="359"/>
      <c r="AP840" s="360" t="s">
        <v>782</v>
      </c>
      <c r="AQ840" s="360"/>
      <c r="AR840" s="360"/>
      <c r="AS840" s="360"/>
      <c r="AT840" s="360"/>
      <c r="AU840" s="360"/>
      <c r="AV840" s="360"/>
      <c r="AW840" s="360"/>
      <c r="AX840" s="360"/>
    </row>
    <row r="841" spans="1:50" ht="30" customHeight="1" x14ac:dyDescent="0.2">
      <c r="A841" s="396">
        <v>5</v>
      </c>
      <c r="B841" s="396">
        <v>1</v>
      </c>
      <c r="C841" s="361" t="s">
        <v>781</v>
      </c>
      <c r="D841" s="347"/>
      <c r="E841" s="347"/>
      <c r="F841" s="347"/>
      <c r="G841" s="347"/>
      <c r="H841" s="347"/>
      <c r="I841" s="347"/>
      <c r="J841" s="348">
        <v>5010401049977</v>
      </c>
      <c r="K841" s="349"/>
      <c r="L841" s="349"/>
      <c r="M841" s="349"/>
      <c r="N841" s="349"/>
      <c r="O841" s="349"/>
      <c r="P841" s="362" t="s">
        <v>634</v>
      </c>
      <c r="Q841" s="350"/>
      <c r="R841" s="350"/>
      <c r="S841" s="350"/>
      <c r="T841" s="350"/>
      <c r="U841" s="350"/>
      <c r="V841" s="350"/>
      <c r="W841" s="350"/>
      <c r="X841" s="350"/>
      <c r="Y841" s="351">
        <v>7</v>
      </c>
      <c r="Z841" s="352"/>
      <c r="AA841" s="352"/>
      <c r="AB841" s="353"/>
      <c r="AC841" s="363" t="s">
        <v>490</v>
      </c>
      <c r="AD841" s="364"/>
      <c r="AE841" s="364"/>
      <c r="AF841" s="364"/>
      <c r="AG841" s="364"/>
      <c r="AH841" s="355">
        <v>1</v>
      </c>
      <c r="AI841" s="356"/>
      <c r="AJ841" s="356"/>
      <c r="AK841" s="356"/>
      <c r="AL841" s="357">
        <v>99</v>
      </c>
      <c r="AM841" s="358"/>
      <c r="AN841" s="358"/>
      <c r="AO841" s="359"/>
      <c r="AP841" s="360" t="s">
        <v>782</v>
      </c>
      <c r="AQ841" s="360"/>
      <c r="AR841" s="360"/>
      <c r="AS841" s="360"/>
      <c r="AT841" s="360"/>
      <c r="AU841" s="360"/>
      <c r="AV841" s="360"/>
      <c r="AW841" s="360"/>
      <c r="AX841" s="360"/>
    </row>
    <row r="842" spans="1:50" ht="30" customHeight="1" x14ac:dyDescent="0.2">
      <c r="A842" s="396">
        <v>6</v>
      </c>
      <c r="B842" s="396">
        <v>1</v>
      </c>
      <c r="C842" s="361" t="s">
        <v>781</v>
      </c>
      <c r="D842" s="347"/>
      <c r="E842" s="347"/>
      <c r="F842" s="347"/>
      <c r="G842" s="347"/>
      <c r="H842" s="347"/>
      <c r="I842" s="347"/>
      <c r="J842" s="348">
        <v>5010401049977</v>
      </c>
      <c r="K842" s="349"/>
      <c r="L842" s="349"/>
      <c r="M842" s="349"/>
      <c r="N842" s="349"/>
      <c r="O842" s="349"/>
      <c r="P842" s="362" t="s">
        <v>634</v>
      </c>
      <c r="Q842" s="350"/>
      <c r="R842" s="350"/>
      <c r="S842" s="350"/>
      <c r="T842" s="350"/>
      <c r="U842" s="350"/>
      <c r="V842" s="350"/>
      <c r="W842" s="350"/>
      <c r="X842" s="350"/>
      <c r="Y842" s="351">
        <v>4</v>
      </c>
      <c r="Z842" s="352"/>
      <c r="AA842" s="352"/>
      <c r="AB842" s="353"/>
      <c r="AC842" s="363" t="s">
        <v>490</v>
      </c>
      <c r="AD842" s="364"/>
      <c r="AE842" s="364"/>
      <c r="AF842" s="364"/>
      <c r="AG842" s="364"/>
      <c r="AH842" s="355">
        <v>2</v>
      </c>
      <c r="AI842" s="356"/>
      <c r="AJ842" s="356"/>
      <c r="AK842" s="356"/>
      <c r="AL842" s="357">
        <v>78</v>
      </c>
      <c r="AM842" s="358"/>
      <c r="AN842" s="358"/>
      <c r="AO842" s="359"/>
      <c r="AP842" s="360" t="s">
        <v>782</v>
      </c>
      <c r="AQ842" s="360"/>
      <c r="AR842" s="360"/>
      <c r="AS842" s="360"/>
      <c r="AT842" s="360"/>
      <c r="AU842" s="360"/>
      <c r="AV842" s="360"/>
      <c r="AW842" s="360"/>
      <c r="AX842" s="360"/>
    </row>
    <row r="843" spans="1:50" ht="30" customHeight="1" x14ac:dyDescent="0.2">
      <c r="A843" s="396">
        <v>7</v>
      </c>
      <c r="B843" s="396">
        <v>1</v>
      </c>
      <c r="C843" s="361" t="s">
        <v>783</v>
      </c>
      <c r="D843" s="347"/>
      <c r="E843" s="347"/>
      <c r="F843" s="347"/>
      <c r="G843" s="347"/>
      <c r="H843" s="347"/>
      <c r="I843" s="347"/>
      <c r="J843" s="348">
        <v>7210001012058</v>
      </c>
      <c r="K843" s="349"/>
      <c r="L843" s="349"/>
      <c r="M843" s="349"/>
      <c r="N843" s="349"/>
      <c r="O843" s="349"/>
      <c r="P843" s="362" t="s">
        <v>632</v>
      </c>
      <c r="Q843" s="350"/>
      <c r="R843" s="350"/>
      <c r="S843" s="350"/>
      <c r="T843" s="350"/>
      <c r="U843" s="350"/>
      <c r="V843" s="350"/>
      <c r="W843" s="350"/>
      <c r="X843" s="350"/>
      <c r="Y843" s="351">
        <v>18</v>
      </c>
      <c r="Z843" s="352"/>
      <c r="AA843" s="352"/>
      <c r="AB843" s="353"/>
      <c r="AC843" s="363" t="s">
        <v>490</v>
      </c>
      <c r="AD843" s="364"/>
      <c r="AE843" s="364"/>
      <c r="AF843" s="364"/>
      <c r="AG843" s="364"/>
      <c r="AH843" s="365">
        <v>4</v>
      </c>
      <c r="AI843" s="366"/>
      <c r="AJ843" s="366"/>
      <c r="AK843" s="366"/>
      <c r="AL843" s="357">
        <v>96</v>
      </c>
      <c r="AM843" s="358"/>
      <c r="AN843" s="358"/>
      <c r="AO843" s="359"/>
      <c r="AP843" s="360" t="s">
        <v>782</v>
      </c>
      <c r="AQ843" s="360"/>
      <c r="AR843" s="360"/>
      <c r="AS843" s="360"/>
      <c r="AT843" s="360"/>
      <c r="AU843" s="360"/>
      <c r="AV843" s="360"/>
      <c r="AW843" s="360"/>
      <c r="AX843" s="360"/>
    </row>
    <row r="844" spans="1:50" ht="30" customHeight="1" x14ac:dyDescent="0.2">
      <c r="A844" s="396">
        <v>8</v>
      </c>
      <c r="B844" s="396">
        <v>1</v>
      </c>
      <c r="C844" s="361" t="s">
        <v>783</v>
      </c>
      <c r="D844" s="347"/>
      <c r="E844" s="347"/>
      <c r="F844" s="347"/>
      <c r="G844" s="347"/>
      <c r="H844" s="347"/>
      <c r="I844" s="347"/>
      <c r="J844" s="348">
        <v>7210001012058</v>
      </c>
      <c r="K844" s="349"/>
      <c r="L844" s="349"/>
      <c r="M844" s="349"/>
      <c r="N844" s="349"/>
      <c r="O844" s="349"/>
      <c r="P844" s="362" t="s">
        <v>632</v>
      </c>
      <c r="Q844" s="350"/>
      <c r="R844" s="350"/>
      <c r="S844" s="350"/>
      <c r="T844" s="350"/>
      <c r="U844" s="350"/>
      <c r="V844" s="350"/>
      <c r="W844" s="350"/>
      <c r="X844" s="350"/>
      <c r="Y844" s="351">
        <v>15</v>
      </c>
      <c r="Z844" s="352"/>
      <c r="AA844" s="352"/>
      <c r="AB844" s="353"/>
      <c r="AC844" s="363" t="s">
        <v>490</v>
      </c>
      <c r="AD844" s="364"/>
      <c r="AE844" s="364"/>
      <c r="AF844" s="364"/>
      <c r="AG844" s="364"/>
      <c r="AH844" s="355">
        <v>2</v>
      </c>
      <c r="AI844" s="356"/>
      <c r="AJ844" s="356"/>
      <c r="AK844" s="356"/>
      <c r="AL844" s="357">
        <v>99</v>
      </c>
      <c r="AM844" s="358"/>
      <c r="AN844" s="358"/>
      <c r="AO844" s="359"/>
      <c r="AP844" s="360" t="s">
        <v>782</v>
      </c>
      <c r="AQ844" s="360"/>
      <c r="AR844" s="360"/>
      <c r="AS844" s="360"/>
      <c r="AT844" s="360"/>
      <c r="AU844" s="360"/>
      <c r="AV844" s="360"/>
      <c r="AW844" s="360"/>
      <c r="AX844" s="360"/>
    </row>
    <row r="845" spans="1:50" ht="30" customHeight="1" x14ac:dyDescent="0.2">
      <c r="A845" s="396">
        <v>9</v>
      </c>
      <c r="B845" s="396">
        <v>1</v>
      </c>
      <c r="C845" s="361" t="s">
        <v>783</v>
      </c>
      <c r="D845" s="347"/>
      <c r="E845" s="347"/>
      <c r="F845" s="347"/>
      <c r="G845" s="347"/>
      <c r="H845" s="347"/>
      <c r="I845" s="347"/>
      <c r="J845" s="348">
        <v>7210001012058</v>
      </c>
      <c r="K845" s="349"/>
      <c r="L845" s="349"/>
      <c r="M845" s="349"/>
      <c r="N845" s="349"/>
      <c r="O845" s="349"/>
      <c r="P845" s="362" t="s">
        <v>632</v>
      </c>
      <c r="Q845" s="350"/>
      <c r="R845" s="350"/>
      <c r="S845" s="350"/>
      <c r="T845" s="350"/>
      <c r="U845" s="350"/>
      <c r="V845" s="350"/>
      <c r="W845" s="350"/>
      <c r="X845" s="350"/>
      <c r="Y845" s="351">
        <v>9</v>
      </c>
      <c r="Z845" s="352"/>
      <c r="AA845" s="352"/>
      <c r="AB845" s="353"/>
      <c r="AC845" s="363" t="s">
        <v>490</v>
      </c>
      <c r="AD845" s="364"/>
      <c r="AE845" s="364"/>
      <c r="AF845" s="364"/>
      <c r="AG845" s="364"/>
      <c r="AH845" s="355">
        <v>3</v>
      </c>
      <c r="AI845" s="356"/>
      <c r="AJ845" s="356"/>
      <c r="AK845" s="356"/>
      <c r="AL845" s="357">
        <v>99</v>
      </c>
      <c r="AM845" s="358"/>
      <c r="AN845" s="358"/>
      <c r="AO845" s="359"/>
      <c r="AP845" s="360" t="s">
        <v>782</v>
      </c>
      <c r="AQ845" s="360"/>
      <c r="AR845" s="360"/>
      <c r="AS845" s="360"/>
      <c r="AT845" s="360"/>
      <c r="AU845" s="360"/>
      <c r="AV845" s="360"/>
      <c r="AW845" s="360"/>
      <c r="AX845" s="360"/>
    </row>
    <row r="846" spans="1:50" ht="30" customHeight="1" x14ac:dyDescent="0.2">
      <c r="A846" s="396">
        <v>10</v>
      </c>
      <c r="B846" s="396">
        <v>1</v>
      </c>
      <c r="C846" s="361" t="s">
        <v>783</v>
      </c>
      <c r="D846" s="347"/>
      <c r="E846" s="347"/>
      <c r="F846" s="347"/>
      <c r="G846" s="347"/>
      <c r="H846" s="347"/>
      <c r="I846" s="347"/>
      <c r="J846" s="348">
        <v>7210001012058</v>
      </c>
      <c r="K846" s="349"/>
      <c r="L846" s="349"/>
      <c r="M846" s="349"/>
      <c r="N846" s="349"/>
      <c r="O846" s="349"/>
      <c r="P846" s="362" t="s">
        <v>632</v>
      </c>
      <c r="Q846" s="350"/>
      <c r="R846" s="350"/>
      <c r="S846" s="350"/>
      <c r="T846" s="350"/>
      <c r="U846" s="350"/>
      <c r="V846" s="350"/>
      <c r="W846" s="350"/>
      <c r="X846" s="350"/>
      <c r="Y846" s="351">
        <v>7</v>
      </c>
      <c r="Z846" s="352"/>
      <c r="AA846" s="352"/>
      <c r="AB846" s="353"/>
      <c r="AC846" s="363" t="s">
        <v>490</v>
      </c>
      <c r="AD846" s="364"/>
      <c r="AE846" s="364"/>
      <c r="AF846" s="364"/>
      <c r="AG846" s="364"/>
      <c r="AH846" s="355">
        <v>2</v>
      </c>
      <c r="AI846" s="356"/>
      <c r="AJ846" s="356"/>
      <c r="AK846" s="356"/>
      <c r="AL846" s="357">
        <v>99</v>
      </c>
      <c r="AM846" s="358"/>
      <c r="AN846" s="358"/>
      <c r="AO846" s="359"/>
      <c r="AP846" s="360" t="s">
        <v>782</v>
      </c>
      <c r="AQ846" s="360"/>
      <c r="AR846" s="360"/>
      <c r="AS846" s="360"/>
      <c r="AT846" s="360"/>
      <c r="AU846" s="360"/>
      <c r="AV846" s="360"/>
      <c r="AW846" s="360"/>
      <c r="AX846" s="360"/>
    </row>
    <row r="847" spans="1:50" ht="30" customHeight="1" x14ac:dyDescent="0.2">
      <c r="A847" s="396">
        <v>11</v>
      </c>
      <c r="B847" s="396">
        <v>1</v>
      </c>
      <c r="C847" s="361" t="s">
        <v>783</v>
      </c>
      <c r="D847" s="347"/>
      <c r="E847" s="347"/>
      <c r="F847" s="347"/>
      <c r="G847" s="347"/>
      <c r="H847" s="347"/>
      <c r="I847" s="347"/>
      <c r="J847" s="348">
        <v>7210001012058</v>
      </c>
      <c r="K847" s="349"/>
      <c r="L847" s="349"/>
      <c r="M847" s="349"/>
      <c r="N847" s="349"/>
      <c r="O847" s="349"/>
      <c r="P847" s="362" t="s">
        <v>632</v>
      </c>
      <c r="Q847" s="350"/>
      <c r="R847" s="350"/>
      <c r="S847" s="350"/>
      <c r="T847" s="350"/>
      <c r="U847" s="350"/>
      <c r="V847" s="350"/>
      <c r="W847" s="350"/>
      <c r="X847" s="350"/>
      <c r="Y847" s="351">
        <v>7</v>
      </c>
      <c r="Z847" s="352"/>
      <c r="AA847" s="352"/>
      <c r="AB847" s="353"/>
      <c r="AC847" s="363" t="s">
        <v>490</v>
      </c>
      <c r="AD847" s="364"/>
      <c r="AE847" s="364"/>
      <c r="AF847" s="364"/>
      <c r="AG847" s="364"/>
      <c r="AH847" s="355">
        <v>2</v>
      </c>
      <c r="AI847" s="356"/>
      <c r="AJ847" s="356"/>
      <c r="AK847" s="356"/>
      <c r="AL847" s="357">
        <v>99</v>
      </c>
      <c r="AM847" s="358"/>
      <c r="AN847" s="358"/>
      <c r="AO847" s="359"/>
      <c r="AP847" s="360" t="s">
        <v>782</v>
      </c>
      <c r="AQ847" s="360"/>
      <c r="AR847" s="360"/>
      <c r="AS847" s="360"/>
      <c r="AT847" s="360"/>
      <c r="AU847" s="360"/>
      <c r="AV847" s="360"/>
      <c r="AW847" s="360"/>
      <c r="AX847" s="360"/>
    </row>
    <row r="848" spans="1:50" ht="30" customHeight="1" x14ac:dyDescent="0.2">
      <c r="A848" s="396">
        <v>12</v>
      </c>
      <c r="B848" s="396">
        <v>1</v>
      </c>
      <c r="C848" s="361" t="s">
        <v>783</v>
      </c>
      <c r="D848" s="347"/>
      <c r="E848" s="347"/>
      <c r="F848" s="347"/>
      <c r="G848" s="347"/>
      <c r="H848" s="347"/>
      <c r="I848" s="347"/>
      <c r="J848" s="348">
        <v>7210001012058</v>
      </c>
      <c r="K848" s="349"/>
      <c r="L848" s="349"/>
      <c r="M848" s="349"/>
      <c r="N848" s="349"/>
      <c r="O848" s="349"/>
      <c r="P848" s="362" t="s">
        <v>632</v>
      </c>
      <c r="Q848" s="350"/>
      <c r="R848" s="350"/>
      <c r="S848" s="350"/>
      <c r="T848" s="350"/>
      <c r="U848" s="350"/>
      <c r="V848" s="350"/>
      <c r="W848" s="350"/>
      <c r="X848" s="350"/>
      <c r="Y848" s="351">
        <v>4</v>
      </c>
      <c r="Z848" s="352"/>
      <c r="AA848" s="352"/>
      <c r="AB848" s="353"/>
      <c r="AC848" s="363" t="s">
        <v>490</v>
      </c>
      <c r="AD848" s="364"/>
      <c r="AE848" s="364"/>
      <c r="AF848" s="364"/>
      <c r="AG848" s="364"/>
      <c r="AH848" s="355">
        <v>3</v>
      </c>
      <c r="AI848" s="356"/>
      <c r="AJ848" s="356"/>
      <c r="AK848" s="356"/>
      <c r="AL848" s="357">
        <v>100</v>
      </c>
      <c r="AM848" s="358"/>
      <c r="AN848" s="358"/>
      <c r="AO848" s="359"/>
      <c r="AP848" s="360" t="s">
        <v>782</v>
      </c>
      <c r="AQ848" s="360"/>
      <c r="AR848" s="360"/>
      <c r="AS848" s="360"/>
      <c r="AT848" s="360"/>
      <c r="AU848" s="360"/>
      <c r="AV848" s="360"/>
      <c r="AW848" s="360"/>
      <c r="AX848" s="360"/>
    </row>
    <row r="849" spans="1:50" ht="30" customHeight="1" x14ac:dyDescent="0.2">
      <c r="A849" s="396">
        <v>13</v>
      </c>
      <c r="B849" s="396">
        <v>1</v>
      </c>
      <c r="C849" s="361" t="s">
        <v>783</v>
      </c>
      <c r="D849" s="347"/>
      <c r="E849" s="347"/>
      <c r="F849" s="347"/>
      <c r="G849" s="347"/>
      <c r="H849" s="347"/>
      <c r="I849" s="347"/>
      <c r="J849" s="348">
        <v>7210001012058</v>
      </c>
      <c r="K849" s="349"/>
      <c r="L849" s="349"/>
      <c r="M849" s="349"/>
      <c r="N849" s="349"/>
      <c r="O849" s="349"/>
      <c r="P849" s="362" t="s">
        <v>632</v>
      </c>
      <c r="Q849" s="350"/>
      <c r="R849" s="350"/>
      <c r="S849" s="350"/>
      <c r="T849" s="350"/>
      <c r="U849" s="350"/>
      <c r="V849" s="350"/>
      <c r="W849" s="350"/>
      <c r="X849" s="350"/>
      <c r="Y849" s="351">
        <v>2</v>
      </c>
      <c r="Z849" s="352"/>
      <c r="AA849" s="352"/>
      <c r="AB849" s="353"/>
      <c r="AC849" s="363" t="s">
        <v>490</v>
      </c>
      <c r="AD849" s="364"/>
      <c r="AE849" s="364"/>
      <c r="AF849" s="364"/>
      <c r="AG849" s="364"/>
      <c r="AH849" s="355">
        <v>2</v>
      </c>
      <c r="AI849" s="356"/>
      <c r="AJ849" s="356"/>
      <c r="AK849" s="356"/>
      <c r="AL849" s="357">
        <v>87</v>
      </c>
      <c r="AM849" s="358"/>
      <c r="AN849" s="358"/>
      <c r="AO849" s="359"/>
      <c r="AP849" s="360" t="s">
        <v>782</v>
      </c>
      <c r="AQ849" s="360"/>
      <c r="AR849" s="360"/>
      <c r="AS849" s="360"/>
      <c r="AT849" s="360"/>
      <c r="AU849" s="360"/>
      <c r="AV849" s="360"/>
      <c r="AW849" s="360"/>
      <c r="AX849" s="360"/>
    </row>
    <row r="850" spans="1:50" ht="30" customHeight="1" x14ac:dyDescent="0.2">
      <c r="A850" s="396">
        <v>14</v>
      </c>
      <c r="B850" s="396">
        <v>1</v>
      </c>
      <c r="C850" s="361" t="s">
        <v>626</v>
      </c>
      <c r="D850" s="347"/>
      <c r="E850" s="347"/>
      <c r="F850" s="347"/>
      <c r="G850" s="347"/>
      <c r="H850" s="347"/>
      <c r="I850" s="347"/>
      <c r="J850" s="348">
        <v>9180001041942</v>
      </c>
      <c r="K850" s="349"/>
      <c r="L850" s="349"/>
      <c r="M850" s="349"/>
      <c r="N850" s="349"/>
      <c r="O850" s="349"/>
      <c r="P850" s="362" t="s">
        <v>635</v>
      </c>
      <c r="Q850" s="350"/>
      <c r="R850" s="350"/>
      <c r="S850" s="350"/>
      <c r="T850" s="350"/>
      <c r="U850" s="350"/>
      <c r="V850" s="350"/>
      <c r="W850" s="350"/>
      <c r="X850" s="350"/>
      <c r="Y850" s="351">
        <v>45</v>
      </c>
      <c r="Z850" s="352"/>
      <c r="AA850" s="352"/>
      <c r="AB850" s="353"/>
      <c r="AC850" s="363" t="s">
        <v>490</v>
      </c>
      <c r="AD850" s="364"/>
      <c r="AE850" s="364"/>
      <c r="AF850" s="364"/>
      <c r="AG850" s="364"/>
      <c r="AH850" s="355">
        <v>3</v>
      </c>
      <c r="AI850" s="356"/>
      <c r="AJ850" s="356"/>
      <c r="AK850" s="356"/>
      <c r="AL850" s="357">
        <v>95</v>
      </c>
      <c r="AM850" s="358"/>
      <c r="AN850" s="358"/>
      <c r="AO850" s="359"/>
      <c r="AP850" s="360" t="s">
        <v>640</v>
      </c>
      <c r="AQ850" s="360"/>
      <c r="AR850" s="360"/>
      <c r="AS850" s="360"/>
      <c r="AT850" s="360"/>
      <c r="AU850" s="360"/>
      <c r="AV850" s="360"/>
      <c r="AW850" s="360"/>
      <c r="AX850" s="360"/>
    </row>
    <row r="851" spans="1:50" ht="30" customHeight="1" x14ac:dyDescent="0.2">
      <c r="A851" s="396">
        <v>15</v>
      </c>
      <c r="B851" s="396">
        <v>1</v>
      </c>
      <c r="C851" s="361" t="s">
        <v>627</v>
      </c>
      <c r="D851" s="347"/>
      <c r="E851" s="347"/>
      <c r="F851" s="347"/>
      <c r="G851" s="347"/>
      <c r="H851" s="347"/>
      <c r="I851" s="347"/>
      <c r="J851" s="348">
        <v>1010001087332</v>
      </c>
      <c r="K851" s="349"/>
      <c r="L851" s="349"/>
      <c r="M851" s="349"/>
      <c r="N851" s="349"/>
      <c r="O851" s="349"/>
      <c r="P851" s="362" t="s">
        <v>635</v>
      </c>
      <c r="Q851" s="350"/>
      <c r="R851" s="350"/>
      <c r="S851" s="350"/>
      <c r="T851" s="350"/>
      <c r="U851" s="350"/>
      <c r="V851" s="350"/>
      <c r="W851" s="350"/>
      <c r="X851" s="350"/>
      <c r="Y851" s="351">
        <v>27</v>
      </c>
      <c r="Z851" s="352"/>
      <c r="AA851" s="352"/>
      <c r="AB851" s="353"/>
      <c r="AC851" s="363" t="s">
        <v>490</v>
      </c>
      <c r="AD851" s="364"/>
      <c r="AE851" s="364"/>
      <c r="AF851" s="364"/>
      <c r="AG851" s="364"/>
      <c r="AH851" s="355">
        <v>1</v>
      </c>
      <c r="AI851" s="356"/>
      <c r="AJ851" s="356"/>
      <c r="AK851" s="356"/>
      <c r="AL851" s="357">
        <v>100</v>
      </c>
      <c r="AM851" s="358"/>
      <c r="AN851" s="358"/>
      <c r="AO851" s="359"/>
      <c r="AP851" s="360" t="s">
        <v>640</v>
      </c>
      <c r="AQ851" s="360"/>
      <c r="AR851" s="360"/>
      <c r="AS851" s="360"/>
      <c r="AT851" s="360"/>
      <c r="AU851" s="360"/>
      <c r="AV851" s="360"/>
      <c r="AW851" s="360"/>
      <c r="AX851" s="360"/>
    </row>
    <row r="852" spans="1:50" ht="30" customHeight="1" x14ac:dyDescent="0.2">
      <c r="A852" s="396">
        <v>16</v>
      </c>
      <c r="B852" s="396">
        <v>1</v>
      </c>
      <c r="C852" s="361" t="s">
        <v>627</v>
      </c>
      <c r="D852" s="347"/>
      <c r="E852" s="347"/>
      <c r="F852" s="347"/>
      <c r="G852" s="347"/>
      <c r="H852" s="347"/>
      <c r="I852" s="347"/>
      <c r="J852" s="348">
        <v>1010001087332</v>
      </c>
      <c r="K852" s="349"/>
      <c r="L852" s="349"/>
      <c r="M852" s="349"/>
      <c r="N852" s="349"/>
      <c r="O852" s="349"/>
      <c r="P852" s="362" t="s">
        <v>635</v>
      </c>
      <c r="Q852" s="350"/>
      <c r="R852" s="350"/>
      <c r="S852" s="350"/>
      <c r="T852" s="350"/>
      <c r="U852" s="350"/>
      <c r="V852" s="350"/>
      <c r="W852" s="350"/>
      <c r="X852" s="350"/>
      <c r="Y852" s="351">
        <v>13</v>
      </c>
      <c r="Z852" s="352"/>
      <c r="AA852" s="352"/>
      <c r="AB852" s="353"/>
      <c r="AC852" s="363" t="s">
        <v>490</v>
      </c>
      <c r="AD852" s="364"/>
      <c r="AE852" s="364"/>
      <c r="AF852" s="364"/>
      <c r="AG852" s="364"/>
      <c r="AH852" s="355">
        <v>1</v>
      </c>
      <c r="AI852" s="356"/>
      <c r="AJ852" s="356"/>
      <c r="AK852" s="356"/>
      <c r="AL852" s="357">
        <v>92</v>
      </c>
      <c r="AM852" s="358"/>
      <c r="AN852" s="358"/>
      <c r="AO852" s="359"/>
      <c r="AP852" s="360" t="s">
        <v>640</v>
      </c>
      <c r="AQ852" s="360"/>
      <c r="AR852" s="360"/>
      <c r="AS852" s="360"/>
      <c r="AT852" s="360"/>
      <c r="AU852" s="360"/>
      <c r="AV852" s="360"/>
      <c r="AW852" s="360"/>
      <c r="AX852" s="360"/>
    </row>
    <row r="853" spans="1:50" s="16" customFormat="1" ht="30" customHeight="1" x14ac:dyDescent="0.2">
      <c r="A853" s="396">
        <v>17</v>
      </c>
      <c r="B853" s="396">
        <v>1</v>
      </c>
      <c r="C853" s="361" t="s">
        <v>628</v>
      </c>
      <c r="D853" s="347"/>
      <c r="E853" s="347"/>
      <c r="F853" s="347"/>
      <c r="G853" s="347"/>
      <c r="H853" s="347"/>
      <c r="I853" s="347"/>
      <c r="J853" s="348">
        <v>9010401023623</v>
      </c>
      <c r="K853" s="349"/>
      <c r="L853" s="349"/>
      <c r="M853" s="349"/>
      <c r="N853" s="349"/>
      <c r="O853" s="349"/>
      <c r="P853" s="362" t="s">
        <v>636</v>
      </c>
      <c r="Q853" s="350"/>
      <c r="R853" s="350"/>
      <c r="S853" s="350"/>
      <c r="T853" s="350"/>
      <c r="U853" s="350"/>
      <c r="V853" s="350"/>
      <c r="W853" s="350"/>
      <c r="X853" s="350"/>
      <c r="Y853" s="351">
        <v>30</v>
      </c>
      <c r="Z853" s="352"/>
      <c r="AA853" s="352"/>
      <c r="AB853" s="353"/>
      <c r="AC853" s="363" t="s">
        <v>490</v>
      </c>
      <c r="AD853" s="364"/>
      <c r="AE853" s="364"/>
      <c r="AF853" s="364"/>
      <c r="AG853" s="364"/>
      <c r="AH853" s="355">
        <v>1</v>
      </c>
      <c r="AI853" s="356"/>
      <c r="AJ853" s="356"/>
      <c r="AK853" s="356"/>
      <c r="AL853" s="357">
        <v>100</v>
      </c>
      <c r="AM853" s="358"/>
      <c r="AN853" s="358"/>
      <c r="AO853" s="359"/>
      <c r="AP853" s="360" t="s">
        <v>640</v>
      </c>
      <c r="AQ853" s="360"/>
      <c r="AR853" s="360"/>
      <c r="AS853" s="360"/>
      <c r="AT853" s="360"/>
      <c r="AU853" s="360"/>
      <c r="AV853" s="360"/>
      <c r="AW853" s="360"/>
      <c r="AX853" s="360"/>
    </row>
    <row r="854" spans="1:50" ht="30" customHeight="1" x14ac:dyDescent="0.2">
      <c r="A854" s="396">
        <v>18</v>
      </c>
      <c r="B854" s="396">
        <v>1</v>
      </c>
      <c r="C854" s="361" t="s">
        <v>628</v>
      </c>
      <c r="D854" s="347"/>
      <c r="E854" s="347"/>
      <c r="F854" s="347"/>
      <c r="G854" s="347"/>
      <c r="H854" s="347"/>
      <c r="I854" s="347"/>
      <c r="J854" s="348">
        <v>9010401023623</v>
      </c>
      <c r="K854" s="349"/>
      <c r="L854" s="349"/>
      <c r="M854" s="349"/>
      <c r="N854" s="349"/>
      <c r="O854" s="349"/>
      <c r="P854" s="362" t="s">
        <v>636</v>
      </c>
      <c r="Q854" s="350"/>
      <c r="R854" s="350"/>
      <c r="S854" s="350"/>
      <c r="T854" s="350"/>
      <c r="U854" s="350"/>
      <c r="V854" s="350"/>
      <c r="W854" s="350"/>
      <c r="X854" s="350"/>
      <c r="Y854" s="351">
        <v>3</v>
      </c>
      <c r="Z854" s="352"/>
      <c r="AA854" s="352"/>
      <c r="AB854" s="353"/>
      <c r="AC854" s="363" t="s">
        <v>490</v>
      </c>
      <c r="AD854" s="364"/>
      <c r="AE854" s="364"/>
      <c r="AF854" s="364"/>
      <c r="AG854" s="364"/>
      <c r="AH854" s="355">
        <v>4</v>
      </c>
      <c r="AI854" s="356"/>
      <c r="AJ854" s="356"/>
      <c r="AK854" s="356"/>
      <c r="AL854" s="357">
        <v>62</v>
      </c>
      <c r="AM854" s="358"/>
      <c r="AN854" s="358"/>
      <c r="AO854" s="359"/>
      <c r="AP854" s="360" t="s">
        <v>640</v>
      </c>
      <c r="AQ854" s="360"/>
      <c r="AR854" s="360"/>
      <c r="AS854" s="360"/>
      <c r="AT854" s="360"/>
      <c r="AU854" s="360"/>
      <c r="AV854" s="360"/>
      <c r="AW854" s="360"/>
      <c r="AX854" s="360"/>
    </row>
    <row r="855" spans="1:50" ht="30" customHeight="1" x14ac:dyDescent="0.2">
      <c r="A855" s="396">
        <v>19</v>
      </c>
      <c r="B855" s="396">
        <v>1</v>
      </c>
      <c r="C855" s="361" t="s">
        <v>638</v>
      </c>
      <c r="D855" s="347"/>
      <c r="E855" s="347"/>
      <c r="F855" s="347"/>
      <c r="G855" s="347"/>
      <c r="H855" s="347"/>
      <c r="I855" s="347"/>
      <c r="J855" s="348">
        <v>6012401012609</v>
      </c>
      <c r="K855" s="349"/>
      <c r="L855" s="349"/>
      <c r="M855" s="349"/>
      <c r="N855" s="349"/>
      <c r="O855" s="349"/>
      <c r="P855" s="362" t="s">
        <v>639</v>
      </c>
      <c r="Q855" s="350"/>
      <c r="R855" s="350"/>
      <c r="S855" s="350"/>
      <c r="T855" s="350"/>
      <c r="U855" s="350"/>
      <c r="V855" s="350"/>
      <c r="W855" s="350"/>
      <c r="X855" s="350"/>
      <c r="Y855" s="351">
        <v>32</v>
      </c>
      <c r="Z855" s="352"/>
      <c r="AA855" s="352"/>
      <c r="AB855" s="353"/>
      <c r="AC855" s="363" t="s">
        <v>490</v>
      </c>
      <c r="AD855" s="364"/>
      <c r="AE855" s="364"/>
      <c r="AF855" s="364"/>
      <c r="AG855" s="364"/>
      <c r="AH855" s="355">
        <v>2</v>
      </c>
      <c r="AI855" s="356"/>
      <c r="AJ855" s="356"/>
      <c r="AK855" s="356"/>
      <c r="AL855" s="357">
        <v>87</v>
      </c>
      <c r="AM855" s="358"/>
      <c r="AN855" s="358"/>
      <c r="AO855" s="359"/>
      <c r="AP855" s="360" t="s">
        <v>640</v>
      </c>
      <c r="AQ855" s="360"/>
      <c r="AR855" s="360"/>
      <c r="AS855" s="360"/>
      <c r="AT855" s="360"/>
      <c r="AU855" s="360"/>
      <c r="AV855" s="360"/>
      <c r="AW855" s="360"/>
      <c r="AX855" s="360"/>
    </row>
    <row r="856" spans="1:50" ht="30" customHeight="1" x14ac:dyDescent="0.2">
      <c r="A856" s="396">
        <v>20</v>
      </c>
      <c r="B856" s="396">
        <v>1</v>
      </c>
      <c r="C856" s="374" t="s">
        <v>629</v>
      </c>
      <c r="D856" s="375"/>
      <c r="E856" s="375"/>
      <c r="F856" s="375"/>
      <c r="G856" s="375"/>
      <c r="H856" s="375"/>
      <c r="I856" s="376"/>
      <c r="J856" s="377">
        <v>6010001030519</v>
      </c>
      <c r="K856" s="378"/>
      <c r="L856" s="378"/>
      <c r="M856" s="378"/>
      <c r="N856" s="378"/>
      <c r="O856" s="379"/>
      <c r="P856" s="380" t="s">
        <v>632</v>
      </c>
      <c r="Q856" s="381"/>
      <c r="R856" s="381"/>
      <c r="S856" s="381"/>
      <c r="T856" s="381"/>
      <c r="U856" s="381"/>
      <c r="V856" s="381"/>
      <c r="W856" s="381"/>
      <c r="X856" s="382"/>
      <c r="Y856" s="351">
        <v>16</v>
      </c>
      <c r="Z856" s="352"/>
      <c r="AA856" s="352"/>
      <c r="AB856" s="353"/>
      <c r="AC856" s="206" t="s">
        <v>490</v>
      </c>
      <c r="AD856" s="392"/>
      <c r="AE856" s="392"/>
      <c r="AF856" s="392"/>
      <c r="AG856" s="393"/>
      <c r="AH856" s="386">
        <v>4</v>
      </c>
      <c r="AI856" s="387"/>
      <c r="AJ856" s="387"/>
      <c r="AK856" s="388"/>
      <c r="AL856" s="357">
        <v>92</v>
      </c>
      <c r="AM856" s="358"/>
      <c r="AN856" s="358"/>
      <c r="AO856" s="359"/>
      <c r="AP856" s="360" t="s">
        <v>640</v>
      </c>
      <c r="AQ856" s="360"/>
      <c r="AR856" s="360"/>
      <c r="AS856" s="360"/>
      <c r="AT856" s="360"/>
      <c r="AU856" s="360"/>
      <c r="AV856" s="360"/>
      <c r="AW856" s="360"/>
      <c r="AX856" s="360"/>
    </row>
    <row r="857" spans="1:50" ht="30" customHeight="1" x14ac:dyDescent="0.2">
      <c r="A857" s="396">
        <v>21</v>
      </c>
      <c r="B857" s="396">
        <v>1</v>
      </c>
      <c r="C857" s="374" t="s">
        <v>629</v>
      </c>
      <c r="D857" s="375"/>
      <c r="E857" s="375"/>
      <c r="F857" s="375"/>
      <c r="G857" s="375"/>
      <c r="H857" s="375"/>
      <c r="I857" s="376"/>
      <c r="J857" s="377">
        <v>6010001030519</v>
      </c>
      <c r="K857" s="378"/>
      <c r="L857" s="378"/>
      <c r="M857" s="378"/>
      <c r="N857" s="378"/>
      <c r="O857" s="379"/>
      <c r="P857" s="380" t="s">
        <v>632</v>
      </c>
      <c r="Q857" s="381"/>
      <c r="R857" s="381"/>
      <c r="S857" s="381"/>
      <c r="T857" s="381"/>
      <c r="U857" s="381"/>
      <c r="V857" s="381"/>
      <c r="W857" s="381"/>
      <c r="X857" s="382"/>
      <c r="Y857" s="351">
        <v>7</v>
      </c>
      <c r="Z857" s="352"/>
      <c r="AA857" s="352"/>
      <c r="AB857" s="353"/>
      <c r="AC857" s="206" t="s">
        <v>490</v>
      </c>
      <c r="AD857" s="392"/>
      <c r="AE857" s="392"/>
      <c r="AF857" s="392"/>
      <c r="AG857" s="393"/>
      <c r="AH857" s="386">
        <v>3</v>
      </c>
      <c r="AI857" s="387"/>
      <c r="AJ857" s="387"/>
      <c r="AK857" s="388"/>
      <c r="AL857" s="357">
        <v>100</v>
      </c>
      <c r="AM857" s="358"/>
      <c r="AN857" s="358"/>
      <c r="AO857" s="359"/>
      <c r="AP857" s="360" t="s">
        <v>640</v>
      </c>
      <c r="AQ857" s="360"/>
      <c r="AR857" s="360"/>
      <c r="AS857" s="360"/>
      <c r="AT857" s="360"/>
      <c r="AU857" s="360"/>
      <c r="AV857" s="360"/>
      <c r="AW857" s="360"/>
      <c r="AX857" s="360"/>
    </row>
    <row r="858" spans="1:50" ht="30" customHeight="1" x14ac:dyDescent="0.2">
      <c r="A858" s="396">
        <v>22</v>
      </c>
      <c r="B858" s="396">
        <v>1</v>
      </c>
      <c r="C858" s="374" t="s">
        <v>629</v>
      </c>
      <c r="D858" s="375"/>
      <c r="E858" s="375"/>
      <c r="F858" s="375"/>
      <c r="G858" s="375"/>
      <c r="H858" s="375"/>
      <c r="I858" s="376"/>
      <c r="J858" s="377">
        <v>6010001030519</v>
      </c>
      <c r="K858" s="378"/>
      <c r="L858" s="378"/>
      <c r="M858" s="378"/>
      <c r="N858" s="378"/>
      <c r="O858" s="379"/>
      <c r="P858" s="380" t="s">
        <v>637</v>
      </c>
      <c r="Q858" s="381"/>
      <c r="R858" s="381"/>
      <c r="S858" s="381"/>
      <c r="T858" s="381"/>
      <c r="U858" s="381"/>
      <c r="V858" s="381"/>
      <c r="W858" s="381"/>
      <c r="X858" s="382"/>
      <c r="Y858" s="351">
        <v>5</v>
      </c>
      <c r="Z858" s="352"/>
      <c r="AA858" s="352"/>
      <c r="AB858" s="353"/>
      <c r="AC858" s="206" t="s">
        <v>490</v>
      </c>
      <c r="AD858" s="392"/>
      <c r="AE858" s="392"/>
      <c r="AF858" s="392"/>
      <c r="AG858" s="393"/>
      <c r="AH858" s="386">
        <v>2</v>
      </c>
      <c r="AI858" s="387"/>
      <c r="AJ858" s="387"/>
      <c r="AK858" s="388"/>
      <c r="AL858" s="357">
        <v>97</v>
      </c>
      <c r="AM858" s="358"/>
      <c r="AN858" s="358"/>
      <c r="AO858" s="359"/>
      <c r="AP858" s="360" t="s">
        <v>640</v>
      </c>
      <c r="AQ858" s="360"/>
      <c r="AR858" s="360"/>
      <c r="AS858" s="360"/>
      <c r="AT858" s="360"/>
      <c r="AU858" s="360"/>
      <c r="AV858" s="360"/>
      <c r="AW858" s="360"/>
      <c r="AX858" s="360"/>
    </row>
    <row r="859" spans="1:50" ht="30" customHeight="1" x14ac:dyDescent="0.2">
      <c r="A859" s="396">
        <v>23</v>
      </c>
      <c r="B859" s="396">
        <v>1</v>
      </c>
      <c r="C859" s="374" t="s">
        <v>630</v>
      </c>
      <c r="D859" s="375"/>
      <c r="E859" s="375"/>
      <c r="F859" s="375"/>
      <c r="G859" s="375"/>
      <c r="H859" s="375"/>
      <c r="I859" s="376"/>
      <c r="J859" s="377">
        <v>2011101066274</v>
      </c>
      <c r="K859" s="378"/>
      <c r="L859" s="378"/>
      <c r="M859" s="378"/>
      <c r="N859" s="378"/>
      <c r="O859" s="379"/>
      <c r="P859" s="380" t="s">
        <v>637</v>
      </c>
      <c r="Q859" s="381"/>
      <c r="R859" s="381"/>
      <c r="S859" s="381"/>
      <c r="T859" s="381"/>
      <c r="U859" s="381"/>
      <c r="V859" s="381"/>
      <c r="W859" s="381"/>
      <c r="X859" s="382"/>
      <c r="Y859" s="351">
        <v>18</v>
      </c>
      <c r="Z859" s="352"/>
      <c r="AA859" s="352"/>
      <c r="AB859" s="353"/>
      <c r="AC859" s="206" t="s">
        <v>490</v>
      </c>
      <c r="AD859" s="392"/>
      <c r="AE859" s="392"/>
      <c r="AF859" s="392"/>
      <c r="AG859" s="393"/>
      <c r="AH859" s="386">
        <v>2</v>
      </c>
      <c r="AI859" s="387"/>
      <c r="AJ859" s="387"/>
      <c r="AK859" s="388"/>
      <c r="AL859" s="357">
        <v>96</v>
      </c>
      <c r="AM859" s="358"/>
      <c r="AN859" s="358"/>
      <c r="AO859" s="359"/>
      <c r="AP859" s="360" t="s">
        <v>640</v>
      </c>
      <c r="AQ859" s="360"/>
      <c r="AR859" s="360"/>
      <c r="AS859" s="360"/>
      <c r="AT859" s="360"/>
      <c r="AU859" s="360"/>
      <c r="AV859" s="360"/>
      <c r="AW859" s="360"/>
      <c r="AX859" s="360"/>
    </row>
    <row r="860" spans="1:50" ht="30" customHeight="1" x14ac:dyDescent="0.2">
      <c r="A860" s="396">
        <v>24</v>
      </c>
      <c r="B860" s="396">
        <v>1</v>
      </c>
      <c r="C860" s="374" t="s">
        <v>630</v>
      </c>
      <c r="D860" s="375"/>
      <c r="E860" s="375"/>
      <c r="F860" s="375"/>
      <c r="G860" s="375"/>
      <c r="H860" s="375"/>
      <c r="I860" s="376"/>
      <c r="J860" s="377">
        <v>2011101066274</v>
      </c>
      <c r="K860" s="378"/>
      <c r="L860" s="378"/>
      <c r="M860" s="378"/>
      <c r="N860" s="378"/>
      <c r="O860" s="379"/>
      <c r="P860" s="380" t="s">
        <v>634</v>
      </c>
      <c r="Q860" s="381"/>
      <c r="R860" s="381"/>
      <c r="S860" s="381"/>
      <c r="T860" s="381"/>
      <c r="U860" s="381"/>
      <c r="V860" s="381"/>
      <c r="W860" s="381"/>
      <c r="X860" s="382"/>
      <c r="Y860" s="351">
        <v>1</v>
      </c>
      <c r="Z860" s="352"/>
      <c r="AA860" s="352"/>
      <c r="AB860" s="353"/>
      <c r="AC860" s="206" t="s">
        <v>490</v>
      </c>
      <c r="AD860" s="392"/>
      <c r="AE860" s="392"/>
      <c r="AF860" s="392"/>
      <c r="AG860" s="393"/>
      <c r="AH860" s="386">
        <v>2</v>
      </c>
      <c r="AI860" s="387"/>
      <c r="AJ860" s="387"/>
      <c r="AK860" s="388"/>
      <c r="AL860" s="357">
        <v>88</v>
      </c>
      <c r="AM860" s="358"/>
      <c r="AN860" s="358"/>
      <c r="AO860" s="359"/>
      <c r="AP860" s="360" t="s">
        <v>640</v>
      </c>
      <c r="AQ860" s="360"/>
      <c r="AR860" s="360"/>
      <c r="AS860" s="360"/>
      <c r="AT860" s="360"/>
      <c r="AU860" s="360"/>
      <c r="AV860" s="360"/>
      <c r="AW860" s="360"/>
      <c r="AX860" s="360"/>
    </row>
    <row r="861" spans="1:50" ht="30" customHeight="1" x14ac:dyDescent="0.2">
      <c r="A861" s="396">
        <v>25</v>
      </c>
      <c r="B861" s="396">
        <v>1</v>
      </c>
      <c r="C861" s="374" t="s">
        <v>631</v>
      </c>
      <c r="D861" s="375"/>
      <c r="E861" s="375"/>
      <c r="F861" s="375"/>
      <c r="G861" s="375"/>
      <c r="H861" s="375"/>
      <c r="I861" s="376"/>
      <c r="J861" s="377">
        <v>6010001018290</v>
      </c>
      <c r="K861" s="378"/>
      <c r="L861" s="378"/>
      <c r="M861" s="378"/>
      <c r="N861" s="378"/>
      <c r="O861" s="379"/>
      <c r="P861" s="380" t="s">
        <v>634</v>
      </c>
      <c r="Q861" s="381"/>
      <c r="R861" s="381"/>
      <c r="S861" s="381"/>
      <c r="T861" s="381"/>
      <c r="U861" s="381"/>
      <c r="V861" s="381"/>
      <c r="W861" s="381"/>
      <c r="X861" s="382"/>
      <c r="Y861" s="351">
        <v>12</v>
      </c>
      <c r="Z861" s="352"/>
      <c r="AA861" s="352"/>
      <c r="AB861" s="353"/>
      <c r="AC861" s="206" t="s">
        <v>490</v>
      </c>
      <c r="AD861" s="392"/>
      <c r="AE861" s="392"/>
      <c r="AF861" s="392"/>
      <c r="AG861" s="393"/>
      <c r="AH861" s="386">
        <v>2</v>
      </c>
      <c r="AI861" s="387"/>
      <c r="AJ861" s="387"/>
      <c r="AK861" s="388"/>
      <c r="AL861" s="357">
        <v>95</v>
      </c>
      <c r="AM861" s="358"/>
      <c r="AN861" s="358"/>
      <c r="AO861" s="359"/>
      <c r="AP861" s="360" t="s">
        <v>640</v>
      </c>
      <c r="AQ861" s="360"/>
      <c r="AR861" s="360"/>
      <c r="AS861" s="360"/>
      <c r="AT861" s="360"/>
      <c r="AU861" s="360"/>
      <c r="AV861" s="360"/>
      <c r="AW861" s="360"/>
      <c r="AX861" s="360"/>
    </row>
    <row r="862" spans="1:50" ht="30" customHeight="1" x14ac:dyDescent="0.2">
      <c r="A862" s="396">
        <v>26</v>
      </c>
      <c r="B862" s="396">
        <v>1</v>
      </c>
      <c r="C862" s="374" t="s">
        <v>631</v>
      </c>
      <c r="D862" s="375"/>
      <c r="E862" s="375"/>
      <c r="F862" s="375"/>
      <c r="G862" s="375"/>
      <c r="H862" s="375"/>
      <c r="I862" s="376"/>
      <c r="J862" s="377">
        <v>6010001018290</v>
      </c>
      <c r="K862" s="378"/>
      <c r="L862" s="378"/>
      <c r="M862" s="378"/>
      <c r="N862" s="378"/>
      <c r="O862" s="379"/>
      <c r="P862" s="380" t="s">
        <v>634</v>
      </c>
      <c r="Q862" s="381"/>
      <c r="R862" s="381"/>
      <c r="S862" s="381"/>
      <c r="T862" s="381"/>
      <c r="U862" s="381"/>
      <c r="V862" s="381"/>
      <c r="W862" s="381"/>
      <c r="X862" s="382"/>
      <c r="Y862" s="351">
        <v>5</v>
      </c>
      <c r="Z862" s="352"/>
      <c r="AA862" s="352"/>
      <c r="AB862" s="353"/>
      <c r="AC862" s="206" t="s">
        <v>490</v>
      </c>
      <c r="AD862" s="392"/>
      <c r="AE862" s="392"/>
      <c r="AF862" s="392"/>
      <c r="AG862" s="393"/>
      <c r="AH862" s="386">
        <v>2</v>
      </c>
      <c r="AI862" s="387"/>
      <c r="AJ862" s="387"/>
      <c r="AK862" s="388"/>
      <c r="AL862" s="357">
        <v>87</v>
      </c>
      <c r="AM862" s="358"/>
      <c r="AN862" s="358"/>
      <c r="AO862" s="359"/>
      <c r="AP862" s="360" t="s">
        <v>640</v>
      </c>
      <c r="AQ862" s="360"/>
      <c r="AR862" s="360"/>
      <c r="AS862" s="360"/>
      <c r="AT862" s="360"/>
      <c r="AU862" s="360"/>
      <c r="AV862" s="360"/>
      <c r="AW862" s="360"/>
      <c r="AX862" s="360"/>
    </row>
    <row r="863" spans="1:50" ht="30" hidden="1" customHeight="1" x14ac:dyDescent="0.2">
      <c r="A863" s="396">
        <v>27</v>
      </c>
      <c r="B863" s="39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96">
        <v>28</v>
      </c>
      <c r="B864" s="39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96">
        <v>29</v>
      </c>
      <c r="B865" s="39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96">
        <v>30</v>
      </c>
      <c r="B866" s="39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7"/>
      <c r="B869" s="367"/>
      <c r="C869" s="367" t="s">
        <v>26</v>
      </c>
      <c r="D869" s="367"/>
      <c r="E869" s="367"/>
      <c r="F869" s="367"/>
      <c r="G869" s="367"/>
      <c r="H869" s="367"/>
      <c r="I869" s="367"/>
      <c r="J869" s="149" t="s">
        <v>417</v>
      </c>
      <c r="K869" s="368"/>
      <c r="L869" s="368"/>
      <c r="M869" s="368"/>
      <c r="N869" s="368"/>
      <c r="O869" s="368"/>
      <c r="P869" s="369" t="s">
        <v>365</v>
      </c>
      <c r="Q869" s="369"/>
      <c r="R869" s="369"/>
      <c r="S869" s="369"/>
      <c r="T869" s="369"/>
      <c r="U869" s="369"/>
      <c r="V869" s="369"/>
      <c r="W869" s="369"/>
      <c r="X869" s="369"/>
      <c r="Y869" s="370" t="s">
        <v>415</v>
      </c>
      <c r="Z869" s="371"/>
      <c r="AA869" s="371"/>
      <c r="AB869" s="371"/>
      <c r="AC869" s="149" t="s">
        <v>456</v>
      </c>
      <c r="AD869" s="149"/>
      <c r="AE869" s="149"/>
      <c r="AF869" s="149"/>
      <c r="AG869" s="149"/>
      <c r="AH869" s="370" t="s">
        <v>485</v>
      </c>
      <c r="AI869" s="367"/>
      <c r="AJ869" s="367"/>
      <c r="AK869" s="367"/>
      <c r="AL869" s="367" t="s">
        <v>21</v>
      </c>
      <c r="AM869" s="367"/>
      <c r="AN869" s="367"/>
      <c r="AO869" s="372"/>
      <c r="AP869" s="373" t="s">
        <v>418</v>
      </c>
      <c r="AQ869" s="373"/>
      <c r="AR869" s="373"/>
      <c r="AS869" s="373"/>
      <c r="AT869" s="373"/>
      <c r="AU869" s="373"/>
      <c r="AV869" s="373"/>
      <c r="AW869" s="373"/>
      <c r="AX869" s="373"/>
    </row>
    <row r="870" spans="1:50" ht="30" customHeight="1" x14ac:dyDescent="0.2">
      <c r="A870" s="396">
        <v>1</v>
      </c>
      <c r="B870" s="396">
        <v>1</v>
      </c>
      <c r="C870" s="361" t="s">
        <v>641</v>
      </c>
      <c r="D870" s="347"/>
      <c r="E870" s="347"/>
      <c r="F870" s="347"/>
      <c r="G870" s="347"/>
      <c r="H870" s="347"/>
      <c r="I870" s="347"/>
      <c r="J870" s="348">
        <v>9010401022427</v>
      </c>
      <c r="K870" s="349"/>
      <c r="L870" s="349"/>
      <c r="M870" s="349"/>
      <c r="N870" s="349"/>
      <c r="O870" s="349"/>
      <c r="P870" s="362" t="s">
        <v>649</v>
      </c>
      <c r="Q870" s="350"/>
      <c r="R870" s="350"/>
      <c r="S870" s="350"/>
      <c r="T870" s="350"/>
      <c r="U870" s="350"/>
      <c r="V870" s="350"/>
      <c r="W870" s="350"/>
      <c r="X870" s="350"/>
      <c r="Y870" s="351">
        <v>113</v>
      </c>
      <c r="Z870" s="352"/>
      <c r="AA870" s="352"/>
      <c r="AB870" s="353"/>
      <c r="AC870" s="363" t="s">
        <v>497</v>
      </c>
      <c r="AD870" s="364"/>
      <c r="AE870" s="364"/>
      <c r="AF870" s="364"/>
      <c r="AG870" s="364"/>
      <c r="AH870" s="365">
        <v>1</v>
      </c>
      <c r="AI870" s="366"/>
      <c r="AJ870" s="366"/>
      <c r="AK870" s="366"/>
      <c r="AL870" s="357" t="s">
        <v>706</v>
      </c>
      <c r="AM870" s="358"/>
      <c r="AN870" s="358"/>
      <c r="AO870" s="359"/>
      <c r="AP870" s="360" t="s">
        <v>640</v>
      </c>
      <c r="AQ870" s="360"/>
      <c r="AR870" s="360"/>
      <c r="AS870" s="360"/>
      <c r="AT870" s="360"/>
      <c r="AU870" s="360"/>
      <c r="AV870" s="360"/>
      <c r="AW870" s="360"/>
      <c r="AX870" s="360"/>
    </row>
    <row r="871" spans="1:50" ht="30" customHeight="1" x14ac:dyDescent="0.2">
      <c r="A871" s="396">
        <v>2</v>
      </c>
      <c r="B871" s="396">
        <v>1</v>
      </c>
      <c r="C871" s="361" t="s">
        <v>641</v>
      </c>
      <c r="D871" s="347"/>
      <c r="E871" s="347"/>
      <c r="F871" s="347"/>
      <c r="G871" s="347"/>
      <c r="H871" s="347"/>
      <c r="I871" s="347"/>
      <c r="J871" s="348">
        <v>9010401022427</v>
      </c>
      <c r="K871" s="349"/>
      <c r="L871" s="349"/>
      <c r="M871" s="349"/>
      <c r="N871" s="349"/>
      <c r="O871" s="349"/>
      <c r="P871" s="362" t="s">
        <v>649</v>
      </c>
      <c r="Q871" s="350"/>
      <c r="R871" s="350"/>
      <c r="S871" s="350"/>
      <c r="T871" s="350"/>
      <c r="U871" s="350"/>
      <c r="V871" s="350"/>
      <c r="W871" s="350"/>
      <c r="X871" s="350"/>
      <c r="Y871" s="351">
        <v>1</v>
      </c>
      <c r="Z871" s="352"/>
      <c r="AA871" s="352"/>
      <c r="AB871" s="353"/>
      <c r="AC871" s="363" t="s">
        <v>497</v>
      </c>
      <c r="AD871" s="364"/>
      <c r="AE871" s="364"/>
      <c r="AF871" s="364"/>
      <c r="AG871" s="364"/>
      <c r="AH871" s="365">
        <v>1</v>
      </c>
      <c r="AI871" s="366"/>
      <c r="AJ871" s="366"/>
      <c r="AK871" s="366"/>
      <c r="AL871" s="357" t="s">
        <v>706</v>
      </c>
      <c r="AM871" s="358"/>
      <c r="AN871" s="358"/>
      <c r="AO871" s="359"/>
      <c r="AP871" s="360" t="s">
        <v>640</v>
      </c>
      <c r="AQ871" s="360"/>
      <c r="AR871" s="360"/>
      <c r="AS871" s="360"/>
      <c r="AT871" s="360"/>
      <c r="AU871" s="360"/>
      <c r="AV871" s="360"/>
      <c r="AW871" s="360"/>
      <c r="AX871" s="360"/>
    </row>
    <row r="872" spans="1:50" ht="30" customHeight="1" x14ac:dyDescent="0.2">
      <c r="A872" s="396">
        <v>3</v>
      </c>
      <c r="B872" s="396">
        <v>1</v>
      </c>
      <c r="C872" s="361" t="s">
        <v>641</v>
      </c>
      <c r="D872" s="347"/>
      <c r="E872" s="347"/>
      <c r="F872" s="347"/>
      <c r="G872" s="347"/>
      <c r="H872" s="347"/>
      <c r="I872" s="347"/>
      <c r="J872" s="348">
        <v>9010401022427</v>
      </c>
      <c r="K872" s="349"/>
      <c r="L872" s="349"/>
      <c r="M872" s="349"/>
      <c r="N872" s="349"/>
      <c r="O872" s="349"/>
      <c r="P872" s="362" t="s">
        <v>649</v>
      </c>
      <c r="Q872" s="350"/>
      <c r="R872" s="350"/>
      <c r="S872" s="350"/>
      <c r="T872" s="350"/>
      <c r="U872" s="350"/>
      <c r="V872" s="350"/>
      <c r="W872" s="350"/>
      <c r="X872" s="350"/>
      <c r="Y872" s="351">
        <v>1</v>
      </c>
      <c r="Z872" s="352"/>
      <c r="AA872" s="352"/>
      <c r="AB872" s="353"/>
      <c r="AC872" s="363" t="s">
        <v>497</v>
      </c>
      <c r="AD872" s="364"/>
      <c r="AE872" s="364"/>
      <c r="AF872" s="364"/>
      <c r="AG872" s="364"/>
      <c r="AH872" s="355">
        <v>1</v>
      </c>
      <c r="AI872" s="356"/>
      <c r="AJ872" s="356"/>
      <c r="AK872" s="356"/>
      <c r="AL872" s="357" t="s">
        <v>706</v>
      </c>
      <c r="AM872" s="358"/>
      <c r="AN872" s="358"/>
      <c r="AO872" s="359"/>
      <c r="AP872" s="360" t="s">
        <v>640</v>
      </c>
      <c r="AQ872" s="360"/>
      <c r="AR872" s="360"/>
      <c r="AS872" s="360"/>
      <c r="AT872" s="360"/>
      <c r="AU872" s="360"/>
      <c r="AV872" s="360"/>
      <c r="AW872" s="360"/>
      <c r="AX872" s="360"/>
    </row>
    <row r="873" spans="1:50" ht="30" customHeight="1" x14ac:dyDescent="0.2">
      <c r="A873" s="396">
        <v>4</v>
      </c>
      <c r="B873" s="396">
        <v>1</v>
      </c>
      <c r="C873" s="361" t="s">
        <v>743</v>
      </c>
      <c r="D873" s="347"/>
      <c r="E873" s="347"/>
      <c r="F873" s="347"/>
      <c r="G873" s="347"/>
      <c r="H873" s="347"/>
      <c r="I873" s="347"/>
      <c r="J873" s="348">
        <v>8120001059660</v>
      </c>
      <c r="K873" s="349"/>
      <c r="L873" s="349"/>
      <c r="M873" s="349"/>
      <c r="N873" s="349"/>
      <c r="O873" s="349"/>
      <c r="P873" s="362" t="s">
        <v>649</v>
      </c>
      <c r="Q873" s="350"/>
      <c r="R873" s="350"/>
      <c r="S873" s="350"/>
      <c r="T873" s="350"/>
      <c r="U873" s="350"/>
      <c r="V873" s="350"/>
      <c r="W873" s="350"/>
      <c r="X873" s="350"/>
      <c r="Y873" s="351">
        <v>79</v>
      </c>
      <c r="Z873" s="352"/>
      <c r="AA873" s="352"/>
      <c r="AB873" s="353"/>
      <c r="AC873" s="363" t="s">
        <v>497</v>
      </c>
      <c r="AD873" s="364"/>
      <c r="AE873" s="364"/>
      <c r="AF873" s="364"/>
      <c r="AG873" s="364"/>
      <c r="AH873" s="355">
        <v>1</v>
      </c>
      <c r="AI873" s="356"/>
      <c r="AJ873" s="356"/>
      <c r="AK873" s="356"/>
      <c r="AL873" s="357" t="s">
        <v>706</v>
      </c>
      <c r="AM873" s="358"/>
      <c r="AN873" s="358"/>
      <c r="AO873" s="359"/>
      <c r="AP873" s="360" t="s">
        <v>640</v>
      </c>
      <c r="AQ873" s="360"/>
      <c r="AR873" s="360"/>
      <c r="AS873" s="360"/>
      <c r="AT873" s="360"/>
      <c r="AU873" s="360"/>
      <c r="AV873" s="360"/>
      <c r="AW873" s="360"/>
      <c r="AX873" s="360"/>
    </row>
    <row r="874" spans="1:50" ht="30" customHeight="1" x14ac:dyDescent="0.2">
      <c r="A874" s="396">
        <v>5</v>
      </c>
      <c r="B874" s="396">
        <v>1</v>
      </c>
      <c r="C874" s="361" t="s">
        <v>642</v>
      </c>
      <c r="D874" s="347"/>
      <c r="E874" s="347"/>
      <c r="F874" s="347"/>
      <c r="G874" s="347"/>
      <c r="H874" s="347"/>
      <c r="I874" s="347"/>
      <c r="J874" s="348">
        <v>1010001041116</v>
      </c>
      <c r="K874" s="349"/>
      <c r="L874" s="349"/>
      <c r="M874" s="349"/>
      <c r="N874" s="349"/>
      <c r="O874" s="349"/>
      <c r="P874" s="362" t="s">
        <v>649</v>
      </c>
      <c r="Q874" s="350"/>
      <c r="R874" s="350"/>
      <c r="S874" s="350"/>
      <c r="T874" s="350"/>
      <c r="U874" s="350"/>
      <c r="V874" s="350"/>
      <c r="W874" s="350"/>
      <c r="X874" s="350"/>
      <c r="Y874" s="351">
        <v>14</v>
      </c>
      <c r="Z874" s="352"/>
      <c r="AA874" s="352"/>
      <c r="AB874" s="353"/>
      <c r="AC874" s="363" t="s">
        <v>497</v>
      </c>
      <c r="AD874" s="364"/>
      <c r="AE874" s="364"/>
      <c r="AF874" s="364"/>
      <c r="AG874" s="364"/>
      <c r="AH874" s="355">
        <v>2</v>
      </c>
      <c r="AI874" s="356"/>
      <c r="AJ874" s="356"/>
      <c r="AK874" s="356"/>
      <c r="AL874" s="357">
        <v>91</v>
      </c>
      <c r="AM874" s="358"/>
      <c r="AN874" s="358"/>
      <c r="AO874" s="359"/>
      <c r="AP874" s="360" t="s">
        <v>640</v>
      </c>
      <c r="AQ874" s="360"/>
      <c r="AR874" s="360"/>
      <c r="AS874" s="360"/>
      <c r="AT874" s="360"/>
      <c r="AU874" s="360"/>
      <c r="AV874" s="360"/>
      <c r="AW874" s="360"/>
      <c r="AX874" s="360"/>
    </row>
    <row r="875" spans="1:50" ht="30" customHeight="1" x14ac:dyDescent="0.2">
      <c r="A875" s="396">
        <v>6</v>
      </c>
      <c r="B875" s="396">
        <v>1</v>
      </c>
      <c r="C875" s="361" t="s">
        <v>642</v>
      </c>
      <c r="D875" s="347"/>
      <c r="E875" s="347"/>
      <c r="F875" s="347"/>
      <c r="G875" s="347"/>
      <c r="H875" s="347"/>
      <c r="I875" s="347"/>
      <c r="J875" s="348">
        <v>1010001041116</v>
      </c>
      <c r="K875" s="349"/>
      <c r="L875" s="349"/>
      <c r="M875" s="349"/>
      <c r="N875" s="349"/>
      <c r="O875" s="349"/>
      <c r="P875" s="362" t="s">
        <v>649</v>
      </c>
      <c r="Q875" s="350"/>
      <c r="R875" s="350"/>
      <c r="S875" s="350"/>
      <c r="T875" s="350"/>
      <c r="U875" s="350"/>
      <c r="V875" s="350"/>
      <c r="W875" s="350"/>
      <c r="X875" s="350"/>
      <c r="Y875" s="351">
        <v>11</v>
      </c>
      <c r="Z875" s="352"/>
      <c r="AA875" s="352"/>
      <c r="AB875" s="353"/>
      <c r="AC875" s="363" t="s">
        <v>497</v>
      </c>
      <c r="AD875" s="364"/>
      <c r="AE875" s="364"/>
      <c r="AF875" s="364"/>
      <c r="AG875" s="364"/>
      <c r="AH875" s="355">
        <v>1</v>
      </c>
      <c r="AI875" s="356"/>
      <c r="AJ875" s="356"/>
      <c r="AK875" s="356"/>
      <c r="AL875" s="357" t="s">
        <v>706</v>
      </c>
      <c r="AM875" s="358"/>
      <c r="AN875" s="358"/>
      <c r="AO875" s="359"/>
      <c r="AP875" s="360" t="s">
        <v>640</v>
      </c>
      <c r="AQ875" s="360"/>
      <c r="AR875" s="360"/>
      <c r="AS875" s="360"/>
      <c r="AT875" s="360"/>
      <c r="AU875" s="360"/>
      <c r="AV875" s="360"/>
      <c r="AW875" s="360"/>
      <c r="AX875" s="360"/>
    </row>
    <row r="876" spans="1:50" ht="30" customHeight="1" x14ac:dyDescent="0.2">
      <c r="A876" s="396">
        <v>7</v>
      </c>
      <c r="B876" s="396">
        <v>1</v>
      </c>
      <c r="C876" s="361" t="s">
        <v>642</v>
      </c>
      <c r="D876" s="347"/>
      <c r="E876" s="347"/>
      <c r="F876" s="347"/>
      <c r="G876" s="347"/>
      <c r="H876" s="347"/>
      <c r="I876" s="347"/>
      <c r="J876" s="348">
        <v>1010001041116</v>
      </c>
      <c r="K876" s="349"/>
      <c r="L876" s="349"/>
      <c r="M876" s="349"/>
      <c r="N876" s="349"/>
      <c r="O876" s="349"/>
      <c r="P876" s="362" t="s">
        <v>649</v>
      </c>
      <c r="Q876" s="350"/>
      <c r="R876" s="350"/>
      <c r="S876" s="350"/>
      <c r="T876" s="350"/>
      <c r="U876" s="350"/>
      <c r="V876" s="350"/>
      <c r="W876" s="350"/>
      <c r="X876" s="350"/>
      <c r="Y876" s="351">
        <v>1</v>
      </c>
      <c r="Z876" s="352"/>
      <c r="AA876" s="352"/>
      <c r="AB876" s="353"/>
      <c r="AC876" s="363" t="s">
        <v>497</v>
      </c>
      <c r="AD876" s="364"/>
      <c r="AE876" s="364"/>
      <c r="AF876" s="364"/>
      <c r="AG876" s="364"/>
      <c r="AH876" s="355">
        <v>1</v>
      </c>
      <c r="AI876" s="356"/>
      <c r="AJ876" s="356"/>
      <c r="AK876" s="356"/>
      <c r="AL876" s="357" t="s">
        <v>706</v>
      </c>
      <c r="AM876" s="358"/>
      <c r="AN876" s="358"/>
      <c r="AO876" s="359"/>
      <c r="AP876" s="360" t="s">
        <v>640</v>
      </c>
      <c r="AQ876" s="360"/>
      <c r="AR876" s="360"/>
      <c r="AS876" s="360"/>
      <c r="AT876" s="360"/>
      <c r="AU876" s="360"/>
      <c r="AV876" s="360"/>
      <c r="AW876" s="360"/>
      <c r="AX876" s="360"/>
    </row>
    <row r="877" spans="1:50" ht="30" customHeight="1" x14ac:dyDescent="0.2">
      <c r="A877" s="396">
        <v>8</v>
      </c>
      <c r="B877" s="396">
        <v>1</v>
      </c>
      <c r="C877" s="361" t="s">
        <v>642</v>
      </c>
      <c r="D877" s="347"/>
      <c r="E877" s="347"/>
      <c r="F877" s="347"/>
      <c r="G877" s="347"/>
      <c r="H877" s="347"/>
      <c r="I877" s="347"/>
      <c r="J877" s="348">
        <v>1010001041116</v>
      </c>
      <c r="K877" s="349"/>
      <c r="L877" s="349"/>
      <c r="M877" s="349"/>
      <c r="N877" s="349"/>
      <c r="O877" s="349"/>
      <c r="P877" s="362" t="s">
        <v>649</v>
      </c>
      <c r="Q877" s="350"/>
      <c r="R877" s="350"/>
      <c r="S877" s="350"/>
      <c r="T877" s="350"/>
      <c r="U877" s="350"/>
      <c r="V877" s="350"/>
      <c r="W877" s="350"/>
      <c r="X877" s="350"/>
      <c r="Y877" s="351">
        <v>1</v>
      </c>
      <c r="Z877" s="352"/>
      <c r="AA877" s="352"/>
      <c r="AB877" s="353"/>
      <c r="AC877" s="363" t="s">
        <v>497</v>
      </c>
      <c r="AD877" s="364"/>
      <c r="AE877" s="364"/>
      <c r="AF877" s="364"/>
      <c r="AG877" s="364"/>
      <c r="AH877" s="355">
        <v>1</v>
      </c>
      <c r="AI877" s="356"/>
      <c r="AJ877" s="356"/>
      <c r="AK877" s="356"/>
      <c r="AL877" s="357" t="s">
        <v>706</v>
      </c>
      <c r="AM877" s="358"/>
      <c r="AN877" s="358"/>
      <c r="AO877" s="359"/>
      <c r="AP877" s="360" t="s">
        <v>640</v>
      </c>
      <c r="AQ877" s="360"/>
      <c r="AR877" s="360"/>
      <c r="AS877" s="360"/>
      <c r="AT877" s="360"/>
      <c r="AU877" s="360"/>
      <c r="AV877" s="360"/>
      <c r="AW877" s="360"/>
      <c r="AX877" s="360"/>
    </row>
    <row r="878" spans="1:50" ht="30" customHeight="1" x14ac:dyDescent="0.2">
      <c r="A878" s="396">
        <v>9</v>
      </c>
      <c r="B878" s="396">
        <v>1</v>
      </c>
      <c r="C878" s="361" t="s">
        <v>642</v>
      </c>
      <c r="D878" s="347"/>
      <c r="E878" s="347"/>
      <c r="F878" s="347"/>
      <c r="G878" s="347"/>
      <c r="H878" s="347"/>
      <c r="I878" s="347"/>
      <c r="J878" s="348">
        <v>1010001041116</v>
      </c>
      <c r="K878" s="349"/>
      <c r="L878" s="349"/>
      <c r="M878" s="349"/>
      <c r="N878" s="349"/>
      <c r="O878" s="349"/>
      <c r="P878" s="362" t="s">
        <v>649</v>
      </c>
      <c r="Q878" s="350"/>
      <c r="R878" s="350"/>
      <c r="S878" s="350"/>
      <c r="T878" s="350"/>
      <c r="U878" s="350"/>
      <c r="V878" s="350"/>
      <c r="W878" s="350"/>
      <c r="X878" s="350"/>
      <c r="Y878" s="351">
        <v>1</v>
      </c>
      <c r="Z878" s="352"/>
      <c r="AA878" s="352"/>
      <c r="AB878" s="353"/>
      <c r="AC878" s="363" t="s">
        <v>497</v>
      </c>
      <c r="AD878" s="364"/>
      <c r="AE878" s="364"/>
      <c r="AF878" s="364"/>
      <c r="AG878" s="364"/>
      <c r="AH878" s="355">
        <v>1</v>
      </c>
      <c r="AI878" s="356"/>
      <c r="AJ878" s="356"/>
      <c r="AK878" s="356"/>
      <c r="AL878" s="357" t="s">
        <v>706</v>
      </c>
      <c r="AM878" s="358"/>
      <c r="AN878" s="358"/>
      <c r="AO878" s="359"/>
      <c r="AP878" s="360" t="s">
        <v>640</v>
      </c>
      <c r="AQ878" s="360"/>
      <c r="AR878" s="360"/>
      <c r="AS878" s="360"/>
      <c r="AT878" s="360"/>
      <c r="AU878" s="360"/>
      <c r="AV878" s="360"/>
      <c r="AW878" s="360"/>
      <c r="AX878" s="360"/>
    </row>
    <row r="879" spans="1:50" ht="30" customHeight="1" x14ac:dyDescent="0.2">
      <c r="A879" s="396">
        <v>10</v>
      </c>
      <c r="B879" s="396">
        <v>1</v>
      </c>
      <c r="C879" s="361" t="s">
        <v>642</v>
      </c>
      <c r="D879" s="347"/>
      <c r="E879" s="347"/>
      <c r="F879" s="347"/>
      <c r="G879" s="347"/>
      <c r="H879" s="347"/>
      <c r="I879" s="347"/>
      <c r="J879" s="348">
        <v>1010001041116</v>
      </c>
      <c r="K879" s="349"/>
      <c r="L879" s="349"/>
      <c r="M879" s="349"/>
      <c r="N879" s="349"/>
      <c r="O879" s="349"/>
      <c r="P879" s="362" t="s">
        <v>649</v>
      </c>
      <c r="Q879" s="350"/>
      <c r="R879" s="350"/>
      <c r="S879" s="350"/>
      <c r="T879" s="350"/>
      <c r="U879" s="350"/>
      <c r="V879" s="350"/>
      <c r="W879" s="350"/>
      <c r="X879" s="350"/>
      <c r="Y879" s="351">
        <v>1</v>
      </c>
      <c r="Z879" s="352"/>
      <c r="AA879" s="352"/>
      <c r="AB879" s="353"/>
      <c r="AC879" s="363" t="s">
        <v>497</v>
      </c>
      <c r="AD879" s="364"/>
      <c r="AE879" s="364"/>
      <c r="AF879" s="364"/>
      <c r="AG879" s="364"/>
      <c r="AH879" s="355">
        <v>1</v>
      </c>
      <c r="AI879" s="356"/>
      <c r="AJ879" s="356"/>
      <c r="AK879" s="356"/>
      <c r="AL879" s="357" t="s">
        <v>706</v>
      </c>
      <c r="AM879" s="358"/>
      <c r="AN879" s="358"/>
      <c r="AO879" s="359"/>
      <c r="AP879" s="360" t="s">
        <v>640</v>
      </c>
      <c r="AQ879" s="360"/>
      <c r="AR879" s="360"/>
      <c r="AS879" s="360"/>
      <c r="AT879" s="360"/>
      <c r="AU879" s="360"/>
      <c r="AV879" s="360"/>
      <c r="AW879" s="360"/>
      <c r="AX879" s="360"/>
    </row>
    <row r="880" spans="1:50" ht="30" customHeight="1" x14ac:dyDescent="0.2">
      <c r="A880" s="396">
        <v>11</v>
      </c>
      <c r="B880" s="396">
        <v>1</v>
      </c>
      <c r="C880" s="361" t="s">
        <v>642</v>
      </c>
      <c r="D880" s="347"/>
      <c r="E880" s="347"/>
      <c r="F880" s="347"/>
      <c r="G880" s="347"/>
      <c r="H880" s="347"/>
      <c r="I880" s="347"/>
      <c r="J880" s="348">
        <v>1010001041116</v>
      </c>
      <c r="K880" s="349"/>
      <c r="L880" s="349"/>
      <c r="M880" s="349"/>
      <c r="N880" s="349"/>
      <c r="O880" s="349"/>
      <c r="P880" s="362" t="s">
        <v>649</v>
      </c>
      <c r="Q880" s="350"/>
      <c r="R880" s="350"/>
      <c r="S880" s="350"/>
      <c r="T880" s="350"/>
      <c r="U880" s="350"/>
      <c r="V880" s="350"/>
      <c r="W880" s="350"/>
      <c r="X880" s="350"/>
      <c r="Y880" s="351">
        <v>1</v>
      </c>
      <c r="Z880" s="352"/>
      <c r="AA880" s="352"/>
      <c r="AB880" s="353"/>
      <c r="AC880" s="363" t="s">
        <v>497</v>
      </c>
      <c r="AD880" s="364"/>
      <c r="AE880" s="364"/>
      <c r="AF880" s="364"/>
      <c r="AG880" s="364"/>
      <c r="AH880" s="355">
        <v>1</v>
      </c>
      <c r="AI880" s="356"/>
      <c r="AJ880" s="356"/>
      <c r="AK880" s="356"/>
      <c r="AL880" s="357" t="s">
        <v>706</v>
      </c>
      <c r="AM880" s="358"/>
      <c r="AN880" s="358"/>
      <c r="AO880" s="359"/>
      <c r="AP880" s="360" t="s">
        <v>640</v>
      </c>
      <c r="AQ880" s="360"/>
      <c r="AR880" s="360"/>
      <c r="AS880" s="360"/>
      <c r="AT880" s="360"/>
      <c r="AU880" s="360"/>
      <c r="AV880" s="360"/>
      <c r="AW880" s="360"/>
      <c r="AX880" s="360"/>
    </row>
    <row r="881" spans="1:50" ht="30" customHeight="1" x14ac:dyDescent="0.2">
      <c r="A881" s="396">
        <v>12</v>
      </c>
      <c r="B881" s="396">
        <v>1</v>
      </c>
      <c r="C881" s="361" t="s">
        <v>643</v>
      </c>
      <c r="D881" s="347"/>
      <c r="E881" s="347"/>
      <c r="F881" s="347"/>
      <c r="G881" s="347"/>
      <c r="H881" s="347"/>
      <c r="I881" s="347"/>
      <c r="J881" s="348">
        <v>7180001079431</v>
      </c>
      <c r="K881" s="349"/>
      <c r="L881" s="349"/>
      <c r="M881" s="349"/>
      <c r="N881" s="349"/>
      <c r="O881" s="349"/>
      <c r="P881" s="362" t="s">
        <v>649</v>
      </c>
      <c r="Q881" s="350"/>
      <c r="R881" s="350"/>
      <c r="S881" s="350"/>
      <c r="T881" s="350"/>
      <c r="U881" s="350"/>
      <c r="V881" s="350"/>
      <c r="W881" s="350"/>
      <c r="X881" s="350"/>
      <c r="Y881" s="351">
        <v>10</v>
      </c>
      <c r="Z881" s="352"/>
      <c r="AA881" s="352"/>
      <c r="AB881" s="353"/>
      <c r="AC881" s="363" t="s">
        <v>497</v>
      </c>
      <c r="AD881" s="364"/>
      <c r="AE881" s="364"/>
      <c r="AF881" s="364"/>
      <c r="AG881" s="364"/>
      <c r="AH881" s="355">
        <v>1</v>
      </c>
      <c r="AI881" s="356"/>
      <c r="AJ881" s="356"/>
      <c r="AK881" s="356"/>
      <c r="AL881" s="357" t="s">
        <v>706</v>
      </c>
      <c r="AM881" s="358"/>
      <c r="AN881" s="358"/>
      <c r="AO881" s="359"/>
      <c r="AP881" s="360" t="s">
        <v>640</v>
      </c>
      <c r="AQ881" s="360"/>
      <c r="AR881" s="360"/>
      <c r="AS881" s="360"/>
      <c r="AT881" s="360"/>
      <c r="AU881" s="360"/>
      <c r="AV881" s="360"/>
      <c r="AW881" s="360"/>
      <c r="AX881" s="360"/>
    </row>
    <row r="882" spans="1:50" ht="30" customHeight="1" x14ac:dyDescent="0.2">
      <c r="A882" s="396">
        <v>13</v>
      </c>
      <c r="B882" s="396">
        <v>1</v>
      </c>
      <c r="C882" s="361" t="s">
        <v>644</v>
      </c>
      <c r="D882" s="347"/>
      <c r="E882" s="347"/>
      <c r="F882" s="347"/>
      <c r="G882" s="347"/>
      <c r="H882" s="347"/>
      <c r="I882" s="347"/>
      <c r="J882" s="348">
        <v>2070001007952</v>
      </c>
      <c r="K882" s="349"/>
      <c r="L882" s="349"/>
      <c r="M882" s="349"/>
      <c r="N882" s="349"/>
      <c r="O882" s="349"/>
      <c r="P882" s="362" t="s">
        <v>649</v>
      </c>
      <c r="Q882" s="350"/>
      <c r="R882" s="350"/>
      <c r="S882" s="350"/>
      <c r="T882" s="350"/>
      <c r="U882" s="350"/>
      <c r="V882" s="350"/>
      <c r="W882" s="350"/>
      <c r="X882" s="350"/>
      <c r="Y882" s="351">
        <v>9</v>
      </c>
      <c r="Z882" s="352"/>
      <c r="AA882" s="352"/>
      <c r="AB882" s="353"/>
      <c r="AC882" s="363" t="s">
        <v>497</v>
      </c>
      <c r="AD882" s="364"/>
      <c r="AE882" s="364"/>
      <c r="AF882" s="364"/>
      <c r="AG882" s="364"/>
      <c r="AH882" s="355">
        <v>2</v>
      </c>
      <c r="AI882" s="356"/>
      <c r="AJ882" s="356"/>
      <c r="AK882" s="356"/>
      <c r="AL882" s="357">
        <v>98</v>
      </c>
      <c r="AM882" s="358"/>
      <c r="AN882" s="358"/>
      <c r="AO882" s="359"/>
      <c r="AP882" s="360" t="s">
        <v>640</v>
      </c>
      <c r="AQ882" s="360"/>
      <c r="AR882" s="360"/>
      <c r="AS882" s="360"/>
      <c r="AT882" s="360"/>
      <c r="AU882" s="360"/>
      <c r="AV882" s="360"/>
      <c r="AW882" s="360"/>
      <c r="AX882" s="360"/>
    </row>
    <row r="883" spans="1:50" ht="30" customHeight="1" x14ac:dyDescent="0.2">
      <c r="A883" s="396">
        <v>14</v>
      </c>
      <c r="B883" s="396">
        <v>1</v>
      </c>
      <c r="C883" s="361" t="s">
        <v>645</v>
      </c>
      <c r="D883" s="347"/>
      <c r="E883" s="347"/>
      <c r="F883" s="347"/>
      <c r="G883" s="347"/>
      <c r="H883" s="347"/>
      <c r="I883" s="347"/>
      <c r="J883" s="348">
        <v>8100001007753</v>
      </c>
      <c r="K883" s="349"/>
      <c r="L883" s="349"/>
      <c r="M883" s="349"/>
      <c r="N883" s="349"/>
      <c r="O883" s="349"/>
      <c r="P883" s="362" t="s">
        <v>649</v>
      </c>
      <c r="Q883" s="350"/>
      <c r="R883" s="350"/>
      <c r="S883" s="350"/>
      <c r="T883" s="350"/>
      <c r="U883" s="350"/>
      <c r="V883" s="350"/>
      <c r="W883" s="350"/>
      <c r="X883" s="350"/>
      <c r="Y883" s="351">
        <v>8</v>
      </c>
      <c r="Z883" s="352"/>
      <c r="AA883" s="352"/>
      <c r="AB883" s="353"/>
      <c r="AC883" s="363" t="s">
        <v>497</v>
      </c>
      <c r="AD883" s="364"/>
      <c r="AE883" s="364"/>
      <c r="AF883" s="364"/>
      <c r="AG883" s="364"/>
      <c r="AH883" s="355">
        <v>1</v>
      </c>
      <c r="AI883" s="356"/>
      <c r="AJ883" s="356"/>
      <c r="AK883" s="356"/>
      <c r="AL883" s="357" t="s">
        <v>706</v>
      </c>
      <c r="AM883" s="358"/>
      <c r="AN883" s="358"/>
      <c r="AO883" s="359"/>
      <c r="AP883" s="360" t="s">
        <v>640</v>
      </c>
      <c r="AQ883" s="360"/>
      <c r="AR883" s="360"/>
      <c r="AS883" s="360"/>
      <c r="AT883" s="360"/>
      <c r="AU883" s="360"/>
      <c r="AV883" s="360"/>
      <c r="AW883" s="360"/>
      <c r="AX883" s="360"/>
    </row>
    <row r="884" spans="1:50" ht="30" customHeight="1" x14ac:dyDescent="0.2">
      <c r="A884" s="396">
        <v>15</v>
      </c>
      <c r="B884" s="396">
        <v>1</v>
      </c>
      <c r="C884" s="361" t="s">
        <v>646</v>
      </c>
      <c r="D884" s="347"/>
      <c r="E884" s="347"/>
      <c r="F884" s="347"/>
      <c r="G884" s="347"/>
      <c r="H884" s="347"/>
      <c r="I884" s="347"/>
      <c r="J884" s="348">
        <v>9240001007111</v>
      </c>
      <c r="K884" s="349"/>
      <c r="L884" s="349"/>
      <c r="M884" s="349"/>
      <c r="N884" s="349"/>
      <c r="O884" s="349"/>
      <c r="P884" s="362" t="s">
        <v>650</v>
      </c>
      <c r="Q884" s="350"/>
      <c r="R884" s="350"/>
      <c r="S884" s="350"/>
      <c r="T884" s="350"/>
      <c r="U884" s="350"/>
      <c r="V884" s="350"/>
      <c r="W884" s="350"/>
      <c r="X884" s="350"/>
      <c r="Y884" s="351">
        <v>6</v>
      </c>
      <c r="Z884" s="352"/>
      <c r="AA884" s="352"/>
      <c r="AB884" s="353"/>
      <c r="AC884" s="363" t="s">
        <v>497</v>
      </c>
      <c r="AD884" s="364"/>
      <c r="AE884" s="364"/>
      <c r="AF884" s="364"/>
      <c r="AG884" s="364"/>
      <c r="AH884" s="355">
        <v>1</v>
      </c>
      <c r="AI884" s="356"/>
      <c r="AJ884" s="356"/>
      <c r="AK884" s="356"/>
      <c r="AL884" s="357" t="s">
        <v>706</v>
      </c>
      <c r="AM884" s="358"/>
      <c r="AN884" s="358"/>
      <c r="AO884" s="359"/>
      <c r="AP884" s="360" t="s">
        <v>640</v>
      </c>
      <c r="AQ884" s="360"/>
      <c r="AR884" s="360"/>
      <c r="AS884" s="360"/>
      <c r="AT884" s="360"/>
      <c r="AU884" s="360"/>
      <c r="AV884" s="360"/>
      <c r="AW884" s="360"/>
      <c r="AX884" s="360"/>
    </row>
    <row r="885" spans="1:50" ht="30" customHeight="1" x14ac:dyDescent="0.2">
      <c r="A885" s="396">
        <v>16</v>
      </c>
      <c r="B885" s="396">
        <v>1</v>
      </c>
      <c r="C885" s="361" t="s">
        <v>647</v>
      </c>
      <c r="D885" s="347"/>
      <c r="E885" s="347"/>
      <c r="F885" s="347"/>
      <c r="G885" s="347"/>
      <c r="H885" s="347"/>
      <c r="I885" s="347"/>
      <c r="J885" s="348">
        <v>2011201015420</v>
      </c>
      <c r="K885" s="349"/>
      <c r="L885" s="349"/>
      <c r="M885" s="349"/>
      <c r="N885" s="349"/>
      <c r="O885" s="349"/>
      <c r="P885" s="362" t="s">
        <v>635</v>
      </c>
      <c r="Q885" s="350"/>
      <c r="R885" s="350"/>
      <c r="S885" s="350"/>
      <c r="T885" s="350"/>
      <c r="U885" s="350"/>
      <c r="V885" s="350"/>
      <c r="W885" s="350"/>
      <c r="X885" s="350"/>
      <c r="Y885" s="351">
        <v>4</v>
      </c>
      <c r="Z885" s="352"/>
      <c r="AA885" s="352"/>
      <c r="AB885" s="353"/>
      <c r="AC885" s="363" t="s">
        <v>497</v>
      </c>
      <c r="AD885" s="364"/>
      <c r="AE885" s="364"/>
      <c r="AF885" s="364"/>
      <c r="AG885" s="364"/>
      <c r="AH885" s="355">
        <v>1</v>
      </c>
      <c r="AI885" s="356"/>
      <c r="AJ885" s="356"/>
      <c r="AK885" s="356"/>
      <c r="AL885" s="357" t="s">
        <v>706</v>
      </c>
      <c r="AM885" s="358"/>
      <c r="AN885" s="358"/>
      <c r="AO885" s="359"/>
      <c r="AP885" s="360" t="s">
        <v>640</v>
      </c>
      <c r="AQ885" s="360"/>
      <c r="AR885" s="360"/>
      <c r="AS885" s="360"/>
      <c r="AT885" s="360"/>
      <c r="AU885" s="360"/>
      <c r="AV885" s="360"/>
      <c r="AW885" s="360"/>
      <c r="AX885" s="360"/>
    </row>
    <row r="886" spans="1:50" s="16" customFormat="1" ht="30" customHeight="1" x14ac:dyDescent="0.2">
      <c r="A886" s="396">
        <v>17</v>
      </c>
      <c r="B886" s="396">
        <v>1</v>
      </c>
      <c r="C886" s="361" t="s">
        <v>648</v>
      </c>
      <c r="D886" s="347"/>
      <c r="E886" s="347"/>
      <c r="F886" s="347"/>
      <c r="G886" s="347"/>
      <c r="H886" s="347"/>
      <c r="I886" s="347"/>
      <c r="J886" s="348">
        <v>1010601001766</v>
      </c>
      <c r="K886" s="349"/>
      <c r="L886" s="349"/>
      <c r="M886" s="349"/>
      <c r="N886" s="349"/>
      <c r="O886" s="349"/>
      <c r="P886" s="362" t="s">
        <v>651</v>
      </c>
      <c r="Q886" s="350"/>
      <c r="R886" s="350"/>
      <c r="S886" s="350"/>
      <c r="T886" s="350"/>
      <c r="U886" s="350"/>
      <c r="V886" s="350"/>
      <c r="W886" s="350"/>
      <c r="X886" s="350"/>
      <c r="Y886" s="351">
        <v>2</v>
      </c>
      <c r="Z886" s="352"/>
      <c r="AA886" s="352"/>
      <c r="AB886" s="353"/>
      <c r="AC886" s="363" t="s">
        <v>497</v>
      </c>
      <c r="AD886" s="364"/>
      <c r="AE886" s="364"/>
      <c r="AF886" s="364"/>
      <c r="AG886" s="364"/>
      <c r="AH886" s="355">
        <v>1</v>
      </c>
      <c r="AI886" s="356"/>
      <c r="AJ886" s="356"/>
      <c r="AK886" s="356"/>
      <c r="AL886" s="357" t="s">
        <v>706</v>
      </c>
      <c r="AM886" s="358"/>
      <c r="AN886" s="358"/>
      <c r="AO886" s="359"/>
      <c r="AP886" s="360" t="s">
        <v>640</v>
      </c>
      <c r="AQ886" s="360"/>
      <c r="AR886" s="360"/>
      <c r="AS886" s="360"/>
      <c r="AT886" s="360"/>
      <c r="AU886" s="360"/>
      <c r="AV886" s="360"/>
      <c r="AW886" s="360"/>
      <c r="AX886" s="360"/>
    </row>
    <row r="887" spans="1:50" ht="30" customHeight="1" x14ac:dyDescent="0.2">
      <c r="A887" s="396">
        <v>18</v>
      </c>
      <c r="B887" s="396">
        <v>1</v>
      </c>
      <c r="C887" s="361" t="s">
        <v>648</v>
      </c>
      <c r="D887" s="347"/>
      <c r="E887" s="347"/>
      <c r="F887" s="347"/>
      <c r="G887" s="347"/>
      <c r="H887" s="347"/>
      <c r="I887" s="347"/>
      <c r="J887" s="348">
        <v>1010601001766</v>
      </c>
      <c r="K887" s="349"/>
      <c r="L887" s="349"/>
      <c r="M887" s="349"/>
      <c r="N887" s="349"/>
      <c r="O887" s="349"/>
      <c r="P887" s="362" t="s">
        <v>651</v>
      </c>
      <c r="Q887" s="350"/>
      <c r="R887" s="350"/>
      <c r="S887" s="350"/>
      <c r="T887" s="350"/>
      <c r="U887" s="350"/>
      <c r="V887" s="350"/>
      <c r="W887" s="350"/>
      <c r="X887" s="350"/>
      <c r="Y887" s="351">
        <v>1</v>
      </c>
      <c r="Z887" s="352"/>
      <c r="AA887" s="352"/>
      <c r="AB887" s="353"/>
      <c r="AC887" s="363" t="s">
        <v>497</v>
      </c>
      <c r="AD887" s="364"/>
      <c r="AE887" s="364"/>
      <c r="AF887" s="364"/>
      <c r="AG887" s="364"/>
      <c r="AH887" s="355">
        <v>1</v>
      </c>
      <c r="AI887" s="356"/>
      <c r="AJ887" s="356"/>
      <c r="AK887" s="356"/>
      <c r="AL887" s="357" t="s">
        <v>706</v>
      </c>
      <c r="AM887" s="358"/>
      <c r="AN887" s="358"/>
      <c r="AO887" s="359"/>
      <c r="AP887" s="360" t="s">
        <v>640</v>
      </c>
      <c r="AQ887" s="360"/>
      <c r="AR887" s="360"/>
      <c r="AS887" s="360"/>
      <c r="AT887" s="360"/>
      <c r="AU887" s="360"/>
      <c r="AV887" s="360"/>
      <c r="AW887" s="360"/>
      <c r="AX887" s="360"/>
    </row>
    <row r="888" spans="1:50" ht="30" customHeight="1" x14ac:dyDescent="0.2">
      <c r="A888" s="396">
        <v>19</v>
      </c>
      <c r="B888" s="396">
        <v>1</v>
      </c>
      <c r="C888" s="361" t="s">
        <v>648</v>
      </c>
      <c r="D888" s="347"/>
      <c r="E888" s="347"/>
      <c r="F888" s="347"/>
      <c r="G888" s="347"/>
      <c r="H888" s="347"/>
      <c r="I888" s="347"/>
      <c r="J888" s="348">
        <v>1010601001766</v>
      </c>
      <c r="K888" s="349"/>
      <c r="L888" s="349"/>
      <c r="M888" s="349"/>
      <c r="N888" s="349"/>
      <c r="O888" s="349"/>
      <c r="P888" s="362" t="s">
        <v>651</v>
      </c>
      <c r="Q888" s="350"/>
      <c r="R888" s="350"/>
      <c r="S888" s="350"/>
      <c r="T888" s="350"/>
      <c r="U888" s="350"/>
      <c r="V888" s="350"/>
      <c r="W888" s="350"/>
      <c r="X888" s="350"/>
      <c r="Y888" s="351">
        <v>1</v>
      </c>
      <c r="Z888" s="352"/>
      <c r="AA888" s="352"/>
      <c r="AB888" s="353"/>
      <c r="AC888" s="363" t="s">
        <v>497</v>
      </c>
      <c r="AD888" s="364"/>
      <c r="AE888" s="364"/>
      <c r="AF888" s="364"/>
      <c r="AG888" s="364"/>
      <c r="AH888" s="355">
        <v>2</v>
      </c>
      <c r="AI888" s="356"/>
      <c r="AJ888" s="356"/>
      <c r="AK888" s="356"/>
      <c r="AL888" s="357">
        <v>100</v>
      </c>
      <c r="AM888" s="358"/>
      <c r="AN888" s="358"/>
      <c r="AO888" s="359"/>
      <c r="AP888" s="360" t="s">
        <v>640</v>
      </c>
      <c r="AQ888" s="360"/>
      <c r="AR888" s="360"/>
      <c r="AS888" s="360"/>
      <c r="AT888" s="360"/>
      <c r="AU888" s="360"/>
      <c r="AV888" s="360"/>
      <c r="AW888" s="360"/>
      <c r="AX888" s="360"/>
    </row>
    <row r="889" spans="1:50" ht="30" customHeight="1" x14ac:dyDescent="0.2">
      <c r="A889" s="396">
        <v>20</v>
      </c>
      <c r="B889" s="396">
        <v>1</v>
      </c>
      <c r="C889" s="361" t="s">
        <v>744</v>
      </c>
      <c r="D889" s="347"/>
      <c r="E889" s="347"/>
      <c r="F889" s="347"/>
      <c r="G889" s="347"/>
      <c r="H889" s="347"/>
      <c r="I889" s="347"/>
      <c r="J889" s="348">
        <v>6260001013671</v>
      </c>
      <c r="K889" s="349"/>
      <c r="L889" s="349"/>
      <c r="M889" s="349"/>
      <c r="N889" s="349"/>
      <c r="O889" s="349"/>
      <c r="P889" s="362" t="s">
        <v>632</v>
      </c>
      <c r="Q889" s="350"/>
      <c r="R889" s="350"/>
      <c r="S889" s="350"/>
      <c r="T889" s="350"/>
      <c r="U889" s="350"/>
      <c r="V889" s="350"/>
      <c r="W889" s="350"/>
      <c r="X889" s="350"/>
      <c r="Y889" s="351">
        <v>2</v>
      </c>
      <c r="Z889" s="352"/>
      <c r="AA889" s="352"/>
      <c r="AB889" s="353"/>
      <c r="AC889" s="363" t="s">
        <v>497</v>
      </c>
      <c r="AD889" s="364"/>
      <c r="AE889" s="364"/>
      <c r="AF889" s="364"/>
      <c r="AG889" s="364"/>
      <c r="AH889" s="355">
        <v>2</v>
      </c>
      <c r="AI889" s="356"/>
      <c r="AJ889" s="356"/>
      <c r="AK889" s="356"/>
      <c r="AL889" s="357">
        <v>98</v>
      </c>
      <c r="AM889" s="358"/>
      <c r="AN889" s="358"/>
      <c r="AO889" s="359"/>
      <c r="AP889" s="360" t="s">
        <v>640</v>
      </c>
      <c r="AQ889" s="360"/>
      <c r="AR889" s="360"/>
      <c r="AS889" s="360"/>
      <c r="AT889" s="360"/>
      <c r="AU889" s="360"/>
      <c r="AV889" s="360"/>
      <c r="AW889" s="360"/>
      <c r="AX889" s="360"/>
    </row>
    <row r="890" spans="1:50" ht="30" hidden="1" customHeight="1" x14ac:dyDescent="0.2">
      <c r="A890" s="396">
        <v>21</v>
      </c>
      <c r="B890" s="396">
        <v>1</v>
      </c>
      <c r="C890" s="361"/>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96">
        <v>22</v>
      </c>
      <c r="B891" s="396">
        <v>1</v>
      </c>
      <c r="C891" s="361"/>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96">
        <v>23</v>
      </c>
      <c r="B892" s="396">
        <v>1</v>
      </c>
      <c r="C892" s="361"/>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96">
        <v>24</v>
      </c>
      <c r="B893" s="396">
        <v>1</v>
      </c>
      <c r="C893" s="361"/>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96">
        <v>25</v>
      </c>
      <c r="B894" s="396">
        <v>1</v>
      </c>
      <c r="C894" s="361"/>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96">
        <v>26</v>
      </c>
      <c r="B895" s="396">
        <v>1</v>
      </c>
      <c r="C895" s="361"/>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96">
        <v>27</v>
      </c>
      <c r="B896" s="396">
        <v>1</v>
      </c>
      <c r="C896" s="361"/>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96">
        <v>28</v>
      </c>
      <c r="B897" s="396">
        <v>1</v>
      </c>
      <c r="C897" s="361"/>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96">
        <v>29</v>
      </c>
      <c r="B898" s="39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96">
        <v>30</v>
      </c>
      <c r="B899" s="39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7"/>
      <c r="B902" s="367"/>
      <c r="C902" s="367" t="s">
        <v>26</v>
      </c>
      <c r="D902" s="367"/>
      <c r="E902" s="367"/>
      <c r="F902" s="367"/>
      <c r="G902" s="367"/>
      <c r="H902" s="367"/>
      <c r="I902" s="367"/>
      <c r="J902" s="149" t="s">
        <v>417</v>
      </c>
      <c r="K902" s="368"/>
      <c r="L902" s="368"/>
      <c r="M902" s="368"/>
      <c r="N902" s="368"/>
      <c r="O902" s="368"/>
      <c r="P902" s="369" t="s">
        <v>365</v>
      </c>
      <c r="Q902" s="369"/>
      <c r="R902" s="369"/>
      <c r="S902" s="369"/>
      <c r="T902" s="369"/>
      <c r="U902" s="369"/>
      <c r="V902" s="369"/>
      <c r="W902" s="369"/>
      <c r="X902" s="369"/>
      <c r="Y902" s="370" t="s">
        <v>415</v>
      </c>
      <c r="Z902" s="371"/>
      <c r="AA902" s="371"/>
      <c r="AB902" s="371"/>
      <c r="AC902" s="149" t="s">
        <v>456</v>
      </c>
      <c r="AD902" s="149"/>
      <c r="AE902" s="149"/>
      <c r="AF902" s="149"/>
      <c r="AG902" s="149"/>
      <c r="AH902" s="370" t="s">
        <v>485</v>
      </c>
      <c r="AI902" s="367"/>
      <c r="AJ902" s="367"/>
      <c r="AK902" s="367"/>
      <c r="AL902" s="367" t="s">
        <v>21</v>
      </c>
      <c r="AM902" s="367"/>
      <c r="AN902" s="367"/>
      <c r="AO902" s="372"/>
      <c r="AP902" s="373" t="s">
        <v>418</v>
      </c>
      <c r="AQ902" s="373"/>
      <c r="AR902" s="373"/>
      <c r="AS902" s="373"/>
      <c r="AT902" s="373"/>
      <c r="AU902" s="373"/>
      <c r="AV902" s="373"/>
      <c r="AW902" s="373"/>
      <c r="AX902" s="373"/>
    </row>
    <row r="903" spans="1:50" ht="30" customHeight="1" x14ac:dyDescent="0.2">
      <c r="A903" s="396">
        <v>1</v>
      </c>
      <c r="B903" s="396">
        <v>1</v>
      </c>
      <c r="C903" s="361" t="s">
        <v>652</v>
      </c>
      <c r="D903" s="347"/>
      <c r="E903" s="347"/>
      <c r="F903" s="347"/>
      <c r="G903" s="347"/>
      <c r="H903" s="347"/>
      <c r="I903" s="347"/>
      <c r="J903" s="348">
        <v>1040005009073</v>
      </c>
      <c r="K903" s="349"/>
      <c r="L903" s="349"/>
      <c r="M903" s="349"/>
      <c r="N903" s="349"/>
      <c r="O903" s="349"/>
      <c r="P903" s="362" t="s">
        <v>634</v>
      </c>
      <c r="Q903" s="350"/>
      <c r="R903" s="350"/>
      <c r="S903" s="350"/>
      <c r="T903" s="350"/>
      <c r="U903" s="350"/>
      <c r="V903" s="350"/>
      <c r="W903" s="350"/>
      <c r="X903" s="350"/>
      <c r="Y903" s="351">
        <v>13</v>
      </c>
      <c r="Z903" s="352"/>
      <c r="AA903" s="352"/>
      <c r="AB903" s="353"/>
      <c r="AC903" s="363" t="s">
        <v>497</v>
      </c>
      <c r="AD903" s="364"/>
      <c r="AE903" s="364"/>
      <c r="AF903" s="364"/>
      <c r="AG903" s="364"/>
      <c r="AH903" s="365" t="s">
        <v>664</v>
      </c>
      <c r="AI903" s="366"/>
      <c r="AJ903" s="366"/>
      <c r="AK903" s="366"/>
      <c r="AL903" s="357" t="s">
        <v>664</v>
      </c>
      <c r="AM903" s="358"/>
      <c r="AN903" s="358"/>
      <c r="AO903" s="359"/>
      <c r="AP903" s="360" t="s">
        <v>640</v>
      </c>
      <c r="AQ903" s="360"/>
      <c r="AR903" s="360"/>
      <c r="AS903" s="360"/>
      <c r="AT903" s="360"/>
      <c r="AU903" s="360"/>
      <c r="AV903" s="360"/>
      <c r="AW903" s="360"/>
      <c r="AX903" s="360"/>
    </row>
    <row r="904" spans="1:50" ht="30" customHeight="1" x14ac:dyDescent="0.2">
      <c r="A904" s="396">
        <v>2</v>
      </c>
      <c r="B904" s="396">
        <v>1</v>
      </c>
      <c r="C904" s="374" t="s">
        <v>653</v>
      </c>
      <c r="D904" s="375"/>
      <c r="E904" s="375"/>
      <c r="F904" s="375"/>
      <c r="G904" s="375"/>
      <c r="H904" s="375"/>
      <c r="I904" s="376"/>
      <c r="J904" s="377">
        <v>7010005000095</v>
      </c>
      <c r="K904" s="378"/>
      <c r="L904" s="378"/>
      <c r="M904" s="378"/>
      <c r="N904" s="378"/>
      <c r="O904" s="379"/>
      <c r="P904" s="380" t="s">
        <v>657</v>
      </c>
      <c r="Q904" s="381"/>
      <c r="R904" s="381"/>
      <c r="S904" s="381"/>
      <c r="T904" s="381"/>
      <c r="U904" s="381"/>
      <c r="V904" s="381"/>
      <c r="W904" s="381"/>
      <c r="X904" s="382"/>
      <c r="Y904" s="351">
        <v>3</v>
      </c>
      <c r="Z904" s="352"/>
      <c r="AA904" s="352"/>
      <c r="AB904" s="353"/>
      <c r="AC904" s="206" t="s">
        <v>490</v>
      </c>
      <c r="AD904" s="392"/>
      <c r="AE904" s="392"/>
      <c r="AF904" s="392"/>
      <c r="AG904" s="393"/>
      <c r="AH904" s="386">
        <v>2</v>
      </c>
      <c r="AI904" s="387"/>
      <c r="AJ904" s="387"/>
      <c r="AK904" s="388"/>
      <c r="AL904" s="357">
        <v>100</v>
      </c>
      <c r="AM904" s="358"/>
      <c r="AN904" s="358"/>
      <c r="AO904" s="359"/>
      <c r="AP904" s="389" t="s">
        <v>640</v>
      </c>
      <c r="AQ904" s="390"/>
      <c r="AR904" s="390"/>
      <c r="AS904" s="390"/>
      <c r="AT904" s="390"/>
      <c r="AU904" s="390"/>
      <c r="AV904" s="390"/>
      <c r="AW904" s="390"/>
      <c r="AX904" s="391"/>
    </row>
    <row r="905" spans="1:50" ht="30" customHeight="1" x14ac:dyDescent="0.2">
      <c r="A905" s="396">
        <v>3</v>
      </c>
      <c r="B905" s="396">
        <v>1</v>
      </c>
      <c r="C905" s="374" t="s">
        <v>653</v>
      </c>
      <c r="D905" s="375"/>
      <c r="E905" s="375"/>
      <c r="F905" s="375"/>
      <c r="G905" s="375"/>
      <c r="H905" s="375"/>
      <c r="I905" s="376"/>
      <c r="J905" s="377">
        <v>7010005000095</v>
      </c>
      <c r="K905" s="378"/>
      <c r="L905" s="378"/>
      <c r="M905" s="378"/>
      <c r="N905" s="378"/>
      <c r="O905" s="379"/>
      <c r="P905" s="380" t="s">
        <v>658</v>
      </c>
      <c r="Q905" s="381"/>
      <c r="R905" s="381"/>
      <c r="S905" s="381"/>
      <c r="T905" s="381"/>
      <c r="U905" s="381"/>
      <c r="V905" s="381"/>
      <c r="W905" s="381"/>
      <c r="X905" s="382"/>
      <c r="Y905" s="351">
        <v>1</v>
      </c>
      <c r="Z905" s="352"/>
      <c r="AA905" s="352"/>
      <c r="AB905" s="353"/>
      <c r="AC905" s="383" t="s">
        <v>496</v>
      </c>
      <c r="AD905" s="384"/>
      <c r="AE905" s="384"/>
      <c r="AF905" s="384"/>
      <c r="AG905" s="385"/>
      <c r="AH905" s="386" t="s">
        <v>664</v>
      </c>
      <c r="AI905" s="387"/>
      <c r="AJ905" s="387"/>
      <c r="AK905" s="388"/>
      <c r="AL905" s="357" t="s">
        <v>664</v>
      </c>
      <c r="AM905" s="358"/>
      <c r="AN905" s="358"/>
      <c r="AO905" s="359"/>
      <c r="AP905" s="389" t="s">
        <v>640</v>
      </c>
      <c r="AQ905" s="390"/>
      <c r="AR905" s="390"/>
      <c r="AS905" s="390"/>
      <c r="AT905" s="390"/>
      <c r="AU905" s="390"/>
      <c r="AV905" s="390"/>
      <c r="AW905" s="390"/>
      <c r="AX905" s="391"/>
    </row>
    <row r="906" spans="1:50" ht="30" customHeight="1" x14ac:dyDescent="0.2">
      <c r="A906" s="396">
        <v>4</v>
      </c>
      <c r="B906" s="396">
        <v>1</v>
      </c>
      <c r="C906" s="374" t="s">
        <v>653</v>
      </c>
      <c r="D906" s="375"/>
      <c r="E906" s="375"/>
      <c r="F906" s="375"/>
      <c r="G906" s="375"/>
      <c r="H906" s="375"/>
      <c r="I906" s="376"/>
      <c r="J906" s="377">
        <v>7010005000095</v>
      </c>
      <c r="K906" s="378"/>
      <c r="L906" s="378"/>
      <c r="M906" s="378"/>
      <c r="N906" s="378"/>
      <c r="O906" s="379"/>
      <c r="P906" s="380" t="s">
        <v>658</v>
      </c>
      <c r="Q906" s="381"/>
      <c r="R906" s="381"/>
      <c r="S906" s="381"/>
      <c r="T906" s="381"/>
      <c r="U906" s="381"/>
      <c r="V906" s="381"/>
      <c r="W906" s="381"/>
      <c r="X906" s="382"/>
      <c r="Y906" s="351">
        <v>1</v>
      </c>
      <c r="Z906" s="352"/>
      <c r="AA906" s="352"/>
      <c r="AB906" s="353"/>
      <c r="AC906" s="383" t="s">
        <v>496</v>
      </c>
      <c r="AD906" s="384"/>
      <c r="AE906" s="384"/>
      <c r="AF906" s="384"/>
      <c r="AG906" s="385"/>
      <c r="AH906" s="386" t="s">
        <v>664</v>
      </c>
      <c r="AI906" s="387"/>
      <c r="AJ906" s="387"/>
      <c r="AK906" s="388"/>
      <c r="AL906" s="357" t="s">
        <v>664</v>
      </c>
      <c r="AM906" s="358"/>
      <c r="AN906" s="358"/>
      <c r="AO906" s="359"/>
      <c r="AP906" s="389" t="s">
        <v>640</v>
      </c>
      <c r="AQ906" s="390"/>
      <c r="AR906" s="390"/>
      <c r="AS906" s="390"/>
      <c r="AT906" s="390"/>
      <c r="AU906" s="390"/>
      <c r="AV906" s="390"/>
      <c r="AW906" s="390"/>
      <c r="AX906" s="391"/>
    </row>
    <row r="907" spans="1:50" ht="30" customHeight="1" x14ac:dyDescent="0.2">
      <c r="A907" s="396">
        <v>5</v>
      </c>
      <c r="B907" s="396">
        <v>1</v>
      </c>
      <c r="C907" s="374" t="s">
        <v>654</v>
      </c>
      <c r="D907" s="375"/>
      <c r="E907" s="375"/>
      <c r="F907" s="375"/>
      <c r="G907" s="375"/>
      <c r="H907" s="375"/>
      <c r="I907" s="376"/>
      <c r="J907" s="377">
        <v>6010405003434</v>
      </c>
      <c r="K907" s="378"/>
      <c r="L907" s="378"/>
      <c r="M907" s="378"/>
      <c r="N907" s="378"/>
      <c r="O907" s="379"/>
      <c r="P907" s="380" t="s">
        <v>659</v>
      </c>
      <c r="Q907" s="381"/>
      <c r="R907" s="381"/>
      <c r="S907" s="381"/>
      <c r="T907" s="381"/>
      <c r="U907" s="381"/>
      <c r="V907" s="381"/>
      <c r="W907" s="381"/>
      <c r="X907" s="382"/>
      <c r="Y907" s="351">
        <v>3</v>
      </c>
      <c r="Z907" s="352"/>
      <c r="AA907" s="352"/>
      <c r="AB907" s="353"/>
      <c r="AC907" s="383" t="s">
        <v>196</v>
      </c>
      <c r="AD907" s="384"/>
      <c r="AE907" s="384"/>
      <c r="AF907" s="384"/>
      <c r="AG907" s="385"/>
      <c r="AH907" s="386" t="s">
        <v>664</v>
      </c>
      <c r="AI907" s="387"/>
      <c r="AJ907" s="387"/>
      <c r="AK907" s="388"/>
      <c r="AL907" s="357" t="s">
        <v>664</v>
      </c>
      <c r="AM907" s="358"/>
      <c r="AN907" s="358"/>
      <c r="AO907" s="359"/>
      <c r="AP907" s="389" t="s">
        <v>640</v>
      </c>
      <c r="AQ907" s="390"/>
      <c r="AR907" s="390"/>
      <c r="AS907" s="390"/>
      <c r="AT907" s="390"/>
      <c r="AU907" s="390"/>
      <c r="AV907" s="390"/>
      <c r="AW907" s="390"/>
      <c r="AX907" s="391"/>
    </row>
    <row r="908" spans="1:50" ht="30" customHeight="1" x14ac:dyDescent="0.2">
      <c r="A908" s="396">
        <v>6</v>
      </c>
      <c r="B908" s="396">
        <v>1</v>
      </c>
      <c r="C908" s="374" t="s">
        <v>655</v>
      </c>
      <c r="D908" s="375"/>
      <c r="E908" s="375"/>
      <c r="F908" s="375"/>
      <c r="G908" s="375"/>
      <c r="H908" s="375"/>
      <c r="I908" s="376"/>
      <c r="J908" s="377">
        <v>2011105001632</v>
      </c>
      <c r="K908" s="378"/>
      <c r="L908" s="378"/>
      <c r="M908" s="378"/>
      <c r="N908" s="378"/>
      <c r="O908" s="379"/>
      <c r="P908" s="380" t="s">
        <v>658</v>
      </c>
      <c r="Q908" s="381"/>
      <c r="R908" s="381"/>
      <c r="S908" s="381"/>
      <c r="T908" s="381"/>
      <c r="U908" s="381"/>
      <c r="V908" s="381"/>
      <c r="W908" s="381"/>
      <c r="X908" s="382"/>
      <c r="Y908" s="351">
        <v>1</v>
      </c>
      <c r="Z908" s="352"/>
      <c r="AA908" s="352"/>
      <c r="AB908" s="353"/>
      <c r="AC908" s="383" t="s">
        <v>496</v>
      </c>
      <c r="AD908" s="384"/>
      <c r="AE908" s="384"/>
      <c r="AF908" s="384"/>
      <c r="AG908" s="385"/>
      <c r="AH908" s="386" t="s">
        <v>664</v>
      </c>
      <c r="AI908" s="387"/>
      <c r="AJ908" s="387"/>
      <c r="AK908" s="388"/>
      <c r="AL908" s="357" t="s">
        <v>664</v>
      </c>
      <c r="AM908" s="358"/>
      <c r="AN908" s="358"/>
      <c r="AO908" s="359"/>
      <c r="AP908" s="389" t="s">
        <v>640</v>
      </c>
      <c r="AQ908" s="390"/>
      <c r="AR908" s="390"/>
      <c r="AS908" s="390"/>
      <c r="AT908" s="390"/>
      <c r="AU908" s="390"/>
      <c r="AV908" s="390"/>
      <c r="AW908" s="390"/>
      <c r="AX908" s="391"/>
    </row>
    <row r="909" spans="1:50" ht="30" customHeight="1" x14ac:dyDescent="0.2">
      <c r="A909" s="396">
        <v>7</v>
      </c>
      <c r="B909" s="396">
        <v>1</v>
      </c>
      <c r="C909" s="374" t="s">
        <v>656</v>
      </c>
      <c r="D909" s="375"/>
      <c r="E909" s="375"/>
      <c r="F909" s="375"/>
      <c r="G909" s="375"/>
      <c r="H909" s="375"/>
      <c r="I909" s="376"/>
      <c r="J909" s="377">
        <v>6011205000217</v>
      </c>
      <c r="K909" s="378"/>
      <c r="L909" s="378"/>
      <c r="M909" s="378"/>
      <c r="N909" s="378"/>
      <c r="O909" s="379"/>
      <c r="P909" s="380" t="s">
        <v>660</v>
      </c>
      <c r="Q909" s="381"/>
      <c r="R909" s="381"/>
      <c r="S909" s="381"/>
      <c r="T909" s="381"/>
      <c r="U909" s="381"/>
      <c r="V909" s="381"/>
      <c r="W909" s="381"/>
      <c r="X909" s="382"/>
      <c r="Y909" s="351">
        <v>1</v>
      </c>
      <c r="Z909" s="352"/>
      <c r="AA909" s="352"/>
      <c r="AB909" s="353"/>
      <c r="AC909" s="383" t="s">
        <v>496</v>
      </c>
      <c r="AD909" s="384"/>
      <c r="AE909" s="384"/>
      <c r="AF909" s="384"/>
      <c r="AG909" s="385"/>
      <c r="AH909" s="386" t="s">
        <v>664</v>
      </c>
      <c r="AI909" s="387"/>
      <c r="AJ909" s="387"/>
      <c r="AK909" s="388"/>
      <c r="AL909" s="357" t="s">
        <v>664</v>
      </c>
      <c r="AM909" s="358"/>
      <c r="AN909" s="358"/>
      <c r="AO909" s="359"/>
      <c r="AP909" s="389" t="s">
        <v>640</v>
      </c>
      <c r="AQ909" s="390"/>
      <c r="AR909" s="390"/>
      <c r="AS909" s="390"/>
      <c r="AT909" s="390"/>
      <c r="AU909" s="390"/>
      <c r="AV909" s="390"/>
      <c r="AW909" s="390"/>
      <c r="AX909" s="391"/>
    </row>
    <row r="910" spans="1:50" ht="30" customHeight="1" x14ac:dyDescent="0.2">
      <c r="A910" s="396">
        <v>8</v>
      </c>
      <c r="B910" s="396">
        <v>1</v>
      </c>
      <c r="C910" s="374" t="s">
        <v>739</v>
      </c>
      <c r="D910" s="375"/>
      <c r="E910" s="375"/>
      <c r="F910" s="375"/>
      <c r="G910" s="375"/>
      <c r="H910" s="375"/>
      <c r="I910" s="376"/>
      <c r="J910" s="377">
        <v>6010005018634</v>
      </c>
      <c r="K910" s="378"/>
      <c r="L910" s="378"/>
      <c r="M910" s="378"/>
      <c r="N910" s="378"/>
      <c r="O910" s="379"/>
      <c r="P910" s="380" t="s">
        <v>634</v>
      </c>
      <c r="Q910" s="381"/>
      <c r="R910" s="381"/>
      <c r="S910" s="381"/>
      <c r="T910" s="381"/>
      <c r="U910" s="381"/>
      <c r="V910" s="381"/>
      <c r="W910" s="381"/>
      <c r="X910" s="382"/>
      <c r="Y910" s="351">
        <v>1</v>
      </c>
      <c r="Z910" s="352"/>
      <c r="AA910" s="352"/>
      <c r="AB910" s="353"/>
      <c r="AC910" s="383" t="s">
        <v>496</v>
      </c>
      <c r="AD910" s="384"/>
      <c r="AE910" s="384"/>
      <c r="AF910" s="384"/>
      <c r="AG910" s="385"/>
      <c r="AH910" s="386" t="s">
        <v>664</v>
      </c>
      <c r="AI910" s="387"/>
      <c r="AJ910" s="387"/>
      <c r="AK910" s="388"/>
      <c r="AL910" s="357" t="s">
        <v>664</v>
      </c>
      <c r="AM910" s="358"/>
      <c r="AN910" s="358"/>
      <c r="AO910" s="359"/>
      <c r="AP910" s="389" t="s">
        <v>640</v>
      </c>
      <c r="AQ910" s="390"/>
      <c r="AR910" s="390"/>
      <c r="AS910" s="390"/>
      <c r="AT910" s="390"/>
      <c r="AU910" s="390"/>
      <c r="AV910" s="390"/>
      <c r="AW910" s="390"/>
      <c r="AX910" s="391"/>
    </row>
    <row r="911" spans="1:50" ht="30" customHeight="1" x14ac:dyDescent="0.2">
      <c r="A911" s="396">
        <v>9</v>
      </c>
      <c r="B911" s="396">
        <v>1</v>
      </c>
      <c r="C911" s="374" t="s">
        <v>740</v>
      </c>
      <c r="D911" s="375"/>
      <c r="E911" s="375"/>
      <c r="F911" s="375"/>
      <c r="G911" s="375"/>
      <c r="H911" s="375"/>
      <c r="I911" s="376"/>
      <c r="J911" s="377">
        <v>3020005008232</v>
      </c>
      <c r="K911" s="378"/>
      <c r="L911" s="378"/>
      <c r="M911" s="378"/>
      <c r="N911" s="378"/>
      <c r="O911" s="379"/>
      <c r="P911" s="380" t="s">
        <v>661</v>
      </c>
      <c r="Q911" s="381"/>
      <c r="R911" s="381"/>
      <c r="S911" s="381"/>
      <c r="T911" s="381"/>
      <c r="U911" s="381"/>
      <c r="V911" s="381"/>
      <c r="W911" s="381"/>
      <c r="X911" s="382"/>
      <c r="Y911" s="351">
        <v>1</v>
      </c>
      <c r="Z911" s="352"/>
      <c r="AA911" s="352"/>
      <c r="AB911" s="353"/>
      <c r="AC911" s="383" t="s">
        <v>496</v>
      </c>
      <c r="AD911" s="384"/>
      <c r="AE911" s="384"/>
      <c r="AF911" s="384"/>
      <c r="AG911" s="385"/>
      <c r="AH911" s="386" t="s">
        <v>664</v>
      </c>
      <c r="AI911" s="387"/>
      <c r="AJ911" s="387"/>
      <c r="AK911" s="388"/>
      <c r="AL911" s="357" t="s">
        <v>664</v>
      </c>
      <c r="AM911" s="358"/>
      <c r="AN911" s="358"/>
      <c r="AO911" s="359"/>
      <c r="AP911" s="389" t="s">
        <v>640</v>
      </c>
      <c r="AQ911" s="390"/>
      <c r="AR911" s="390"/>
      <c r="AS911" s="390"/>
      <c r="AT911" s="390"/>
      <c r="AU911" s="390"/>
      <c r="AV911" s="390"/>
      <c r="AW911" s="390"/>
      <c r="AX911" s="391"/>
    </row>
    <row r="912" spans="1:50" ht="30" customHeight="1" x14ac:dyDescent="0.2">
      <c r="A912" s="396">
        <v>10</v>
      </c>
      <c r="B912" s="396">
        <v>1</v>
      </c>
      <c r="C912" s="361" t="s">
        <v>741</v>
      </c>
      <c r="D912" s="347"/>
      <c r="E912" s="347"/>
      <c r="F912" s="347"/>
      <c r="G912" s="347"/>
      <c r="H912" s="347"/>
      <c r="I912" s="347"/>
      <c r="J912" s="348">
        <v>9011105004843</v>
      </c>
      <c r="K912" s="349"/>
      <c r="L912" s="349"/>
      <c r="M912" s="349"/>
      <c r="N912" s="349"/>
      <c r="O912" s="349"/>
      <c r="P912" s="362" t="s">
        <v>662</v>
      </c>
      <c r="Q912" s="350"/>
      <c r="R912" s="350"/>
      <c r="S912" s="350"/>
      <c r="T912" s="350"/>
      <c r="U912" s="350"/>
      <c r="V912" s="350"/>
      <c r="W912" s="350"/>
      <c r="X912" s="350"/>
      <c r="Y912" s="351">
        <v>1</v>
      </c>
      <c r="Z912" s="352"/>
      <c r="AA912" s="352"/>
      <c r="AB912" s="353"/>
      <c r="AC912" s="354" t="s">
        <v>196</v>
      </c>
      <c r="AD912" s="354"/>
      <c r="AE912" s="354"/>
      <c r="AF912" s="354"/>
      <c r="AG912" s="354"/>
      <c r="AH912" s="355" t="s">
        <v>664</v>
      </c>
      <c r="AI912" s="356"/>
      <c r="AJ912" s="356"/>
      <c r="AK912" s="356"/>
      <c r="AL912" s="357" t="s">
        <v>664</v>
      </c>
      <c r="AM912" s="358"/>
      <c r="AN912" s="358"/>
      <c r="AO912" s="359"/>
      <c r="AP912" s="360" t="s">
        <v>640</v>
      </c>
      <c r="AQ912" s="360"/>
      <c r="AR912" s="360"/>
      <c r="AS912" s="360"/>
      <c r="AT912" s="360"/>
      <c r="AU912" s="360"/>
      <c r="AV912" s="360"/>
      <c r="AW912" s="360"/>
      <c r="AX912" s="360"/>
    </row>
    <row r="913" spans="1:50" ht="30" customHeight="1" x14ac:dyDescent="0.2">
      <c r="A913" s="396">
        <v>11</v>
      </c>
      <c r="B913" s="396">
        <v>1</v>
      </c>
      <c r="C913" s="361" t="s">
        <v>742</v>
      </c>
      <c r="D913" s="347"/>
      <c r="E913" s="347"/>
      <c r="F913" s="347"/>
      <c r="G913" s="347"/>
      <c r="H913" s="347"/>
      <c r="I913" s="347"/>
      <c r="J913" s="348">
        <v>2010005026483</v>
      </c>
      <c r="K913" s="349"/>
      <c r="L913" s="349"/>
      <c r="M913" s="349"/>
      <c r="N913" s="349"/>
      <c r="O913" s="349"/>
      <c r="P913" s="362" t="s">
        <v>663</v>
      </c>
      <c r="Q913" s="350"/>
      <c r="R913" s="350"/>
      <c r="S913" s="350"/>
      <c r="T913" s="350"/>
      <c r="U913" s="350"/>
      <c r="V913" s="350"/>
      <c r="W913" s="350"/>
      <c r="X913" s="350"/>
      <c r="Y913" s="351">
        <v>1</v>
      </c>
      <c r="Z913" s="352"/>
      <c r="AA913" s="352"/>
      <c r="AB913" s="353"/>
      <c r="AC913" s="354" t="s">
        <v>496</v>
      </c>
      <c r="AD913" s="354"/>
      <c r="AE913" s="354"/>
      <c r="AF913" s="354"/>
      <c r="AG913" s="354"/>
      <c r="AH913" s="355" t="s">
        <v>664</v>
      </c>
      <c r="AI913" s="356"/>
      <c r="AJ913" s="356"/>
      <c r="AK913" s="356"/>
      <c r="AL913" s="357" t="s">
        <v>664</v>
      </c>
      <c r="AM913" s="358"/>
      <c r="AN913" s="358"/>
      <c r="AO913" s="359"/>
      <c r="AP913" s="360" t="s">
        <v>640</v>
      </c>
      <c r="AQ913" s="360"/>
      <c r="AR913" s="360"/>
      <c r="AS913" s="360"/>
      <c r="AT913" s="360"/>
      <c r="AU913" s="360"/>
      <c r="AV913" s="360"/>
      <c r="AW913" s="360"/>
      <c r="AX913" s="360"/>
    </row>
    <row r="914" spans="1:50" ht="30" customHeight="1" x14ac:dyDescent="0.2">
      <c r="A914" s="396">
        <v>12</v>
      </c>
      <c r="B914" s="396">
        <v>1</v>
      </c>
      <c r="C914" s="361" t="s">
        <v>756</v>
      </c>
      <c r="D914" s="347"/>
      <c r="E914" s="347"/>
      <c r="F914" s="347"/>
      <c r="G914" s="347"/>
      <c r="H914" s="347"/>
      <c r="I914" s="347"/>
      <c r="J914" s="348">
        <v>4010805001898</v>
      </c>
      <c r="K914" s="349"/>
      <c r="L914" s="349"/>
      <c r="M914" s="349"/>
      <c r="N914" s="349"/>
      <c r="O914" s="349"/>
      <c r="P914" s="362" t="s">
        <v>757</v>
      </c>
      <c r="Q914" s="350"/>
      <c r="R914" s="350"/>
      <c r="S914" s="350"/>
      <c r="T914" s="350"/>
      <c r="U914" s="350"/>
      <c r="V914" s="350"/>
      <c r="W914" s="350"/>
      <c r="X914" s="350"/>
      <c r="Y914" s="351">
        <v>1</v>
      </c>
      <c r="Z914" s="352"/>
      <c r="AA914" s="352"/>
      <c r="AB914" s="353"/>
      <c r="AC914" s="354" t="s">
        <v>496</v>
      </c>
      <c r="AD914" s="354"/>
      <c r="AE914" s="354"/>
      <c r="AF914" s="354"/>
      <c r="AG914" s="354"/>
      <c r="AH914" s="355" t="s">
        <v>664</v>
      </c>
      <c r="AI914" s="356"/>
      <c r="AJ914" s="356"/>
      <c r="AK914" s="356"/>
      <c r="AL914" s="357" t="s">
        <v>664</v>
      </c>
      <c r="AM914" s="358"/>
      <c r="AN914" s="358"/>
      <c r="AO914" s="359"/>
      <c r="AP914" s="360" t="s">
        <v>640</v>
      </c>
      <c r="AQ914" s="360"/>
      <c r="AR914" s="360"/>
      <c r="AS914" s="360"/>
      <c r="AT914" s="360"/>
      <c r="AU914" s="360"/>
      <c r="AV914" s="360"/>
      <c r="AW914" s="360"/>
      <c r="AX914" s="360"/>
    </row>
    <row r="915" spans="1:50" ht="30" hidden="1" customHeight="1" x14ac:dyDescent="0.2">
      <c r="A915" s="396">
        <v>13</v>
      </c>
      <c r="B915" s="396">
        <v>1</v>
      </c>
      <c r="C915" s="361"/>
      <c r="D915" s="347"/>
      <c r="E915" s="347"/>
      <c r="F915" s="347"/>
      <c r="G915" s="347"/>
      <c r="H915" s="347"/>
      <c r="I915" s="347"/>
      <c r="J915" s="348"/>
      <c r="K915" s="349"/>
      <c r="L915" s="349"/>
      <c r="M915" s="349"/>
      <c r="N915" s="349"/>
      <c r="O915" s="349"/>
      <c r="P915" s="362"/>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96">
        <v>14</v>
      </c>
      <c r="B916" s="39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96">
        <v>15</v>
      </c>
      <c r="B917" s="39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96">
        <v>16</v>
      </c>
      <c r="B918" s="39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96">
        <v>17</v>
      </c>
      <c r="B919" s="39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96">
        <v>18</v>
      </c>
      <c r="B920" s="39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96">
        <v>19</v>
      </c>
      <c r="B921" s="39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96">
        <v>20</v>
      </c>
      <c r="B922" s="39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96">
        <v>21</v>
      </c>
      <c r="B923" s="39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96">
        <v>22</v>
      </c>
      <c r="B924" s="39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96">
        <v>23</v>
      </c>
      <c r="B925" s="39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96">
        <v>24</v>
      </c>
      <c r="B926" s="39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96">
        <v>25</v>
      </c>
      <c r="B927" s="39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96">
        <v>26</v>
      </c>
      <c r="B928" s="39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96">
        <v>27</v>
      </c>
      <c r="B929" s="39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96">
        <v>28</v>
      </c>
      <c r="B930" s="39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96">
        <v>29</v>
      </c>
      <c r="B931" s="39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96">
        <v>30</v>
      </c>
      <c r="B932" s="39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7"/>
      <c r="B935" s="367"/>
      <c r="C935" s="367" t="s">
        <v>26</v>
      </c>
      <c r="D935" s="367"/>
      <c r="E935" s="367"/>
      <c r="F935" s="367"/>
      <c r="G935" s="367"/>
      <c r="H935" s="367"/>
      <c r="I935" s="367"/>
      <c r="J935" s="149" t="s">
        <v>417</v>
      </c>
      <c r="K935" s="368"/>
      <c r="L935" s="368"/>
      <c r="M935" s="368"/>
      <c r="N935" s="368"/>
      <c r="O935" s="368"/>
      <c r="P935" s="369" t="s">
        <v>365</v>
      </c>
      <c r="Q935" s="369"/>
      <c r="R935" s="369"/>
      <c r="S935" s="369"/>
      <c r="T935" s="369"/>
      <c r="U935" s="369"/>
      <c r="V935" s="369"/>
      <c r="W935" s="369"/>
      <c r="X935" s="369"/>
      <c r="Y935" s="370" t="s">
        <v>415</v>
      </c>
      <c r="Z935" s="371"/>
      <c r="AA935" s="371"/>
      <c r="AB935" s="371"/>
      <c r="AC935" s="149" t="s">
        <v>456</v>
      </c>
      <c r="AD935" s="149"/>
      <c r="AE935" s="149"/>
      <c r="AF935" s="149"/>
      <c r="AG935" s="149"/>
      <c r="AH935" s="370" t="s">
        <v>485</v>
      </c>
      <c r="AI935" s="367"/>
      <c r="AJ935" s="367"/>
      <c r="AK935" s="367"/>
      <c r="AL935" s="367" t="s">
        <v>21</v>
      </c>
      <c r="AM935" s="367"/>
      <c r="AN935" s="367"/>
      <c r="AO935" s="372"/>
      <c r="AP935" s="373" t="s">
        <v>418</v>
      </c>
      <c r="AQ935" s="373"/>
      <c r="AR935" s="373"/>
      <c r="AS935" s="373"/>
      <c r="AT935" s="373"/>
      <c r="AU935" s="373"/>
      <c r="AV935" s="373"/>
      <c r="AW935" s="373"/>
      <c r="AX935" s="373"/>
    </row>
    <row r="936" spans="1:50" ht="30" customHeight="1" x14ac:dyDescent="0.2">
      <c r="A936" s="396">
        <v>1</v>
      </c>
      <c r="B936" s="396">
        <v>1</v>
      </c>
      <c r="C936" s="361" t="s">
        <v>614</v>
      </c>
      <c r="D936" s="347"/>
      <c r="E936" s="347"/>
      <c r="F936" s="347"/>
      <c r="G936" s="347"/>
      <c r="H936" s="347"/>
      <c r="I936" s="347"/>
      <c r="J936" s="348" t="s">
        <v>573</v>
      </c>
      <c r="K936" s="349"/>
      <c r="L936" s="349"/>
      <c r="M936" s="349"/>
      <c r="N936" s="349"/>
      <c r="O936" s="349"/>
      <c r="P936" s="362" t="s">
        <v>769</v>
      </c>
      <c r="Q936" s="350"/>
      <c r="R936" s="350"/>
      <c r="S936" s="350"/>
      <c r="T936" s="350"/>
      <c r="U936" s="350"/>
      <c r="V936" s="350"/>
      <c r="W936" s="350"/>
      <c r="X936" s="350"/>
      <c r="Y936" s="351">
        <v>995</v>
      </c>
      <c r="Z936" s="352"/>
      <c r="AA936" s="352"/>
      <c r="AB936" s="353"/>
      <c r="AC936" s="363"/>
      <c r="AD936" s="364"/>
      <c r="AE936" s="364"/>
      <c r="AF936" s="364"/>
      <c r="AG936" s="364"/>
      <c r="AH936" s="355" t="s">
        <v>573</v>
      </c>
      <c r="AI936" s="356"/>
      <c r="AJ936" s="356"/>
      <c r="AK936" s="356"/>
      <c r="AL936" s="357" t="s">
        <v>573</v>
      </c>
      <c r="AM936" s="358"/>
      <c r="AN936" s="358"/>
      <c r="AO936" s="359"/>
      <c r="AP936" s="360" t="s">
        <v>573</v>
      </c>
      <c r="AQ936" s="360"/>
      <c r="AR936" s="360"/>
      <c r="AS936" s="360"/>
      <c r="AT936" s="360"/>
      <c r="AU936" s="360"/>
      <c r="AV936" s="360"/>
      <c r="AW936" s="360"/>
      <c r="AX936" s="360"/>
    </row>
    <row r="937" spans="1:50" ht="30" customHeight="1" x14ac:dyDescent="0.2">
      <c r="A937" s="396">
        <v>2</v>
      </c>
      <c r="B937" s="396">
        <v>1</v>
      </c>
      <c r="C937" s="361" t="s">
        <v>616</v>
      </c>
      <c r="D937" s="347"/>
      <c r="E937" s="347"/>
      <c r="F937" s="347"/>
      <c r="G937" s="347"/>
      <c r="H937" s="347"/>
      <c r="I937" s="347"/>
      <c r="J937" s="348" t="s">
        <v>573</v>
      </c>
      <c r="K937" s="349"/>
      <c r="L937" s="349"/>
      <c r="M937" s="349"/>
      <c r="N937" s="349"/>
      <c r="O937" s="349"/>
      <c r="P937" s="362" t="s">
        <v>769</v>
      </c>
      <c r="Q937" s="350"/>
      <c r="R937" s="350"/>
      <c r="S937" s="350"/>
      <c r="T937" s="350"/>
      <c r="U937" s="350"/>
      <c r="V937" s="350"/>
      <c r="W937" s="350"/>
      <c r="X937" s="350"/>
      <c r="Y937" s="351">
        <v>930</v>
      </c>
      <c r="Z937" s="352"/>
      <c r="AA937" s="352"/>
      <c r="AB937" s="353"/>
      <c r="AC937" s="363"/>
      <c r="AD937" s="364"/>
      <c r="AE937" s="364"/>
      <c r="AF937" s="364"/>
      <c r="AG937" s="364"/>
      <c r="AH937" s="355" t="s">
        <v>573</v>
      </c>
      <c r="AI937" s="356"/>
      <c r="AJ937" s="356"/>
      <c r="AK937" s="356"/>
      <c r="AL937" s="357" t="s">
        <v>573</v>
      </c>
      <c r="AM937" s="358"/>
      <c r="AN937" s="358"/>
      <c r="AO937" s="359"/>
      <c r="AP937" s="360" t="s">
        <v>573</v>
      </c>
      <c r="AQ937" s="360"/>
      <c r="AR937" s="360"/>
      <c r="AS937" s="360"/>
      <c r="AT937" s="360"/>
      <c r="AU937" s="360"/>
      <c r="AV937" s="360"/>
      <c r="AW937" s="360"/>
      <c r="AX937" s="360"/>
    </row>
    <row r="938" spans="1:50" ht="30" customHeight="1" x14ac:dyDescent="0.2">
      <c r="A938" s="396">
        <v>3</v>
      </c>
      <c r="B938" s="396">
        <v>1</v>
      </c>
      <c r="C938" s="361" t="s">
        <v>771</v>
      </c>
      <c r="D938" s="347"/>
      <c r="E938" s="347"/>
      <c r="F938" s="347"/>
      <c r="G938" s="347"/>
      <c r="H938" s="347"/>
      <c r="I938" s="347"/>
      <c r="J938" s="348" t="s">
        <v>573</v>
      </c>
      <c r="K938" s="349"/>
      <c r="L938" s="349"/>
      <c r="M938" s="349"/>
      <c r="N938" s="349"/>
      <c r="O938" s="349"/>
      <c r="P938" s="362" t="s">
        <v>769</v>
      </c>
      <c r="Q938" s="350"/>
      <c r="R938" s="350"/>
      <c r="S938" s="350"/>
      <c r="T938" s="350"/>
      <c r="U938" s="350"/>
      <c r="V938" s="350"/>
      <c r="W938" s="350"/>
      <c r="X938" s="350"/>
      <c r="Y938" s="351">
        <v>894</v>
      </c>
      <c r="Z938" s="352"/>
      <c r="AA938" s="352"/>
      <c r="AB938" s="353"/>
      <c r="AC938" s="363"/>
      <c r="AD938" s="364"/>
      <c r="AE938" s="364"/>
      <c r="AF938" s="364"/>
      <c r="AG938" s="364"/>
      <c r="AH938" s="355" t="s">
        <v>573</v>
      </c>
      <c r="AI938" s="356"/>
      <c r="AJ938" s="356"/>
      <c r="AK938" s="356"/>
      <c r="AL938" s="357" t="s">
        <v>573</v>
      </c>
      <c r="AM938" s="358"/>
      <c r="AN938" s="358"/>
      <c r="AO938" s="359"/>
      <c r="AP938" s="360" t="s">
        <v>573</v>
      </c>
      <c r="AQ938" s="360"/>
      <c r="AR938" s="360"/>
      <c r="AS938" s="360"/>
      <c r="AT938" s="360"/>
      <c r="AU938" s="360"/>
      <c r="AV938" s="360"/>
      <c r="AW938" s="360"/>
      <c r="AX938" s="360"/>
    </row>
    <row r="939" spans="1:50" ht="30" customHeight="1" x14ac:dyDescent="0.2">
      <c r="A939" s="396">
        <v>4</v>
      </c>
      <c r="B939" s="396">
        <v>1</v>
      </c>
      <c r="C939" s="361" t="s">
        <v>617</v>
      </c>
      <c r="D939" s="347"/>
      <c r="E939" s="347"/>
      <c r="F939" s="347"/>
      <c r="G939" s="347"/>
      <c r="H939" s="347"/>
      <c r="I939" s="347"/>
      <c r="J939" s="348" t="s">
        <v>573</v>
      </c>
      <c r="K939" s="349"/>
      <c r="L939" s="349"/>
      <c r="M939" s="349"/>
      <c r="N939" s="349"/>
      <c r="O939" s="349"/>
      <c r="P939" s="362" t="s">
        <v>769</v>
      </c>
      <c r="Q939" s="350"/>
      <c r="R939" s="350"/>
      <c r="S939" s="350"/>
      <c r="T939" s="350"/>
      <c r="U939" s="350"/>
      <c r="V939" s="350"/>
      <c r="W939" s="350"/>
      <c r="X939" s="350"/>
      <c r="Y939" s="351">
        <v>620</v>
      </c>
      <c r="Z939" s="352"/>
      <c r="AA939" s="352"/>
      <c r="AB939" s="353"/>
      <c r="AC939" s="363"/>
      <c r="AD939" s="364"/>
      <c r="AE939" s="364"/>
      <c r="AF939" s="364"/>
      <c r="AG939" s="364"/>
      <c r="AH939" s="355" t="s">
        <v>573</v>
      </c>
      <c r="AI939" s="356"/>
      <c r="AJ939" s="356"/>
      <c r="AK939" s="356"/>
      <c r="AL939" s="357" t="s">
        <v>573</v>
      </c>
      <c r="AM939" s="358"/>
      <c r="AN939" s="358"/>
      <c r="AO939" s="359"/>
      <c r="AP939" s="360" t="s">
        <v>573</v>
      </c>
      <c r="AQ939" s="360"/>
      <c r="AR939" s="360"/>
      <c r="AS939" s="360"/>
      <c r="AT939" s="360"/>
      <c r="AU939" s="360"/>
      <c r="AV939" s="360"/>
      <c r="AW939" s="360"/>
      <c r="AX939" s="360"/>
    </row>
    <row r="940" spans="1:50" ht="30" customHeight="1" x14ac:dyDescent="0.2">
      <c r="A940" s="396">
        <v>5</v>
      </c>
      <c r="B940" s="396">
        <v>1</v>
      </c>
      <c r="C940" s="361" t="s">
        <v>622</v>
      </c>
      <c r="D940" s="347"/>
      <c r="E940" s="347"/>
      <c r="F940" s="347"/>
      <c r="G940" s="347"/>
      <c r="H940" s="347"/>
      <c r="I940" s="347"/>
      <c r="J940" s="348" t="s">
        <v>573</v>
      </c>
      <c r="K940" s="349"/>
      <c r="L940" s="349"/>
      <c r="M940" s="349"/>
      <c r="N940" s="349"/>
      <c r="O940" s="349"/>
      <c r="P940" s="362" t="s">
        <v>769</v>
      </c>
      <c r="Q940" s="350"/>
      <c r="R940" s="350"/>
      <c r="S940" s="350"/>
      <c r="T940" s="350"/>
      <c r="U940" s="350"/>
      <c r="V940" s="350"/>
      <c r="W940" s="350"/>
      <c r="X940" s="350"/>
      <c r="Y940" s="351">
        <v>540</v>
      </c>
      <c r="Z940" s="352"/>
      <c r="AA940" s="352"/>
      <c r="AB940" s="353"/>
      <c r="AC940" s="363"/>
      <c r="AD940" s="364"/>
      <c r="AE940" s="364"/>
      <c r="AF940" s="364"/>
      <c r="AG940" s="364"/>
      <c r="AH940" s="355" t="s">
        <v>573</v>
      </c>
      <c r="AI940" s="356"/>
      <c r="AJ940" s="356"/>
      <c r="AK940" s="356"/>
      <c r="AL940" s="357" t="s">
        <v>573</v>
      </c>
      <c r="AM940" s="358"/>
      <c r="AN940" s="358"/>
      <c r="AO940" s="359"/>
      <c r="AP940" s="360" t="s">
        <v>573</v>
      </c>
      <c r="AQ940" s="360"/>
      <c r="AR940" s="360"/>
      <c r="AS940" s="360"/>
      <c r="AT940" s="360"/>
      <c r="AU940" s="360"/>
      <c r="AV940" s="360"/>
      <c r="AW940" s="360"/>
      <c r="AX940" s="360"/>
    </row>
    <row r="941" spans="1:50" ht="30" customHeight="1" x14ac:dyDescent="0.2">
      <c r="A941" s="396">
        <v>6</v>
      </c>
      <c r="B941" s="396">
        <v>1</v>
      </c>
      <c r="C941" s="361" t="s">
        <v>623</v>
      </c>
      <c r="D941" s="347"/>
      <c r="E941" s="347"/>
      <c r="F941" s="347"/>
      <c r="G941" s="347"/>
      <c r="H941" s="347"/>
      <c r="I941" s="347"/>
      <c r="J941" s="348" t="s">
        <v>573</v>
      </c>
      <c r="K941" s="349"/>
      <c r="L941" s="349"/>
      <c r="M941" s="349"/>
      <c r="N941" s="349"/>
      <c r="O941" s="349"/>
      <c r="P941" s="362" t="s">
        <v>769</v>
      </c>
      <c r="Q941" s="350"/>
      <c r="R941" s="350"/>
      <c r="S941" s="350"/>
      <c r="T941" s="350"/>
      <c r="U941" s="350"/>
      <c r="V941" s="350"/>
      <c r="W941" s="350"/>
      <c r="X941" s="350"/>
      <c r="Y941" s="351">
        <v>415</v>
      </c>
      <c r="Z941" s="352"/>
      <c r="AA941" s="352"/>
      <c r="AB941" s="353"/>
      <c r="AC941" s="363"/>
      <c r="AD941" s="364"/>
      <c r="AE941" s="364"/>
      <c r="AF941" s="364"/>
      <c r="AG941" s="364"/>
      <c r="AH941" s="355" t="s">
        <v>573</v>
      </c>
      <c r="AI941" s="356"/>
      <c r="AJ941" s="356"/>
      <c r="AK941" s="356"/>
      <c r="AL941" s="357" t="s">
        <v>573</v>
      </c>
      <c r="AM941" s="358"/>
      <c r="AN941" s="358"/>
      <c r="AO941" s="359"/>
      <c r="AP941" s="360" t="s">
        <v>573</v>
      </c>
      <c r="AQ941" s="360"/>
      <c r="AR941" s="360"/>
      <c r="AS941" s="360"/>
      <c r="AT941" s="360"/>
      <c r="AU941" s="360"/>
      <c r="AV941" s="360"/>
      <c r="AW941" s="360"/>
      <c r="AX941" s="360"/>
    </row>
    <row r="942" spans="1:50" ht="30" customHeight="1" x14ac:dyDescent="0.2">
      <c r="A942" s="396">
        <v>7</v>
      </c>
      <c r="B942" s="396">
        <v>1</v>
      </c>
      <c r="C942" s="361" t="s">
        <v>624</v>
      </c>
      <c r="D942" s="347"/>
      <c r="E942" s="347"/>
      <c r="F942" s="347"/>
      <c r="G942" s="347"/>
      <c r="H942" s="347"/>
      <c r="I942" s="347"/>
      <c r="J942" s="348" t="s">
        <v>573</v>
      </c>
      <c r="K942" s="349"/>
      <c r="L942" s="349"/>
      <c r="M942" s="349"/>
      <c r="N942" s="349"/>
      <c r="O942" s="349"/>
      <c r="P942" s="362" t="s">
        <v>769</v>
      </c>
      <c r="Q942" s="350"/>
      <c r="R942" s="350"/>
      <c r="S942" s="350"/>
      <c r="T942" s="350"/>
      <c r="U942" s="350"/>
      <c r="V942" s="350"/>
      <c r="W942" s="350"/>
      <c r="X942" s="350"/>
      <c r="Y942" s="351">
        <v>397</v>
      </c>
      <c r="Z942" s="352"/>
      <c r="AA942" s="352"/>
      <c r="AB942" s="353"/>
      <c r="AC942" s="363"/>
      <c r="AD942" s="364"/>
      <c r="AE942" s="364"/>
      <c r="AF942" s="364"/>
      <c r="AG942" s="364"/>
      <c r="AH942" s="355" t="s">
        <v>573</v>
      </c>
      <c r="AI942" s="356"/>
      <c r="AJ942" s="356"/>
      <c r="AK942" s="356"/>
      <c r="AL942" s="357" t="s">
        <v>573</v>
      </c>
      <c r="AM942" s="358"/>
      <c r="AN942" s="358"/>
      <c r="AO942" s="359"/>
      <c r="AP942" s="360" t="s">
        <v>573</v>
      </c>
      <c r="AQ942" s="360"/>
      <c r="AR942" s="360"/>
      <c r="AS942" s="360"/>
      <c r="AT942" s="360"/>
      <c r="AU942" s="360"/>
      <c r="AV942" s="360"/>
      <c r="AW942" s="360"/>
      <c r="AX942" s="360"/>
    </row>
    <row r="943" spans="1:50" ht="30" customHeight="1" x14ac:dyDescent="0.2">
      <c r="A943" s="396">
        <v>8</v>
      </c>
      <c r="B943" s="396">
        <v>1</v>
      </c>
      <c r="C943" s="361" t="s">
        <v>619</v>
      </c>
      <c r="D943" s="347"/>
      <c r="E943" s="347"/>
      <c r="F943" s="347"/>
      <c r="G943" s="347"/>
      <c r="H943" s="347"/>
      <c r="I943" s="347"/>
      <c r="J943" s="348" t="s">
        <v>573</v>
      </c>
      <c r="K943" s="349"/>
      <c r="L943" s="349"/>
      <c r="M943" s="349"/>
      <c r="N943" s="349"/>
      <c r="O943" s="349"/>
      <c r="P943" s="362" t="s">
        <v>769</v>
      </c>
      <c r="Q943" s="350"/>
      <c r="R943" s="350"/>
      <c r="S943" s="350"/>
      <c r="T943" s="350"/>
      <c r="U943" s="350"/>
      <c r="V943" s="350"/>
      <c r="W943" s="350"/>
      <c r="X943" s="350"/>
      <c r="Y943" s="351">
        <v>390</v>
      </c>
      <c r="Z943" s="352"/>
      <c r="AA943" s="352"/>
      <c r="AB943" s="353"/>
      <c r="AC943" s="363"/>
      <c r="AD943" s="364"/>
      <c r="AE943" s="364"/>
      <c r="AF943" s="364"/>
      <c r="AG943" s="364"/>
      <c r="AH943" s="355" t="s">
        <v>573</v>
      </c>
      <c r="AI943" s="356"/>
      <c r="AJ943" s="356"/>
      <c r="AK943" s="356"/>
      <c r="AL943" s="357" t="s">
        <v>573</v>
      </c>
      <c r="AM943" s="358"/>
      <c r="AN943" s="358"/>
      <c r="AO943" s="359"/>
      <c r="AP943" s="360" t="s">
        <v>573</v>
      </c>
      <c r="AQ943" s="360"/>
      <c r="AR943" s="360"/>
      <c r="AS943" s="360"/>
      <c r="AT943" s="360"/>
      <c r="AU943" s="360"/>
      <c r="AV943" s="360"/>
      <c r="AW943" s="360"/>
      <c r="AX943" s="360"/>
    </row>
    <row r="944" spans="1:50" ht="30" customHeight="1" x14ac:dyDescent="0.2">
      <c r="A944" s="396">
        <v>9</v>
      </c>
      <c r="B944" s="396">
        <v>1</v>
      </c>
      <c r="C944" s="361" t="s">
        <v>620</v>
      </c>
      <c r="D944" s="347"/>
      <c r="E944" s="347"/>
      <c r="F944" s="347"/>
      <c r="G944" s="347"/>
      <c r="H944" s="347"/>
      <c r="I944" s="347"/>
      <c r="J944" s="348" t="s">
        <v>573</v>
      </c>
      <c r="K944" s="349"/>
      <c r="L944" s="349"/>
      <c r="M944" s="349"/>
      <c r="N944" s="349"/>
      <c r="O944" s="349"/>
      <c r="P944" s="362" t="s">
        <v>769</v>
      </c>
      <c r="Q944" s="350"/>
      <c r="R944" s="350"/>
      <c r="S944" s="350"/>
      <c r="T944" s="350"/>
      <c r="U944" s="350"/>
      <c r="V944" s="350"/>
      <c r="W944" s="350"/>
      <c r="X944" s="350"/>
      <c r="Y944" s="351">
        <v>327</v>
      </c>
      <c r="Z944" s="352"/>
      <c r="AA944" s="352"/>
      <c r="AB944" s="353"/>
      <c r="AC944" s="363"/>
      <c r="AD944" s="364"/>
      <c r="AE944" s="364"/>
      <c r="AF944" s="364"/>
      <c r="AG944" s="364"/>
      <c r="AH944" s="355" t="s">
        <v>573</v>
      </c>
      <c r="AI944" s="356"/>
      <c r="AJ944" s="356"/>
      <c r="AK944" s="356"/>
      <c r="AL944" s="357" t="s">
        <v>573</v>
      </c>
      <c r="AM944" s="358"/>
      <c r="AN944" s="358"/>
      <c r="AO944" s="359"/>
      <c r="AP944" s="360" t="s">
        <v>573</v>
      </c>
      <c r="AQ944" s="360"/>
      <c r="AR944" s="360"/>
      <c r="AS944" s="360"/>
      <c r="AT944" s="360"/>
      <c r="AU944" s="360"/>
      <c r="AV944" s="360"/>
      <c r="AW944" s="360"/>
      <c r="AX944" s="360"/>
    </row>
    <row r="945" spans="1:50" ht="30" customHeight="1" x14ac:dyDescent="0.2">
      <c r="A945" s="396">
        <v>10</v>
      </c>
      <c r="B945" s="396">
        <v>1</v>
      </c>
      <c r="C945" s="361" t="s">
        <v>621</v>
      </c>
      <c r="D945" s="347"/>
      <c r="E945" s="347"/>
      <c r="F945" s="347"/>
      <c r="G945" s="347"/>
      <c r="H945" s="347"/>
      <c r="I945" s="347"/>
      <c r="J945" s="348" t="s">
        <v>573</v>
      </c>
      <c r="K945" s="349"/>
      <c r="L945" s="349"/>
      <c r="M945" s="349"/>
      <c r="N945" s="349"/>
      <c r="O945" s="349"/>
      <c r="P945" s="362" t="s">
        <v>769</v>
      </c>
      <c r="Q945" s="350"/>
      <c r="R945" s="350"/>
      <c r="S945" s="350"/>
      <c r="T945" s="350"/>
      <c r="U945" s="350"/>
      <c r="V945" s="350"/>
      <c r="W945" s="350"/>
      <c r="X945" s="350"/>
      <c r="Y945" s="351">
        <v>289</v>
      </c>
      <c r="Z945" s="352"/>
      <c r="AA945" s="352"/>
      <c r="AB945" s="353"/>
      <c r="AC945" s="363"/>
      <c r="AD945" s="364"/>
      <c r="AE945" s="364"/>
      <c r="AF945" s="364"/>
      <c r="AG945" s="364"/>
      <c r="AH945" s="355" t="s">
        <v>573</v>
      </c>
      <c r="AI945" s="356"/>
      <c r="AJ945" s="356"/>
      <c r="AK945" s="356"/>
      <c r="AL945" s="357" t="s">
        <v>573</v>
      </c>
      <c r="AM945" s="358"/>
      <c r="AN945" s="358"/>
      <c r="AO945" s="359"/>
      <c r="AP945" s="360" t="s">
        <v>573</v>
      </c>
      <c r="AQ945" s="360"/>
      <c r="AR945" s="360"/>
      <c r="AS945" s="360"/>
      <c r="AT945" s="360"/>
      <c r="AU945" s="360"/>
      <c r="AV945" s="360"/>
      <c r="AW945" s="360"/>
      <c r="AX945" s="360"/>
    </row>
    <row r="946" spans="1:50" ht="30" hidden="1" customHeight="1" x14ac:dyDescent="0.2">
      <c r="A946" s="396">
        <v>11</v>
      </c>
      <c r="B946" s="396">
        <v>1</v>
      </c>
      <c r="C946" s="361"/>
      <c r="D946" s="347"/>
      <c r="E946" s="347"/>
      <c r="F946" s="347"/>
      <c r="G946" s="347"/>
      <c r="H946" s="347"/>
      <c r="I946" s="347"/>
      <c r="J946" s="348"/>
      <c r="K946" s="349"/>
      <c r="L946" s="349"/>
      <c r="M946" s="349"/>
      <c r="N946" s="349"/>
      <c r="O946" s="349"/>
      <c r="P946" s="362"/>
      <c r="Q946" s="350"/>
      <c r="R946" s="350"/>
      <c r="S946" s="350"/>
      <c r="T946" s="350"/>
      <c r="U946" s="350"/>
      <c r="V946" s="350"/>
      <c r="W946" s="350"/>
      <c r="X946" s="350"/>
      <c r="Y946" s="351"/>
      <c r="Z946" s="352"/>
      <c r="AA946" s="352"/>
      <c r="AB946" s="353"/>
      <c r="AC946" s="363"/>
      <c r="AD946" s="364"/>
      <c r="AE946" s="364"/>
      <c r="AF946" s="364"/>
      <c r="AG946" s="36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96">
        <v>12</v>
      </c>
      <c r="B947" s="396">
        <v>1</v>
      </c>
      <c r="C947" s="361"/>
      <c r="D947" s="347"/>
      <c r="E947" s="347"/>
      <c r="F947" s="347"/>
      <c r="G947" s="347"/>
      <c r="H947" s="347"/>
      <c r="I947" s="347"/>
      <c r="J947" s="348"/>
      <c r="K947" s="349"/>
      <c r="L947" s="349"/>
      <c r="M947" s="349"/>
      <c r="N947" s="349"/>
      <c r="O947" s="349"/>
      <c r="P947" s="362"/>
      <c r="Q947" s="350"/>
      <c r="R947" s="350"/>
      <c r="S947" s="350"/>
      <c r="T947" s="350"/>
      <c r="U947" s="350"/>
      <c r="V947" s="350"/>
      <c r="W947" s="350"/>
      <c r="X947" s="350"/>
      <c r="Y947" s="351"/>
      <c r="Z947" s="352"/>
      <c r="AA947" s="352"/>
      <c r="AB947" s="353"/>
      <c r="AC947" s="363"/>
      <c r="AD947" s="364"/>
      <c r="AE947" s="364"/>
      <c r="AF947" s="364"/>
      <c r="AG947" s="36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96">
        <v>13</v>
      </c>
      <c r="B948" s="396">
        <v>1</v>
      </c>
      <c r="C948" s="361"/>
      <c r="D948" s="347"/>
      <c r="E948" s="347"/>
      <c r="F948" s="347"/>
      <c r="G948" s="347"/>
      <c r="H948" s="347"/>
      <c r="I948" s="347"/>
      <c r="J948" s="348"/>
      <c r="K948" s="349"/>
      <c r="L948" s="349"/>
      <c r="M948" s="349"/>
      <c r="N948" s="349"/>
      <c r="O948" s="349"/>
      <c r="P948" s="362"/>
      <c r="Q948" s="350"/>
      <c r="R948" s="350"/>
      <c r="S948" s="350"/>
      <c r="T948" s="350"/>
      <c r="U948" s="350"/>
      <c r="V948" s="350"/>
      <c r="W948" s="350"/>
      <c r="X948" s="350"/>
      <c r="Y948" s="351"/>
      <c r="Z948" s="352"/>
      <c r="AA948" s="352"/>
      <c r="AB948" s="353"/>
      <c r="AC948" s="363"/>
      <c r="AD948" s="364"/>
      <c r="AE948" s="364"/>
      <c r="AF948" s="364"/>
      <c r="AG948" s="36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96">
        <v>14</v>
      </c>
      <c r="B949" s="396">
        <v>1</v>
      </c>
      <c r="C949" s="361"/>
      <c r="D949" s="347"/>
      <c r="E949" s="347"/>
      <c r="F949" s="347"/>
      <c r="G949" s="347"/>
      <c r="H949" s="347"/>
      <c r="I949" s="347"/>
      <c r="J949" s="348"/>
      <c r="K949" s="349"/>
      <c r="L949" s="349"/>
      <c r="M949" s="349"/>
      <c r="N949" s="349"/>
      <c r="O949" s="349"/>
      <c r="P949" s="362"/>
      <c r="Q949" s="350"/>
      <c r="R949" s="350"/>
      <c r="S949" s="350"/>
      <c r="T949" s="350"/>
      <c r="U949" s="350"/>
      <c r="V949" s="350"/>
      <c r="W949" s="350"/>
      <c r="X949" s="350"/>
      <c r="Y949" s="351"/>
      <c r="Z949" s="352"/>
      <c r="AA949" s="352"/>
      <c r="AB949" s="353"/>
      <c r="AC949" s="363"/>
      <c r="AD949" s="364"/>
      <c r="AE949" s="364"/>
      <c r="AF949" s="364"/>
      <c r="AG949" s="36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96">
        <v>15</v>
      </c>
      <c r="B950" s="396">
        <v>1</v>
      </c>
      <c r="C950" s="361"/>
      <c r="D950" s="347"/>
      <c r="E950" s="347"/>
      <c r="F950" s="347"/>
      <c r="G950" s="347"/>
      <c r="H950" s="347"/>
      <c r="I950" s="347"/>
      <c r="J950" s="348"/>
      <c r="K950" s="349"/>
      <c r="L950" s="349"/>
      <c r="M950" s="349"/>
      <c r="N950" s="349"/>
      <c r="O950" s="349"/>
      <c r="P950" s="362"/>
      <c r="Q950" s="350"/>
      <c r="R950" s="350"/>
      <c r="S950" s="350"/>
      <c r="T950" s="350"/>
      <c r="U950" s="350"/>
      <c r="V950" s="350"/>
      <c r="W950" s="350"/>
      <c r="X950" s="350"/>
      <c r="Y950" s="351"/>
      <c r="Z950" s="352"/>
      <c r="AA950" s="352"/>
      <c r="AB950" s="353"/>
      <c r="AC950" s="363"/>
      <c r="AD950" s="364"/>
      <c r="AE950" s="364"/>
      <c r="AF950" s="364"/>
      <c r="AG950" s="364"/>
      <c r="AH950" s="355"/>
      <c r="AI950" s="356"/>
      <c r="AJ950" s="356"/>
      <c r="AK950" s="356"/>
      <c r="AL950" s="357"/>
      <c r="AM950" s="358"/>
      <c r="AN950" s="358"/>
      <c r="AO950" s="359"/>
      <c r="AP950" s="360"/>
      <c r="AQ950" s="360"/>
      <c r="AR950" s="360"/>
      <c r="AS950" s="360"/>
      <c r="AT950" s="360"/>
      <c r="AU950" s="360"/>
      <c r="AV950" s="360"/>
      <c r="AW950" s="360"/>
      <c r="AX950" s="360"/>
    </row>
    <row r="951" spans="1:50" ht="29.25" hidden="1" customHeight="1" x14ac:dyDescent="0.2">
      <c r="A951" s="396">
        <v>16</v>
      </c>
      <c r="B951" s="396">
        <v>1</v>
      </c>
      <c r="C951" s="361"/>
      <c r="D951" s="347"/>
      <c r="E951" s="347"/>
      <c r="F951" s="347"/>
      <c r="G951" s="347"/>
      <c r="H951" s="347"/>
      <c r="I951" s="347"/>
      <c r="J951" s="348"/>
      <c r="K951" s="349"/>
      <c r="L951" s="349"/>
      <c r="M951" s="349"/>
      <c r="N951" s="349"/>
      <c r="O951" s="349"/>
      <c r="P951" s="362"/>
      <c r="Q951" s="350"/>
      <c r="R951" s="350"/>
      <c r="S951" s="350"/>
      <c r="T951" s="350"/>
      <c r="U951" s="350"/>
      <c r="V951" s="350"/>
      <c r="W951" s="350"/>
      <c r="X951" s="350"/>
      <c r="Y951" s="351"/>
      <c r="Z951" s="352"/>
      <c r="AA951" s="352"/>
      <c r="AB951" s="353"/>
      <c r="AC951" s="363"/>
      <c r="AD951" s="364"/>
      <c r="AE951" s="364"/>
      <c r="AF951" s="364"/>
      <c r="AG951" s="36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96">
        <v>17</v>
      </c>
      <c r="B952" s="396">
        <v>1</v>
      </c>
      <c r="C952" s="361"/>
      <c r="D952" s="347"/>
      <c r="E952" s="347"/>
      <c r="F952" s="347"/>
      <c r="G952" s="347"/>
      <c r="H952" s="347"/>
      <c r="I952" s="347"/>
      <c r="J952" s="348"/>
      <c r="K952" s="349"/>
      <c r="L952" s="349"/>
      <c r="M952" s="349"/>
      <c r="N952" s="349"/>
      <c r="O952" s="349"/>
      <c r="P952" s="362"/>
      <c r="Q952" s="350"/>
      <c r="R952" s="350"/>
      <c r="S952" s="350"/>
      <c r="T952" s="350"/>
      <c r="U952" s="350"/>
      <c r="V952" s="350"/>
      <c r="W952" s="350"/>
      <c r="X952" s="350"/>
      <c r="Y952" s="351"/>
      <c r="Z952" s="352"/>
      <c r="AA952" s="352"/>
      <c r="AB952" s="353"/>
      <c r="AC952" s="363"/>
      <c r="AD952" s="364"/>
      <c r="AE952" s="364"/>
      <c r="AF952" s="364"/>
      <c r="AG952" s="36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96">
        <v>18</v>
      </c>
      <c r="B953" s="396">
        <v>1</v>
      </c>
      <c r="C953" s="361"/>
      <c r="D953" s="347"/>
      <c r="E953" s="347"/>
      <c r="F953" s="347"/>
      <c r="G953" s="347"/>
      <c r="H953" s="347"/>
      <c r="I953" s="347"/>
      <c r="J953" s="348"/>
      <c r="K953" s="349"/>
      <c r="L953" s="349"/>
      <c r="M953" s="349"/>
      <c r="N953" s="349"/>
      <c r="O953" s="349"/>
      <c r="P953" s="362"/>
      <c r="Q953" s="350"/>
      <c r="R953" s="350"/>
      <c r="S953" s="350"/>
      <c r="T953" s="350"/>
      <c r="U953" s="350"/>
      <c r="V953" s="350"/>
      <c r="W953" s="350"/>
      <c r="X953" s="350"/>
      <c r="Y953" s="351"/>
      <c r="Z953" s="352"/>
      <c r="AA953" s="352"/>
      <c r="AB953" s="353"/>
      <c r="AC953" s="363"/>
      <c r="AD953" s="364"/>
      <c r="AE953" s="364"/>
      <c r="AF953" s="364"/>
      <c r="AG953" s="36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96">
        <v>19</v>
      </c>
      <c r="B954" s="396">
        <v>1</v>
      </c>
      <c r="C954" s="361"/>
      <c r="D954" s="347"/>
      <c r="E954" s="347"/>
      <c r="F954" s="347"/>
      <c r="G954" s="347"/>
      <c r="H954" s="347"/>
      <c r="I954" s="347"/>
      <c r="J954" s="348"/>
      <c r="K954" s="349"/>
      <c r="L954" s="349"/>
      <c r="M954" s="349"/>
      <c r="N954" s="349"/>
      <c r="O954" s="349"/>
      <c r="P954" s="362"/>
      <c r="Q954" s="350"/>
      <c r="R954" s="350"/>
      <c r="S954" s="350"/>
      <c r="T954" s="350"/>
      <c r="U954" s="350"/>
      <c r="V954" s="350"/>
      <c r="W954" s="350"/>
      <c r="X954" s="350"/>
      <c r="Y954" s="351"/>
      <c r="Z954" s="352"/>
      <c r="AA954" s="352"/>
      <c r="AB954" s="353"/>
      <c r="AC954" s="363"/>
      <c r="AD954" s="364"/>
      <c r="AE954" s="364"/>
      <c r="AF954" s="364"/>
      <c r="AG954" s="36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96">
        <v>20</v>
      </c>
      <c r="B955" s="396">
        <v>1</v>
      </c>
      <c r="C955" s="361"/>
      <c r="D955" s="347"/>
      <c r="E955" s="347"/>
      <c r="F955" s="347"/>
      <c r="G955" s="347"/>
      <c r="H955" s="347"/>
      <c r="I955" s="347"/>
      <c r="J955" s="348"/>
      <c r="K955" s="349"/>
      <c r="L955" s="349"/>
      <c r="M955" s="349"/>
      <c r="N955" s="349"/>
      <c r="O955" s="349"/>
      <c r="P955" s="362"/>
      <c r="Q955" s="350"/>
      <c r="R955" s="350"/>
      <c r="S955" s="350"/>
      <c r="T955" s="350"/>
      <c r="U955" s="350"/>
      <c r="V955" s="350"/>
      <c r="W955" s="350"/>
      <c r="X955" s="350"/>
      <c r="Y955" s="351"/>
      <c r="Z955" s="352"/>
      <c r="AA955" s="352"/>
      <c r="AB955" s="353"/>
      <c r="AC955" s="363"/>
      <c r="AD955" s="364"/>
      <c r="AE955" s="364"/>
      <c r="AF955" s="364"/>
      <c r="AG955" s="36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96">
        <v>21</v>
      </c>
      <c r="B956" s="396">
        <v>1</v>
      </c>
      <c r="C956" s="361"/>
      <c r="D956" s="347"/>
      <c r="E956" s="347"/>
      <c r="F956" s="347"/>
      <c r="G956" s="347"/>
      <c r="H956" s="347"/>
      <c r="I956" s="347"/>
      <c r="J956" s="348"/>
      <c r="K956" s="349"/>
      <c r="L956" s="349"/>
      <c r="M956" s="349"/>
      <c r="N956" s="349"/>
      <c r="O956" s="349"/>
      <c r="P956" s="362"/>
      <c r="Q956" s="350"/>
      <c r="R956" s="350"/>
      <c r="S956" s="350"/>
      <c r="T956" s="350"/>
      <c r="U956" s="350"/>
      <c r="V956" s="350"/>
      <c r="W956" s="350"/>
      <c r="X956" s="350"/>
      <c r="Y956" s="351"/>
      <c r="Z956" s="352"/>
      <c r="AA956" s="352"/>
      <c r="AB956" s="353"/>
      <c r="AC956" s="363"/>
      <c r="AD956" s="364"/>
      <c r="AE956" s="364"/>
      <c r="AF956" s="364"/>
      <c r="AG956" s="36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96">
        <v>22</v>
      </c>
      <c r="B957" s="396">
        <v>1</v>
      </c>
      <c r="C957" s="361"/>
      <c r="D957" s="347"/>
      <c r="E957" s="347"/>
      <c r="F957" s="347"/>
      <c r="G957" s="347"/>
      <c r="H957" s="347"/>
      <c r="I957" s="347"/>
      <c r="J957" s="348"/>
      <c r="K957" s="349"/>
      <c r="L957" s="349"/>
      <c r="M957" s="349"/>
      <c r="N957" s="349"/>
      <c r="O957" s="349"/>
      <c r="P957" s="362"/>
      <c r="Q957" s="350"/>
      <c r="R957" s="350"/>
      <c r="S957" s="350"/>
      <c r="T957" s="350"/>
      <c r="U957" s="350"/>
      <c r="V957" s="350"/>
      <c r="W957" s="350"/>
      <c r="X957" s="350"/>
      <c r="Y957" s="351"/>
      <c r="Z957" s="352"/>
      <c r="AA957" s="352"/>
      <c r="AB957" s="353"/>
      <c r="AC957" s="363"/>
      <c r="AD957" s="364"/>
      <c r="AE957" s="364"/>
      <c r="AF957" s="364"/>
      <c r="AG957" s="36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96">
        <v>23</v>
      </c>
      <c r="B958" s="39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96">
        <v>24</v>
      </c>
      <c r="B959" s="39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96">
        <v>25</v>
      </c>
      <c r="B960" s="39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96">
        <v>26</v>
      </c>
      <c r="B961" s="39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96">
        <v>27</v>
      </c>
      <c r="B962" s="39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96">
        <v>28</v>
      </c>
      <c r="B963" s="39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96">
        <v>29</v>
      </c>
      <c r="B964" s="39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96">
        <v>30</v>
      </c>
      <c r="B965" s="39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7"/>
      <c r="B968" s="367"/>
      <c r="C968" s="367" t="s">
        <v>26</v>
      </c>
      <c r="D968" s="367"/>
      <c r="E968" s="367"/>
      <c r="F968" s="367"/>
      <c r="G968" s="367"/>
      <c r="H968" s="367"/>
      <c r="I968" s="367"/>
      <c r="J968" s="149" t="s">
        <v>417</v>
      </c>
      <c r="K968" s="368"/>
      <c r="L968" s="368"/>
      <c r="M968" s="368"/>
      <c r="N968" s="368"/>
      <c r="O968" s="368"/>
      <c r="P968" s="369" t="s">
        <v>365</v>
      </c>
      <c r="Q968" s="369"/>
      <c r="R968" s="369"/>
      <c r="S968" s="369"/>
      <c r="T968" s="369"/>
      <c r="U968" s="369"/>
      <c r="V968" s="369"/>
      <c r="W968" s="369"/>
      <c r="X968" s="369"/>
      <c r="Y968" s="370" t="s">
        <v>415</v>
      </c>
      <c r="Z968" s="371"/>
      <c r="AA968" s="371"/>
      <c r="AB968" s="371"/>
      <c r="AC968" s="149" t="s">
        <v>456</v>
      </c>
      <c r="AD968" s="149"/>
      <c r="AE968" s="149"/>
      <c r="AF968" s="149"/>
      <c r="AG968" s="149"/>
      <c r="AH968" s="370" t="s">
        <v>485</v>
      </c>
      <c r="AI968" s="367"/>
      <c r="AJ968" s="367"/>
      <c r="AK968" s="367"/>
      <c r="AL968" s="367" t="s">
        <v>21</v>
      </c>
      <c r="AM968" s="367"/>
      <c r="AN968" s="367"/>
      <c r="AO968" s="372"/>
      <c r="AP968" s="373" t="s">
        <v>418</v>
      </c>
      <c r="AQ968" s="373"/>
      <c r="AR968" s="373"/>
      <c r="AS968" s="373"/>
      <c r="AT968" s="373"/>
      <c r="AU968" s="373"/>
      <c r="AV968" s="373"/>
      <c r="AW968" s="373"/>
      <c r="AX968" s="373"/>
    </row>
    <row r="969" spans="1:50" ht="30" customHeight="1" x14ac:dyDescent="0.2">
      <c r="A969" s="396">
        <v>1</v>
      </c>
      <c r="B969" s="396">
        <v>1</v>
      </c>
      <c r="C969" s="361" t="s">
        <v>665</v>
      </c>
      <c r="D969" s="347"/>
      <c r="E969" s="347"/>
      <c r="F969" s="347"/>
      <c r="G969" s="347"/>
      <c r="H969" s="347"/>
      <c r="I969" s="347"/>
      <c r="J969" s="348">
        <v>8020001020203</v>
      </c>
      <c r="K969" s="349"/>
      <c r="L969" s="349"/>
      <c r="M969" s="349"/>
      <c r="N969" s="349"/>
      <c r="O969" s="349"/>
      <c r="P969" s="362" t="s">
        <v>675</v>
      </c>
      <c r="Q969" s="350"/>
      <c r="R969" s="350"/>
      <c r="S969" s="350"/>
      <c r="T969" s="350"/>
      <c r="U969" s="350"/>
      <c r="V969" s="350"/>
      <c r="W969" s="350"/>
      <c r="X969" s="350"/>
      <c r="Y969" s="351">
        <v>36</v>
      </c>
      <c r="Z969" s="352"/>
      <c r="AA969" s="352"/>
      <c r="AB969" s="353"/>
      <c r="AC969" s="363" t="s">
        <v>490</v>
      </c>
      <c r="AD969" s="364"/>
      <c r="AE969" s="364"/>
      <c r="AF969" s="364"/>
      <c r="AG969" s="364"/>
      <c r="AH969" s="365">
        <v>1</v>
      </c>
      <c r="AI969" s="366"/>
      <c r="AJ969" s="366"/>
      <c r="AK969" s="366"/>
      <c r="AL969" s="357">
        <v>100</v>
      </c>
      <c r="AM969" s="358"/>
      <c r="AN969" s="358"/>
      <c r="AO969" s="359"/>
      <c r="AP969" s="360" t="s">
        <v>640</v>
      </c>
      <c r="AQ969" s="360"/>
      <c r="AR969" s="360"/>
      <c r="AS969" s="360"/>
      <c r="AT969" s="360"/>
      <c r="AU969" s="360"/>
      <c r="AV969" s="360"/>
      <c r="AW969" s="360"/>
      <c r="AX969" s="360"/>
    </row>
    <row r="970" spans="1:50" ht="30" customHeight="1" x14ac:dyDescent="0.2">
      <c r="A970" s="396">
        <v>2</v>
      </c>
      <c r="B970" s="396">
        <v>1</v>
      </c>
      <c r="C970" s="361" t="s">
        <v>665</v>
      </c>
      <c r="D970" s="347"/>
      <c r="E970" s="347"/>
      <c r="F970" s="347"/>
      <c r="G970" s="347"/>
      <c r="H970" s="347"/>
      <c r="I970" s="347"/>
      <c r="J970" s="348">
        <v>8020001020203</v>
      </c>
      <c r="K970" s="349"/>
      <c r="L970" s="349"/>
      <c r="M970" s="349"/>
      <c r="N970" s="349"/>
      <c r="O970" s="349"/>
      <c r="P970" s="362" t="s">
        <v>676</v>
      </c>
      <c r="Q970" s="350"/>
      <c r="R970" s="350"/>
      <c r="S970" s="350"/>
      <c r="T970" s="350"/>
      <c r="U970" s="350"/>
      <c r="V970" s="350"/>
      <c r="W970" s="350"/>
      <c r="X970" s="350"/>
      <c r="Y970" s="351">
        <v>36</v>
      </c>
      <c r="Z970" s="352"/>
      <c r="AA970" s="352"/>
      <c r="AB970" s="353"/>
      <c r="AC970" s="363" t="s">
        <v>490</v>
      </c>
      <c r="AD970" s="364"/>
      <c r="AE970" s="364"/>
      <c r="AF970" s="364"/>
      <c r="AG970" s="364"/>
      <c r="AH970" s="365">
        <v>3</v>
      </c>
      <c r="AI970" s="366"/>
      <c r="AJ970" s="366"/>
      <c r="AK970" s="366"/>
      <c r="AL970" s="357">
        <v>97</v>
      </c>
      <c r="AM970" s="358"/>
      <c r="AN970" s="358"/>
      <c r="AO970" s="359"/>
      <c r="AP970" s="360" t="s">
        <v>640</v>
      </c>
      <c r="AQ970" s="360"/>
      <c r="AR970" s="360"/>
      <c r="AS970" s="360"/>
      <c r="AT970" s="360"/>
      <c r="AU970" s="360"/>
      <c r="AV970" s="360"/>
      <c r="AW970" s="360"/>
      <c r="AX970" s="360"/>
    </row>
    <row r="971" spans="1:50" ht="30" customHeight="1" x14ac:dyDescent="0.2">
      <c r="A971" s="396">
        <v>3</v>
      </c>
      <c r="B971" s="396">
        <v>1</v>
      </c>
      <c r="C971" s="361" t="s">
        <v>666</v>
      </c>
      <c r="D971" s="347"/>
      <c r="E971" s="347"/>
      <c r="F971" s="347"/>
      <c r="G971" s="347"/>
      <c r="H971" s="347"/>
      <c r="I971" s="347"/>
      <c r="J971" s="348">
        <v>9010001137740</v>
      </c>
      <c r="K971" s="349"/>
      <c r="L971" s="349"/>
      <c r="M971" s="349"/>
      <c r="N971" s="349"/>
      <c r="O971" s="349"/>
      <c r="P971" s="362" t="s">
        <v>677</v>
      </c>
      <c r="Q971" s="350"/>
      <c r="R971" s="350"/>
      <c r="S971" s="350"/>
      <c r="T971" s="350"/>
      <c r="U971" s="350"/>
      <c r="V971" s="350"/>
      <c r="W971" s="350"/>
      <c r="X971" s="350"/>
      <c r="Y971" s="351">
        <v>24</v>
      </c>
      <c r="Z971" s="352"/>
      <c r="AA971" s="352"/>
      <c r="AB971" s="353"/>
      <c r="AC971" s="363" t="s">
        <v>490</v>
      </c>
      <c r="AD971" s="364"/>
      <c r="AE971" s="364"/>
      <c r="AF971" s="364"/>
      <c r="AG971" s="364"/>
      <c r="AH971" s="355">
        <v>4</v>
      </c>
      <c r="AI971" s="356"/>
      <c r="AJ971" s="356"/>
      <c r="AK971" s="356"/>
      <c r="AL971" s="357">
        <v>97</v>
      </c>
      <c r="AM971" s="358"/>
      <c r="AN971" s="358"/>
      <c r="AO971" s="359"/>
      <c r="AP971" s="360" t="s">
        <v>640</v>
      </c>
      <c r="AQ971" s="360"/>
      <c r="AR971" s="360"/>
      <c r="AS971" s="360"/>
      <c r="AT971" s="360"/>
      <c r="AU971" s="360"/>
      <c r="AV971" s="360"/>
      <c r="AW971" s="360"/>
      <c r="AX971" s="360"/>
    </row>
    <row r="972" spans="1:50" ht="30" customHeight="1" x14ac:dyDescent="0.2">
      <c r="A972" s="396">
        <v>4</v>
      </c>
      <c r="B972" s="396">
        <v>1</v>
      </c>
      <c r="C972" s="361" t="s">
        <v>745</v>
      </c>
      <c r="D972" s="347"/>
      <c r="E972" s="347"/>
      <c r="F972" s="347"/>
      <c r="G972" s="347"/>
      <c r="H972" s="347"/>
      <c r="I972" s="347"/>
      <c r="J972" s="348">
        <v>3402701000697</v>
      </c>
      <c r="K972" s="349"/>
      <c r="L972" s="349"/>
      <c r="M972" s="349"/>
      <c r="N972" s="349"/>
      <c r="O972" s="349"/>
      <c r="P972" s="362" t="s">
        <v>678</v>
      </c>
      <c r="Q972" s="350"/>
      <c r="R972" s="350"/>
      <c r="S972" s="350"/>
      <c r="T972" s="350"/>
      <c r="U972" s="350"/>
      <c r="V972" s="350"/>
      <c r="W972" s="350"/>
      <c r="X972" s="350"/>
      <c r="Y972" s="351">
        <v>23</v>
      </c>
      <c r="Z972" s="352"/>
      <c r="AA972" s="352"/>
      <c r="AB972" s="353"/>
      <c r="AC972" s="363" t="s">
        <v>490</v>
      </c>
      <c r="AD972" s="364"/>
      <c r="AE972" s="364"/>
      <c r="AF972" s="364"/>
      <c r="AG972" s="364"/>
      <c r="AH972" s="355">
        <v>1</v>
      </c>
      <c r="AI972" s="356"/>
      <c r="AJ972" s="356"/>
      <c r="AK972" s="356"/>
      <c r="AL972" s="357">
        <v>98</v>
      </c>
      <c r="AM972" s="358"/>
      <c r="AN972" s="358"/>
      <c r="AO972" s="359"/>
      <c r="AP972" s="360" t="s">
        <v>640</v>
      </c>
      <c r="AQ972" s="360"/>
      <c r="AR972" s="360"/>
      <c r="AS972" s="360"/>
      <c r="AT972" s="360"/>
      <c r="AU972" s="360"/>
      <c r="AV972" s="360"/>
      <c r="AW972" s="360"/>
      <c r="AX972" s="360"/>
    </row>
    <row r="973" spans="1:50" ht="30" customHeight="1" x14ac:dyDescent="0.2">
      <c r="A973" s="396">
        <v>5</v>
      </c>
      <c r="B973" s="396">
        <v>1</v>
      </c>
      <c r="C973" s="361" t="s">
        <v>667</v>
      </c>
      <c r="D973" s="347"/>
      <c r="E973" s="347"/>
      <c r="F973" s="347"/>
      <c r="G973" s="347"/>
      <c r="H973" s="347"/>
      <c r="I973" s="347"/>
      <c r="J973" s="348">
        <v>4370601002528</v>
      </c>
      <c r="K973" s="349"/>
      <c r="L973" s="349"/>
      <c r="M973" s="349"/>
      <c r="N973" s="349"/>
      <c r="O973" s="349"/>
      <c r="P973" s="362" t="s">
        <v>679</v>
      </c>
      <c r="Q973" s="350"/>
      <c r="R973" s="350"/>
      <c r="S973" s="350"/>
      <c r="T973" s="350"/>
      <c r="U973" s="350"/>
      <c r="V973" s="350"/>
      <c r="W973" s="350"/>
      <c r="X973" s="350"/>
      <c r="Y973" s="351">
        <v>11</v>
      </c>
      <c r="Z973" s="352"/>
      <c r="AA973" s="352"/>
      <c r="AB973" s="353"/>
      <c r="AC973" s="363" t="s">
        <v>490</v>
      </c>
      <c r="AD973" s="364"/>
      <c r="AE973" s="364"/>
      <c r="AF973" s="364"/>
      <c r="AG973" s="364"/>
      <c r="AH973" s="355">
        <v>1</v>
      </c>
      <c r="AI973" s="356"/>
      <c r="AJ973" s="356"/>
      <c r="AK973" s="356"/>
      <c r="AL973" s="357">
        <v>98</v>
      </c>
      <c r="AM973" s="358"/>
      <c r="AN973" s="358"/>
      <c r="AO973" s="359"/>
      <c r="AP973" s="360" t="s">
        <v>640</v>
      </c>
      <c r="AQ973" s="360"/>
      <c r="AR973" s="360"/>
      <c r="AS973" s="360"/>
      <c r="AT973" s="360"/>
      <c r="AU973" s="360"/>
      <c r="AV973" s="360"/>
      <c r="AW973" s="360"/>
      <c r="AX973" s="360"/>
    </row>
    <row r="974" spans="1:50" ht="30" customHeight="1" x14ac:dyDescent="0.2">
      <c r="A974" s="396">
        <v>6</v>
      </c>
      <c r="B974" s="396">
        <v>1</v>
      </c>
      <c r="C974" s="361" t="s">
        <v>667</v>
      </c>
      <c r="D974" s="347"/>
      <c r="E974" s="347"/>
      <c r="F974" s="347"/>
      <c r="G974" s="347"/>
      <c r="H974" s="347"/>
      <c r="I974" s="347"/>
      <c r="J974" s="348">
        <v>4370601002528</v>
      </c>
      <c r="K974" s="349"/>
      <c r="L974" s="349"/>
      <c r="M974" s="349"/>
      <c r="N974" s="349"/>
      <c r="O974" s="349"/>
      <c r="P974" s="362" t="s">
        <v>679</v>
      </c>
      <c r="Q974" s="350"/>
      <c r="R974" s="350"/>
      <c r="S974" s="350"/>
      <c r="T974" s="350"/>
      <c r="U974" s="350"/>
      <c r="V974" s="350"/>
      <c r="W974" s="350"/>
      <c r="X974" s="350"/>
      <c r="Y974" s="351">
        <v>10</v>
      </c>
      <c r="Z974" s="352"/>
      <c r="AA974" s="352"/>
      <c r="AB974" s="353"/>
      <c r="AC974" s="363" t="s">
        <v>490</v>
      </c>
      <c r="AD974" s="364"/>
      <c r="AE974" s="364"/>
      <c r="AF974" s="364"/>
      <c r="AG974" s="364"/>
      <c r="AH974" s="355">
        <v>1</v>
      </c>
      <c r="AI974" s="356"/>
      <c r="AJ974" s="356"/>
      <c r="AK974" s="356"/>
      <c r="AL974" s="357">
        <v>100</v>
      </c>
      <c r="AM974" s="358"/>
      <c r="AN974" s="358"/>
      <c r="AO974" s="359"/>
      <c r="AP974" s="360" t="s">
        <v>640</v>
      </c>
      <c r="AQ974" s="360"/>
      <c r="AR974" s="360"/>
      <c r="AS974" s="360"/>
      <c r="AT974" s="360"/>
      <c r="AU974" s="360"/>
      <c r="AV974" s="360"/>
      <c r="AW974" s="360"/>
      <c r="AX974" s="360"/>
    </row>
    <row r="975" spans="1:50" ht="30" customHeight="1" x14ac:dyDescent="0.2">
      <c r="A975" s="396">
        <v>7</v>
      </c>
      <c r="B975" s="396">
        <v>1</v>
      </c>
      <c r="C975" s="361" t="s">
        <v>668</v>
      </c>
      <c r="D975" s="347"/>
      <c r="E975" s="347"/>
      <c r="F975" s="347"/>
      <c r="G975" s="347"/>
      <c r="H975" s="347"/>
      <c r="I975" s="347"/>
      <c r="J975" s="348">
        <v>1010401007261</v>
      </c>
      <c r="K975" s="349"/>
      <c r="L975" s="349"/>
      <c r="M975" s="349"/>
      <c r="N975" s="349"/>
      <c r="O975" s="349"/>
      <c r="P975" s="362" t="s">
        <v>680</v>
      </c>
      <c r="Q975" s="350"/>
      <c r="R975" s="350"/>
      <c r="S975" s="350"/>
      <c r="T975" s="350"/>
      <c r="U975" s="350"/>
      <c r="V975" s="350"/>
      <c r="W975" s="350"/>
      <c r="X975" s="350"/>
      <c r="Y975" s="351">
        <v>11</v>
      </c>
      <c r="Z975" s="352"/>
      <c r="AA975" s="352"/>
      <c r="AB975" s="353"/>
      <c r="AC975" s="363" t="s">
        <v>490</v>
      </c>
      <c r="AD975" s="364"/>
      <c r="AE975" s="364"/>
      <c r="AF975" s="364"/>
      <c r="AG975" s="364"/>
      <c r="AH975" s="355">
        <v>2</v>
      </c>
      <c r="AI975" s="356"/>
      <c r="AJ975" s="356"/>
      <c r="AK975" s="356"/>
      <c r="AL975" s="357">
        <v>100</v>
      </c>
      <c r="AM975" s="358"/>
      <c r="AN975" s="358"/>
      <c r="AO975" s="359"/>
      <c r="AP975" s="360" t="s">
        <v>640</v>
      </c>
      <c r="AQ975" s="360"/>
      <c r="AR975" s="360"/>
      <c r="AS975" s="360"/>
      <c r="AT975" s="360"/>
      <c r="AU975" s="360"/>
      <c r="AV975" s="360"/>
      <c r="AW975" s="360"/>
      <c r="AX975" s="360"/>
    </row>
    <row r="976" spans="1:50" ht="30" customHeight="1" x14ac:dyDescent="0.2">
      <c r="A976" s="396">
        <v>8</v>
      </c>
      <c r="B976" s="396">
        <v>1</v>
      </c>
      <c r="C976" s="361" t="s">
        <v>668</v>
      </c>
      <c r="D976" s="347"/>
      <c r="E976" s="347"/>
      <c r="F976" s="347"/>
      <c r="G976" s="347"/>
      <c r="H976" s="347"/>
      <c r="I976" s="347"/>
      <c r="J976" s="348">
        <v>1010401007261</v>
      </c>
      <c r="K976" s="349"/>
      <c r="L976" s="349"/>
      <c r="M976" s="349"/>
      <c r="N976" s="349"/>
      <c r="O976" s="349"/>
      <c r="P976" s="362" t="s">
        <v>680</v>
      </c>
      <c r="Q976" s="350"/>
      <c r="R976" s="350"/>
      <c r="S976" s="350"/>
      <c r="T976" s="350"/>
      <c r="U976" s="350"/>
      <c r="V976" s="350"/>
      <c r="W976" s="350"/>
      <c r="X976" s="350"/>
      <c r="Y976" s="351">
        <v>6</v>
      </c>
      <c r="Z976" s="352"/>
      <c r="AA976" s="352"/>
      <c r="AB976" s="353"/>
      <c r="AC976" s="363" t="s">
        <v>490</v>
      </c>
      <c r="AD976" s="364"/>
      <c r="AE976" s="364"/>
      <c r="AF976" s="364"/>
      <c r="AG976" s="364"/>
      <c r="AH976" s="355">
        <v>1</v>
      </c>
      <c r="AI976" s="356"/>
      <c r="AJ976" s="356"/>
      <c r="AK976" s="356"/>
      <c r="AL976" s="357">
        <v>99</v>
      </c>
      <c r="AM976" s="358"/>
      <c r="AN976" s="358"/>
      <c r="AO976" s="359"/>
      <c r="AP976" s="360" t="s">
        <v>640</v>
      </c>
      <c r="AQ976" s="360"/>
      <c r="AR976" s="360"/>
      <c r="AS976" s="360"/>
      <c r="AT976" s="360"/>
      <c r="AU976" s="360"/>
      <c r="AV976" s="360"/>
      <c r="AW976" s="360"/>
      <c r="AX976" s="360"/>
    </row>
    <row r="977" spans="1:50" ht="30" customHeight="1" x14ac:dyDescent="0.2">
      <c r="A977" s="396">
        <v>9</v>
      </c>
      <c r="B977" s="396">
        <v>1</v>
      </c>
      <c r="C977" s="361" t="s">
        <v>668</v>
      </c>
      <c r="D977" s="347"/>
      <c r="E977" s="347"/>
      <c r="F977" s="347"/>
      <c r="G977" s="347"/>
      <c r="H977" s="347"/>
      <c r="I977" s="347"/>
      <c r="J977" s="348">
        <v>1010401007261</v>
      </c>
      <c r="K977" s="349"/>
      <c r="L977" s="349"/>
      <c r="M977" s="349"/>
      <c r="N977" s="349"/>
      <c r="O977" s="349"/>
      <c r="P977" s="362" t="s">
        <v>680</v>
      </c>
      <c r="Q977" s="350"/>
      <c r="R977" s="350"/>
      <c r="S977" s="350"/>
      <c r="T977" s="350"/>
      <c r="U977" s="350"/>
      <c r="V977" s="350"/>
      <c r="W977" s="350"/>
      <c r="X977" s="350"/>
      <c r="Y977" s="351">
        <v>2</v>
      </c>
      <c r="Z977" s="352"/>
      <c r="AA977" s="352"/>
      <c r="AB977" s="353"/>
      <c r="AC977" s="363" t="s">
        <v>490</v>
      </c>
      <c r="AD977" s="364"/>
      <c r="AE977" s="364"/>
      <c r="AF977" s="364"/>
      <c r="AG977" s="364"/>
      <c r="AH977" s="355">
        <v>2</v>
      </c>
      <c r="AI977" s="356"/>
      <c r="AJ977" s="356"/>
      <c r="AK977" s="356"/>
      <c r="AL977" s="357">
        <v>100</v>
      </c>
      <c r="AM977" s="358"/>
      <c r="AN977" s="358"/>
      <c r="AO977" s="359"/>
      <c r="AP977" s="360" t="s">
        <v>640</v>
      </c>
      <c r="AQ977" s="360"/>
      <c r="AR977" s="360"/>
      <c r="AS977" s="360"/>
      <c r="AT977" s="360"/>
      <c r="AU977" s="360"/>
      <c r="AV977" s="360"/>
      <c r="AW977" s="360"/>
      <c r="AX977" s="360"/>
    </row>
    <row r="978" spans="1:50" ht="30" customHeight="1" x14ac:dyDescent="0.2">
      <c r="A978" s="396">
        <v>10</v>
      </c>
      <c r="B978" s="396">
        <v>1</v>
      </c>
      <c r="C978" s="361" t="s">
        <v>668</v>
      </c>
      <c r="D978" s="347"/>
      <c r="E978" s="347"/>
      <c r="F978" s="347"/>
      <c r="G978" s="347"/>
      <c r="H978" s="347"/>
      <c r="I978" s="347"/>
      <c r="J978" s="348">
        <v>1010401007261</v>
      </c>
      <c r="K978" s="349"/>
      <c r="L978" s="349"/>
      <c r="M978" s="349"/>
      <c r="N978" s="349"/>
      <c r="O978" s="349"/>
      <c r="P978" s="362" t="s">
        <v>680</v>
      </c>
      <c r="Q978" s="350"/>
      <c r="R978" s="350"/>
      <c r="S978" s="350"/>
      <c r="T978" s="350"/>
      <c r="U978" s="350"/>
      <c r="V978" s="350"/>
      <c r="W978" s="350"/>
      <c r="X978" s="350"/>
      <c r="Y978" s="351">
        <v>2</v>
      </c>
      <c r="Z978" s="352"/>
      <c r="AA978" s="352"/>
      <c r="AB978" s="353"/>
      <c r="AC978" s="363" t="s">
        <v>490</v>
      </c>
      <c r="AD978" s="364"/>
      <c r="AE978" s="364"/>
      <c r="AF978" s="364"/>
      <c r="AG978" s="364"/>
      <c r="AH978" s="355">
        <v>1</v>
      </c>
      <c r="AI978" s="356"/>
      <c r="AJ978" s="356"/>
      <c r="AK978" s="356"/>
      <c r="AL978" s="357">
        <v>100</v>
      </c>
      <c r="AM978" s="358"/>
      <c r="AN978" s="358"/>
      <c r="AO978" s="359"/>
      <c r="AP978" s="360" t="s">
        <v>640</v>
      </c>
      <c r="AQ978" s="360"/>
      <c r="AR978" s="360"/>
      <c r="AS978" s="360"/>
      <c r="AT978" s="360"/>
      <c r="AU978" s="360"/>
      <c r="AV978" s="360"/>
      <c r="AW978" s="360"/>
      <c r="AX978" s="360"/>
    </row>
    <row r="979" spans="1:50" ht="30" customHeight="1" x14ac:dyDescent="0.2">
      <c r="A979" s="396">
        <v>11</v>
      </c>
      <c r="B979" s="396">
        <v>1</v>
      </c>
      <c r="C979" s="361" t="s">
        <v>669</v>
      </c>
      <c r="D979" s="347"/>
      <c r="E979" s="347"/>
      <c r="F979" s="347"/>
      <c r="G979" s="347"/>
      <c r="H979" s="347"/>
      <c r="I979" s="347"/>
      <c r="J979" s="348">
        <v>3011001008986</v>
      </c>
      <c r="K979" s="349"/>
      <c r="L979" s="349"/>
      <c r="M979" s="349"/>
      <c r="N979" s="349"/>
      <c r="O979" s="349"/>
      <c r="P979" s="362" t="s">
        <v>680</v>
      </c>
      <c r="Q979" s="350"/>
      <c r="R979" s="350"/>
      <c r="S979" s="350"/>
      <c r="T979" s="350"/>
      <c r="U979" s="350"/>
      <c r="V979" s="350"/>
      <c r="W979" s="350"/>
      <c r="X979" s="350"/>
      <c r="Y979" s="351">
        <v>17</v>
      </c>
      <c r="Z979" s="352"/>
      <c r="AA979" s="352"/>
      <c r="AB979" s="353"/>
      <c r="AC979" s="363" t="s">
        <v>490</v>
      </c>
      <c r="AD979" s="364"/>
      <c r="AE979" s="364"/>
      <c r="AF979" s="364"/>
      <c r="AG979" s="364"/>
      <c r="AH979" s="355">
        <v>1</v>
      </c>
      <c r="AI979" s="356"/>
      <c r="AJ979" s="356"/>
      <c r="AK979" s="356"/>
      <c r="AL979" s="357">
        <v>97</v>
      </c>
      <c r="AM979" s="358"/>
      <c r="AN979" s="358"/>
      <c r="AO979" s="359"/>
      <c r="AP979" s="360" t="s">
        <v>640</v>
      </c>
      <c r="AQ979" s="360"/>
      <c r="AR979" s="360"/>
      <c r="AS979" s="360"/>
      <c r="AT979" s="360"/>
      <c r="AU979" s="360"/>
      <c r="AV979" s="360"/>
      <c r="AW979" s="360"/>
      <c r="AX979" s="360"/>
    </row>
    <row r="980" spans="1:50" ht="30" customHeight="1" x14ac:dyDescent="0.2">
      <c r="A980" s="396">
        <v>12</v>
      </c>
      <c r="B980" s="396">
        <v>1</v>
      </c>
      <c r="C980" s="361" t="s">
        <v>669</v>
      </c>
      <c r="D980" s="347"/>
      <c r="E980" s="347"/>
      <c r="F980" s="347"/>
      <c r="G980" s="347"/>
      <c r="H980" s="347"/>
      <c r="I980" s="347"/>
      <c r="J980" s="348">
        <v>3011001008986</v>
      </c>
      <c r="K980" s="349"/>
      <c r="L980" s="349"/>
      <c r="M980" s="349"/>
      <c r="N980" s="349"/>
      <c r="O980" s="349"/>
      <c r="P980" s="362" t="s">
        <v>680</v>
      </c>
      <c r="Q980" s="350"/>
      <c r="R980" s="350"/>
      <c r="S980" s="350"/>
      <c r="T980" s="350"/>
      <c r="U980" s="350"/>
      <c r="V980" s="350"/>
      <c r="W980" s="350"/>
      <c r="X980" s="350"/>
      <c r="Y980" s="351">
        <v>2</v>
      </c>
      <c r="Z980" s="352"/>
      <c r="AA980" s="352"/>
      <c r="AB980" s="353"/>
      <c r="AC980" s="363" t="s">
        <v>490</v>
      </c>
      <c r="AD980" s="364"/>
      <c r="AE980" s="364"/>
      <c r="AF980" s="364"/>
      <c r="AG980" s="364"/>
      <c r="AH980" s="355">
        <v>2</v>
      </c>
      <c r="AI980" s="356"/>
      <c r="AJ980" s="356"/>
      <c r="AK980" s="356"/>
      <c r="AL980" s="357">
        <v>100</v>
      </c>
      <c r="AM980" s="358"/>
      <c r="AN980" s="358"/>
      <c r="AO980" s="359"/>
      <c r="AP980" s="360" t="s">
        <v>640</v>
      </c>
      <c r="AQ980" s="360"/>
      <c r="AR980" s="360"/>
      <c r="AS980" s="360"/>
      <c r="AT980" s="360"/>
      <c r="AU980" s="360"/>
      <c r="AV980" s="360"/>
      <c r="AW980" s="360"/>
      <c r="AX980" s="360"/>
    </row>
    <row r="981" spans="1:50" ht="30" customHeight="1" x14ac:dyDescent="0.2">
      <c r="A981" s="396">
        <v>13</v>
      </c>
      <c r="B981" s="396">
        <v>1</v>
      </c>
      <c r="C981" s="361" t="s">
        <v>670</v>
      </c>
      <c r="D981" s="347"/>
      <c r="E981" s="347"/>
      <c r="F981" s="347"/>
      <c r="G981" s="347"/>
      <c r="H981" s="347"/>
      <c r="I981" s="347"/>
      <c r="J981" s="348">
        <v>7140001014078</v>
      </c>
      <c r="K981" s="349"/>
      <c r="L981" s="349"/>
      <c r="M981" s="349"/>
      <c r="N981" s="349"/>
      <c r="O981" s="349"/>
      <c r="P981" s="362" t="s">
        <v>681</v>
      </c>
      <c r="Q981" s="350"/>
      <c r="R981" s="350"/>
      <c r="S981" s="350"/>
      <c r="T981" s="350"/>
      <c r="U981" s="350"/>
      <c r="V981" s="350"/>
      <c r="W981" s="350"/>
      <c r="X981" s="350"/>
      <c r="Y981" s="351">
        <v>9</v>
      </c>
      <c r="Z981" s="352"/>
      <c r="AA981" s="352"/>
      <c r="AB981" s="353"/>
      <c r="AC981" s="363" t="s">
        <v>490</v>
      </c>
      <c r="AD981" s="364"/>
      <c r="AE981" s="364"/>
      <c r="AF981" s="364"/>
      <c r="AG981" s="364"/>
      <c r="AH981" s="355">
        <v>3</v>
      </c>
      <c r="AI981" s="356"/>
      <c r="AJ981" s="356"/>
      <c r="AK981" s="356"/>
      <c r="AL981" s="357">
        <v>73</v>
      </c>
      <c r="AM981" s="358"/>
      <c r="AN981" s="358"/>
      <c r="AO981" s="359"/>
      <c r="AP981" s="360" t="s">
        <v>640</v>
      </c>
      <c r="AQ981" s="360"/>
      <c r="AR981" s="360"/>
      <c r="AS981" s="360"/>
      <c r="AT981" s="360"/>
      <c r="AU981" s="360"/>
      <c r="AV981" s="360"/>
      <c r="AW981" s="360"/>
      <c r="AX981" s="360"/>
    </row>
    <row r="982" spans="1:50" ht="30" customHeight="1" x14ac:dyDescent="0.2">
      <c r="A982" s="396">
        <v>14</v>
      </c>
      <c r="B982" s="396">
        <v>1</v>
      </c>
      <c r="C982" s="361" t="s">
        <v>670</v>
      </c>
      <c r="D982" s="347"/>
      <c r="E982" s="347"/>
      <c r="F982" s="347"/>
      <c r="G982" s="347"/>
      <c r="H982" s="347"/>
      <c r="I982" s="347"/>
      <c r="J982" s="348">
        <v>7140001014078</v>
      </c>
      <c r="K982" s="349"/>
      <c r="L982" s="349"/>
      <c r="M982" s="349"/>
      <c r="N982" s="349"/>
      <c r="O982" s="349"/>
      <c r="P982" s="362" t="s">
        <v>681</v>
      </c>
      <c r="Q982" s="350"/>
      <c r="R982" s="350"/>
      <c r="S982" s="350"/>
      <c r="T982" s="350"/>
      <c r="U982" s="350"/>
      <c r="V982" s="350"/>
      <c r="W982" s="350"/>
      <c r="X982" s="350"/>
      <c r="Y982" s="351">
        <v>1</v>
      </c>
      <c r="Z982" s="352"/>
      <c r="AA982" s="352"/>
      <c r="AB982" s="353"/>
      <c r="AC982" s="363" t="s">
        <v>490</v>
      </c>
      <c r="AD982" s="364"/>
      <c r="AE982" s="364"/>
      <c r="AF982" s="364"/>
      <c r="AG982" s="364"/>
      <c r="AH982" s="355">
        <v>2</v>
      </c>
      <c r="AI982" s="356"/>
      <c r="AJ982" s="356"/>
      <c r="AK982" s="356"/>
      <c r="AL982" s="357">
        <v>98</v>
      </c>
      <c r="AM982" s="358"/>
      <c r="AN982" s="358"/>
      <c r="AO982" s="359"/>
      <c r="AP982" s="360" t="s">
        <v>640</v>
      </c>
      <c r="AQ982" s="360"/>
      <c r="AR982" s="360"/>
      <c r="AS982" s="360"/>
      <c r="AT982" s="360"/>
      <c r="AU982" s="360"/>
      <c r="AV982" s="360"/>
      <c r="AW982" s="360"/>
      <c r="AX982" s="360"/>
    </row>
    <row r="983" spans="1:50" ht="30" customHeight="1" x14ac:dyDescent="0.2">
      <c r="A983" s="396">
        <v>15</v>
      </c>
      <c r="B983" s="396">
        <v>1</v>
      </c>
      <c r="C983" s="361" t="s">
        <v>670</v>
      </c>
      <c r="D983" s="347"/>
      <c r="E983" s="347"/>
      <c r="F983" s="347"/>
      <c r="G983" s="347"/>
      <c r="H983" s="347"/>
      <c r="I983" s="347"/>
      <c r="J983" s="348">
        <v>7140001014078</v>
      </c>
      <c r="K983" s="349"/>
      <c r="L983" s="349"/>
      <c r="M983" s="349"/>
      <c r="N983" s="349"/>
      <c r="O983" s="349"/>
      <c r="P983" s="362" t="s">
        <v>681</v>
      </c>
      <c r="Q983" s="350"/>
      <c r="R983" s="350"/>
      <c r="S983" s="350"/>
      <c r="T983" s="350"/>
      <c r="U983" s="350"/>
      <c r="V983" s="350"/>
      <c r="W983" s="350"/>
      <c r="X983" s="350"/>
      <c r="Y983" s="351">
        <v>7</v>
      </c>
      <c r="Z983" s="352"/>
      <c r="AA983" s="352"/>
      <c r="AB983" s="353"/>
      <c r="AC983" s="363" t="s">
        <v>490</v>
      </c>
      <c r="AD983" s="364"/>
      <c r="AE983" s="364"/>
      <c r="AF983" s="364"/>
      <c r="AG983" s="364"/>
      <c r="AH983" s="355">
        <v>1</v>
      </c>
      <c r="AI983" s="356"/>
      <c r="AJ983" s="356"/>
      <c r="AK983" s="356"/>
      <c r="AL983" s="357">
        <v>100</v>
      </c>
      <c r="AM983" s="358"/>
      <c r="AN983" s="358"/>
      <c r="AO983" s="359"/>
      <c r="AP983" s="360" t="s">
        <v>640</v>
      </c>
      <c r="AQ983" s="360"/>
      <c r="AR983" s="360"/>
      <c r="AS983" s="360"/>
      <c r="AT983" s="360"/>
      <c r="AU983" s="360"/>
      <c r="AV983" s="360"/>
      <c r="AW983" s="360"/>
      <c r="AX983" s="360"/>
    </row>
    <row r="984" spans="1:50" ht="30" customHeight="1" x14ac:dyDescent="0.2">
      <c r="A984" s="396">
        <v>16</v>
      </c>
      <c r="B984" s="396">
        <v>1</v>
      </c>
      <c r="C984" s="361" t="s">
        <v>671</v>
      </c>
      <c r="D984" s="347"/>
      <c r="E984" s="347"/>
      <c r="F984" s="347"/>
      <c r="G984" s="347"/>
      <c r="H984" s="347"/>
      <c r="I984" s="347"/>
      <c r="J984" s="348">
        <v>9020001077333</v>
      </c>
      <c r="K984" s="349"/>
      <c r="L984" s="349"/>
      <c r="M984" s="349"/>
      <c r="N984" s="349"/>
      <c r="O984" s="349"/>
      <c r="P984" s="362" t="s">
        <v>681</v>
      </c>
      <c r="Q984" s="350"/>
      <c r="R984" s="350"/>
      <c r="S984" s="350"/>
      <c r="T984" s="350"/>
      <c r="U984" s="350"/>
      <c r="V984" s="350"/>
      <c r="W984" s="350"/>
      <c r="X984" s="350"/>
      <c r="Y984" s="351">
        <v>15</v>
      </c>
      <c r="Z984" s="352"/>
      <c r="AA984" s="352"/>
      <c r="AB984" s="353"/>
      <c r="AC984" s="363" t="s">
        <v>490</v>
      </c>
      <c r="AD984" s="364"/>
      <c r="AE984" s="364"/>
      <c r="AF984" s="364"/>
      <c r="AG984" s="364"/>
      <c r="AH984" s="355">
        <v>1</v>
      </c>
      <c r="AI984" s="356"/>
      <c r="AJ984" s="356"/>
      <c r="AK984" s="356"/>
      <c r="AL984" s="357">
        <v>100</v>
      </c>
      <c r="AM984" s="358"/>
      <c r="AN984" s="358"/>
      <c r="AO984" s="359"/>
      <c r="AP984" s="360" t="s">
        <v>640</v>
      </c>
      <c r="AQ984" s="360"/>
      <c r="AR984" s="360"/>
      <c r="AS984" s="360"/>
      <c r="AT984" s="360"/>
      <c r="AU984" s="360"/>
      <c r="AV984" s="360"/>
      <c r="AW984" s="360"/>
      <c r="AX984" s="360"/>
    </row>
    <row r="985" spans="1:50" s="16" customFormat="1" ht="30" customHeight="1" x14ac:dyDescent="0.2">
      <c r="A985" s="396">
        <v>17</v>
      </c>
      <c r="B985" s="396">
        <v>1</v>
      </c>
      <c r="C985" s="361" t="s">
        <v>671</v>
      </c>
      <c r="D985" s="347"/>
      <c r="E985" s="347"/>
      <c r="F985" s="347"/>
      <c r="G985" s="347"/>
      <c r="H985" s="347"/>
      <c r="I985" s="347"/>
      <c r="J985" s="348">
        <v>9020001077333</v>
      </c>
      <c r="K985" s="349"/>
      <c r="L985" s="349"/>
      <c r="M985" s="349"/>
      <c r="N985" s="349"/>
      <c r="O985" s="349"/>
      <c r="P985" s="362" t="s">
        <v>681</v>
      </c>
      <c r="Q985" s="350"/>
      <c r="R985" s="350"/>
      <c r="S985" s="350"/>
      <c r="T985" s="350"/>
      <c r="U985" s="350"/>
      <c r="V985" s="350"/>
      <c r="W985" s="350"/>
      <c r="X985" s="350"/>
      <c r="Y985" s="351">
        <v>1</v>
      </c>
      <c r="Z985" s="352"/>
      <c r="AA985" s="352"/>
      <c r="AB985" s="353"/>
      <c r="AC985" s="363" t="s">
        <v>490</v>
      </c>
      <c r="AD985" s="364"/>
      <c r="AE985" s="364"/>
      <c r="AF985" s="364"/>
      <c r="AG985" s="364"/>
      <c r="AH985" s="355">
        <v>3</v>
      </c>
      <c r="AI985" s="356"/>
      <c r="AJ985" s="356"/>
      <c r="AK985" s="356"/>
      <c r="AL985" s="357">
        <v>98</v>
      </c>
      <c r="AM985" s="358"/>
      <c r="AN985" s="358"/>
      <c r="AO985" s="359"/>
      <c r="AP985" s="360" t="s">
        <v>640</v>
      </c>
      <c r="AQ985" s="360"/>
      <c r="AR985" s="360"/>
      <c r="AS985" s="360"/>
      <c r="AT985" s="360"/>
      <c r="AU985" s="360"/>
      <c r="AV985" s="360"/>
      <c r="AW985" s="360"/>
      <c r="AX985" s="360"/>
    </row>
    <row r="986" spans="1:50" ht="30" customHeight="1" x14ac:dyDescent="0.2">
      <c r="A986" s="396">
        <v>18</v>
      </c>
      <c r="B986" s="396">
        <v>1</v>
      </c>
      <c r="C986" s="361" t="s">
        <v>671</v>
      </c>
      <c r="D986" s="347"/>
      <c r="E986" s="347"/>
      <c r="F986" s="347"/>
      <c r="G986" s="347"/>
      <c r="H986" s="347"/>
      <c r="I986" s="347"/>
      <c r="J986" s="348">
        <v>9020001077333</v>
      </c>
      <c r="K986" s="349"/>
      <c r="L986" s="349"/>
      <c r="M986" s="349"/>
      <c r="N986" s="349"/>
      <c r="O986" s="349"/>
      <c r="P986" s="362" t="s">
        <v>681</v>
      </c>
      <c r="Q986" s="350"/>
      <c r="R986" s="350"/>
      <c r="S986" s="350"/>
      <c r="T986" s="350"/>
      <c r="U986" s="350"/>
      <c r="V986" s="350"/>
      <c r="W986" s="350"/>
      <c r="X986" s="350"/>
      <c r="Y986" s="351">
        <v>1</v>
      </c>
      <c r="Z986" s="352"/>
      <c r="AA986" s="352"/>
      <c r="AB986" s="353"/>
      <c r="AC986" s="363" t="s">
        <v>490</v>
      </c>
      <c r="AD986" s="364"/>
      <c r="AE986" s="364"/>
      <c r="AF986" s="364"/>
      <c r="AG986" s="364"/>
      <c r="AH986" s="355">
        <v>5</v>
      </c>
      <c r="AI986" s="356"/>
      <c r="AJ986" s="356"/>
      <c r="AK986" s="356"/>
      <c r="AL986" s="357">
        <v>92</v>
      </c>
      <c r="AM986" s="358"/>
      <c r="AN986" s="358"/>
      <c r="AO986" s="359"/>
      <c r="AP986" s="360" t="s">
        <v>640</v>
      </c>
      <c r="AQ986" s="360"/>
      <c r="AR986" s="360"/>
      <c r="AS986" s="360"/>
      <c r="AT986" s="360"/>
      <c r="AU986" s="360"/>
      <c r="AV986" s="360"/>
      <c r="AW986" s="360"/>
      <c r="AX986" s="360"/>
    </row>
    <row r="987" spans="1:50" ht="30" customHeight="1" x14ac:dyDescent="0.2">
      <c r="A987" s="396">
        <v>19</v>
      </c>
      <c r="B987" s="396">
        <v>1</v>
      </c>
      <c r="C987" s="361" t="s">
        <v>672</v>
      </c>
      <c r="D987" s="347"/>
      <c r="E987" s="347"/>
      <c r="F987" s="347"/>
      <c r="G987" s="347"/>
      <c r="H987" s="347"/>
      <c r="I987" s="347"/>
      <c r="J987" s="348">
        <v>3130001000990</v>
      </c>
      <c r="K987" s="349"/>
      <c r="L987" s="349"/>
      <c r="M987" s="349"/>
      <c r="N987" s="349"/>
      <c r="O987" s="349"/>
      <c r="P987" s="362" t="s">
        <v>675</v>
      </c>
      <c r="Q987" s="350"/>
      <c r="R987" s="350"/>
      <c r="S987" s="350"/>
      <c r="T987" s="350"/>
      <c r="U987" s="350"/>
      <c r="V987" s="350"/>
      <c r="W987" s="350"/>
      <c r="X987" s="350"/>
      <c r="Y987" s="351">
        <v>16</v>
      </c>
      <c r="Z987" s="352"/>
      <c r="AA987" s="352"/>
      <c r="AB987" s="353"/>
      <c r="AC987" s="363" t="s">
        <v>490</v>
      </c>
      <c r="AD987" s="364"/>
      <c r="AE987" s="364"/>
      <c r="AF987" s="364"/>
      <c r="AG987" s="364"/>
      <c r="AH987" s="355">
        <v>4</v>
      </c>
      <c r="AI987" s="356"/>
      <c r="AJ987" s="356"/>
      <c r="AK987" s="356"/>
      <c r="AL987" s="357">
        <v>100</v>
      </c>
      <c r="AM987" s="358"/>
      <c r="AN987" s="358"/>
      <c r="AO987" s="359"/>
      <c r="AP987" s="360" t="s">
        <v>640</v>
      </c>
      <c r="AQ987" s="360"/>
      <c r="AR987" s="360"/>
      <c r="AS987" s="360"/>
      <c r="AT987" s="360"/>
      <c r="AU987" s="360"/>
      <c r="AV987" s="360"/>
      <c r="AW987" s="360"/>
      <c r="AX987" s="360"/>
    </row>
    <row r="988" spans="1:50" ht="30" customHeight="1" x14ac:dyDescent="0.2">
      <c r="A988" s="396">
        <v>20</v>
      </c>
      <c r="B988" s="396">
        <v>1</v>
      </c>
      <c r="C988" s="361" t="s">
        <v>673</v>
      </c>
      <c r="D988" s="347"/>
      <c r="E988" s="347"/>
      <c r="F988" s="347"/>
      <c r="G988" s="347"/>
      <c r="H988" s="347"/>
      <c r="I988" s="347"/>
      <c r="J988" s="348">
        <v>6040001013529</v>
      </c>
      <c r="K988" s="349"/>
      <c r="L988" s="349"/>
      <c r="M988" s="349"/>
      <c r="N988" s="349"/>
      <c r="O988" s="349"/>
      <c r="P988" s="362" t="s">
        <v>682</v>
      </c>
      <c r="Q988" s="350"/>
      <c r="R988" s="350"/>
      <c r="S988" s="350"/>
      <c r="T988" s="350"/>
      <c r="U988" s="350"/>
      <c r="V988" s="350"/>
      <c r="W988" s="350"/>
      <c r="X988" s="350"/>
      <c r="Y988" s="351">
        <v>9</v>
      </c>
      <c r="Z988" s="352"/>
      <c r="AA988" s="352"/>
      <c r="AB988" s="353"/>
      <c r="AC988" s="363" t="s">
        <v>490</v>
      </c>
      <c r="AD988" s="364"/>
      <c r="AE988" s="364"/>
      <c r="AF988" s="364"/>
      <c r="AG988" s="364"/>
      <c r="AH988" s="355">
        <v>1</v>
      </c>
      <c r="AI988" s="356"/>
      <c r="AJ988" s="356"/>
      <c r="AK988" s="356"/>
      <c r="AL988" s="357">
        <v>97</v>
      </c>
      <c r="AM988" s="358"/>
      <c r="AN988" s="358"/>
      <c r="AO988" s="359"/>
      <c r="AP988" s="360" t="s">
        <v>640</v>
      </c>
      <c r="AQ988" s="360"/>
      <c r="AR988" s="360"/>
      <c r="AS988" s="360"/>
      <c r="AT988" s="360"/>
      <c r="AU988" s="360"/>
      <c r="AV988" s="360"/>
      <c r="AW988" s="360"/>
      <c r="AX988" s="360"/>
    </row>
    <row r="989" spans="1:50" ht="30" customHeight="1" x14ac:dyDescent="0.2">
      <c r="A989" s="396">
        <v>21</v>
      </c>
      <c r="B989" s="396">
        <v>1</v>
      </c>
      <c r="C989" s="361" t="s">
        <v>674</v>
      </c>
      <c r="D989" s="347"/>
      <c r="E989" s="347"/>
      <c r="F989" s="347"/>
      <c r="G989" s="347"/>
      <c r="H989" s="347"/>
      <c r="I989" s="347"/>
      <c r="J989" s="348">
        <v>6040001013529</v>
      </c>
      <c r="K989" s="349"/>
      <c r="L989" s="349"/>
      <c r="M989" s="349"/>
      <c r="N989" s="349"/>
      <c r="O989" s="349"/>
      <c r="P989" s="362" t="s">
        <v>682</v>
      </c>
      <c r="Q989" s="350"/>
      <c r="R989" s="350"/>
      <c r="S989" s="350"/>
      <c r="T989" s="350"/>
      <c r="U989" s="350"/>
      <c r="V989" s="350"/>
      <c r="W989" s="350"/>
      <c r="X989" s="350"/>
      <c r="Y989" s="351">
        <v>5</v>
      </c>
      <c r="Z989" s="352"/>
      <c r="AA989" s="352"/>
      <c r="AB989" s="353"/>
      <c r="AC989" s="363" t="s">
        <v>490</v>
      </c>
      <c r="AD989" s="364"/>
      <c r="AE989" s="364"/>
      <c r="AF989" s="364"/>
      <c r="AG989" s="364"/>
      <c r="AH989" s="355">
        <v>1</v>
      </c>
      <c r="AI989" s="356"/>
      <c r="AJ989" s="356"/>
      <c r="AK989" s="356"/>
      <c r="AL989" s="357">
        <v>81</v>
      </c>
      <c r="AM989" s="358"/>
      <c r="AN989" s="358"/>
      <c r="AO989" s="359"/>
      <c r="AP989" s="360" t="s">
        <v>640</v>
      </c>
      <c r="AQ989" s="360"/>
      <c r="AR989" s="360"/>
      <c r="AS989" s="360"/>
      <c r="AT989" s="360"/>
      <c r="AU989" s="360"/>
      <c r="AV989" s="360"/>
      <c r="AW989" s="360"/>
      <c r="AX989" s="360"/>
    </row>
    <row r="990" spans="1:50" ht="30" customHeight="1" x14ac:dyDescent="0.2">
      <c r="A990" s="396">
        <v>22</v>
      </c>
      <c r="B990" s="396">
        <v>1</v>
      </c>
      <c r="C990" s="361" t="s">
        <v>674</v>
      </c>
      <c r="D990" s="347"/>
      <c r="E990" s="347"/>
      <c r="F990" s="347"/>
      <c r="G990" s="347"/>
      <c r="H990" s="347"/>
      <c r="I990" s="347"/>
      <c r="J990" s="348">
        <v>6040001013529</v>
      </c>
      <c r="K990" s="349"/>
      <c r="L990" s="349"/>
      <c r="M990" s="349"/>
      <c r="N990" s="349"/>
      <c r="O990" s="349"/>
      <c r="P990" s="362" t="s">
        <v>682</v>
      </c>
      <c r="Q990" s="350"/>
      <c r="R990" s="350"/>
      <c r="S990" s="350"/>
      <c r="T990" s="350"/>
      <c r="U990" s="350"/>
      <c r="V990" s="350"/>
      <c r="W990" s="350"/>
      <c r="X990" s="350"/>
      <c r="Y990" s="351">
        <v>1</v>
      </c>
      <c r="Z990" s="352"/>
      <c r="AA990" s="352"/>
      <c r="AB990" s="353"/>
      <c r="AC990" s="363" t="s">
        <v>490</v>
      </c>
      <c r="AD990" s="364"/>
      <c r="AE990" s="364"/>
      <c r="AF990" s="364"/>
      <c r="AG990" s="364"/>
      <c r="AH990" s="355">
        <v>1</v>
      </c>
      <c r="AI990" s="356"/>
      <c r="AJ990" s="356"/>
      <c r="AK990" s="356"/>
      <c r="AL990" s="357">
        <v>97</v>
      </c>
      <c r="AM990" s="358"/>
      <c r="AN990" s="358"/>
      <c r="AO990" s="359"/>
      <c r="AP990" s="360" t="s">
        <v>640</v>
      </c>
      <c r="AQ990" s="360"/>
      <c r="AR990" s="360"/>
      <c r="AS990" s="360"/>
      <c r="AT990" s="360"/>
      <c r="AU990" s="360"/>
      <c r="AV990" s="360"/>
      <c r="AW990" s="360"/>
      <c r="AX990" s="360"/>
    </row>
    <row r="991" spans="1:50" ht="30" hidden="1" customHeight="1" x14ac:dyDescent="0.2">
      <c r="A991" s="396">
        <v>23</v>
      </c>
      <c r="B991" s="39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96">
        <v>24</v>
      </c>
      <c r="B992" s="39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96">
        <v>25</v>
      </c>
      <c r="B993" s="39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96">
        <v>26</v>
      </c>
      <c r="B994" s="39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96">
        <v>27</v>
      </c>
      <c r="B995" s="39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96">
        <v>28</v>
      </c>
      <c r="B996" s="39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96">
        <v>29</v>
      </c>
      <c r="B997" s="39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96">
        <v>30</v>
      </c>
      <c r="B998" s="39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7"/>
      <c r="B1001" s="367"/>
      <c r="C1001" s="367" t="s">
        <v>26</v>
      </c>
      <c r="D1001" s="367"/>
      <c r="E1001" s="367"/>
      <c r="F1001" s="367"/>
      <c r="G1001" s="367"/>
      <c r="H1001" s="367"/>
      <c r="I1001" s="367"/>
      <c r="J1001" s="149" t="s">
        <v>417</v>
      </c>
      <c r="K1001" s="368"/>
      <c r="L1001" s="368"/>
      <c r="M1001" s="368"/>
      <c r="N1001" s="368"/>
      <c r="O1001" s="368"/>
      <c r="P1001" s="369" t="s">
        <v>365</v>
      </c>
      <c r="Q1001" s="369"/>
      <c r="R1001" s="369"/>
      <c r="S1001" s="369"/>
      <c r="T1001" s="369"/>
      <c r="U1001" s="369"/>
      <c r="V1001" s="369"/>
      <c r="W1001" s="369"/>
      <c r="X1001" s="369"/>
      <c r="Y1001" s="370" t="s">
        <v>415</v>
      </c>
      <c r="Z1001" s="371"/>
      <c r="AA1001" s="371"/>
      <c r="AB1001" s="371"/>
      <c r="AC1001" s="149" t="s">
        <v>456</v>
      </c>
      <c r="AD1001" s="149"/>
      <c r="AE1001" s="149"/>
      <c r="AF1001" s="149"/>
      <c r="AG1001" s="149"/>
      <c r="AH1001" s="370" t="s">
        <v>485</v>
      </c>
      <c r="AI1001" s="367"/>
      <c r="AJ1001" s="367"/>
      <c r="AK1001" s="367"/>
      <c r="AL1001" s="367" t="s">
        <v>21</v>
      </c>
      <c r="AM1001" s="367"/>
      <c r="AN1001" s="367"/>
      <c r="AO1001" s="372"/>
      <c r="AP1001" s="373" t="s">
        <v>418</v>
      </c>
      <c r="AQ1001" s="373"/>
      <c r="AR1001" s="373"/>
      <c r="AS1001" s="373"/>
      <c r="AT1001" s="373"/>
      <c r="AU1001" s="373"/>
      <c r="AV1001" s="373"/>
      <c r="AW1001" s="373"/>
      <c r="AX1001" s="373"/>
    </row>
    <row r="1002" spans="1:50" ht="30" customHeight="1" x14ac:dyDescent="0.2">
      <c r="A1002" s="396">
        <v>1</v>
      </c>
      <c r="B1002" s="396">
        <v>1</v>
      </c>
      <c r="C1002" s="361" t="s">
        <v>683</v>
      </c>
      <c r="D1002" s="347"/>
      <c r="E1002" s="347"/>
      <c r="F1002" s="347"/>
      <c r="G1002" s="347"/>
      <c r="H1002" s="347"/>
      <c r="I1002" s="347"/>
      <c r="J1002" s="348">
        <v>9120001194911</v>
      </c>
      <c r="K1002" s="349"/>
      <c r="L1002" s="349"/>
      <c r="M1002" s="349"/>
      <c r="N1002" s="349"/>
      <c r="O1002" s="349"/>
      <c r="P1002" s="362" t="s">
        <v>689</v>
      </c>
      <c r="Q1002" s="350"/>
      <c r="R1002" s="350"/>
      <c r="S1002" s="350"/>
      <c r="T1002" s="350"/>
      <c r="U1002" s="350"/>
      <c r="V1002" s="350"/>
      <c r="W1002" s="350"/>
      <c r="X1002" s="350"/>
      <c r="Y1002" s="351">
        <v>105</v>
      </c>
      <c r="Z1002" s="352"/>
      <c r="AA1002" s="352"/>
      <c r="AB1002" s="353"/>
      <c r="AC1002" s="363" t="s">
        <v>497</v>
      </c>
      <c r="AD1002" s="364"/>
      <c r="AE1002" s="364"/>
      <c r="AF1002" s="364"/>
      <c r="AG1002" s="364"/>
      <c r="AH1002" s="365">
        <v>1</v>
      </c>
      <c r="AI1002" s="366"/>
      <c r="AJ1002" s="366"/>
      <c r="AK1002" s="366"/>
      <c r="AL1002" s="357" t="s">
        <v>694</v>
      </c>
      <c r="AM1002" s="358"/>
      <c r="AN1002" s="358"/>
      <c r="AO1002" s="359"/>
      <c r="AP1002" s="360" t="s">
        <v>640</v>
      </c>
      <c r="AQ1002" s="360"/>
      <c r="AR1002" s="360"/>
      <c r="AS1002" s="360"/>
      <c r="AT1002" s="360"/>
      <c r="AU1002" s="360"/>
      <c r="AV1002" s="360"/>
      <c r="AW1002" s="360"/>
      <c r="AX1002" s="360"/>
    </row>
    <row r="1003" spans="1:50" ht="30" customHeight="1" x14ac:dyDescent="0.2">
      <c r="A1003" s="396">
        <v>2</v>
      </c>
      <c r="B1003" s="396">
        <v>1</v>
      </c>
      <c r="C1003" s="361" t="s">
        <v>683</v>
      </c>
      <c r="D1003" s="347"/>
      <c r="E1003" s="347"/>
      <c r="F1003" s="347"/>
      <c r="G1003" s="347"/>
      <c r="H1003" s="347"/>
      <c r="I1003" s="347"/>
      <c r="J1003" s="348">
        <v>9120001194911</v>
      </c>
      <c r="K1003" s="349"/>
      <c r="L1003" s="349"/>
      <c r="M1003" s="349"/>
      <c r="N1003" s="349"/>
      <c r="O1003" s="349"/>
      <c r="P1003" s="362" t="s">
        <v>689</v>
      </c>
      <c r="Q1003" s="350"/>
      <c r="R1003" s="350"/>
      <c r="S1003" s="350"/>
      <c r="T1003" s="350"/>
      <c r="U1003" s="350"/>
      <c r="V1003" s="350"/>
      <c r="W1003" s="350"/>
      <c r="X1003" s="350"/>
      <c r="Y1003" s="351">
        <v>13</v>
      </c>
      <c r="Z1003" s="352"/>
      <c r="AA1003" s="352"/>
      <c r="AB1003" s="353"/>
      <c r="AC1003" s="363" t="s">
        <v>497</v>
      </c>
      <c r="AD1003" s="364"/>
      <c r="AE1003" s="364"/>
      <c r="AF1003" s="364"/>
      <c r="AG1003" s="364"/>
      <c r="AH1003" s="365">
        <v>1</v>
      </c>
      <c r="AI1003" s="366"/>
      <c r="AJ1003" s="366"/>
      <c r="AK1003" s="366"/>
      <c r="AL1003" s="357" t="s">
        <v>694</v>
      </c>
      <c r="AM1003" s="358"/>
      <c r="AN1003" s="358"/>
      <c r="AO1003" s="359"/>
      <c r="AP1003" s="360" t="s">
        <v>640</v>
      </c>
      <c r="AQ1003" s="360"/>
      <c r="AR1003" s="360"/>
      <c r="AS1003" s="360"/>
      <c r="AT1003" s="360"/>
      <c r="AU1003" s="360"/>
      <c r="AV1003" s="360"/>
      <c r="AW1003" s="360"/>
      <c r="AX1003" s="360"/>
    </row>
    <row r="1004" spans="1:50" ht="30" customHeight="1" x14ac:dyDescent="0.2">
      <c r="A1004" s="396">
        <v>3</v>
      </c>
      <c r="B1004" s="396">
        <v>1</v>
      </c>
      <c r="C1004" s="361" t="s">
        <v>667</v>
      </c>
      <c r="D1004" s="347"/>
      <c r="E1004" s="347"/>
      <c r="F1004" s="347"/>
      <c r="G1004" s="347"/>
      <c r="H1004" s="347"/>
      <c r="I1004" s="347"/>
      <c r="J1004" s="348">
        <v>4370601002528</v>
      </c>
      <c r="K1004" s="349"/>
      <c r="L1004" s="349"/>
      <c r="M1004" s="349"/>
      <c r="N1004" s="349"/>
      <c r="O1004" s="349"/>
      <c r="P1004" s="362" t="s">
        <v>679</v>
      </c>
      <c r="Q1004" s="350"/>
      <c r="R1004" s="350"/>
      <c r="S1004" s="350"/>
      <c r="T1004" s="350"/>
      <c r="U1004" s="350"/>
      <c r="V1004" s="350"/>
      <c r="W1004" s="350"/>
      <c r="X1004" s="350"/>
      <c r="Y1004" s="351">
        <v>49</v>
      </c>
      <c r="Z1004" s="352"/>
      <c r="AA1004" s="352"/>
      <c r="AB1004" s="353"/>
      <c r="AC1004" s="363" t="s">
        <v>497</v>
      </c>
      <c r="AD1004" s="364"/>
      <c r="AE1004" s="364"/>
      <c r="AF1004" s="364"/>
      <c r="AG1004" s="364"/>
      <c r="AH1004" s="355">
        <v>1</v>
      </c>
      <c r="AI1004" s="356"/>
      <c r="AJ1004" s="356"/>
      <c r="AK1004" s="356"/>
      <c r="AL1004" s="357" t="s">
        <v>694</v>
      </c>
      <c r="AM1004" s="358"/>
      <c r="AN1004" s="358"/>
      <c r="AO1004" s="359"/>
      <c r="AP1004" s="360" t="s">
        <v>640</v>
      </c>
      <c r="AQ1004" s="360"/>
      <c r="AR1004" s="360"/>
      <c r="AS1004" s="360"/>
      <c r="AT1004" s="360"/>
      <c r="AU1004" s="360"/>
      <c r="AV1004" s="360"/>
      <c r="AW1004" s="360"/>
      <c r="AX1004" s="360"/>
    </row>
    <row r="1005" spans="1:50" ht="30" customHeight="1" x14ac:dyDescent="0.2">
      <c r="A1005" s="396">
        <v>4</v>
      </c>
      <c r="B1005" s="396">
        <v>1</v>
      </c>
      <c r="C1005" s="361" t="s">
        <v>667</v>
      </c>
      <c r="D1005" s="347"/>
      <c r="E1005" s="347"/>
      <c r="F1005" s="347"/>
      <c r="G1005" s="347"/>
      <c r="H1005" s="347"/>
      <c r="I1005" s="347"/>
      <c r="J1005" s="348">
        <v>4370601002528</v>
      </c>
      <c r="K1005" s="349"/>
      <c r="L1005" s="349"/>
      <c r="M1005" s="349"/>
      <c r="N1005" s="349"/>
      <c r="O1005" s="349"/>
      <c r="P1005" s="362" t="s">
        <v>679</v>
      </c>
      <c r="Q1005" s="350"/>
      <c r="R1005" s="350"/>
      <c r="S1005" s="350"/>
      <c r="T1005" s="350"/>
      <c r="U1005" s="350"/>
      <c r="V1005" s="350"/>
      <c r="W1005" s="350"/>
      <c r="X1005" s="350"/>
      <c r="Y1005" s="351">
        <v>30</v>
      </c>
      <c r="Z1005" s="352"/>
      <c r="AA1005" s="352"/>
      <c r="AB1005" s="353"/>
      <c r="AC1005" s="363" t="s">
        <v>497</v>
      </c>
      <c r="AD1005" s="364"/>
      <c r="AE1005" s="364"/>
      <c r="AF1005" s="364"/>
      <c r="AG1005" s="364"/>
      <c r="AH1005" s="355">
        <v>1</v>
      </c>
      <c r="AI1005" s="356"/>
      <c r="AJ1005" s="356"/>
      <c r="AK1005" s="356"/>
      <c r="AL1005" s="357" t="s">
        <v>694</v>
      </c>
      <c r="AM1005" s="358"/>
      <c r="AN1005" s="358"/>
      <c r="AO1005" s="359"/>
      <c r="AP1005" s="360" t="s">
        <v>640</v>
      </c>
      <c r="AQ1005" s="360"/>
      <c r="AR1005" s="360"/>
      <c r="AS1005" s="360"/>
      <c r="AT1005" s="360"/>
      <c r="AU1005" s="360"/>
      <c r="AV1005" s="360"/>
      <c r="AW1005" s="360"/>
      <c r="AX1005" s="360"/>
    </row>
    <row r="1006" spans="1:50" ht="30" customHeight="1" x14ac:dyDescent="0.2">
      <c r="A1006" s="396">
        <v>5</v>
      </c>
      <c r="B1006" s="396">
        <v>1</v>
      </c>
      <c r="C1006" s="361" t="s">
        <v>760</v>
      </c>
      <c r="D1006" s="347"/>
      <c r="E1006" s="347"/>
      <c r="F1006" s="347"/>
      <c r="G1006" s="347"/>
      <c r="H1006" s="347"/>
      <c r="I1006" s="347"/>
      <c r="J1006" s="348">
        <v>2011001009011</v>
      </c>
      <c r="K1006" s="349"/>
      <c r="L1006" s="349"/>
      <c r="M1006" s="349"/>
      <c r="N1006" s="349"/>
      <c r="O1006" s="349"/>
      <c r="P1006" s="362" t="s">
        <v>680</v>
      </c>
      <c r="Q1006" s="350"/>
      <c r="R1006" s="350"/>
      <c r="S1006" s="350"/>
      <c r="T1006" s="350"/>
      <c r="U1006" s="350"/>
      <c r="V1006" s="350"/>
      <c r="W1006" s="350"/>
      <c r="X1006" s="350"/>
      <c r="Y1006" s="351">
        <v>38</v>
      </c>
      <c r="Z1006" s="352"/>
      <c r="AA1006" s="352"/>
      <c r="AB1006" s="353"/>
      <c r="AC1006" s="354" t="s">
        <v>495</v>
      </c>
      <c r="AD1006" s="354"/>
      <c r="AE1006" s="354"/>
      <c r="AF1006" s="354"/>
      <c r="AG1006" s="354"/>
      <c r="AH1006" s="355">
        <v>1</v>
      </c>
      <c r="AI1006" s="356"/>
      <c r="AJ1006" s="356"/>
      <c r="AK1006" s="356"/>
      <c r="AL1006" s="357" t="s">
        <v>694</v>
      </c>
      <c r="AM1006" s="358"/>
      <c r="AN1006" s="358"/>
      <c r="AO1006" s="359"/>
      <c r="AP1006" s="360" t="s">
        <v>640</v>
      </c>
      <c r="AQ1006" s="360"/>
      <c r="AR1006" s="360"/>
      <c r="AS1006" s="360"/>
      <c r="AT1006" s="360"/>
      <c r="AU1006" s="360"/>
      <c r="AV1006" s="360"/>
      <c r="AW1006" s="360"/>
      <c r="AX1006" s="360"/>
    </row>
    <row r="1007" spans="1:50" ht="30" customHeight="1" x14ac:dyDescent="0.2">
      <c r="A1007" s="396">
        <v>6</v>
      </c>
      <c r="B1007" s="396">
        <v>1</v>
      </c>
      <c r="C1007" s="361" t="s">
        <v>760</v>
      </c>
      <c r="D1007" s="347"/>
      <c r="E1007" s="347"/>
      <c r="F1007" s="347"/>
      <c r="G1007" s="347"/>
      <c r="H1007" s="347"/>
      <c r="I1007" s="347"/>
      <c r="J1007" s="348">
        <v>2011001009011</v>
      </c>
      <c r="K1007" s="349"/>
      <c r="L1007" s="349"/>
      <c r="M1007" s="349"/>
      <c r="N1007" s="349"/>
      <c r="O1007" s="349"/>
      <c r="P1007" s="362" t="s">
        <v>680</v>
      </c>
      <c r="Q1007" s="350"/>
      <c r="R1007" s="350"/>
      <c r="S1007" s="350"/>
      <c r="T1007" s="350"/>
      <c r="U1007" s="350"/>
      <c r="V1007" s="350"/>
      <c r="W1007" s="350"/>
      <c r="X1007" s="350"/>
      <c r="Y1007" s="351">
        <v>15</v>
      </c>
      <c r="Z1007" s="352"/>
      <c r="AA1007" s="352"/>
      <c r="AB1007" s="353"/>
      <c r="AC1007" s="354" t="s">
        <v>497</v>
      </c>
      <c r="AD1007" s="354"/>
      <c r="AE1007" s="354"/>
      <c r="AF1007" s="354"/>
      <c r="AG1007" s="354"/>
      <c r="AH1007" s="355">
        <v>11</v>
      </c>
      <c r="AI1007" s="356"/>
      <c r="AJ1007" s="356"/>
      <c r="AK1007" s="356"/>
      <c r="AL1007" s="357" t="s">
        <v>694</v>
      </c>
      <c r="AM1007" s="358"/>
      <c r="AN1007" s="358"/>
      <c r="AO1007" s="359"/>
      <c r="AP1007" s="360" t="s">
        <v>640</v>
      </c>
      <c r="AQ1007" s="360"/>
      <c r="AR1007" s="360"/>
      <c r="AS1007" s="360"/>
      <c r="AT1007" s="360"/>
      <c r="AU1007" s="360"/>
      <c r="AV1007" s="360"/>
      <c r="AW1007" s="360"/>
      <c r="AX1007" s="360"/>
    </row>
    <row r="1008" spans="1:50" ht="30" customHeight="1" x14ac:dyDescent="0.2">
      <c r="A1008" s="396">
        <v>7</v>
      </c>
      <c r="B1008" s="396">
        <v>1</v>
      </c>
      <c r="C1008" s="361" t="s">
        <v>684</v>
      </c>
      <c r="D1008" s="347"/>
      <c r="E1008" s="347"/>
      <c r="F1008" s="347"/>
      <c r="G1008" s="347"/>
      <c r="H1008" s="347"/>
      <c r="I1008" s="347"/>
      <c r="J1008" s="348">
        <v>3360001007344</v>
      </c>
      <c r="K1008" s="349"/>
      <c r="L1008" s="349"/>
      <c r="M1008" s="349"/>
      <c r="N1008" s="349"/>
      <c r="O1008" s="349"/>
      <c r="P1008" s="362" t="s">
        <v>679</v>
      </c>
      <c r="Q1008" s="350"/>
      <c r="R1008" s="350"/>
      <c r="S1008" s="350"/>
      <c r="T1008" s="350"/>
      <c r="U1008" s="350"/>
      <c r="V1008" s="350"/>
      <c r="W1008" s="350"/>
      <c r="X1008" s="350"/>
      <c r="Y1008" s="351">
        <v>48</v>
      </c>
      <c r="Z1008" s="352"/>
      <c r="AA1008" s="352"/>
      <c r="AB1008" s="353"/>
      <c r="AC1008" s="354" t="s">
        <v>497</v>
      </c>
      <c r="AD1008" s="354"/>
      <c r="AE1008" s="354"/>
      <c r="AF1008" s="354"/>
      <c r="AG1008" s="354"/>
      <c r="AH1008" s="355">
        <v>1</v>
      </c>
      <c r="AI1008" s="356"/>
      <c r="AJ1008" s="356"/>
      <c r="AK1008" s="356"/>
      <c r="AL1008" s="357" t="s">
        <v>694</v>
      </c>
      <c r="AM1008" s="358"/>
      <c r="AN1008" s="358"/>
      <c r="AO1008" s="359"/>
      <c r="AP1008" s="360" t="s">
        <v>640</v>
      </c>
      <c r="AQ1008" s="360"/>
      <c r="AR1008" s="360"/>
      <c r="AS1008" s="360"/>
      <c r="AT1008" s="360"/>
      <c r="AU1008" s="360"/>
      <c r="AV1008" s="360"/>
      <c r="AW1008" s="360"/>
      <c r="AX1008" s="360"/>
    </row>
    <row r="1009" spans="1:50" ht="30" customHeight="1" x14ac:dyDescent="0.2">
      <c r="A1009" s="396">
        <v>8</v>
      </c>
      <c r="B1009" s="396">
        <v>1</v>
      </c>
      <c r="C1009" s="361" t="s">
        <v>684</v>
      </c>
      <c r="D1009" s="347"/>
      <c r="E1009" s="347"/>
      <c r="F1009" s="347"/>
      <c r="G1009" s="347"/>
      <c r="H1009" s="347"/>
      <c r="I1009" s="347"/>
      <c r="J1009" s="348">
        <v>3360001007344</v>
      </c>
      <c r="K1009" s="349"/>
      <c r="L1009" s="349"/>
      <c r="M1009" s="349"/>
      <c r="N1009" s="349"/>
      <c r="O1009" s="349"/>
      <c r="P1009" s="362" t="s">
        <v>679</v>
      </c>
      <c r="Q1009" s="350"/>
      <c r="R1009" s="350"/>
      <c r="S1009" s="350"/>
      <c r="T1009" s="350"/>
      <c r="U1009" s="350"/>
      <c r="V1009" s="350"/>
      <c r="W1009" s="350"/>
      <c r="X1009" s="350"/>
      <c r="Y1009" s="351">
        <v>1</v>
      </c>
      <c r="Z1009" s="352"/>
      <c r="AA1009" s="352"/>
      <c r="AB1009" s="353"/>
      <c r="AC1009" s="354" t="s">
        <v>497</v>
      </c>
      <c r="AD1009" s="354"/>
      <c r="AE1009" s="354"/>
      <c r="AF1009" s="354"/>
      <c r="AG1009" s="354"/>
      <c r="AH1009" s="355">
        <v>1</v>
      </c>
      <c r="AI1009" s="356"/>
      <c r="AJ1009" s="356"/>
      <c r="AK1009" s="356"/>
      <c r="AL1009" s="357" t="s">
        <v>694</v>
      </c>
      <c r="AM1009" s="358"/>
      <c r="AN1009" s="358"/>
      <c r="AO1009" s="359"/>
      <c r="AP1009" s="360" t="s">
        <v>640</v>
      </c>
      <c r="AQ1009" s="360"/>
      <c r="AR1009" s="360"/>
      <c r="AS1009" s="360"/>
      <c r="AT1009" s="360"/>
      <c r="AU1009" s="360"/>
      <c r="AV1009" s="360"/>
      <c r="AW1009" s="360"/>
      <c r="AX1009" s="360"/>
    </row>
    <row r="1010" spans="1:50" ht="30" customHeight="1" x14ac:dyDescent="0.2">
      <c r="A1010" s="396">
        <v>9</v>
      </c>
      <c r="B1010" s="396">
        <v>1</v>
      </c>
      <c r="C1010" s="361" t="s">
        <v>686</v>
      </c>
      <c r="D1010" s="347"/>
      <c r="E1010" s="347"/>
      <c r="F1010" s="347"/>
      <c r="G1010" s="347"/>
      <c r="H1010" s="347"/>
      <c r="I1010" s="347"/>
      <c r="J1010" s="348">
        <v>5010401053632</v>
      </c>
      <c r="K1010" s="349"/>
      <c r="L1010" s="349"/>
      <c r="M1010" s="349"/>
      <c r="N1010" s="349"/>
      <c r="O1010" s="349"/>
      <c r="P1010" s="362" t="s">
        <v>680</v>
      </c>
      <c r="Q1010" s="350"/>
      <c r="R1010" s="350"/>
      <c r="S1010" s="350"/>
      <c r="T1010" s="350"/>
      <c r="U1010" s="350"/>
      <c r="V1010" s="350"/>
      <c r="W1010" s="350"/>
      <c r="X1010" s="350"/>
      <c r="Y1010" s="351">
        <v>31</v>
      </c>
      <c r="Z1010" s="352"/>
      <c r="AA1010" s="352"/>
      <c r="AB1010" s="353"/>
      <c r="AC1010" s="354" t="s">
        <v>497</v>
      </c>
      <c r="AD1010" s="354"/>
      <c r="AE1010" s="354"/>
      <c r="AF1010" s="354"/>
      <c r="AG1010" s="354"/>
      <c r="AH1010" s="355">
        <v>1</v>
      </c>
      <c r="AI1010" s="356"/>
      <c r="AJ1010" s="356"/>
      <c r="AK1010" s="356"/>
      <c r="AL1010" s="357" t="s">
        <v>694</v>
      </c>
      <c r="AM1010" s="358"/>
      <c r="AN1010" s="358"/>
      <c r="AO1010" s="359"/>
      <c r="AP1010" s="360" t="s">
        <v>640</v>
      </c>
      <c r="AQ1010" s="360"/>
      <c r="AR1010" s="360"/>
      <c r="AS1010" s="360"/>
      <c r="AT1010" s="360"/>
      <c r="AU1010" s="360"/>
      <c r="AV1010" s="360"/>
      <c r="AW1010" s="360"/>
      <c r="AX1010" s="360"/>
    </row>
    <row r="1011" spans="1:50" ht="30" customHeight="1" x14ac:dyDescent="0.2">
      <c r="A1011" s="396">
        <v>10</v>
      </c>
      <c r="B1011" s="396">
        <v>1</v>
      </c>
      <c r="C1011" s="361" t="s">
        <v>685</v>
      </c>
      <c r="D1011" s="347"/>
      <c r="E1011" s="347"/>
      <c r="F1011" s="347"/>
      <c r="G1011" s="347"/>
      <c r="H1011" s="347"/>
      <c r="I1011" s="347"/>
      <c r="J1011" s="348">
        <v>5010401053632</v>
      </c>
      <c r="K1011" s="349"/>
      <c r="L1011" s="349"/>
      <c r="M1011" s="349"/>
      <c r="N1011" s="349"/>
      <c r="O1011" s="349"/>
      <c r="P1011" s="362" t="s">
        <v>690</v>
      </c>
      <c r="Q1011" s="350"/>
      <c r="R1011" s="350"/>
      <c r="S1011" s="350"/>
      <c r="T1011" s="350"/>
      <c r="U1011" s="350"/>
      <c r="V1011" s="350"/>
      <c r="W1011" s="350"/>
      <c r="X1011" s="350"/>
      <c r="Y1011" s="351">
        <v>1</v>
      </c>
      <c r="Z1011" s="352"/>
      <c r="AA1011" s="352"/>
      <c r="AB1011" s="353"/>
      <c r="AC1011" s="354" t="s">
        <v>496</v>
      </c>
      <c r="AD1011" s="354"/>
      <c r="AE1011" s="354"/>
      <c r="AF1011" s="354"/>
      <c r="AG1011" s="354"/>
      <c r="AH1011" s="355">
        <v>1</v>
      </c>
      <c r="AI1011" s="356"/>
      <c r="AJ1011" s="356"/>
      <c r="AK1011" s="356"/>
      <c r="AL1011" s="357" t="s">
        <v>694</v>
      </c>
      <c r="AM1011" s="358"/>
      <c r="AN1011" s="358"/>
      <c r="AO1011" s="359"/>
      <c r="AP1011" s="360" t="s">
        <v>640</v>
      </c>
      <c r="AQ1011" s="360"/>
      <c r="AR1011" s="360"/>
      <c r="AS1011" s="360"/>
      <c r="AT1011" s="360"/>
      <c r="AU1011" s="360"/>
      <c r="AV1011" s="360"/>
      <c r="AW1011" s="360"/>
      <c r="AX1011" s="360"/>
    </row>
    <row r="1012" spans="1:50" ht="30" customHeight="1" x14ac:dyDescent="0.2">
      <c r="A1012" s="396">
        <v>11</v>
      </c>
      <c r="B1012" s="396">
        <v>1</v>
      </c>
      <c r="C1012" s="361" t="s">
        <v>687</v>
      </c>
      <c r="D1012" s="347"/>
      <c r="E1012" s="347"/>
      <c r="F1012" s="347"/>
      <c r="G1012" s="347"/>
      <c r="H1012" s="347"/>
      <c r="I1012" s="347"/>
      <c r="J1012" s="348">
        <v>4360001004605</v>
      </c>
      <c r="K1012" s="349"/>
      <c r="L1012" s="349"/>
      <c r="M1012" s="349"/>
      <c r="N1012" s="349"/>
      <c r="O1012" s="349"/>
      <c r="P1012" s="362" t="s">
        <v>679</v>
      </c>
      <c r="Q1012" s="350"/>
      <c r="R1012" s="350"/>
      <c r="S1012" s="350"/>
      <c r="T1012" s="350"/>
      <c r="U1012" s="350"/>
      <c r="V1012" s="350"/>
      <c r="W1012" s="350"/>
      <c r="X1012" s="350"/>
      <c r="Y1012" s="351">
        <v>21</v>
      </c>
      <c r="Z1012" s="352"/>
      <c r="AA1012" s="352"/>
      <c r="AB1012" s="353"/>
      <c r="AC1012" s="354" t="s">
        <v>497</v>
      </c>
      <c r="AD1012" s="354"/>
      <c r="AE1012" s="354"/>
      <c r="AF1012" s="354"/>
      <c r="AG1012" s="354"/>
      <c r="AH1012" s="355">
        <v>1</v>
      </c>
      <c r="AI1012" s="356"/>
      <c r="AJ1012" s="356"/>
      <c r="AK1012" s="356"/>
      <c r="AL1012" s="357" t="s">
        <v>694</v>
      </c>
      <c r="AM1012" s="358"/>
      <c r="AN1012" s="358"/>
      <c r="AO1012" s="359"/>
      <c r="AP1012" s="360" t="s">
        <v>640</v>
      </c>
      <c r="AQ1012" s="360"/>
      <c r="AR1012" s="360"/>
      <c r="AS1012" s="360"/>
      <c r="AT1012" s="360"/>
      <c r="AU1012" s="360"/>
      <c r="AV1012" s="360"/>
      <c r="AW1012" s="360"/>
      <c r="AX1012" s="360"/>
    </row>
    <row r="1013" spans="1:50" ht="30" customHeight="1" x14ac:dyDescent="0.2">
      <c r="A1013" s="396">
        <v>12</v>
      </c>
      <c r="B1013" s="396">
        <v>1</v>
      </c>
      <c r="C1013" s="361" t="s">
        <v>688</v>
      </c>
      <c r="D1013" s="347"/>
      <c r="E1013" s="347"/>
      <c r="F1013" s="347"/>
      <c r="G1013" s="347"/>
      <c r="H1013" s="347"/>
      <c r="I1013" s="347"/>
      <c r="J1013" s="348">
        <v>7180001093548</v>
      </c>
      <c r="K1013" s="349"/>
      <c r="L1013" s="349"/>
      <c r="M1013" s="349"/>
      <c r="N1013" s="349"/>
      <c r="O1013" s="349"/>
      <c r="P1013" s="362" t="s">
        <v>689</v>
      </c>
      <c r="Q1013" s="350"/>
      <c r="R1013" s="350"/>
      <c r="S1013" s="350"/>
      <c r="T1013" s="350"/>
      <c r="U1013" s="350"/>
      <c r="V1013" s="350"/>
      <c r="W1013" s="350"/>
      <c r="X1013" s="350"/>
      <c r="Y1013" s="351">
        <v>17</v>
      </c>
      <c r="Z1013" s="352"/>
      <c r="AA1013" s="352"/>
      <c r="AB1013" s="353"/>
      <c r="AC1013" s="354" t="s">
        <v>497</v>
      </c>
      <c r="AD1013" s="354"/>
      <c r="AE1013" s="354"/>
      <c r="AF1013" s="354"/>
      <c r="AG1013" s="354"/>
      <c r="AH1013" s="355">
        <v>1</v>
      </c>
      <c r="AI1013" s="356"/>
      <c r="AJ1013" s="356"/>
      <c r="AK1013" s="356"/>
      <c r="AL1013" s="357" t="s">
        <v>694</v>
      </c>
      <c r="AM1013" s="358"/>
      <c r="AN1013" s="358"/>
      <c r="AO1013" s="359"/>
      <c r="AP1013" s="360" t="s">
        <v>640</v>
      </c>
      <c r="AQ1013" s="360"/>
      <c r="AR1013" s="360"/>
      <c r="AS1013" s="360"/>
      <c r="AT1013" s="360"/>
      <c r="AU1013" s="360"/>
      <c r="AV1013" s="360"/>
      <c r="AW1013" s="360"/>
      <c r="AX1013" s="360"/>
    </row>
    <row r="1014" spans="1:50" ht="30" customHeight="1" x14ac:dyDescent="0.2">
      <c r="A1014" s="396">
        <v>13</v>
      </c>
      <c r="B1014" s="396">
        <v>1</v>
      </c>
      <c r="C1014" s="361" t="s">
        <v>688</v>
      </c>
      <c r="D1014" s="347"/>
      <c r="E1014" s="347"/>
      <c r="F1014" s="347"/>
      <c r="G1014" s="347"/>
      <c r="H1014" s="347"/>
      <c r="I1014" s="347"/>
      <c r="J1014" s="348">
        <v>7180001093548</v>
      </c>
      <c r="K1014" s="349"/>
      <c r="L1014" s="349"/>
      <c r="M1014" s="349"/>
      <c r="N1014" s="349"/>
      <c r="O1014" s="349"/>
      <c r="P1014" s="362" t="s">
        <v>691</v>
      </c>
      <c r="Q1014" s="350"/>
      <c r="R1014" s="350"/>
      <c r="S1014" s="350"/>
      <c r="T1014" s="350"/>
      <c r="U1014" s="350"/>
      <c r="V1014" s="350"/>
      <c r="W1014" s="350"/>
      <c r="X1014" s="350"/>
      <c r="Y1014" s="351">
        <v>3</v>
      </c>
      <c r="Z1014" s="352"/>
      <c r="AA1014" s="352"/>
      <c r="AB1014" s="353"/>
      <c r="AC1014" s="354" t="s">
        <v>497</v>
      </c>
      <c r="AD1014" s="354"/>
      <c r="AE1014" s="354"/>
      <c r="AF1014" s="354"/>
      <c r="AG1014" s="354"/>
      <c r="AH1014" s="355">
        <v>1</v>
      </c>
      <c r="AI1014" s="356"/>
      <c r="AJ1014" s="356"/>
      <c r="AK1014" s="356"/>
      <c r="AL1014" s="357" t="s">
        <v>694</v>
      </c>
      <c r="AM1014" s="358"/>
      <c r="AN1014" s="358"/>
      <c r="AO1014" s="359"/>
      <c r="AP1014" s="360" t="s">
        <v>640</v>
      </c>
      <c r="AQ1014" s="360"/>
      <c r="AR1014" s="360"/>
      <c r="AS1014" s="360"/>
      <c r="AT1014" s="360"/>
      <c r="AU1014" s="360"/>
      <c r="AV1014" s="360"/>
      <c r="AW1014" s="360"/>
      <c r="AX1014" s="360"/>
    </row>
    <row r="1015" spans="1:50" ht="30" customHeight="1" x14ac:dyDescent="0.2">
      <c r="A1015" s="396">
        <v>14</v>
      </c>
      <c r="B1015" s="396">
        <v>1</v>
      </c>
      <c r="C1015" s="361" t="s">
        <v>688</v>
      </c>
      <c r="D1015" s="347"/>
      <c r="E1015" s="347"/>
      <c r="F1015" s="347"/>
      <c r="G1015" s="347"/>
      <c r="H1015" s="347"/>
      <c r="I1015" s="347"/>
      <c r="J1015" s="348">
        <v>7180001093548</v>
      </c>
      <c r="K1015" s="349"/>
      <c r="L1015" s="349"/>
      <c r="M1015" s="349"/>
      <c r="N1015" s="349"/>
      <c r="O1015" s="349"/>
      <c r="P1015" s="362" t="s">
        <v>692</v>
      </c>
      <c r="Q1015" s="350"/>
      <c r="R1015" s="350"/>
      <c r="S1015" s="350"/>
      <c r="T1015" s="350"/>
      <c r="U1015" s="350"/>
      <c r="V1015" s="350"/>
      <c r="W1015" s="350"/>
      <c r="X1015" s="350"/>
      <c r="Y1015" s="351">
        <v>1</v>
      </c>
      <c r="Z1015" s="352"/>
      <c r="AA1015" s="352"/>
      <c r="AB1015" s="353"/>
      <c r="AC1015" s="354" t="s">
        <v>496</v>
      </c>
      <c r="AD1015" s="354"/>
      <c r="AE1015" s="354"/>
      <c r="AF1015" s="354"/>
      <c r="AG1015" s="354"/>
      <c r="AH1015" s="355">
        <v>1</v>
      </c>
      <c r="AI1015" s="356"/>
      <c r="AJ1015" s="356"/>
      <c r="AK1015" s="356"/>
      <c r="AL1015" s="357" t="s">
        <v>694</v>
      </c>
      <c r="AM1015" s="358"/>
      <c r="AN1015" s="358"/>
      <c r="AO1015" s="359"/>
      <c r="AP1015" s="360" t="s">
        <v>640</v>
      </c>
      <c r="AQ1015" s="360"/>
      <c r="AR1015" s="360"/>
      <c r="AS1015" s="360"/>
      <c r="AT1015" s="360"/>
      <c r="AU1015" s="360"/>
      <c r="AV1015" s="360"/>
      <c r="AW1015" s="360"/>
      <c r="AX1015" s="360"/>
    </row>
    <row r="1016" spans="1:50" ht="30" customHeight="1" x14ac:dyDescent="0.2">
      <c r="A1016" s="396">
        <v>15</v>
      </c>
      <c r="B1016" s="396">
        <v>1</v>
      </c>
      <c r="C1016" s="361" t="s">
        <v>737</v>
      </c>
      <c r="D1016" s="347"/>
      <c r="E1016" s="347"/>
      <c r="F1016" s="347"/>
      <c r="G1016" s="347"/>
      <c r="H1016" s="347"/>
      <c r="I1016" s="347"/>
      <c r="J1016" s="348">
        <v>9120001041782</v>
      </c>
      <c r="K1016" s="349"/>
      <c r="L1016" s="349"/>
      <c r="M1016" s="349"/>
      <c r="N1016" s="349"/>
      <c r="O1016" s="349"/>
      <c r="P1016" s="362" t="s">
        <v>679</v>
      </c>
      <c r="Q1016" s="350"/>
      <c r="R1016" s="350"/>
      <c r="S1016" s="350"/>
      <c r="T1016" s="350"/>
      <c r="U1016" s="350"/>
      <c r="V1016" s="350"/>
      <c r="W1016" s="350"/>
      <c r="X1016" s="350"/>
      <c r="Y1016" s="351">
        <v>18</v>
      </c>
      <c r="Z1016" s="352"/>
      <c r="AA1016" s="352"/>
      <c r="AB1016" s="353"/>
      <c r="AC1016" s="354" t="s">
        <v>497</v>
      </c>
      <c r="AD1016" s="354"/>
      <c r="AE1016" s="354"/>
      <c r="AF1016" s="354"/>
      <c r="AG1016" s="354"/>
      <c r="AH1016" s="355">
        <v>1</v>
      </c>
      <c r="AI1016" s="356"/>
      <c r="AJ1016" s="356"/>
      <c r="AK1016" s="356"/>
      <c r="AL1016" s="357" t="s">
        <v>694</v>
      </c>
      <c r="AM1016" s="358"/>
      <c r="AN1016" s="358"/>
      <c r="AO1016" s="359"/>
      <c r="AP1016" s="360" t="s">
        <v>640</v>
      </c>
      <c r="AQ1016" s="360"/>
      <c r="AR1016" s="360"/>
      <c r="AS1016" s="360"/>
      <c r="AT1016" s="360"/>
      <c r="AU1016" s="360"/>
      <c r="AV1016" s="360"/>
      <c r="AW1016" s="360"/>
      <c r="AX1016" s="360"/>
    </row>
    <row r="1017" spans="1:50" ht="30" customHeight="1" x14ac:dyDescent="0.2">
      <c r="A1017" s="396">
        <v>16</v>
      </c>
      <c r="B1017" s="396">
        <v>1</v>
      </c>
      <c r="C1017" s="361" t="s">
        <v>738</v>
      </c>
      <c r="D1017" s="347"/>
      <c r="E1017" s="347"/>
      <c r="F1017" s="347"/>
      <c r="G1017" s="347"/>
      <c r="H1017" s="347"/>
      <c r="I1017" s="347"/>
      <c r="J1017" s="348">
        <v>2010401053420</v>
      </c>
      <c r="K1017" s="349"/>
      <c r="L1017" s="349"/>
      <c r="M1017" s="349"/>
      <c r="N1017" s="349"/>
      <c r="O1017" s="349"/>
      <c r="P1017" s="362" t="s">
        <v>693</v>
      </c>
      <c r="Q1017" s="350"/>
      <c r="R1017" s="350"/>
      <c r="S1017" s="350"/>
      <c r="T1017" s="350"/>
      <c r="U1017" s="350"/>
      <c r="V1017" s="350"/>
      <c r="W1017" s="350"/>
      <c r="X1017" s="350"/>
      <c r="Y1017" s="351">
        <v>17</v>
      </c>
      <c r="Z1017" s="352"/>
      <c r="AA1017" s="352"/>
      <c r="AB1017" s="353"/>
      <c r="AC1017" s="354" t="s">
        <v>497</v>
      </c>
      <c r="AD1017" s="354"/>
      <c r="AE1017" s="354"/>
      <c r="AF1017" s="354"/>
      <c r="AG1017" s="354"/>
      <c r="AH1017" s="355">
        <v>1</v>
      </c>
      <c r="AI1017" s="356"/>
      <c r="AJ1017" s="356"/>
      <c r="AK1017" s="356"/>
      <c r="AL1017" s="357" t="s">
        <v>694</v>
      </c>
      <c r="AM1017" s="358"/>
      <c r="AN1017" s="358"/>
      <c r="AO1017" s="359"/>
      <c r="AP1017" s="360" t="s">
        <v>640</v>
      </c>
      <c r="AQ1017" s="360"/>
      <c r="AR1017" s="360"/>
      <c r="AS1017" s="360"/>
      <c r="AT1017" s="360"/>
      <c r="AU1017" s="360"/>
      <c r="AV1017" s="360"/>
      <c r="AW1017" s="360"/>
      <c r="AX1017" s="360"/>
    </row>
    <row r="1018" spans="1:50" s="16" customFormat="1" ht="30" customHeight="1" x14ac:dyDescent="0.2">
      <c r="A1018" s="396">
        <v>17</v>
      </c>
      <c r="B1018" s="396">
        <v>1</v>
      </c>
      <c r="C1018" s="361" t="s">
        <v>696</v>
      </c>
      <c r="D1018" s="347"/>
      <c r="E1018" s="347"/>
      <c r="F1018" s="347"/>
      <c r="G1018" s="347"/>
      <c r="H1018" s="347"/>
      <c r="I1018" s="347"/>
      <c r="J1018" s="348">
        <v>8010505001534</v>
      </c>
      <c r="K1018" s="349"/>
      <c r="L1018" s="349"/>
      <c r="M1018" s="349"/>
      <c r="N1018" s="349"/>
      <c r="O1018" s="349"/>
      <c r="P1018" s="362" t="s">
        <v>697</v>
      </c>
      <c r="Q1018" s="350"/>
      <c r="R1018" s="350"/>
      <c r="S1018" s="350"/>
      <c r="T1018" s="350"/>
      <c r="U1018" s="350"/>
      <c r="V1018" s="350"/>
      <c r="W1018" s="350"/>
      <c r="X1018" s="350"/>
      <c r="Y1018" s="351">
        <v>12</v>
      </c>
      <c r="Z1018" s="352"/>
      <c r="AA1018" s="352"/>
      <c r="AB1018" s="353"/>
      <c r="AC1018" s="354" t="s">
        <v>497</v>
      </c>
      <c r="AD1018" s="354"/>
      <c r="AE1018" s="354"/>
      <c r="AF1018" s="354"/>
      <c r="AG1018" s="354"/>
      <c r="AH1018" s="355">
        <v>1</v>
      </c>
      <c r="AI1018" s="356"/>
      <c r="AJ1018" s="356"/>
      <c r="AK1018" s="356"/>
      <c r="AL1018" s="357" t="s">
        <v>694</v>
      </c>
      <c r="AM1018" s="358"/>
      <c r="AN1018" s="358"/>
      <c r="AO1018" s="359"/>
      <c r="AP1018" s="360" t="s">
        <v>695</v>
      </c>
      <c r="AQ1018" s="360"/>
      <c r="AR1018" s="360"/>
      <c r="AS1018" s="360"/>
      <c r="AT1018" s="360"/>
      <c r="AU1018" s="360"/>
      <c r="AV1018" s="360"/>
      <c r="AW1018" s="360"/>
      <c r="AX1018" s="360"/>
    </row>
    <row r="1019" spans="1:50" ht="30" hidden="1" customHeight="1" x14ac:dyDescent="0.2">
      <c r="A1019" s="396">
        <v>18</v>
      </c>
      <c r="B1019" s="39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96">
        <v>19</v>
      </c>
      <c r="B1020" s="39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96">
        <v>20</v>
      </c>
      <c r="B1021" s="39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96">
        <v>21</v>
      </c>
      <c r="B1022" s="39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96">
        <v>22</v>
      </c>
      <c r="B1023" s="39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96">
        <v>23</v>
      </c>
      <c r="B1024" s="39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96">
        <v>24</v>
      </c>
      <c r="B1025" s="39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96">
        <v>25</v>
      </c>
      <c r="B1026" s="39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96">
        <v>26</v>
      </c>
      <c r="B1027" s="39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96">
        <v>27</v>
      </c>
      <c r="B1028" s="39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96">
        <v>28</v>
      </c>
      <c r="B1029" s="39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96">
        <v>29</v>
      </c>
      <c r="B1030" s="39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96">
        <v>30</v>
      </c>
      <c r="B1031" s="39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7"/>
      <c r="B1034" s="367"/>
      <c r="C1034" s="367" t="s">
        <v>26</v>
      </c>
      <c r="D1034" s="367"/>
      <c r="E1034" s="367"/>
      <c r="F1034" s="367"/>
      <c r="G1034" s="367"/>
      <c r="H1034" s="367"/>
      <c r="I1034" s="367"/>
      <c r="J1034" s="149" t="s">
        <v>417</v>
      </c>
      <c r="K1034" s="368"/>
      <c r="L1034" s="368"/>
      <c r="M1034" s="368"/>
      <c r="N1034" s="368"/>
      <c r="O1034" s="368"/>
      <c r="P1034" s="369" t="s">
        <v>365</v>
      </c>
      <c r="Q1034" s="369"/>
      <c r="R1034" s="369"/>
      <c r="S1034" s="369"/>
      <c r="T1034" s="369"/>
      <c r="U1034" s="369"/>
      <c r="V1034" s="369"/>
      <c r="W1034" s="369"/>
      <c r="X1034" s="369"/>
      <c r="Y1034" s="370" t="s">
        <v>415</v>
      </c>
      <c r="Z1034" s="371"/>
      <c r="AA1034" s="371"/>
      <c r="AB1034" s="371"/>
      <c r="AC1034" s="149" t="s">
        <v>456</v>
      </c>
      <c r="AD1034" s="149"/>
      <c r="AE1034" s="149"/>
      <c r="AF1034" s="149"/>
      <c r="AG1034" s="149"/>
      <c r="AH1034" s="370" t="s">
        <v>485</v>
      </c>
      <c r="AI1034" s="367"/>
      <c r="AJ1034" s="367"/>
      <c r="AK1034" s="367"/>
      <c r="AL1034" s="367" t="s">
        <v>21</v>
      </c>
      <c r="AM1034" s="367"/>
      <c r="AN1034" s="367"/>
      <c r="AO1034" s="372"/>
      <c r="AP1034" s="373" t="s">
        <v>418</v>
      </c>
      <c r="AQ1034" s="373"/>
      <c r="AR1034" s="373"/>
      <c r="AS1034" s="373"/>
      <c r="AT1034" s="373"/>
      <c r="AU1034" s="373"/>
      <c r="AV1034" s="373"/>
      <c r="AW1034" s="373"/>
      <c r="AX1034" s="373"/>
    </row>
    <row r="1035" spans="1:50" ht="30" customHeight="1" x14ac:dyDescent="0.2">
      <c r="A1035" s="396">
        <v>1</v>
      </c>
      <c r="B1035" s="396">
        <v>1</v>
      </c>
      <c r="C1035" s="361" t="s">
        <v>746</v>
      </c>
      <c r="D1035" s="347"/>
      <c r="E1035" s="347"/>
      <c r="F1035" s="347"/>
      <c r="G1035" s="347"/>
      <c r="H1035" s="347"/>
      <c r="I1035" s="347"/>
      <c r="J1035" s="348">
        <v>1020005005090</v>
      </c>
      <c r="K1035" s="349"/>
      <c r="L1035" s="349"/>
      <c r="M1035" s="349"/>
      <c r="N1035" s="349"/>
      <c r="O1035" s="349"/>
      <c r="P1035" s="362" t="s">
        <v>679</v>
      </c>
      <c r="Q1035" s="350"/>
      <c r="R1035" s="350"/>
      <c r="S1035" s="350"/>
      <c r="T1035" s="350"/>
      <c r="U1035" s="350"/>
      <c r="V1035" s="350"/>
      <c r="W1035" s="350"/>
      <c r="X1035" s="350"/>
      <c r="Y1035" s="351">
        <v>5</v>
      </c>
      <c r="Z1035" s="352"/>
      <c r="AA1035" s="352"/>
      <c r="AB1035" s="353"/>
      <c r="AC1035" s="363" t="s">
        <v>497</v>
      </c>
      <c r="AD1035" s="364"/>
      <c r="AE1035" s="364"/>
      <c r="AF1035" s="364"/>
      <c r="AG1035" s="364"/>
      <c r="AH1035" s="365">
        <v>1</v>
      </c>
      <c r="AI1035" s="366"/>
      <c r="AJ1035" s="366"/>
      <c r="AK1035" s="366"/>
      <c r="AL1035" s="357" t="s">
        <v>694</v>
      </c>
      <c r="AM1035" s="358"/>
      <c r="AN1035" s="358"/>
      <c r="AO1035" s="359"/>
      <c r="AP1035" s="360" t="s">
        <v>694</v>
      </c>
      <c r="AQ1035" s="360"/>
      <c r="AR1035" s="360"/>
      <c r="AS1035" s="360"/>
      <c r="AT1035" s="360"/>
      <c r="AU1035" s="360"/>
      <c r="AV1035" s="360"/>
      <c r="AW1035" s="360"/>
      <c r="AX1035" s="360"/>
    </row>
    <row r="1036" spans="1:50" ht="30" customHeight="1" x14ac:dyDescent="0.2">
      <c r="A1036" s="396">
        <v>2</v>
      </c>
      <c r="B1036" s="396">
        <v>1</v>
      </c>
      <c r="C1036" s="361" t="s">
        <v>761</v>
      </c>
      <c r="D1036" s="347"/>
      <c r="E1036" s="347"/>
      <c r="F1036" s="347"/>
      <c r="G1036" s="347"/>
      <c r="H1036" s="347"/>
      <c r="I1036" s="347"/>
      <c r="J1036" s="348">
        <v>5360005000392</v>
      </c>
      <c r="K1036" s="349"/>
      <c r="L1036" s="349"/>
      <c r="M1036" s="349"/>
      <c r="N1036" s="349"/>
      <c r="O1036" s="349"/>
      <c r="P1036" s="362" t="s">
        <v>701</v>
      </c>
      <c r="Q1036" s="350"/>
      <c r="R1036" s="350"/>
      <c r="S1036" s="350"/>
      <c r="T1036" s="350"/>
      <c r="U1036" s="350"/>
      <c r="V1036" s="350"/>
      <c r="W1036" s="350"/>
      <c r="X1036" s="350"/>
      <c r="Y1036" s="351">
        <v>1</v>
      </c>
      <c r="Z1036" s="352"/>
      <c r="AA1036" s="352"/>
      <c r="AB1036" s="353"/>
      <c r="AC1036" s="363" t="s">
        <v>490</v>
      </c>
      <c r="AD1036" s="364"/>
      <c r="AE1036" s="364"/>
      <c r="AF1036" s="364"/>
      <c r="AG1036" s="364"/>
      <c r="AH1036" s="365">
        <v>1</v>
      </c>
      <c r="AI1036" s="366"/>
      <c r="AJ1036" s="366"/>
      <c r="AK1036" s="366"/>
      <c r="AL1036" s="357">
        <v>99</v>
      </c>
      <c r="AM1036" s="358"/>
      <c r="AN1036" s="358"/>
      <c r="AO1036" s="359"/>
      <c r="AP1036" s="360" t="s">
        <v>559</v>
      </c>
      <c r="AQ1036" s="360"/>
      <c r="AR1036" s="360"/>
      <c r="AS1036" s="360"/>
      <c r="AT1036" s="360"/>
      <c r="AU1036" s="360"/>
      <c r="AV1036" s="360"/>
      <c r="AW1036" s="360"/>
      <c r="AX1036" s="360"/>
    </row>
    <row r="1037" spans="1:50" ht="30" customHeight="1" x14ac:dyDescent="0.2">
      <c r="A1037" s="396">
        <v>3</v>
      </c>
      <c r="B1037" s="396">
        <v>1</v>
      </c>
      <c r="C1037" s="361" t="s">
        <v>761</v>
      </c>
      <c r="D1037" s="347"/>
      <c r="E1037" s="347"/>
      <c r="F1037" s="347"/>
      <c r="G1037" s="347"/>
      <c r="H1037" s="347"/>
      <c r="I1037" s="347"/>
      <c r="J1037" s="348">
        <v>5360005000392</v>
      </c>
      <c r="K1037" s="349"/>
      <c r="L1037" s="349"/>
      <c r="M1037" s="349"/>
      <c r="N1037" s="349"/>
      <c r="O1037" s="349"/>
      <c r="P1037" s="362" t="s">
        <v>701</v>
      </c>
      <c r="Q1037" s="350"/>
      <c r="R1037" s="350"/>
      <c r="S1037" s="350"/>
      <c r="T1037" s="350"/>
      <c r="U1037" s="350"/>
      <c r="V1037" s="350"/>
      <c r="W1037" s="350"/>
      <c r="X1037" s="350"/>
      <c r="Y1037" s="351">
        <v>1</v>
      </c>
      <c r="Z1037" s="352"/>
      <c r="AA1037" s="352"/>
      <c r="AB1037" s="353"/>
      <c r="AC1037" s="363" t="s">
        <v>490</v>
      </c>
      <c r="AD1037" s="363"/>
      <c r="AE1037" s="363"/>
      <c r="AF1037" s="363"/>
      <c r="AG1037" s="363"/>
      <c r="AH1037" s="365">
        <v>1</v>
      </c>
      <c r="AI1037" s="366"/>
      <c r="AJ1037" s="366"/>
      <c r="AK1037" s="366"/>
      <c r="AL1037" s="357">
        <v>84</v>
      </c>
      <c r="AM1037" s="358"/>
      <c r="AN1037" s="358"/>
      <c r="AO1037" s="359"/>
      <c r="AP1037" s="360" t="s">
        <v>559</v>
      </c>
      <c r="AQ1037" s="360"/>
      <c r="AR1037" s="360"/>
      <c r="AS1037" s="360"/>
      <c r="AT1037" s="360"/>
      <c r="AU1037" s="360"/>
      <c r="AV1037" s="360"/>
      <c r="AW1037" s="360"/>
      <c r="AX1037" s="360"/>
    </row>
    <row r="1038" spans="1:50" ht="30" customHeight="1" x14ac:dyDescent="0.2">
      <c r="A1038" s="396">
        <v>4</v>
      </c>
      <c r="B1038" s="396">
        <v>1</v>
      </c>
      <c r="C1038" s="361" t="s">
        <v>761</v>
      </c>
      <c r="D1038" s="347"/>
      <c r="E1038" s="347"/>
      <c r="F1038" s="347"/>
      <c r="G1038" s="347"/>
      <c r="H1038" s="347"/>
      <c r="I1038" s="347"/>
      <c r="J1038" s="348">
        <v>5360005000392</v>
      </c>
      <c r="K1038" s="349"/>
      <c r="L1038" s="349"/>
      <c r="M1038" s="349"/>
      <c r="N1038" s="349"/>
      <c r="O1038" s="349"/>
      <c r="P1038" s="362" t="s">
        <v>701</v>
      </c>
      <c r="Q1038" s="350"/>
      <c r="R1038" s="350"/>
      <c r="S1038" s="350"/>
      <c r="T1038" s="350"/>
      <c r="U1038" s="350"/>
      <c r="V1038" s="350"/>
      <c r="W1038" s="350"/>
      <c r="X1038" s="350"/>
      <c r="Y1038" s="351">
        <v>1</v>
      </c>
      <c r="Z1038" s="352"/>
      <c r="AA1038" s="352"/>
      <c r="AB1038" s="353"/>
      <c r="AC1038" s="363" t="s">
        <v>496</v>
      </c>
      <c r="AD1038" s="363"/>
      <c r="AE1038" s="363"/>
      <c r="AF1038" s="363"/>
      <c r="AG1038" s="363"/>
      <c r="AH1038" s="355">
        <v>1</v>
      </c>
      <c r="AI1038" s="356"/>
      <c r="AJ1038" s="356"/>
      <c r="AK1038" s="356"/>
      <c r="AL1038" s="357" t="s">
        <v>559</v>
      </c>
      <c r="AM1038" s="358"/>
      <c r="AN1038" s="358"/>
      <c r="AO1038" s="359"/>
      <c r="AP1038" s="360" t="s">
        <v>559</v>
      </c>
      <c r="AQ1038" s="360"/>
      <c r="AR1038" s="360"/>
      <c r="AS1038" s="360"/>
      <c r="AT1038" s="360"/>
      <c r="AU1038" s="360"/>
      <c r="AV1038" s="360"/>
      <c r="AW1038" s="360"/>
      <c r="AX1038" s="360"/>
    </row>
    <row r="1039" spans="1:50" ht="30" customHeight="1" x14ac:dyDescent="0.2">
      <c r="A1039" s="396">
        <v>5</v>
      </c>
      <c r="B1039" s="396">
        <v>1</v>
      </c>
      <c r="C1039" s="361" t="s">
        <v>747</v>
      </c>
      <c r="D1039" s="347"/>
      <c r="E1039" s="347"/>
      <c r="F1039" s="347"/>
      <c r="G1039" s="347"/>
      <c r="H1039" s="347"/>
      <c r="I1039" s="347"/>
      <c r="J1039" s="348">
        <v>3170005001874</v>
      </c>
      <c r="K1039" s="349"/>
      <c r="L1039" s="349"/>
      <c r="M1039" s="349"/>
      <c r="N1039" s="349"/>
      <c r="O1039" s="349"/>
      <c r="P1039" s="362" t="s">
        <v>702</v>
      </c>
      <c r="Q1039" s="350"/>
      <c r="R1039" s="350"/>
      <c r="S1039" s="350"/>
      <c r="T1039" s="350"/>
      <c r="U1039" s="350"/>
      <c r="V1039" s="350"/>
      <c r="W1039" s="350"/>
      <c r="X1039" s="350"/>
      <c r="Y1039" s="351">
        <v>2</v>
      </c>
      <c r="Z1039" s="352"/>
      <c r="AA1039" s="352"/>
      <c r="AB1039" s="353"/>
      <c r="AC1039" s="363" t="s">
        <v>497</v>
      </c>
      <c r="AD1039" s="363"/>
      <c r="AE1039" s="363"/>
      <c r="AF1039" s="363"/>
      <c r="AG1039" s="363"/>
      <c r="AH1039" s="355">
        <v>1</v>
      </c>
      <c r="AI1039" s="356"/>
      <c r="AJ1039" s="356"/>
      <c r="AK1039" s="356"/>
      <c r="AL1039" s="357" t="s">
        <v>559</v>
      </c>
      <c r="AM1039" s="358"/>
      <c r="AN1039" s="358"/>
      <c r="AO1039" s="359"/>
      <c r="AP1039" s="360" t="s">
        <v>559</v>
      </c>
      <c r="AQ1039" s="360"/>
      <c r="AR1039" s="360"/>
      <c r="AS1039" s="360"/>
      <c r="AT1039" s="360"/>
      <c r="AU1039" s="360"/>
      <c r="AV1039" s="360"/>
      <c r="AW1039" s="360"/>
      <c r="AX1039" s="360"/>
    </row>
    <row r="1040" spans="1:50" ht="30" customHeight="1" x14ac:dyDescent="0.2">
      <c r="A1040" s="396">
        <v>6</v>
      </c>
      <c r="B1040" s="396">
        <v>1</v>
      </c>
      <c r="C1040" s="361" t="s">
        <v>748</v>
      </c>
      <c r="D1040" s="347"/>
      <c r="E1040" s="347"/>
      <c r="F1040" s="347"/>
      <c r="G1040" s="347"/>
      <c r="H1040" s="347"/>
      <c r="I1040" s="347"/>
      <c r="J1040" s="348">
        <v>6360005001332</v>
      </c>
      <c r="K1040" s="349"/>
      <c r="L1040" s="349"/>
      <c r="M1040" s="349"/>
      <c r="N1040" s="349"/>
      <c r="O1040" s="349"/>
      <c r="P1040" s="362" t="s">
        <v>702</v>
      </c>
      <c r="Q1040" s="350"/>
      <c r="R1040" s="350"/>
      <c r="S1040" s="350"/>
      <c r="T1040" s="350"/>
      <c r="U1040" s="350"/>
      <c r="V1040" s="350"/>
      <c r="W1040" s="350"/>
      <c r="X1040" s="350"/>
      <c r="Y1040" s="351">
        <v>2</v>
      </c>
      <c r="Z1040" s="352"/>
      <c r="AA1040" s="352"/>
      <c r="AB1040" s="353"/>
      <c r="AC1040" s="354" t="s">
        <v>497</v>
      </c>
      <c r="AD1040" s="354"/>
      <c r="AE1040" s="354"/>
      <c r="AF1040" s="354"/>
      <c r="AG1040" s="354"/>
      <c r="AH1040" s="355">
        <v>1</v>
      </c>
      <c r="AI1040" s="356"/>
      <c r="AJ1040" s="356"/>
      <c r="AK1040" s="356"/>
      <c r="AL1040" s="357" t="s">
        <v>784</v>
      </c>
      <c r="AM1040" s="358"/>
      <c r="AN1040" s="358"/>
      <c r="AO1040" s="359"/>
      <c r="AP1040" s="360" t="s">
        <v>559</v>
      </c>
      <c r="AQ1040" s="360"/>
      <c r="AR1040" s="360"/>
      <c r="AS1040" s="360"/>
      <c r="AT1040" s="360"/>
      <c r="AU1040" s="360"/>
      <c r="AV1040" s="360"/>
      <c r="AW1040" s="360"/>
      <c r="AX1040" s="360"/>
    </row>
    <row r="1041" spans="1:50" ht="30" customHeight="1" x14ac:dyDescent="0.2">
      <c r="A1041" s="396">
        <v>7</v>
      </c>
      <c r="B1041" s="396">
        <v>1</v>
      </c>
      <c r="C1041" s="361" t="s">
        <v>698</v>
      </c>
      <c r="D1041" s="347"/>
      <c r="E1041" s="347"/>
      <c r="F1041" s="347"/>
      <c r="G1041" s="347"/>
      <c r="H1041" s="347"/>
      <c r="I1041" s="347"/>
      <c r="J1041" s="348">
        <v>3310005001777</v>
      </c>
      <c r="K1041" s="349"/>
      <c r="L1041" s="349"/>
      <c r="M1041" s="349"/>
      <c r="N1041" s="349"/>
      <c r="O1041" s="349"/>
      <c r="P1041" s="362" t="s">
        <v>702</v>
      </c>
      <c r="Q1041" s="350"/>
      <c r="R1041" s="350"/>
      <c r="S1041" s="350"/>
      <c r="T1041" s="350"/>
      <c r="U1041" s="350"/>
      <c r="V1041" s="350"/>
      <c r="W1041" s="350"/>
      <c r="X1041" s="350"/>
      <c r="Y1041" s="351">
        <v>2</v>
      </c>
      <c r="Z1041" s="352"/>
      <c r="AA1041" s="352"/>
      <c r="AB1041" s="353"/>
      <c r="AC1041" s="354" t="s">
        <v>497</v>
      </c>
      <c r="AD1041" s="354"/>
      <c r="AE1041" s="354"/>
      <c r="AF1041" s="354"/>
      <c r="AG1041" s="354"/>
      <c r="AH1041" s="355">
        <v>1</v>
      </c>
      <c r="AI1041" s="356"/>
      <c r="AJ1041" s="356"/>
      <c r="AK1041" s="356"/>
      <c r="AL1041" s="357" t="s">
        <v>784</v>
      </c>
      <c r="AM1041" s="358"/>
      <c r="AN1041" s="358"/>
      <c r="AO1041" s="359"/>
      <c r="AP1041" s="360" t="s">
        <v>559</v>
      </c>
      <c r="AQ1041" s="360"/>
      <c r="AR1041" s="360"/>
      <c r="AS1041" s="360"/>
      <c r="AT1041" s="360"/>
      <c r="AU1041" s="360"/>
      <c r="AV1041" s="360"/>
      <c r="AW1041" s="360"/>
      <c r="AX1041" s="360"/>
    </row>
    <row r="1042" spans="1:50" ht="30" customHeight="1" x14ac:dyDescent="0.2">
      <c r="A1042" s="396">
        <v>8</v>
      </c>
      <c r="B1042" s="396">
        <v>1</v>
      </c>
      <c r="C1042" s="361" t="s">
        <v>699</v>
      </c>
      <c r="D1042" s="347"/>
      <c r="E1042" s="347"/>
      <c r="F1042" s="347"/>
      <c r="G1042" s="347"/>
      <c r="H1042" s="347"/>
      <c r="I1042" s="347"/>
      <c r="J1042" s="348">
        <v>6340005001879</v>
      </c>
      <c r="K1042" s="349"/>
      <c r="L1042" s="349"/>
      <c r="M1042" s="349"/>
      <c r="N1042" s="349"/>
      <c r="O1042" s="349"/>
      <c r="P1042" s="362" t="s">
        <v>702</v>
      </c>
      <c r="Q1042" s="350"/>
      <c r="R1042" s="350"/>
      <c r="S1042" s="350"/>
      <c r="T1042" s="350"/>
      <c r="U1042" s="350"/>
      <c r="V1042" s="350"/>
      <c r="W1042" s="350"/>
      <c r="X1042" s="350"/>
      <c r="Y1042" s="351">
        <v>2</v>
      </c>
      <c r="Z1042" s="352"/>
      <c r="AA1042" s="352"/>
      <c r="AB1042" s="353"/>
      <c r="AC1042" s="354" t="s">
        <v>497</v>
      </c>
      <c r="AD1042" s="354"/>
      <c r="AE1042" s="354"/>
      <c r="AF1042" s="354"/>
      <c r="AG1042" s="354"/>
      <c r="AH1042" s="355">
        <v>1</v>
      </c>
      <c r="AI1042" s="356"/>
      <c r="AJ1042" s="356"/>
      <c r="AK1042" s="356"/>
      <c r="AL1042" s="357" t="s">
        <v>784</v>
      </c>
      <c r="AM1042" s="358"/>
      <c r="AN1042" s="358"/>
      <c r="AO1042" s="359"/>
      <c r="AP1042" s="360" t="s">
        <v>559</v>
      </c>
      <c r="AQ1042" s="360"/>
      <c r="AR1042" s="360"/>
      <c r="AS1042" s="360"/>
      <c r="AT1042" s="360"/>
      <c r="AU1042" s="360"/>
      <c r="AV1042" s="360"/>
      <c r="AW1042" s="360"/>
      <c r="AX1042" s="360"/>
    </row>
    <row r="1043" spans="1:50" ht="30" customHeight="1" x14ac:dyDescent="0.2">
      <c r="A1043" s="396">
        <v>9</v>
      </c>
      <c r="B1043" s="396">
        <v>1</v>
      </c>
      <c r="C1043" s="361" t="s">
        <v>762</v>
      </c>
      <c r="D1043" s="347"/>
      <c r="E1043" s="347"/>
      <c r="F1043" s="347"/>
      <c r="G1043" s="347"/>
      <c r="H1043" s="347"/>
      <c r="I1043" s="347"/>
      <c r="J1043" s="348">
        <v>1010005004837</v>
      </c>
      <c r="K1043" s="349"/>
      <c r="L1043" s="349"/>
      <c r="M1043" s="349"/>
      <c r="N1043" s="349"/>
      <c r="O1043" s="349"/>
      <c r="P1043" s="362" t="s">
        <v>701</v>
      </c>
      <c r="Q1043" s="350"/>
      <c r="R1043" s="350"/>
      <c r="S1043" s="350"/>
      <c r="T1043" s="350"/>
      <c r="U1043" s="350"/>
      <c r="V1043" s="350"/>
      <c r="W1043" s="350"/>
      <c r="X1043" s="350"/>
      <c r="Y1043" s="351">
        <v>1</v>
      </c>
      <c r="Z1043" s="352"/>
      <c r="AA1043" s="352"/>
      <c r="AB1043" s="353"/>
      <c r="AC1043" s="354" t="s">
        <v>490</v>
      </c>
      <c r="AD1043" s="354"/>
      <c r="AE1043" s="354"/>
      <c r="AF1043" s="354"/>
      <c r="AG1043" s="354"/>
      <c r="AH1043" s="355">
        <v>1</v>
      </c>
      <c r="AI1043" s="356"/>
      <c r="AJ1043" s="356"/>
      <c r="AK1043" s="356"/>
      <c r="AL1043" s="357">
        <v>93</v>
      </c>
      <c r="AM1043" s="358"/>
      <c r="AN1043" s="358"/>
      <c r="AO1043" s="359"/>
      <c r="AP1043" s="360" t="s">
        <v>559</v>
      </c>
      <c r="AQ1043" s="360"/>
      <c r="AR1043" s="360"/>
      <c r="AS1043" s="360"/>
      <c r="AT1043" s="360"/>
      <c r="AU1043" s="360"/>
      <c r="AV1043" s="360"/>
      <c r="AW1043" s="360"/>
      <c r="AX1043" s="360"/>
    </row>
    <row r="1044" spans="1:50" ht="30" customHeight="1" x14ac:dyDescent="0.2">
      <c r="A1044" s="396">
        <v>10</v>
      </c>
      <c r="B1044" s="396">
        <v>1</v>
      </c>
      <c r="C1044" s="361" t="s">
        <v>749</v>
      </c>
      <c r="D1044" s="347"/>
      <c r="E1044" s="347"/>
      <c r="F1044" s="347"/>
      <c r="G1044" s="347"/>
      <c r="H1044" s="347"/>
      <c r="I1044" s="347"/>
      <c r="J1044" s="348">
        <v>7240005012729</v>
      </c>
      <c r="K1044" s="349"/>
      <c r="L1044" s="349"/>
      <c r="M1044" s="349"/>
      <c r="N1044" s="349"/>
      <c r="O1044" s="349"/>
      <c r="P1044" s="362" t="s">
        <v>703</v>
      </c>
      <c r="Q1044" s="350"/>
      <c r="R1044" s="350"/>
      <c r="S1044" s="350"/>
      <c r="T1044" s="350"/>
      <c r="U1044" s="350"/>
      <c r="V1044" s="350"/>
      <c r="W1044" s="350"/>
      <c r="X1044" s="350"/>
      <c r="Y1044" s="351">
        <v>1</v>
      </c>
      <c r="Z1044" s="352"/>
      <c r="AA1044" s="352"/>
      <c r="AB1044" s="353"/>
      <c r="AC1044" s="354" t="s">
        <v>497</v>
      </c>
      <c r="AD1044" s="354"/>
      <c r="AE1044" s="354"/>
      <c r="AF1044" s="354"/>
      <c r="AG1044" s="354"/>
      <c r="AH1044" s="355">
        <v>2</v>
      </c>
      <c r="AI1044" s="356"/>
      <c r="AJ1044" s="356"/>
      <c r="AK1044" s="356"/>
      <c r="AL1044" s="357">
        <v>80</v>
      </c>
      <c r="AM1044" s="358"/>
      <c r="AN1044" s="358"/>
      <c r="AO1044" s="359"/>
      <c r="AP1044" s="360" t="s">
        <v>559</v>
      </c>
      <c r="AQ1044" s="360"/>
      <c r="AR1044" s="360"/>
      <c r="AS1044" s="360"/>
      <c r="AT1044" s="360"/>
      <c r="AU1044" s="360"/>
      <c r="AV1044" s="360"/>
      <c r="AW1044" s="360"/>
      <c r="AX1044" s="360"/>
    </row>
    <row r="1045" spans="1:50" ht="30" customHeight="1" x14ac:dyDescent="0.2">
      <c r="A1045" s="396">
        <v>11</v>
      </c>
      <c r="B1045" s="396">
        <v>1</v>
      </c>
      <c r="C1045" s="361" t="s">
        <v>749</v>
      </c>
      <c r="D1045" s="347"/>
      <c r="E1045" s="347"/>
      <c r="F1045" s="347"/>
      <c r="G1045" s="347"/>
      <c r="H1045" s="347"/>
      <c r="I1045" s="347"/>
      <c r="J1045" s="348">
        <v>7240005012729</v>
      </c>
      <c r="K1045" s="349"/>
      <c r="L1045" s="349"/>
      <c r="M1045" s="349"/>
      <c r="N1045" s="349"/>
      <c r="O1045" s="349"/>
      <c r="P1045" s="362" t="s">
        <v>704</v>
      </c>
      <c r="Q1045" s="350"/>
      <c r="R1045" s="350"/>
      <c r="S1045" s="350"/>
      <c r="T1045" s="350"/>
      <c r="U1045" s="350"/>
      <c r="V1045" s="350"/>
      <c r="W1045" s="350"/>
      <c r="X1045" s="350"/>
      <c r="Y1045" s="351">
        <v>1</v>
      </c>
      <c r="Z1045" s="352"/>
      <c r="AA1045" s="352"/>
      <c r="AB1045" s="353"/>
      <c r="AC1045" s="354" t="s">
        <v>496</v>
      </c>
      <c r="AD1045" s="354"/>
      <c r="AE1045" s="354"/>
      <c r="AF1045" s="354"/>
      <c r="AG1045" s="354"/>
      <c r="AH1045" s="355">
        <v>1</v>
      </c>
      <c r="AI1045" s="356"/>
      <c r="AJ1045" s="356"/>
      <c r="AK1045" s="356"/>
      <c r="AL1045" s="357" t="s">
        <v>784</v>
      </c>
      <c r="AM1045" s="358"/>
      <c r="AN1045" s="358"/>
      <c r="AO1045" s="359"/>
      <c r="AP1045" s="360" t="s">
        <v>559</v>
      </c>
      <c r="AQ1045" s="360"/>
      <c r="AR1045" s="360"/>
      <c r="AS1045" s="360"/>
      <c r="AT1045" s="360"/>
      <c r="AU1045" s="360"/>
      <c r="AV1045" s="360"/>
      <c r="AW1045" s="360"/>
      <c r="AX1045" s="360"/>
    </row>
    <row r="1046" spans="1:50" ht="30" customHeight="1" x14ac:dyDescent="0.2">
      <c r="A1046" s="396">
        <v>12</v>
      </c>
      <c r="B1046" s="396">
        <v>1</v>
      </c>
      <c r="C1046" s="361" t="s">
        <v>700</v>
      </c>
      <c r="D1046" s="347"/>
      <c r="E1046" s="347"/>
      <c r="F1046" s="347"/>
      <c r="G1046" s="347"/>
      <c r="H1046" s="347"/>
      <c r="I1046" s="347"/>
      <c r="J1046" s="348">
        <v>7010405010561</v>
      </c>
      <c r="K1046" s="349"/>
      <c r="L1046" s="349"/>
      <c r="M1046" s="349"/>
      <c r="N1046" s="349"/>
      <c r="O1046" s="349"/>
      <c r="P1046" s="362" t="s">
        <v>705</v>
      </c>
      <c r="Q1046" s="350"/>
      <c r="R1046" s="350"/>
      <c r="S1046" s="350"/>
      <c r="T1046" s="350"/>
      <c r="U1046" s="350"/>
      <c r="V1046" s="350"/>
      <c r="W1046" s="350"/>
      <c r="X1046" s="350"/>
      <c r="Y1046" s="351">
        <v>1</v>
      </c>
      <c r="Z1046" s="352"/>
      <c r="AA1046" s="352"/>
      <c r="AB1046" s="353"/>
      <c r="AC1046" s="354" t="s">
        <v>496</v>
      </c>
      <c r="AD1046" s="354"/>
      <c r="AE1046" s="354"/>
      <c r="AF1046" s="354"/>
      <c r="AG1046" s="354"/>
      <c r="AH1046" s="355">
        <v>1</v>
      </c>
      <c r="AI1046" s="356"/>
      <c r="AJ1046" s="356"/>
      <c r="AK1046" s="356"/>
      <c r="AL1046" s="357" t="s">
        <v>694</v>
      </c>
      <c r="AM1046" s="358"/>
      <c r="AN1046" s="358"/>
      <c r="AO1046" s="359"/>
      <c r="AP1046" s="360" t="s">
        <v>694</v>
      </c>
      <c r="AQ1046" s="360"/>
      <c r="AR1046" s="360"/>
      <c r="AS1046" s="360"/>
      <c r="AT1046" s="360"/>
      <c r="AU1046" s="360"/>
      <c r="AV1046" s="360"/>
      <c r="AW1046" s="360"/>
      <c r="AX1046" s="360"/>
    </row>
    <row r="1047" spans="1:50" ht="30" customHeight="1" x14ac:dyDescent="0.2">
      <c r="A1047" s="396">
        <v>13</v>
      </c>
      <c r="B1047" s="396">
        <v>1</v>
      </c>
      <c r="C1047" s="361" t="s">
        <v>758</v>
      </c>
      <c r="D1047" s="347"/>
      <c r="E1047" s="347"/>
      <c r="F1047" s="347"/>
      <c r="G1047" s="347"/>
      <c r="H1047" s="347"/>
      <c r="I1047" s="347"/>
      <c r="J1047" s="348">
        <v>9360005003656</v>
      </c>
      <c r="K1047" s="349"/>
      <c r="L1047" s="349"/>
      <c r="M1047" s="349"/>
      <c r="N1047" s="349"/>
      <c r="O1047" s="349"/>
      <c r="P1047" s="362" t="s">
        <v>701</v>
      </c>
      <c r="Q1047" s="350"/>
      <c r="R1047" s="350"/>
      <c r="S1047" s="350"/>
      <c r="T1047" s="350"/>
      <c r="U1047" s="350"/>
      <c r="V1047" s="350"/>
      <c r="W1047" s="350"/>
      <c r="X1047" s="350"/>
      <c r="Y1047" s="351">
        <v>1</v>
      </c>
      <c r="Z1047" s="352"/>
      <c r="AA1047" s="352"/>
      <c r="AB1047" s="353"/>
      <c r="AC1047" s="354" t="s">
        <v>490</v>
      </c>
      <c r="AD1047" s="354"/>
      <c r="AE1047" s="354"/>
      <c r="AF1047" s="354"/>
      <c r="AG1047" s="354"/>
      <c r="AH1047" s="355">
        <v>1</v>
      </c>
      <c r="AI1047" s="356"/>
      <c r="AJ1047" s="356"/>
      <c r="AK1047" s="356"/>
      <c r="AL1047" s="357">
        <v>97</v>
      </c>
      <c r="AM1047" s="358"/>
      <c r="AN1047" s="358"/>
      <c r="AO1047" s="359"/>
      <c r="AP1047" s="360" t="s">
        <v>694</v>
      </c>
      <c r="AQ1047" s="360"/>
      <c r="AR1047" s="360"/>
      <c r="AS1047" s="360"/>
      <c r="AT1047" s="360"/>
      <c r="AU1047" s="360"/>
      <c r="AV1047" s="360"/>
      <c r="AW1047" s="360"/>
      <c r="AX1047" s="360"/>
    </row>
    <row r="1048" spans="1:50" ht="30" customHeight="1" x14ac:dyDescent="0.2">
      <c r="A1048" s="396">
        <v>14</v>
      </c>
      <c r="B1048" s="396">
        <v>1</v>
      </c>
      <c r="C1048" s="361" t="s">
        <v>758</v>
      </c>
      <c r="D1048" s="347"/>
      <c r="E1048" s="347"/>
      <c r="F1048" s="347"/>
      <c r="G1048" s="347"/>
      <c r="H1048" s="347"/>
      <c r="I1048" s="347"/>
      <c r="J1048" s="348">
        <v>9360005003656</v>
      </c>
      <c r="K1048" s="349"/>
      <c r="L1048" s="349"/>
      <c r="M1048" s="349"/>
      <c r="N1048" s="349"/>
      <c r="O1048" s="349"/>
      <c r="P1048" s="362" t="s">
        <v>701</v>
      </c>
      <c r="Q1048" s="350"/>
      <c r="R1048" s="350"/>
      <c r="S1048" s="350"/>
      <c r="T1048" s="350"/>
      <c r="U1048" s="350"/>
      <c r="V1048" s="350"/>
      <c r="W1048" s="350"/>
      <c r="X1048" s="350"/>
      <c r="Y1048" s="351">
        <v>1</v>
      </c>
      <c r="Z1048" s="352"/>
      <c r="AA1048" s="352"/>
      <c r="AB1048" s="353"/>
      <c r="AC1048" s="354" t="s">
        <v>496</v>
      </c>
      <c r="AD1048" s="354"/>
      <c r="AE1048" s="354"/>
      <c r="AF1048" s="354"/>
      <c r="AG1048" s="354"/>
      <c r="AH1048" s="355">
        <v>1</v>
      </c>
      <c r="AI1048" s="356"/>
      <c r="AJ1048" s="356"/>
      <c r="AK1048" s="356"/>
      <c r="AL1048" s="357" t="s">
        <v>759</v>
      </c>
      <c r="AM1048" s="358"/>
      <c r="AN1048" s="358"/>
      <c r="AO1048" s="359"/>
      <c r="AP1048" s="360" t="s">
        <v>694</v>
      </c>
      <c r="AQ1048" s="360"/>
      <c r="AR1048" s="360"/>
      <c r="AS1048" s="360"/>
      <c r="AT1048" s="360"/>
      <c r="AU1048" s="360"/>
      <c r="AV1048" s="360"/>
      <c r="AW1048" s="360"/>
      <c r="AX1048" s="360"/>
    </row>
    <row r="1049" spans="1:50" ht="30" hidden="1" customHeight="1" x14ac:dyDescent="0.2">
      <c r="A1049" s="396">
        <v>15</v>
      </c>
      <c r="B1049" s="39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96">
        <v>16</v>
      </c>
      <c r="B1050" s="39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96">
        <v>17</v>
      </c>
      <c r="B1051" s="39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96">
        <v>18</v>
      </c>
      <c r="B1052" s="39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96">
        <v>19</v>
      </c>
      <c r="B1053" s="39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96">
        <v>20</v>
      </c>
      <c r="B1054" s="39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96">
        <v>21</v>
      </c>
      <c r="B1055" s="39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96">
        <v>22</v>
      </c>
      <c r="B1056" s="39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96">
        <v>23</v>
      </c>
      <c r="B1057" s="39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96">
        <v>24</v>
      </c>
      <c r="B1058" s="39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96">
        <v>25</v>
      </c>
      <c r="B1059" s="39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96">
        <v>26</v>
      </c>
      <c r="B1060" s="39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96">
        <v>27</v>
      </c>
      <c r="B1061" s="39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96">
        <v>28</v>
      </c>
      <c r="B1062" s="39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96">
        <v>29</v>
      </c>
      <c r="B1063" s="39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96">
        <v>30</v>
      </c>
      <c r="B1064" s="39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7"/>
      <c r="B1067" s="367"/>
      <c r="C1067" s="367" t="s">
        <v>26</v>
      </c>
      <c r="D1067" s="367"/>
      <c r="E1067" s="367"/>
      <c r="F1067" s="367"/>
      <c r="G1067" s="367"/>
      <c r="H1067" s="367"/>
      <c r="I1067" s="367"/>
      <c r="J1067" s="149" t="s">
        <v>417</v>
      </c>
      <c r="K1067" s="368"/>
      <c r="L1067" s="368"/>
      <c r="M1067" s="368"/>
      <c r="N1067" s="368"/>
      <c r="O1067" s="368"/>
      <c r="P1067" s="369" t="s">
        <v>365</v>
      </c>
      <c r="Q1067" s="369"/>
      <c r="R1067" s="369"/>
      <c r="S1067" s="369"/>
      <c r="T1067" s="369"/>
      <c r="U1067" s="369"/>
      <c r="V1067" s="369"/>
      <c r="W1067" s="369"/>
      <c r="X1067" s="369"/>
      <c r="Y1067" s="370" t="s">
        <v>415</v>
      </c>
      <c r="Z1067" s="371"/>
      <c r="AA1067" s="371"/>
      <c r="AB1067" s="371"/>
      <c r="AC1067" s="149" t="s">
        <v>456</v>
      </c>
      <c r="AD1067" s="149"/>
      <c r="AE1067" s="149"/>
      <c r="AF1067" s="149"/>
      <c r="AG1067" s="149"/>
      <c r="AH1067" s="370" t="s">
        <v>485</v>
      </c>
      <c r="AI1067" s="367"/>
      <c r="AJ1067" s="367"/>
      <c r="AK1067" s="367"/>
      <c r="AL1067" s="367" t="s">
        <v>21</v>
      </c>
      <c r="AM1067" s="367"/>
      <c r="AN1067" s="367"/>
      <c r="AO1067" s="372"/>
      <c r="AP1067" s="373" t="s">
        <v>418</v>
      </c>
      <c r="AQ1067" s="373"/>
      <c r="AR1067" s="373"/>
      <c r="AS1067" s="373"/>
      <c r="AT1067" s="373"/>
      <c r="AU1067" s="373"/>
      <c r="AV1067" s="373"/>
      <c r="AW1067" s="373"/>
      <c r="AX1067" s="373"/>
    </row>
    <row r="1068" spans="1:50" ht="30" customHeight="1" x14ac:dyDescent="0.2">
      <c r="A1068" s="396">
        <v>1</v>
      </c>
      <c r="B1068" s="396">
        <v>1</v>
      </c>
      <c r="C1068" s="361" t="s">
        <v>707</v>
      </c>
      <c r="D1068" s="347"/>
      <c r="E1068" s="347"/>
      <c r="F1068" s="347"/>
      <c r="G1068" s="347"/>
      <c r="H1068" s="347"/>
      <c r="I1068" s="347"/>
      <c r="J1068" s="348">
        <v>4000020270008</v>
      </c>
      <c r="K1068" s="349"/>
      <c r="L1068" s="349"/>
      <c r="M1068" s="349"/>
      <c r="N1068" s="349"/>
      <c r="O1068" s="349"/>
      <c r="P1068" s="362" t="s">
        <v>717</v>
      </c>
      <c r="Q1068" s="350"/>
      <c r="R1068" s="350"/>
      <c r="S1068" s="350"/>
      <c r="T1068" s="350"/>
      <c r="U1068" s="350"/>
      <c r="V1068" s="350"/>
      <c r="W1068" s="350"/>
      <c r="X1068" s="350"/>
      <c r="Y1068" s="351">
        <v>14</v>
      </c>
      <c r="Z1068" s="352"/>
      <c r="AA1068" s="352"/>
      <c r="AB1068" s="353"/>
      <c r="AC1068" s="363" t="s">
        <v>497</v>
      </c>
      <c r="AD1068" s="364"/>
      <c r="AE1068" s="364"/>
      <c r="AF1068" s="364"/>
      <c r="AG1068" s="364"/>
      <c r="AH1068" s="365">
        <v>1</v>
      </c>
      <c r="AI1068" s="366"/>
      <c r="AJ1068" s="366"/>
      <c r="AK1068" s="366"/>
      <c r="AL1068" s="357" t="s">
        <v>721</v>
      </c>
      <c r="AM1068" s="358"/>
      <c r="AN1068" s="358"/>
      <c r="AO1068" s="359"/>
      <c r="AP1068" s="360" t="s">
        <v>721</v>
      </c>
      <c r="AQ1068" s="360"/>
      <c r="AR1068" s="360"/>
      <c r="AS1068" s="360"/>
      <c r="AT1068" s="360"/>
      <c r="AU1068" s="360"/>
      <c r="AV1068" s="360"/>
      <c r="AW1068" s="360"/>
      <c r="AX1068" s="360"/>
    </row>
    <row r="1069" spans="1:50" ht="30" customHeight="1" x14ac:dyDescent="0.2">
      <c r="A1069" s="396">
        <v>2</v>
      </c>
      <c r="B1069" s="396">
        <v>1</v>
      </c>
      <c r="C1069" s="361" t="s">
        <v>708</v>
      </c>
      <c r="D1069" s="347"/>
      <c r="E1069" s="347"/>
      <c r="F1069" s="347"/>
      <c r="G1069" s="347"/>
      <c r="H1069" s="347"/>
      <c r="I1069" s="347"/>
      <c r="J1069" s="348">
        <v>5000020390003</v>
      </c>
      <c r="K1069" s="349"/>
      <c r="L1069" s="349"/>
      <c r="M1069" s="349"/>
      <c r="N1069" s="349"/>
      <c r="O1069" s="349"/>
      <c r="P1069" s="362" t="s">
        <v>717</v>
      </c>
      <c r="Q1069" s="350"/>
      <c r="R1069" s="350"/>
      <c r="S1069" s="350"/>
      <c r="T1069" s="350"/>
      <c r="U1069" s="350"/>
      <c r="V1069" s="350"/>
      <c r="W1069" s="350"/>
      <c r="X1069" s="350"/>
      <c r="Y1069" s="351">
        <v>10</v>
      </c>
      <c r="Z1069" s="352"/>
      <c r="AA1069" s="352"/>
      <c r="AB1069" s="353"/>
      <c r="AC1069" s="363" t="s">
        <v>497</v>
      </c>
      <c r="AD1069" s="364"/>
      <c r="AE1069" s="364"/>
      <c r="AF1069" s="364"/>
      <c r="AG1069" s="364"/>
      <c r="AH1069" s="365">
        <v>1</v>
      </c>
      <c r="AI1069" s="366"/>
      <c r="AJ1069" s="366"/>
      <c r="AK1069" s="366"/>
      <c r="AL1069" s="357" t="s">
        <v>721</v>
      </c>
      <c r="AM1069" s="358"/>
      <c r="AN1069" s="358"/>
      <c r="AO1069" s="359"/>
      <c r="AP1069" s="360" t="s">
        <v>721</v>
      </c>
      <c r="AQ1069" s="360"/>
      <c r="AR1069" s="360"/>
      <c r="AS1069" s="360"/>
      <c r="AT1069" s="360"/>
      <c r="AU1069" s="360"/>
      <c r="AV1069" s="360"/>
      <c r="AW1069" s="360"/>
      <c r="AX1069" s="360"/>
    </row>
    <row r="1070" spans="1:50" ht="30" customHeight="1" x14ac:dyDescent="0.2">
      <c r="A1070" s="396">
        <v>3</v>
      </c>
      <c r="B1070" s="396">
        <v>1</v>
      </c>
      <c r="C1070" s="361" t="s">
        <v>709</v>
      </c>
      <c r="D1070" s="347"/>
      <c r="E1070" s="347"/>
      <c r="F1070" s="347"/>
      <c r="G1070" s="347"/>
      <c r="H1070" s="347"/>
      <c r="I1070" s="347"/>
      <c r="J1070" s="348">
        <v>3000020232165</v>
      </c>
      <c r="K1070" s="349"/>
      <c r="L1070" s="349"/>
      <c r="M1070" s="349"/>
      <c r="N1070" s="349"/>
      <c r="O1070" s="349"/>
      <c r="P1070" s="362" t="s">
        <v>718</v>
      </c>
      <c r="Q1070" s="350"/>
      <c r="R1070" s="350"/>
      <c r="S1070" s="350"/>
      <c r="T1070" s="350"/>
      <c r="U1070" s="350"/>
      <c r="V1070" s="350"/>
      <c r="W1070" s="350"/>
      <c r="X1070" s="350"/>
      <c r="Y1070" s="351">
        <v>7</v>
      </c>
      <c r="Z1070" s="352"/>
      <c r="AA1070" s="352"/>
      <c r="AB1070" s="353"/>
      <c r="AC1070" s="363" t="s">
        <v>497</v>
      </c>
      <c r="AD1070" s="364"/>
      <c r="AE1070" s="364"/>
      <c r="AF1070" s="364"/>
      <c r="AG1070" s="364"/>
      <c r="AH1070" s="365">
        <v>1</v>
      </c>
      <c r="AI1070" s="366"/>
      <c r="AJ1070" s="366"/>
      <c r="AK1070" s="366"/>
      <c r="AL1070" s="357" t="s">
        <v>721</v>
      </c>
      <c r="AM1070" s="358"/>
      <c r="AN1070" s="358"/>
      <c r="AO1070" s="359"/>
      <c r="AP1070" s="360" t="s">
        <v>721</v>
      </c>
      <c r="AQ1070" s="360"/>
      <c r="AR1070" s="360"/>
      <c r="AS1070" s="360"/>
      <c r="AT1070" s="360"/>
      <c r="AU1070" s="360"/>
      <c r="AV1070" s="360"/>
      <c r="AW1070" s="360"/>
      <c r="AX1070" s="360"/>
    </row>
    <row r="1071" spans="1:50" ht="30" customHeight="1" x14ac:dyDescent="0.2">
      <c r="A1071" s="396">
        <v>4</v>
      </c>
      <c r="B1071" s="396">
        <v>1</v>
      </c>
      <c r="C1071" s="361" t="s">
        <v>711</v>
      </c>
      <c r="D1071" s="347"/>
      <c r="E1071" s="347"/>
      <c r="F1071" s="347"/>
      <c r="G1071" s="347"/>
      <c r="H1071" s="347"/>
      <c r="I1071" s="347"/>
      <c r="J1071" s="348">
        <v>8000020130001</v>
      </c>
      <c r="K1071" s="349"/>
      <c r="L1071" s="349"/>
      <c r="M1071" s="349"/>
      <c r="N1071" s="349"/>
      <c r="O1071" s="349"/>
      <c r="P1071" s="362" t="s">
        <v>717</v>
      </c>
      <c r="Q1071" s="350"/>
      <c r="R1071" s="350"/>
      <c r="S1071" s="350"/>
      <c r="T1071" s="350"/>
      <c r="U1071" s="350"/>
      <c r="V1071" s="350"/>
      <c r="W1071" s="350"/>
      <c r="X1071" s="350"/>
      <c r="Y1071" s="351">
        <v>3</v>
      </c>
      <c r="Z1071" s="352"/>
      <c r="AA1071" s="352"/>
      <c r="AB1071" s="353"/>
      <c r="AC1071" s="363" t="s">
        <v>497</v>
      </c>
      <c r="AD1071" s="364"/>
      <c r="AE1071" s="364"/>
      <c r="AF1071" s="364"/>
      <c r="AG1071" s="364"/>
      <c r="AH1071" s="365">
        <v>1</v>
      </c>
      <c r="AI1071" s="366"/>
      <c r="AJ1071" s="366"/>
      <c r="AK1071" s="366"/>
      <c r="AL1071" s="357" t="s">
        <v>721</v>
      </c>
      <c r="AM1071" s="358"/>
      <c r="AN1071" s="358"/>
      <c r="AO1071" s="359"/>
      <c r="AP1071" s="360" t="s">
        <v>721</v>
      </c>
      <c r="AQ1071" s="360"/>
      <c r="AR1071" s="360"/>
      <c r="AS1071" s="360"/>
      <c r="AT1071" s="360"/>
      <c r="AU1071" s="360"/>
      <c r="AV1071" s="360"/>
      <c r="AW1071" s="360"/>
      <c r="AX1071" s="360"/>
    </row>
    <row r="1072" spans="1:50" ht="30" customHeight="1" x14ac:dyDescent="0.2">
      <c r="A1072" s="396">
        <v>5</v>
      </c>
      <c r="B1072" s="396">
        <v>1</v>
      </c>
      <c r="C1072" s="361" t="s">
        <v>710</v>
      </c>
      <c r="D1072" s="347"/>
      <c r="E1072" s="347"/>
      <c r="F1072" s="347"/>
      <c r="G1072" s="347"/>
      <c r="H1072" s="347"/>
      <c r="I1072" s="347"/>
      <c r="J1072" s="348">
        <v>3000020141003</v>
      </c>
      <c r="K1072" s="349"/>
      <c r="L1072" s="349"/>
      <c r="M1072" s="349"/>
      <c r="N1072" s="349"/>
      <c r="O1072" s="349"/>
      <c r="P1072" s="362" t="s">
        <v>719</v>
      </c>
      <c r="Q1072" s="350"/>
      <c r="R1072" s="350"/>
      <c r="S1072" s="350"/>
      <c r="T1072" s="350"/>
      <c r="U1072" s="350"/>
      <c r="V1072" s="350"/>
      <c r="W1072" s="350"/>
      <c r="X1072" s="350"/>
      <c r="Y1072" s="351">
        <v>3</v>
      </c>
      <c r="Z1072" s="352"/>
      <c r="AA1072" s="352"/>
      <c r="AB1072" s="353"/>
      <c r="AC1072" s="363" t="s">
        <v>497</v>
      </c>
      <c r="AD1072" s="364"/>
      <c r="AE1072" s="364"/>
      <c r="AF1072" s="364"/>
      <c r="AG1072" s="364"/>
      <c r="AH1072" s="365">
        <v>1</v>
      </c>
      <c r="AI1072" s="366"/>
      <c r="AJ1072" s="366"/>
      <c r="AK1072" s="366"/>
      <c r="AL1072" s="357" t="s">
        <v>721</v>
      </c>
      <c r="AM1072" s="358"/>
      <c r="AN1072" s="358"/>
      <c r="AO1072" s="359"/>
      <c r="AP1072" s="360" t="s">
        <v>721</v>
      </c>
      <c r="AQ1072" s="360"/>
      <c r="AR1072" s="360"/>
      <c r="AS1072" s="360"/>
      <c r="AT1072" s="360"/>
      <c r="AU1072" s="360"/>
      <c r="AV1072" s="360"/>
      <c r="AW1072" s="360"/>
      <c r="AX1072" s="360"/>
    </row>
    <row r="1073" spans="1:50" ht="30" customHeight="1" x14ac:dyDescent="0.2">
      <c r="A1073" s="396">
        <v>6</v>
      </c>
      <c r="B1073" s="396">
        <v>1</v>
      </c>
      <c r="C1073" s="361" t="s">
        <v>712</v>
      </c>
      <c r="D1073" s="347"/>
      <c r="E1073" s="347"/>
      <c r="F1073" s="347"/>
      <c r="G1073" s="347"/>
      <c r="H1073" s="347"/>
      <c r="I1073" s="347"/>
      <c r="J1073" s="348">
        <v>8000020401005</v>
      </c>
      <c r="K1073" s="349"/>
      <c r="L1073" s="349"/>
      <c r="M1073" s="349"/>
      <c r="N1073" s="349"/>
      <c r="O1073" s="349"/>
      <c r="P1073" s="362" t="s">
        <v>719</v>
      </c>
      <c r="Q1073" s="350"/>
      <c r="R1073" s="350"/>
      <c r="S1073" s="350"/>
      <c r="T1073" s="350"/>
      <c r="U1073" s="350"/>
      <c r="V1073" s="350"/>
      <c r="W1073" s="350"/>
      <c r="X1073" s="350"/>
      <c r="Y1073" s="351">
        <v>3</v>
      </c>
      <c r="Z1073" s="352"/>
      <c r="AA1073" s="352"/>
      <c r="AB1073" s="353"/>
      <c r="AC1073" s="363" t="s">
        <v>497</v>
      </c>
      <c r="AD1073" s="364"/>
      <c r="AE1073" s="364"/>
      <c r="AF1073" s="364"/>
      <c r="AG1073" s="364"/>
      <c r="AH1073" s="365">
        <v>1</v>
      </c>
      <c r="AI1073" s="366"/>
      <c r="AJ1073" s="366"/>
      <c r="AK1073" s="366"/>
      <c r="AL1073" s="357" t="s">
        <v>721</v>
      </c>
      <c r="AM1073" s="358"/>
      <c r="AN1073" s="358"/>
      <c r="AO1073" s="359"/>
      <c r="AP1073" s="360" t="s">
        <v>721</v>
      </c>
      <c r="AQ1073" s="360"/>
      <c r="AR1073" s="360"/>
      <c r="AS1073" s="360"/>
      <c r="AT1073" s="360"/>
      <c r="AU1073" s="360"/>
      <c r="AV1073" s="360"/>
      <c r="AW1073" s="360"/>
      <c r="AX1073" s="360"/>
    </row>
    <row r="1074" spans="1:50" ht="30" customHeight="1" x14ac:dyDescent="0.2">
      <c r="A1074" s="396">
        <v>7</v>
      </c>
      <c r="B1074" s="396">
        <v>1</v>
      </c>
      <c r="C1074" s="361" t="s">
        <v>713</v>
      </c>
      <c r="D1074" s="347"/>
      <c r="E1074" s="347"/>
      <c r="F1074" s="347"/>
      <c r="G1074" s="347"/>
      <c r="H1074" s="347"/>
      <c r="I1074" s="347"/>
      <c r="J1074" s="348">
        <v>3000020472018</v>
      </c>
      <c r="K1074" s="349"/>
      <c r="L1074" s="349"/>
      <c r="M1074" s="349"/>
      <c r="N1074" s="349"/>
      <c r="O1074" s="349"/>
      <c r="P1074" s="362" t="s">
        <v>719</v>
      </c>
      <c r="Q1074" s="350"/>
      <c r="R1074" s="350"/>
      <c r="S1074" s="350"/>
      <c r="T1074" s="350"/>
      <c r="U1074" s="350"/>
      <c r="V1074" s="350"/>
      <c r="W1074" s="350"/>
      <c r="X1074" s="350"/>
      <c r="Y1074" s="351">
        <v>3</v>
      </c>
      <c r="Z1074" s="352"/>
      <c r="AA1074" s="352"/>
      <c r="AB1074" s="353"/>
      <c r="AC1074" s="363" t="s">
        <v>497</v>
      </c>
      <c r="AD1074" s="364"/>
      <c r="AE1074" s="364"/>
      <c r="AF1074" s="364"/>
      <c r="AG1074" s="364"/>
      <c r="AH1074" s="365">
        <v>1</v>
      </c>
      <c r="AI1074" s="366"/>
      <c r="AJ1074" s="366"/>
      <c r="AK1074" s="366"/>
      <c r="AL1074" s="357" t="s">
        <v>721</v>
      </c>
      <c r="AM1074" s="358"/>
      <c r="AN1074" s="358"/>
      <c r="AO1074" s="359"/>
      <c r="AP1074" s="360" t="s">
        <v>721</v>
      </c>
      <c r="AQ1074" s="360"/>
      <c r="AR1074" s="360"/>
      <c r="AS1074" s="360"/>
      <c r="AT1074" s="360"/>
      <c r="AU1074" s="360"/>
      <c r="AV1074" s="360"/>
      <c r="AW1074" s="360"/>
      <c r="AX1074" s="360"/>
    </row>
    <row r="1075" spans="1:50" ht="30" customHeight="1" x14ac:dyDescent="0.2">
      <c r="A1075" s="396">
        <v>8</v>
      </c>
      <c r="B1075" s="396">
        <v>1</v>
      </c>
      <c r="C1075" s="361" t="s">
        <v>714</v>
      </c>
      <c r="D1075" s="347"/>
      <c r="E1075" s="347"/>
      <c r="F1075" s="347"/>
      <c r="G1075" s="347"/>
      <c r="H1075" s="347"/>
      <c r="I1075" s="347"/>
      <c r="J1075" s="348">
        <v>4000020472140</v>
      </c>
      <c r="K1075" s="349"/>
      <c r="L1075" s="349"/>
      <c r="M1075" s="349"/>
      <c r="N1075" s="349"/>
      <c r="O1075" s="349"/>
      <c r="P1075" s="362" t="s">
        <v>720</v>
      </c>
      <c r="Q1075" s="350"/>
      <c r="R1075" s="350"/>
      <c r="S1075" s="350"/>
      <c r="T1075" s="350"/>
      <c r="U1075" s="350"/>
      <c r="V1075" s="350"/>
      <c r="W1075" s="350"/>
      <c r="X1075" s="350"/>
      <c r="Y1075" s="351">
        <v>2</v>
      </c>
      <c r="Z1075" s="352"/>
      <c r="AA1075" s="352"/>
      <c r="AB1075" s="353"/>
      <c r="AC1075" s="363" t="s">
        <v>497</v>
      </c>
      <c r="AD1075" s="364"/>
      <c r="AE1075" s="364"/>
      <c r="AF1075" s="364"/>
      <c r="AG1075" s="364"/>
      <c r="AH1075" s="365">
        <v>1</v>
      </c>
      <c r="AI1075" s="366"/>
      <c r="AJ1075" s="366"/>
      <c r="AK1075" s="366"/>
      <c r="AL1075" s="357" t="s">
        <v>721</v>
      </c>
      <c r="AM1075" s="358"/>
      <c r="AN1075" s="358"/>
      <c r="AO1075" s="359"/>
      <c r="AP1075" s="360" t="s">
        <v>721</v>
      </c>
      <c r="AQ1075" s="360"/>
      <c r="AR1075" s="360"/>
      <c r="AS1075" s="360"/>
      <c r="AT1075" s="360"/>
      <c r="AU1075" s="360"/>
      <c r="AV1075" s="360"/>
      <c r="AW1075" s="360"/>
      <c r="AX1075" s="360"/>
    </row>
    <row r="1076" spans="1:50" ht="30" customHeight="1" x14ac:dyDescent="0.2">
      <c r="A1076" s="396">
        <v>9</v>
      </c>
      <c r="B1076" s="396">
        <v>1</v>
      </c>
      <c r="C1076" s="361" t="s">
        <v>715</v>
      </c>
      <c r="D1076" s="347"/>
      <c r="E1076" s="347"/>
      <c r="F1076" s="347"/>
      <c r="G1076" s="347"/>
      <c r="H1076" s="347"/>
      <c r="I1076" s="347"/>
      <c r="J1076" s="348">
        <v>1000020470007</v>
      </c>
      <c r="K1076" s="349"/>
      <c r="L1076" s="349"/>
      <c r="M1076" s="349"/>
      <c r="N1076" s="349"/>
      <c r="O1076" s="349"/>
      <c r="P1076" s="362" t="s">
        <v>720</v>
      </c>
      <c r="Q1076" s="350"/>
      <c r="R1076" s="350"/>
      <c r="S1076" s="350"/>
      <c r="T1076" s="350"/>
      <c r="U1076" s="350"/>
      <c r="V1076" s="350"/>
      <c r="W1076" s="350"/>
      <c r="X1076" s="350"/>
      <c r="Y1076" s="351">
        <v>2</v>
      </c>
      <c r="Z1076" s="352"/>
      <c r="AA1076" s="352"/>
      <c r="AB1076" s="353"/>
      <c r="AC1076" s="363" t="s">
        <v>497</v>
      </c>
      <c r="AD1076" s="364"/>
      <c r="AE1076" s="364"/>
      <c r="AF1076" s="364"/>
      <c r="AG1076" s="364"/>
      <c r="AH1076" s="365">
        <v>1</v>
      </c>
      <c r="AI1076" s="366"/>
      <c r="AJ1076" s="366"/>
      <c r="AK1076" s="366"/>
      <c r="AL1076" s="357" t="s">
        <v>721</v>
      </c>
      <c r="AM1076" s="358"/>
      <c r="AN1076" s="358"/>
      <c r="AO1076" s="359"/>
      <c r="AP1076" s="360" t="s">
        <v>721</v>
      </c>
      <c r="AQ1076" s="360"/>
      <c r="AR1076" s="360"/>
      <c r="AS1076" s="360"/>
      <c r="AT1076" s="360"/>
      <c r="AU1076" s="360"/>
      <c r="AV1076" s="360"/>
      <c r="AW1076" s="360"/>
      <c r="AX1076" s="360"/>
    </row>
    <row r="1077" spans="1:50" ht="30" customHeight="1" x14ac:dyDescent="0.2">
      <c r="A1077" s="396">
        <v>10</v>
      </c>
      <c r="B1077" s="396">
        <v>1</v>
      </c>
      <c r="C1077" s="361" t="s">
        <v>716</v>
      </c>
      <c r="D1077" s="347"/>
      <c r="E1077" s="347"/>
      <c r="F1077" s="347"/>
      <c r="G1077" s="347"/>
      <c r="H1077" s="347"/>
      <c r="I1077" s="347"/>
      <c r="J1077" s="348">
        <v>1000020462012</v>
      </c>
      <c r="K1077" s="349"/>
      <c r="L1077" s="349"/>
      <c r="M1077" s="349"/>
      <c r="N1077" s="349"/>
      <c r="O1077" s="349"/>
      <c r="P1077" s="362" t="s">
        <v>719</v>
      </c>
      <c r="Q1077" s="350"/>
      <c r="R1077" s="350"/>
      <c r="S1077" s="350"/>
      <c r="T1077" s="350"/>
      <c r="U1077" s="350"/>
      <c r="V1077" s="350"/>
      <c r="W1077" s="350"/>
      <c r="X1077" s="350"/>
      <c r="Y1077" s="351">
        <v>2</v>
      </c>
      <c r="Z1077" s="352"/>
      <c r="AA1077" s="352"/>
      <c r="AB1077" s="353"/>
      <c r="AC1077" s="363" t="s">
        <v>497</v>
      </c>
      <c r="AD1077" s="364"/>
      <c r="AE1077" s="364"/>
      <c r="AF1077" s="364"/>
      <c r="AG1077" s="364"/>
      <c r="AH1077" s="365">
        <v>1</v>
      </c>
      <c r="AI1077" s="366"/>
      <c r="AJ1077" s="366"/>
      <c r="AK1077" s="366"/>
      <c r="AL1077" s="357" t="s">
        <v>721</v>
      </c>
      <c r="AM1077" s="358"/>
      <c r="AN1077" s="358"/>
      <c r="AO1077" s="359"/>
      <c r="AP1077" s="360" t="s">
        <v>721</v>
      </c>
      <c r="AQ1077" s="360"/>
      <c r="AR1077" s="360"/>
      <c r="AS1077" s="360"/>
      <c r="AT1077" s="360"/>
      <c r="AU1077" s="360"/>
      <c r="AV1077" s="360"/>
      <c r="AW1077" s="360"/>
      <c r="AX1077" s="360"/>
    </row>
    <row r="1078" spans="1:50" ht="30" hidden="1" customHeight="1" x14ac:dyDescent="0.2">
      <c r="A1078" s="396">
        <v>11</v>
      </c>
      <c r="B1078" s="39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96">
        <v>12</v>
      </c>
      <c r="B1079" s="39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96">
        <v>13</v>
      </c>
      <c r="B1080" s="39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96">
        <v>14</v>
      </c>
      <c r="B1081" s="39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96">
        <v>15</v>
      </c>
      <c r="B1082" s="39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96">
        <v>16</v>
      </c>
      <c r="B1083" s="39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96">
        <v>17</v>
      </c>
      <c r="B1084" s="39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96">
        <v>18</v>
      </c>
      <c r="B1085" s="39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96">
        <v>19</v>
      </c>
      <c r="B1086" s="39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96">
        <v>20</v>
      </c>
      <c r="B1087" s="39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96">
        <v>21</v>
      </c>
      <c r="B1088" s="39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96">
        <v>22</v>
      </c>
      <c r="B1089" s="39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96">
        <v>23</v>
      </c>
      <c r="B1090" s="39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96">
        <v>24</v>
      </c>
      <c r="B1091" s="39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96">
        <v>25</v>
      </c>
      <c r="B1092" s="39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96">
        <v>26</v>
      </c>
      <c r="B1093" s="39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96">
        <v>27</v>
      </c>
      <c r="B1094" s="39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96">
        <v>28</v>
      </c>
      <c r="B1095" s="39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96">
        <v>29</v>
      </c>
      <c r="B1096" s="39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96">
        <v>30</v>
      </c>
      <c r="B1097" s="39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97" t="s">
        <v>446</v>
      </c>
      <c r="B1098" s="398"/>
      <c r="C1098" s="398"/>
      <c r="D1098" s="398"/>
      <c r="E1098" s="398"/>
      <c r="F1098" s="398"/>
      <c r="G1098" s="398"/>
      <c r="H1098" s="398"/>
      <c r="I1098" s="398"/>
      <c r="J1098" s="398"/>
      <c r="K1098" s="398"/>
      <c r="L1098" s="398"/>
      <c r="M1098" s="398"/>
      <c r="N1098" s="398"/>
      <c r="O1098" s="398"/>
      <c r="P1098" s="398"/>
      <c r="Q1098" s="398"/>
      <c r="R1098" s="398"/>
      <c r="S1098" s="398"/>
      <c r="T1098" s="398"/>
      <c r="U1098" s="398"/>
      <c r="V1098" s="398"/>
      <c r="W1098" s="398"/>
      <c r="X1098" s="398"/>
      <c r="Y1098" s="398"/>
      <c r="Z1098" s="398"/>
      <c r="AA1098" s="398"/>
      <c r="AB1098" s="398"/>
      <c r="AC1098" s="398"/>
      <c r="AD1098" s="398"/>
      <c r="AE1098" s="398"/>
      <c r="AF1098" s="398"/>
      <c r="AG1098" s="398"/>
      <c r="AH1098" s="398"/>
      <c r="AI1098" s="398"/>
      <c r="AJ1098" s="398"/>
      <c r="AK1098" s="399"/>
      <c r="AL1098" s="282" t="s">
        <v>462</v>
      </c>
      <c r="AM1098" s="283"/>
      <c r="AN1098" s="283"/>
      <c r="AO1098" s="80" t="s">
        <v>778</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96"/>
      <c r="B1101" s="396"/>
      <c r="C1101" s="149" t="s">
        <v>384</v>
      </c>
      <c r="D1101" s="400"/>
      <c r="E1101" s="149" t="s">
        <v>383</v>
      </c>
      <c r="F1101" s="400"/>
      <c r="G1101" s="400"/>
      <c r="H1101" s="400"/>
      <c r="I1101" s="400"/>
      <c r="J1101" s="149" t="s">
        <v>417</v>
      </c>
      <c r="K1101" s="149"/>
      <c r="L1101" s="149"/>
      <c r="M1101" s="149"/>
      <c r="N1101" s="149"/>
      <c r="O1101" s="149"/>
      <c r="P1101" s="370" t="s">
        <v>27</v>
      </c>
      <c r="Q1101" s="370"/>
      <c r="R1101" s="370"/>
      <c r="S1101" s="370"/>
      <c r="T1101" s="370"/>
      <c r="U1101" s="370"/>
      <c r="V1101" s="370"/>
      <c r="W1101" s="370"/>
      <c r="X1101" s="370"/>
      <c r="Y1101" s="149" t="s">
        <v>419</v>
      </c>
      <c r="Z1101" s="400"/>
      <c r="AA1101" s="400"/>
      <c r="AB1101" s="400"/>
      <c r="AC1101" s="149" t="s">
        <v>366</v>
      </c>
      <c r="AD1101" s="149"/>
      <c r="AE1101" s="149"/>
      <c r="AF1101" s="149"/>
      <c r="AG1101" s="149"/>
      <c r="AH1101" s="370" t="s">
        <v>379</v>
      </c>
      <c r="AI1101" s="371"/>
      <c r="AJ1101" s="371"/>
      <c r="AK1101" s="371"/>
      <c r="AL1101" s="371" t="s">
        <v>21</v>
      </c>
      <c r="AM1101" s="371"/>
      <c r="AN1101" s="371"/>
      <c r="AO1101" s="401"/>
      <c r="AP1101" s="373" t="s">
        <v>447</v>
      </c>
      <c r="AQ1101" s="373"/>
      <c r="AR1101" s="373"/>
      <c r="AS1101" s="373"/>
      <c r="AT1101" s="373"/>
      <c r="AU1101" s="373"/>
      <c r="AV1101" s="373"/>
      <c r="AW1101" s="373"/>
      <c r="AX1101" s="373"/>
    </row>
    <row r="1102" spans="1:50" ht="30" hidden="1" customHeight="1" x14ac:dyDescent="0.2">
      <c r="A1102" s="396">
        <v>1</v>
      </c>
      <c r="B1102" s="396">
        <v>1</v>
      </c>
      <c r="C1102" s="394"/>
      <c r="D1102" s="394"/>
      <c r="E1102" s="395"/>
      <c r="F1102" s="395"/>
      <c r="G1102" s="395"/>
      <c r="H1102" s="395"/>
      <c r="I1102" s="39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96">
        <v>2</v>
      </c>
      <c r="B1103" s="396">
        <v>1</v>
      </c>
      <c r="C1103" s="394"/>
      <c r="D1103" s="394"/>
      <c r="E1103" s="395"/>
      <c r="F1103" s="395"/>
      <c r="G1103" s="395"/>
      <c r="H1103" s="395"/>
      <c r="I1103" s="39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96">
        <v>3</v>
      </c>
      <c r="B1104" s="396">
        <v>1</v>
      </c>
      <c r="C1104" s="394"/>
      <c r="D1104" s="394"/>
      <c r="E1104" s="395"/>
      <c r="F1104" s="395"/>
      <c r="G1104" s="395"/>
      <c r="H1104" s="395"/>
      <c r="I1104" s="39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96">
        <v>4</v>
      </c>
      <c r="B1105" s="396">
        <v>1</v>
      </c>
      <c r="C1105" s="394"/>
      <c r="D1105" s="394"/>
      <c r="E1105" s="395"/>
      <c r="F1105" s="395"/>
      <c r="G1105" s="395"/>
      <c r="H1105" s="395"/>
      <c r="I1105" s="39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96">
        <v>5</v>
      </c>
      <c r="B1106" s="396">
        <v>1</v>
      </c>
      <c r="C1106" s="394"/>
      <c r="D1106" s="394"/>
      <c r="E1106" s="395"/>
      <c r="F1106" s="395"/>
      <c r="G1106" s="395"/>
      <c r="H1106" s="395"/>
      <c r="I1106" s="39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96">
        <v>6</v>
      </c>
      <c r="B1107" s="396">
        <v>1</v>
      </c>
      <c r="C1107" s="394"/>
      <c r="D1107" s="394"/>
      <c r="E1107" s="395"/>
      <c r="F1107" s="395"/>
      <c r="G1107" s="395"/>
      <c r="H1107" s="395"/>
      <c r="I1107" s="39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96">
        <v>7</v>
      </c>
      <c r="B1108" s="396">
        <v>1</v>
      </c>
      <c r="C1108" s="394"/>
      <c r="D1108" s="394"/>
      <c r="E1108" s="395"/>
      <c r="F1108" s="395"/>
      <c r="G1108" s="395"/>
      <c r="H1108" s="395"/>
      <c r="I1108" s="39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96">
        <v>8</v>
      </c>
      <c r="B1109" s="396">
        <v>1</v>
      </c>
      <c r="C1109" s="394"/>
      <c r="D1109" s="394"/>
      <c r="E1109" s="395"/>
      <c r="F1109" s="395"/>
      <c r="G1109" s="395"/>
      <c r="H1109" s="395"/>
      <c r="I1109" s="39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96">
        <v>9</v>
      </c>
      <c r="B1110" s="396">
        <v>1</v>
      </c>
      <c r="C1110" s="394"/>
      <c r="D1110" s="394"/>
      <c r="E1110" s="395"/>
      <c r="F1110" s="395"/>
      <c r="G1110" s="395"/>
      <c r="H1110" s="395"/>
      <c r="I1110" s="39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96">
        <v>10</v>
      </c>
      <c r="B1111" s="396">
        <v>1</v>
      </c>
      <c r="C1111" s="394"/>
      <c r="D1111" s="394"/>
      <c r="E1111" s="395"/>
      <c r="F1111" s="395"/>
      <c r="G1111" s="395"/>
      <c r="H1111" s="395"/>
      <c r="I1111" s="39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96">
        <v>11</v>
      </c>
      <c r="B1112" s="396">
        <v>1</v>
      </c>
      <c r="C1112" s="394"/>
      <c r="D1112" s="394"/>
      <c r="E1112" s="395"/>
      <c r="F1112" s="395"/>
      <c r="G1112" s="395"/>
      <c r="H1112" s="395"/>
      <c r="I1112" s="39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96">
        <v>12</v>
      </c>
      <c r="B1113" s="396">
        <v>1</v>
      </c>
      <c r="C1113" s="394"/>
      <c r="D1113" s="394"/>
      <c r="E1113" s="395"/>
      <c r="F1113" s="395"/>
      <c r="G1113" s="395"/>
      <c r="H1113" s="395"/>
      <c r="I1113" s="39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96">
        <v>13</v>
      </c>
      <c r="B1114" s="396">
        <v>1</v>
      </c>
      <c r="C1114" s="394"/>
      <c r="D1114" s="394"/>
      <c r="E1114" s="395"/>
      <c r="F1114" s="395"/>
      <c r="G1114" s="395"/>
      <c r="H1114" s="395"/>
      <c r="I1114" s="39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96">
        <v>14</v>
      </c>
      <c r="B1115" s="396">
        <v>1</v>
      </c>
      <c r="C1115" s="394"/>
      <c r="D1115" s="394"/>
      <c r="E1115" s="395"/>
      <c r="F1115" s="395"/>
      <c r="G1115" s="395"/>
      <c r="H1115" s="395"/>
      <c r="I1115" s="39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96">
        <v>15</v>
      </c>
      <c r="B1116" s="396">
        <v>1</v>
      </c>
      <c r="C1116" s="394"/>
      <c r="D1116" s="394"/>
      <c r="E1116" s="395"/>
      <c r="F1116" s="395"/>
      <c r="G1116" s="395"/>
      <c r="H1116" s="395"/>
      <c r="I1116" s="39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96">
        <v>16</v>
      </c>
      <c r="B1117" s="396">
        <v>1</v>
      </c>
      <c r="C1117" s="394"/>
      <c r="D1117" s="394"/>
      <c r="E1117" s="395"/>
      <c r="F1117" s="395"/>
      <c r="G1117" s="395"/>
      <c r="H1117" s="395"/>
      <c r="I1117" s="39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96">
        <v>17</v>
      </c>
      <c r="B1118" s="396">
        <v>1</v>
      </c>
      <c r="C1118" s="394"/>
      <c r="D1118" s="394"/>
      <c r="E1118" s="395"/>
      <c r="F1118" s="395"/>
      <c r="G1118" s="395"/>
      <c r="H1118" s="395"/>
      <c r="I1118" s="39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96">
        <v>18</v>
      </c>
      <c r="B1119" s="396">
        <v>1</v>
      </c>
      <c r="C1119" s="394"/>
      <c r="D1119" s="394"/>
      <c r="E1119" s="147"/>
      <c r="F1119" s="395"/>
      <c r="G1119" s="395"/>
      <c r="H1119" s="395"/>
      <c r="I1119" s="39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96">
        <v>19</v>
      </c>
      <c r="B1120" s="396">
        <v>1</v>
      </c>
      <c r="C1120" s="394"/>
      <c r="D1120" s="394"/>
      <c r="E1120" s="395"/>
      <c r="F1120" s="395"/>
      <c r="G1120" s="395"/>
      <c r="H1120" s="395"/>
      <c r="I1120" s="39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96">
        <v>20</v>
      </c>
      <c r="B1121" s="396">
        <v>1</v>
      </c>
      <c r="C1121" s="394"/>
      <c r="D1121" s="394"/>
      <c r="E1121" s="395"/>
      <c r="F1121" s="395"/>
      <c r="G1121" s="395"/>
      <c r="H1121" s="395"/>
      <c r="I1121" s="39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96">
        <v>21</v>
      </c>
      <c r="B1122" s="396">
        <v>1</v>
      </c>
      <c r="C1122" s="394"/>
      <c r="D1122" s="394"/>
      <c r="E1122" s="395"/>
      <c r="F1122" s="395"/>
      <c r="G1122" s="395"/>
      <c r="H1122" s="395"/>
      <c r="I1122" s="39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96">
        <v>22</v>
      </c>
      <c r="B1123" s="396">
        <v>1</v>
      </c>
      <c r="C1123" s="394"/>
      <c r="D1123" s="394"/>
      <c r="E1123" s="395"/>
      <c r="F1123" s="395"/>
      <c r="G1123" s="395"/>
      <c r="H1123" s="395"/>
      <c r="I1123" s="39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96">
        <v>23</v>
      </c>
      <c r="B1124" s="396">
        <v>1</v>
      </c>
      <c r="C1124" s="394"/>
      <c r="D1124" s="394"/>
      <c r="E1124" s="395"/>
      <c r="F1124" s="395"/>
      <c r="G1124" s="395"/>
      <c r="H1124" s="395"/>
      <c r="I1124" s="39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96">
        <v>24</v>
      </c>
      <c r="B1125" s="396">
        <v>1</v>
      </c>
      <c r="C1125" s="394"/>
      <c r="D1125" s="394"/>
      <c r="E1125" s="395"/>
      <c r="F1125" s="395"/>
      <c r="G1125" s="395"/>
      <c r="H1125" s="395"/>
      <c r="I1125" s="39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96">
        <v>25</v>
      </c>
      <c r="B1126" s="396">
        <v>1</v>
      </c>
      <c r="C1126" s="394"/>
      <c r="D1126" s="394"/>
      <c r="E1126" s="395"/>
      <c r="F1126" s="395"/>
      <c r="G1126" s="395"/>
      <c r="H1126" s="395"/>
      <c r="I1126" s="39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96">
        <v>26</v>
      </c>
      <c r="B1127" s="396">
        <v>1</v>
      </c>
      <c r="C1127" s="394"/>
      <c r="D1127" s="394"/>
      <c r="E1127" s="395"/>
      <c r="F1127" s="395"/>
      <c r="G1127" s="395"/>
      <c r="H1127" s="395"/>
      <c r="I1127" s="39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96">
        <v>27</v>
      </c>
      <c r="B1128" s="396">
        <v>1</v>
      </c>
      <c r="C1128" s="394"/>
      <c r="D1128" s="394"/>
      <c r="E1128" s="395"/>
      <c r="F1128" s="395"/>
      <c r="G1128" s="395"/>
      <c r="H1128" s="395"/>
      <c r="I1128" s="39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96">
        <v>28</v>
      </c>
      <c r="B1129" s="396">
        <v>1</v>
      </c>
      <c r="C1129" s="394"/>
      <c r="D1129" s="394"/>
      <c r="E1129" s="395"/>
      <c r="F1129" s="395"/>
      <c r="G1129" s="395"/>
      <c r="H1129" s="395"/>
      <c r="I1129" s="39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96">
        <v>29</v>
      </c>
      <c r="B1130" s="396">
        <v>1</v>
      </c>
      <c r="C1130" s="394"/>
      <c r="D1130" s="394"/>
      <c r="E1130" s="395"/>
      <c r="F1130" s="395"/>
      <c r="G1130" s="395"/>
      <c r="H1130" s="395"/>
      <c r="I1130" s="39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96">
        <v>30</v>
      </c>
      <c r="B1131" s="396">
        <v>1</v>
      </c>
      <c r="C1131" s="394"/>
      <c r="D1131" s="394"/>
      <c r="E1131" s="395"/>
      <c r="F1131" s="395"/>
      <c r="G1131" s="395"/>
      <c r="H1131" s="395"/>
      <c r="I1131" s="39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3005" priority="14417">
      <formula>IF(RIGHT(TEXT(AK14,"0.#"),1)=".",FALSE,TRUE)</formula>
    </cfRule>
    <cfRule type="expression" dxfId="3004" priority="14418">
      <formula>IF(RIGHT(TEXT(AK14,"0.#"),1)=".",TRUE,FALSE)</formula>
    </cfRule>
  </conditionalFormatting>
  <conditionalFormatting sqref="P18:AX18">
    <cfRule type="expression" dxfId="3003" priority="14293">
      <formula>IF(RIGHT(TEXT(P18,"0.#"),1)=".",FALSE,TRUE)</formula>
    </cfRule>
    <cfRule type="expression" dxfId="3002" priority="14294">
      <formula>IF(RIGHT(TEXT(P18,"0.#"),1)=".",TRUE,FALSE)</formula>
    </cfRule>
  </conditionalFormatting>
  <conditionalFormatting sqref="Y782">
    <cfRule type="expression" dxfId="3001" priority="14289">
      <formula>IF(RIGHT(TEXT(Y782,"0.#"),1)=".",FALSE,TRUE)</formula>
    </cfRule>
    <cfRule type="expression" dxfId="3000" priority="14290">
      <formula>IF(RIGHT(TEXT(Y782,"0.#"),1)=".",TRUE,FALSE)</formula>
    </cfRule>
  </conditionalFormatting>
  <conditionalFormatting sqref="Y791">
    <cfRule type="expression" dxfId="2999" priority="14285">
      <formula>IF(RIGHT(TEXT(Y791,"0.#"),1)=".",FALSE,TRUE)</formula>
    </cfRule>
    <cfRule type="expression" dxfId="2998" priority="14286">
      <formula>IF(RIGHT(TEXT(Y791,"0.#"),1)=".",TRUE,FALSE)</formula>
    </cfRule>
  </conditionalFormatting>
  <conditionalFormatting sqref="Y822:Y829 Y809:Y816 Y796:Y803 Y794">
    <cfRule type="expression" dxfId="2997" priority="14067">
      <formula>IF(RIGHT(TEXT(Y794,"0.#"),1)=".",FALSE,TRUE)</formula>
    </cfRule>
    <cfRule type="expression" dxfId="2996" priority="14068">
      <formula>IF(RIGHT(TEXT(Y794,"0.#"),1)=".",TRUE,FALSE)</formula>
    </cfRule>
  </conditionalFormatting>
  <conditionalFormatting sqref="AK16:AQ17 AK15:AX15 AK13:AX13">
    <cfRule type="expression" dxfId="2995" priority="14115">
      <formula>IF(RIGHT(TEXT(AK13,"0.#"),1)=".",FALSE,TRUE)</formula>
    </cfRule>
    <cfRule type="expression" dxfId="2994" priority="14116">
      <formula>IF(RIGHT(TEXT(AK13,"0.#"),1)=".",TRUE,FALSE)</formula>
    </cfRule>
  </conditionalFormatting>
  <conditionalFormatting sqref="AD19:AJ19">
    <cfRule type="expression" dxfId="2993" priority="14113">
      <formula>IF(RIGHT(TEXT(AD19,"0.#"),1)=".",FALSE,TRUE)</formula>
    </cfRule>
    <cfRule type="expression" dxfId="2992" priority="14114">
      <formula>IF(RIGHT(TEXT(AD19,"0.#"),1)=".",TRUE,FALSE)</formula>
    </cfRule>
  </conditionalFormatting>
  <conditionalFormatting sqref="Y783:Y790 Y781">
    <cfRule type="expression" dxfId="2991" priority="14091">
      <formula>IF(RIGHT(TEXT(Y781,"0.#"),1)=".",FALSE,TRUE)</formula>
    </cfRule>
    <cfRule type="expression" dxfId="2990" priority="14092">
      <formula>IF(RIGHT(TEXT(Y781,"0.#"),1)=".",TRUE,FALSE)</formula>
    </cfRule>
  </conditionalFormatting>
  <conditionalFormatting sqref="AU782">
    <cfRule type="expression" dxfId="2989" priority="14089">
      <formula>IF(RIGHT(TEXT(AU782,"0.#"),1)=".",FALSE,TRUE)</formula>
    </cfRule>
    <cfRule type="expression" dxfId="2988" priority="14090">
      <formula>IF(RIGHT(TEXT(AU782,"0.#"),1)=".",TRUE,FALSE)</formula>
    </cfRule>
  </conditionalFormatting>
  <conditionalFormatting sqref="AU791">
    <cfRule type="expression" dxfId="2987" priority="14087">
      <formula>IF(RIGHT(TEXT(AU791,"0.#"),1)=".",FALSE,TRUE)</formula>
    </cfRule>
    <cfRule type="expression" dxfId="2986" priority="14088">
      <formula>IF(RIGHT(TEXT(AU791,"0.#"),1)=".",TRUE,FALSE)</formula>
    </cfRule>
  </conditionalFormatting>
  <conditionalFormatting sqref="AU783:AU790 AU781">
    <cfRule type="expression" dxfId="2985" priority="14085">
      <formula>IF(RIGHT(TEXT(AU781,"0.#"),1)=".",FALSE,TRUE)</formula>
    </cfRule>
    <cfRule type="expression" dxfId="2984" priority="14086">
      <formula>IF(RIGHT(TEXT(AU781,"0.#"),1)=".",TRUE,FALSE)</formula>
    </cfRule>
  </conditionalFormatting>
  <conditionalFormatting sqref="Y821 Y808 Y795">
    <cfRule type="expression" dxfId="2983" priority="14071">
      <formula>IF(RIGHT(TEXT(Y795,"0.#"),1)=".",FALSE,TRUE)</formula>
    </cfRule>
    <cfRule type="expression" dxfId="2982" priority="14072">
      <formula>IF(RIGHT(TEXT(Y795,"0.#"),1)=".",TRUE,FALSE)</formula>
    </cfRule>
  </conditionalFormatting>
  <conditionalFormatting sqref="Y830 Y817 Y804">
    <cfRule type="expression" dxfId="2981" priority="14069">
      <formula>IF(RIGHT(TEXT(Y804,"0.#"),1)=".",FALSE,TRUE)</formula>
    </cfRule>
    <cfRule type="expression" dxfId="2980" priority="14070">
      <formula>IF(RIGHT(TEXT(Y804,"0.#"),1)=".",TRUE,FALSE)</formula>
    </cfRule>
  </conditionalFormatting>
  <conditionalFormatting sqref="AU808 AU795">
    <cfRule type="expression" dxfId="2979" priority="14065">
      <formula>IF(RIGHT(TEXT(AU795,"0.#"),1)=".",FALSE,TRUE)</formula>
    </cfRule>
    <cfRule type="expression" dxfId="2978" priority="14066">
      <formula>IF(RIGHT(TEXT(AU795,"0.#"),1)=".",TRUE,FALSE)</formula>
    </cfRule>
  </conditionalFormatting>
  <conditionalFormatting sqref="AU830 AU817 AU804">
    <cfRule type="expression" dxfId="2977" priority="14063">
      <formula>IF(RIGHT(TEXT(AU804,"0.#"),1)=".",FALSE,TRUE)</formula>
    </cfRule>
    <cfRule type="expression" dxfId="2976" priority="14064">
      <formula>IF(RIGHT(TEXT(AU804,"0.#"),1)=".",TRUE,FALSE)</formula>
    </cfRule>
  </conditionalFormatting>
  <conditionalFormatting sqref="AU823:AU829 AU809:AU816 AU796:AU803">
    <cfRule type="expression" dxfId="2975" priority="14061">
      <formula>IF(RIGHT(TEXT(AU796,"0.#"),1)=".",FALSE,TRUE)</formula>
    </cfRule>
    <cfRule type="expression" dxfId="2974" priority="14062">
      <formula>IF(RIGHT(TEXT(AU796,"0.#"),1)=".",TRUE,FALSE)</formula>
    </cfRule>
  </conditionalFormatting>
  <conditionalFormatting sqref="AM87">
    <cfRule type="expression" dxfId="2973" priority="13715">
      <formula>IF(RIGHT(TEXT(AM87,"0.#"),1)=".",FALSE,TRUE)</formula>
    </cfRule>
    <cfRule type="expression" dxfId="2972" priority="13716">
      <formula>IF(RIGHT(TEXT(AM87,"0.#"),1)=".",TRUE,FALSE)</formula>
    </cfRule>
  </conditionalFormatting>
  <conditionalFormatting sqref="AE55">
    <cfRule type="expression" dxfId="2971" priority="13783">
      <formula>IF(RIGHT(TEXT(AE55,"0.#"),1)=".",FALSE,TRUE)</formula>
    </cfRule>
    <cfRule type="expression" dxfId="2970" priority="13784">
      <formula>IF(RIGHT(TEXT(AE55,"0.#"),1)=".",TRUE,FALSE)</formula>
    </cfRule>
  </conditionalFormatting>
  <conditionalFormatting sqref="AI55">
    <cfRule type="expression" dxfId="2969" priority="13781">
      <formula>IF(RIGHT(TEXT(AI55,"0.#"),1)=".",FALSE,TRUE)</formula>
    </cfRule>
    <cfRule type="expression" dxfId="2968" priority="13782">
      <formula>IF(RIGHT(TEXT(AI55,"0.#"),1)=".",TRUE,FALSE)</formula>
    </cfRule>
  </conditionalFormatting>
  <conditionalFormatting sqref="AM34">
    <cfRule type="expression" dxfId="2967" priority="13861">
      <formula>IF(RIGHT(TEXT(AM34,"0.#"),1)=".",FALSE,TRUE)</formula>
    </cfRule>
    <cfRule type="expression" dxfId="2966" priority="13862">
      <formula>IF(RIGHT(TEXT(AM34,"0.#"),1)=".",TRUE,FALSE)</formula>
    </cfRule>
  </conditionalFormatting>
  <conditionalFormatting sqref="AM32">
    <cfRule type="expression" dxfId="2965" priority="13865">
      <formula>IF(RIGHT(TEXT(AM32,"0.#"),1)=".",FALSE,TRUE)</formula>
    </cfRule>
    <cfRule type="expression" dxfId="2964" priority="13866">
      <formula>IF(RIGHT(TEXT(AM32,"0.#"),1)=".",TRUE,FALSE)</formula>
    </cfRule>
  </conditionalFormatting>
  <conditionalFormatting sqref="AM33">
    <cfRule type="expression" dxfId="2963" priority="13863">
      <formula>IF(RIGHT(TEXT(AM33,"0.#"),1)=".",FALSE,TRUE)</formula>
    </cfRule>
    <cfRule type="expression" dxfId="2962" priority="13864">
      <formula>IF(RIGHT(TEXT(AM33,"0.#"),1)=".",TRUE,FALSE)</formula>
    </cfRule>
  </conditionalFormatting>
  <conditionalFormatting sqref="AQ32:AQ34">
    <cfRule type="expression" dxfId="2961" priority="13855">
      <formula>IF(RIGHT(TEXT(AQ32,"0.#"),1)=".",FALSE,TRUE)</formula>
    </cfRule>
    <cfRule type="expression" dxfId="2960" priority="13856">
      <formula>IF(RIGHT(TEXT(AQ32,"0.#"),1)=".",TRUE,FALSE)</formula>
    </cfRule>
  </conditionalFormatting>
  <conditionalFormatting sqref="AU32:AU34">
    <cfRule type="expression" dxfId="2959" priority="13853">
      <formula>IF(RIGHT(TEXT(AU32,"0.#"),1)=".",FALSE,TRUE)</formula>
    </cfRule>
    <cfRule type="expression" dxfId="2958" priority="13854">
      <formula>IF(RIGHT(TEXT(AU32,"0.#"),1)=".",TRUE,FALSE)</formula>
    </cfRule>
  </conditionalFormatting>
  <conditionalFormatting sqref="AE53">
    <cfRule type="expression" dxfId="2957" priority="13787">
      <formula>IF(RIGHT(TEXT(AE53,"0.#"),1)=".",FALSE,TRUE)</formula>
    </cfRule>
    <cfRule type="expression" dxfId="2956" priority="13788">
      <formula>IF(RIGHT(TEXT(AE53,"0.#"),1)=".",TRUE,FALSE)</formula>
    </cfRule>
  </conditionalFormatting>
  <conditionalFormatting sqref="AE54">
    <cfRule type="expression" dxfId="2955" priority="13785">
      <formula>IF(RIGHT(TEXT(AE54,"0.#"),1)=".",FALSE,TRUE)</formula>
    </cfRule>
    <cfRule type="expression" dxfId="2954" priority="13786">
      <formula>IF(RIGHT(TEXT(AE54,"0.#"),1)=".",TRUE,FALSE)</formula>
    </cfRule>
  </conditionalFormatting>
  <conditionalFormatting sqref="AI54">
    <cfRule type="expression" dxfId="2953" priority="13779">
      <formula>IF(RIGHT(TEXT(AI54,"0.#"),1)=".",FALSE,TRUE)</formula>
    </cfRule>
    <cfRule type="expression" dxfId="2952" priority="13780">
      <formula>IF(RIGHT(TEXT(AI54,"0.#"),1)=".",TRUE,FALSE)</formula>
    </cfRule>
  </conditionalFormatting>
  <conditionalFormatting sqref="AI53">
    <cfRule type="expression" dxfId="2951" priority="13777">
      <formula>IF(RIGHT(TEXT(AI53,"0.#"),1)=".",FALSE,TRUE)</formula>
    </cfRule>
    <cfRule type="expression" dxfId="2950" priority="13778">
      <formula>IF(RIGHT(TEXT(AI53,"0.#"),1)=".",TRUE,FALSE)</formula>
    </cfRule>
  </conditionalFormatting>
  <conditionalFormatting sqref="AM53">
    <cfRule type="expression" dxfId="2949" priority="13775">
      <formula>IF(RIGHT(TEXT(AM53,"0.#"),1)=".",FALSE,TRUE)</formula>
    </cfRule>
    <cfRule type="expression" dxfId="2948" priority="13776">
      <formula>IF(RIGHT(TEXT(AM53,"0.#"),1)=".",TRUE,FALSE)</formula>
    </cfRule>
  </conditionalFormatting>
  <conditionalFormatting sqref="AM54">
    <cfRule type="expression" dxfId="2947" priority="13773">
      <formula>IF(RIGHT(TEXT(AM54,"0.#"),1)=".",FALSE,TRUE)</formula>
    </cfRule>
    <cfRule type="expression" dxfId="2946" priority="13774">
      <formula>IF(RIGHT(TEXT(AM54,"0.#"),1)=".",TRUE,FALSE)</formula>
    </cfRule>
  </conditionalFormatting>
  <conditionalFormatting sqref="AM55">
    <cfRule type="expression" dxfId="2945" priority="13771">
      <formula>IF(RIGHT(TEXT(AM55,"0.#"),1)=".",FALSE,TRUE)</formula>
    </cfRule>
    <cfRule type="expression" dxfId="2944" priority="13772">
      <formula>IF(RIGHT(TEXT(AM55,"0.#"),1)=".",TRUE,FALSE)</formula>
    </cfRule>
  </conditionalFormatting>
  <conditionalFormatting sqref="AE60">
    <cfRule type="expression" dxfId="2943" priority="13757">
      <formula>IF(RIGHT(TEXT(AE60,"0.#"),1)=".",FALSE,TRUE)</formula>
    </cfRule>
    <cfRule type="expression" dxfId="2942" priority="13758">
      <formula>IF(RIGHT(TEXT(AE60,"0.#"),1)=".",TRUE,FALSE)</formula>
    </cfRule>
  </conditionalFormatting>
  <conditionalFormatting sqref="AE61">
    <cfRule type="expression" dxfId="2941" priority="13755">
      <formula>IF(RIGHT(TEXT(AE61,"0.#"),1)=".",FALSE,TRUE)</formula>
    </cfRule>
    <cfRule type="expression" dxfId="2940" priority="13756">
      <formula>IF(RIGHT(TEXT(AE61,"0.#"),1)=".",TRUE,FALSE)</formula>
    </cfRule>
  </conditionalFormatting>
  <conditionalFormatting sqref="AE62">
    <cfRule type="expression" dxfId="2939" priority="13753">
      <formula>IF(RIGHT(TEXT(AE62,"0.#"),1)=".",FALSE,TRUE)</formula>
    </cfRule>
    <cfRule type="expression" dxfId="2938" priority="13754">
      <formula>IF(RIGHT(TEXT(AE62,"0.#"),1)=".",TRUE,FALSE)</formula>
    </cfRule>
  </conditionalFormatting>
  <conditionalFormatting sqref="AI62">
    <cfRule type="expression" dxfId="2937" priority="13751">
      <formula>IF(RIGHT(TEXT(AI62,"0.#"),1)=".",FALSE,TRUE)</formula>
    </cfRule>
    <cfRule type="expression" dxfId="2936" priority="13752">
      <formula>IF(RIGHT(TEXT(AI62,"0.#"),1)=".",TRUE,FALSE)</formula>
    </cfRule>
  </conditionalFormatting>
  <conditionalFormatting sqref="AI61">
    <cfRule type="expression" dxfId="2935" priority="13749">
      <formula>IF(RIGHT(TEXT(AI61,"0.#"),1)=".",FALSE,TRUE)</formula>
    </cfRule>
    <cfRule type="expression" dxfId="2934" priority="13750">
      <formula>IF(RIGHT(TEXT(AI61,"0.#"),1)=".",TRUE,FALSE)</formula>
    </cfRule>
  </conditionalFormatting>
  <conditionalFormatting sqref="AI60">
    <cfRule type="expression" dxfId="2933" priority="13747">
      <formula>IF(RIGHT(TEXT(AI60,"0.#"),1)=".",FALSE,TRUE)</formula>
    </cfRule>
    <cfRule type="expression" dxfId="2932" priority="13748">
      <formula>IF(RIGHT(TEXT(AI60,"0.#"),1)=".",TRUE,FALSE)</formula>
    </cfRule>
  </conditionalFormatting>
  <conditionalFormatting sqref="AM60">
    <cfRule type="expression" dxfId="2931" priority="13745">
      <formula>IF(RIGHT(TEXT(AM60,"0.#"),1)=".",FALSE,TRUE)</formula>
    </cfRule>
    <cfRule type="expression" dxfId="2930" priority="13746">
      <formula>IF(RIGHT(TEXT(AM60,"0.#"),1)=".",TRUE,FALSE)</formula>
    </cfRule>
  </conditionalFormatting>
  <conditionalFormatting sqref="AM61">
    <cfRule type="expression" dxfId="2929" priority="13743">
      <formula>IF(RIGHT(TEXT(AM61,"0.#"),1)=".",FALSE,TRUE)</formula>
    </cfRule>
    <cfRule type="expression" dxfId="2928" priority="13744">
      <formula>IF(RIGHT(TEXT(AM61,"0.#"),1)=".",TRUE,FALSE)</formula>
    </cfRule>
  </conditionalFormatting>
  <conditionalFormatting sqref="AM62">
    <cfRule type="expression" dxfId="2927" priority="13741">
      <formula>IF(RIGHT(TEXT(AM62,"0.#"),1)=".",FALSE,TRUE)</formula>
    </cfRule>
    <cfRule type="expression" dxfId="2926" priority="13742">
      <formula>IF(RIGHT(TEXT(AM62,"0.#"),1)=".",TRUE,FALSE)</formula>
    </cfRule>
  </conditionalFormatting>
  <conditionalFormatting sqref="AE87">
    <cfRule type="expression" dxfId="2925" priority="13727">
      <formula>IF(RIGHT(TEXT(AE87,"0.#"),1)=".",FALSE,TRUE)</formula>
    </cfRule>
    <cfRule type="expression" dxfId="2924" priority="13728">
      <formula>IF(RIGHT(TEXT(AE87,"0.#"),1)=".",TRUE,FALSE)</formula>
    </cfRule>
  </conditionalFormatting>
  <conditionalFormatting sqref="AE88">
    <cfRule type="expression" dxfId="2923" priority="13725">
      <formula>IF(RIGHT(TEXT(AE88,"0.#"),1)=".",FALSE,TRUE)</formula>
    </cfRule>
    <cfRule type="expression" dxfId="2922" priority="13726">
      <formula>IF(RIGHT(TEXT(AE88,"0.#"),1)=".",TRUE,FALSE)</formula>
    </cfRule>
  </conditionalFormatting>
  <conditionalFormatting sqref="AE89">
    <cfRule type="expression" dxfId="2921" priority="13723">
      <formula>IF(RIGHT(TEXT(AE89,"0.#"),1)=".",FALSE,TRUE)</formula>
    </cfRule>
    <cfRule type="expression" dxfId="2920" priority="13724">
      <formula>IF(RIGHT(TEXT(AE89,"0.#"),1)=".",TRUE,FALSE)</formula>
    </cfRule>
  </conditionalFormatting>
  <conditionalFormatting sqref="AI89">
    <cfRule type="expression" dxfId="2919" priority="13721">
      <formula>IF(RIGHT(TEXT(AI89,"0.#"),1)=".",FALSE,TRUE)</formula>
    </cfRule>
    <cfRule type="expression" dxfId="2918" priority="13722">
      <formula>IF(RIGHT(TEXT(AI89,"0.#"),1)=".",TRUE,FALSE)</formula>
    </cfRule>
  </conditionalFormatting>
  <conditionalFormatting sqref="AI88">
    <cfRule type="expression" dxfId="2917" priority="13719">
      <formula>IF(RIGHT(TEXT(AI88,"0.#"),1)=".",FALSE,TRUE)</formula>
    </cfRule>
    <cfRule type="expression" dxfId="2916" priority="13720">
      <formula>IF(RIGHT(TEXT(AI88,"0.#"),1)=".",TRUE,FALSE)</formula>
    </cfRule>
  </conditionalFormatting>
  <conditionalFormatting sqref="AI87">
    <cfRule type="expression" dxfId="2915" priority="13717">
      <formula>IF(RIGHT(TEXT(AI87,"0.#"),1)=".",FALSE,TRUE)</formula>
    </cfRule>
    <cfRule type="expression" dxfId="2914" priority="13718">
      <formula>IF(RIGHT(TEXT(AI87,"0.#"),1)=".",TRUE,FALSE)</formula>
    </cfRule>
  </conditionalFormatting>
  <conditionalFormatting sqref="AM88">
    <cfRule type="expression" dxfId="2913" priority="13713">
      <formula>IF(RIGHT(TEXT(AM88,"0.#"),1)=".",FALSE,TRUE)</formula>
    </cfRule>
    <cfRule type="expression" dxfId="2912" priority="13714">
      <formula>IF(RIGHT(TEXT(AM88,"0.#"),1)=".",TRUE,FALSE)</formula>
    </cfRule>
  </conditionalFormatting>
  <conditionalFormatting sqref="AM89">
    <cfRule type="expression" dxfId="2911" priority="13711">
      <formula>IF(RIGHT(TEXT(AM89,"0.#"),1)=".",FALSE,TRUE)</formula>
    </cfRule>
    <cfRule type="expression" dxfId="2910" priority="13712">
      <formula>IF(RIGHT(TEXT(AM89,"0.#"),1)=".",TRUE,FALSE)</formula>
    </cfRule>
  </conditionalFormatting>
  <conditionalFormatting sqref="AE92">
    <cfRule type="expression" dxfId="2909" priority="13697">
      <formula>IF(RIGHT(TEXT(AE92,"0.#"),1)=".",FALSE,TRUE)</formula>
    </cfRule>
    <cfRule type="expression" dxfId="2908" priority="13698">
      <formula>IF(RIGHT(TEXT(AE92,"0.#"),1)=".",TRUE,FALSE)</formula>
    </cfRule>
  </conditionalFormatting>
  <conditionalFormatting sqref="AE93">
    <cfRule type="expression" dxfId="2907" priority="13695">
      <formula>IF(RIGHT(TEXT(AE93,"0.#"),1)=".",FALSE,TRUE)</formula>
    </cfRule>
    <cfRule type="expression" dxfId="2906" priority="13696">
      <formula>IF(RIGHT(TEXT(AE93,"0.#"),1)=".",TRUE,FALSE)</formula>
    </cfRule>
  </conditionalFormatting>
  <conditionalFormatting sqref="AE94">
    <cfRule type="expression" dxfId="2905" priority="13693">
      <formula>IF(RIGHT(TEXT(AE94,"0.#"),1)=".",FALSE,TRUE)</formula>
    </cfRule>
    <cfRule type="expression" dxfId="2904" priority="13694">
      <formula>IF(RIGHT(TEXT(AE94,"0.#"),1)=".",TRUE,FALSE)</formula>
    </cfRule>
  </conditionalFormatting>
  <conditionalFormatting sqref="AI94">
    <cfRule type="expression" dxfId="2903" priority="13691">
      <formula>IF(RIGHT(TEXT(AI94,"0.#"),1)=".",FALSE,TRUE)</formula>
    </cfRule>
    <cfRule type="expression" dxfId="2902" priority="13692">
      <formula>IF(RIGHT(TEXT(AI94,"0.#"),1)=".",TRUE,FALSE)</formula>
    </cfRule>
  </conditionalFormatting>
  <conditionalFormatting sqref="AI93">
    <cfRule type="expression" dxfId="2901" priority="13689">
      <formula>IF(RIGHT(TEXT(AI93,"0.#"),1)=".",FALSE,TRUE)</formula>
    </cfRule>
    <cfRule type="expression" dxfId="2900" priority="13690">
      <formula>IF(RIGHT(TEXT(AI93,"0.#"),1)=".",TRUE,FALSE)</formula>
    </cfRule>
  </conditionalFormatting>
  <conditionalFormatting sqref="AI92">
    <cfRule type="expression" dxfId="2899" priority="13687">
      <formula>IF(RIGHT(TEXT(AI92,"0.#"),1)=".",FALSE,TRUE)</formula>
    </cfRule>
    <cfRule type="expression" dxfId="2898" priority="13688">
      <formula>IF(RIGHT(TEXT(AI92,"0.#"),1)=".",TRUE,FALSE)</formula>
    </cfRule>
  </conditionalFormatting>
  <conditionalFormatting sqref="AM92">
    <cfRule type="expression" dxfId="2897" priority="13685">
      <formula>IF(RIGHT(TEXT(AM92,"0.#"),1)=".",FALSE,TRUE)</formula>
    </cfRule>
    <cfRule type="expression" dxfId="2896" priority="13686">
      <formula>IF(RIGHT(TEXT(AM92,"0.#"),1)=".",TRUE,FALSE)</formula>
    </cfRule>
  </conditionalFormatting>
  <conditionalFormatting sqref="AM93">
    <cfRule type="expression" dxfId="2895" priority="13683">
      <formula>IF(RIGHT(TEXT(AM93,"0.#"),1)=".",FALSE,TRUE)</formula>
    </cfRule>
    <cfRule type="expression" dxfId="2894" priority="13684">
      <formula>IF(RIGHT(TEXT(AM93,"0.#"),1)=".",TRUE,FALSE)</formula>
    </cfRule>
  </conditionalFormatting>
  <conditionalFormatting sqref="AM94">
    <cfRule type="expression" dxfId="2893" priority="13681">
      <formula>IF(RIGHT(TEXT(AM94,"0.#"),1)=".",FALSE,TRUE)</formula>
    </cfRule>
    <cfRule type="expression" dxfId="2892" priority="13682">
      <formula>IF(RIGHT(TEXT(AM94,"0.#"),1)=".",TRUE,FALSE)</formula>
    </cfRule>
  </conditionalFormatting>
  <conditionalFormatting sqref="AE97">
    <cfRule type="expression" dxfId="2891" priority="13667">
      <formula>IF(RIGHT(TEXT(AE97,"0.#"),1)=".",FALSE,TRUE)</formula>
    </cfRule>
    <cfRule type="expression" dxfId="2890" priority="13668">
      <formula>IF(RIGHT(TEXT(AE97,"0.#"),1)=".",TRUE,FALSE)</formula>
    </cfRule>
  </conditionalFormatting>
  <conditionalFormatting sqref="AE98">
    <cfRule type="expression" dxfId="2889" priority="13665">
      <formula>IF(RIGHT(TEXT(AE98,"0.#"),1)=".",FALSE,TRUE)</formula>
    </cfRule>
    <cfRule type="expression" dxfId="2888" priority="13666">
      <formula>IF(RIGHT(TEXT(AE98,"0.#"),1)=".",TRUE,FALSE)</formula>
    </cfRule>
  </conditionalFormatting>
  <conditionalFormatting sqref="AE99">
    <cfRule type="expression" dxfId="2887" priority="13663">
      <formula>IF(RIGHT(TEXT(AE99,"0.#"),1)=".",FALSE,TRUE)</formula>
    </cfRule>
    <cfRule type="expression" dxfId="2886" priority="13664">
      <formula>IF(RIGHT(TEXT(AE99,"0.#"),1)=".",TRUE,FALSE)</formula>
    </cfRule>
  </conditionalFormatting>
  <conditionalFormatting sqref="AI99">
    <cfRule type="expression" dxfId="2885" priority="13661">
      <formula>IF(RIGHT(TEXT(AI99,"0.#"),1)=".",FALSE,TRUE)</formula>
    </cfRule>
    <cfRule type="expression" dxfId="2884" priority="13662">
      <formula>IF(RIGHT(TEXT(AI99,"0.#"),1)=".",TRUE,FALSE)</formula>
    </cfRule>
  </conditionalFormatting>
  <conditionalFormatting sqref="AI98">
    <cfRule type="expression" dxfId="2883" priority="13659">
      <formula>IF(RIGHT(TEXT(AI98,"0.#"),1)=".",FALSE,TRUE)</formula>
    </cfRule>
    <cfRule type="expression" dxfId="2882" priority="13660">
      <formula>IF(RIGHT(TEXT(AI98,"0.#"),1)=".",TRUE,FALSE)</formula>
    </cfRule>
  </conditionalFormatting>
  <conditionalFormatting sqref="AI97">
    <cfRule type="expression" dxfId="2881" priority="13657">
      <formula>IF(RIGHT(TEXT(AI97,"0.#"),1)=".",FALSE,TRUE)</formula>
    </cfRule>
    <cfRule type="expression" dxfId="2880" priority="13658">
      <formula>IF(RIGHT(TEXT(AI97,"0.#"),1)=".",TRUE,FALSE)</formula>
    </cfRule>
  </conditionalFormatting>
  <conditionalFormatting sqref="AM97">
    <cfRule type="expression" dxfId="2879" priority="13655">
      <formula>IF(RIGHT(TEXT(AM97,"0.#"),1)=".",FALSE,TRUE)</formula>
    </cfRule>
    <cfRule type="expression" dxfId="2878" priority="13656">
      <formula>IF(RIGHT(TEXT(AM97,"0.#"),1)=".",TRUE,FALSE)</formula>
    </cfRule>
  </conditionalFormatting>
  <conditionalFormatting sqref="AM98">
    <cfRule type="expression" dxfId="2877" priority="13653">
      <formula>IF(RIGHT(TEXT(AM98,"0.#"),1)=".",FALSE,TRUE)</formula>
    </cfRule>
    <cfRule type="expression" dxfId="2876" priority="13654">
      <formula>IF(RIGHT(TEXT(AM98,"0.#"),1)=".",TRUE,FALSE)</formula>
    </cfRule>
  </conditionalFormatting>
  <conditionalFormatting sqref="AM99">
    <cfRule type="expression" dxfId="2875" priority="13651">
      <formula>IF(RIGHT(TEXT(AM99,"0.#"),1)=".",FALSE,TRUE)</formula>
    </cfRule>
    <cfRule type="expression" dxfId="2874" priority="13652">
      <formula>IF(RIGHT(TEXT(AM99,"0.#"),1)=".",TRUE,FALSE)</formula>
    </cfRule>
  </conditionalFormatting>
  <conditionalFormatting sqref="AM101">
    <cfRule type="expression" dxfId="2873" priority="13635">
      <formula>IF(RIGHT(TEXT(AM101,"0.#"),1)=".",FALSE,TRUE)</formula>
    </cfRule>
    <cfRule type="expression" dxfId="2872" priority="13636">
      <formula>IF(RIGHT(TEXT(AM101,"0.#"),1)=".",TRUE,FALSE)</formula>
    </cfRule>
  </conditionalFormatting>
  <conditionalFormatting sqref="AM102">
    <cfRule type="expression" dxfId="2871" priority="13629">
      <formula>IF(RIGHT(TEXT(AM102,"0.#"),1)=".",FALSE,TRUE)</formula>
    </cfRule>
    <cfRule type="expression" dxfId="2870" priority="13630">
      <formula>IF(RIGHT(TEXT(AM102,"0.#"),1)=".",TRUE,FALSE)</formula>
    </cfRule>
  </conditionalFormatting>
  <conditionalFormatting sqref="AM104">
    <cfRule type="expression" dxfId="2869" priority="13621">
      <formula>IF(RIGHT(TEXT(AM104,"0.#"),1)=".",FALSE,TRUE)</formula>
    </cfRule>
    <cfRule type="expression" dxfId="2868" priority="13622">
      <formula>IF(RIGHT(TEXT(AM104,"0.#"),1)=".",TRUE,FALSE)</formula>
    </cfRule>
  </conditionalFormatting>
  <conditionalFormatting sqref="AM105">
    <cfRule type="expression" dxfId="2867" priority="13615">
      <formula>IF(RIGHT(TEXT(AM105,"0.#"),1)=".",FALSE,TRUE)</formula>
    </cfRule>
    <cfRule type="expression" dxfId="2866" priority="13616">
      <formula>IF(RIGHT(TEXT(AM105,"0.#"),1)=".",TRUE,FALSE)</formula>
    </cfRule>
  </conditionalFormatting>
  <conditionalFormatting sqref="AM107">
    <cfRule type="expression" dxfId="2865" priority="13607">
      <formula>IF(RIGHT(TEXT(AM107,"0.#"),1)=".",FALSE,TRUE)</formula>
    </cfRule>
    <cfRule type="expression" dxfId="2864" priority="13608">
      <formula>IF(RIGHT(TEXT(AM107,"0.#"),1)=".",TRUE,FALSE)</formula>
    </cfRule>
  </conditionalFormatting>
  <conditionalFormatting sqref="AM108">
    <cfRule type="expression" dxfId="2863" priority="13601">
      <formula>IF(RIGHT(TEXT(AM108,"0.#"),1)=".",FALSE,TRUE)</formula>
    </cfRule>
    <cfRule type="expression" dxfId="2862" priority="13602">
      <formula>IF(RIGHT(TEXT(AM108,"0.#"),1)=".",TRUE,FALSE)</formula>
    </cfRule>
  </conditionalFormatting>
  <conditionalFormatting sqref="AE110">
    <cfRule type="expression" dxfId="2861" priority="13597">
      <formula>IF(RIGHT(TEXT(AE110,"0.#"),1)=".",FALSE,TRUE)</formula>
    </cfRule>
    <cfRule type="expression" dxfId="2860" priority="13598">
      <formula>IF(RIGHT(TEXT(AE110,"0.#"),1)=".",TRUE,FALSE)</formula>
    </cfRule>
  </conditionalFormatting>
  <conditionalFormatting sqref="AI110">
    <cfRule type="expression" dxfId="2859" priority="13595">
      <formula>IF(RIGHT(TEXT(AI110,"0.#"),1)=".",FALSE,TRUE)</formula>
    </cfRule>
    <cfRule type="expression" dxfId="2858" priority="13596">
      <formula>IF(RIGHT(TEXT(AI110,"0.#"),1)=".",TRUE,FALSE)</formula>
    </cfRule>
  </conditionalFormatting>
  <conditionalFormatting sqref="AM110">
    <cfRule type="expression" dxfId="2857" priority="13593">
      <formula>IF(RIGHT(TEXT(AM110,"0.#"),1)=".",FALSE,TRUE)</formula>
    </cfRule>
    <cfRule type="expression" dxfId="2856" priority="13594">
      <formula>IF(RIGHT(TEXT(AM110,"0.#"),1)=".",TRUE,FALSE)</formula>
    </cfRule>
  </conditionalFormatting>
  <conditionalFormatting sqref="AE111">
    <cfRule type="expression" dxfId="2855" priority="13591">
      <formula>IF(RIGHT(TEXT(AE111,"0.#"),1)=".",FALSE,TRUE)</formula>
    </cfRule>
    <cfRule type="expression" dxfId="2854" priority="13592">
      <formula>IF(RIGHT(TEXT(AE111,"0.#"),1)=".",TRUE,FALSE)</formula>
    </cfRule>
  </conditionalFormatting>
  <conditionalFormatting sqref="AI111">
    <cfRule type="expression" dxfId="2853" priority="13589">
      <formula>IF(RIGHT(TEXT(AI111,"0.#"),1)=".",FALSE,TRUE)</formula>
    </cfRule>
    <cfRule type="expression" dxfId="2852" priority="13590">
      <formula>IF(RIGHT(TEXT(AI111,"0.#"),1)=".",TRUE,FALSE)</formula>
    </cfRule>
  </conditionalFormatting>
  <conditionalFormatting sqref="AM111">
    <cfRule type="expression" dxfId="2851" priority="13587">
      <formula>IF(RIGHT(TEXT(AM111,"0.#"),1)=".",FALSE,TRUE)</formula>
    </cfRule>
    <cfRule type="expression" dxfId="2850" priority="13588">
      <formula>IF(RIGHT(TEXT(AM111,"0.#"),1)=".",TRUE,FALSE)</formula>
    </cfRule>
  </conditionalFormatting>
  <conditionalFormatting sqref="AE113">
    <cfRule type="expression" dxfId="2849" priority="13583">
      <formula>IF(RIGHT(TEXT(AE113,"0.#"),1)=".",FALSE,TRUE)</formula>
    </cfRule>
    <cfRule type="expression" dxfId="2848" priority="13584">
      <formula>IF(RIGHT(TEXT(AE113,"0.#"),1)=".",TRUE,FALSE)</formula>
    </cfRule>
  </conditionalFormatting>
  <conditionalFormatting sqref="AI113">
    <cfRule type="expression" dxfId="2847" priority="13581">
      <formula>IF(RIGHT(TEXT(AI113,"0.#"),1)=".",FALSE,TRUE)</formula>
    </cfRule>
    <cfRule type="expression" dxfId="2846" priority="13582">
      <formula>IF(RIGHT(TEXT(AI113,"0.#"),1)=".",TRUE,FALSE)</formula>
    </cfRule>
  </conditionalFormatting>
  <conditionalFormatting sqref="AM113">
    <cfRule type="expression" dxfId="2845" priority="13579">
      <formula>IF(RIGHT(TEXT(AM113,"0.#"),1)=".",FALSE,TRUE)</formula>
    </cfRule>
    <cfRule type="expression" dxfId="2844" priority="13580">
      <formula>IF(RIGHT(TEXT(AM113,"0.#"),1)=".",TRUE,FALSE)</formula>
    </cfRule>
  </conditionalFormatting>
  <conditionalFormatting sqref="AE114">
    <cfRule type="expression" dxfId="2843" priority="13577">
      <formula>IF(RIGHT(TEXT(AE114,"0.#"),1)=".",FALSE,TRUE)</formula>
    </cfRule>
    <cfRule type="expression" dxfId="2842" priority="13578">
      <formula>IF(RIGHT(TEXT(AE114,"0.#"),1)=".",TRUE,FALSE)</formula>
    </cfRule>
  </conditionalFormatting>
  <conditionalFormatting sqref="AI114">
    <cfRule type="expression" dxfId="2841" priority="13575">
      <formula>IF(RIGHT(TEXT(AI114,"0.#"),1)=".",FALSE,TRUE)</formula>
    </cfRule>
    <cfRule type="expression" dxfId="2840" priority="13576">
      <formula>IF(RIGHT(TEXT(AI114,"0.#"),1)=".",TRUE,FALSE)</formula>
    </cfRule>
  </conditionalFormatting>
  <conditionalFormatting sqref="AM114">
    <cfRule type="expression" dxfId="2839" priority="13573">
      <formula>IF(RIGHT(TEXT(AM114,"0.#"),1)=".",FALSE,TRUE)</formula>
    </cfRule>
    <cfRule type="expression" dxfId="2838" priority="13574">
      <formula>IF(RIGHT(TEXT(AM114,"0.#"),1)=".",TRUE,FALSE)</formula>
    </cfRule>
  </conditionalFormatting>
  <conditionalFormatting sqref="AE116 AQ116">
    <cfRule type="expression" dxfId="2837" priority="13569">
      <formula>IF(RIGHT(TEXT(AE116,"0.#"),1)=".",FALSE,TRUE)</formula>
    </cfRule>
    <cfRule type="expression" dxfId="2836" priority="13570">
      <formula>IF(RIGHT(TEXT(AE116,"0.#"),1)=".",TRUE,FALSE)</formula>
    </cfRule>
  </conditionalFormatting>
  <conditionalFormatting sqref="AI116">
    <cfRule type="expression" dxfId="2835" priority="13567">
      <formula>IF(RIGHT(TEXT(AI116,"0.#"),1)=".",FALSE,TRUE)</formula>
    </cfRule>
    <cfRule type="expression" dxfId="2834" priority="13568">
      <formula>IF(RIGHT(TEXT(AI116,"0.#"),1)=".",TRUE,FALSE)</formula>
    </cfRule>
  </conditionalFormatting>
  <conditionalFormatting sqref="AM116">
    <cfRule type="expression" dxfId="2833" priority="13565">
      <formula>IF(RIGHT(TEXT(AM116,"0.#"),1)=".",FALSE,TRUE)</formula>
    </cfRule>
    <cfRule type="expression" dxfId="2832" priority="13566">
      <formula>IF(RIGHT(TEXT(AM116,"0.#"),1)=".",TRUE,FALSE)</formula>
    </cfRule>
  </conditionalFormatting>
  <conditionalFormatting sqref="AE117 AM117">
    <cfRule type="expression" dxfId="2831" priority="13563">
      <formula>IF(RIGHT(TEXT(AE117,"0.#"),1)=".",FALSE,TRUE)</formula>
    </cfRule>
    <cfRule type="expression" dxfId="2830" priority="13564">
      <formula>IF(RIGHT(TEXT(AE117,"0.#"),1)=".",TRUE,FALSE)</formula>
    </cfRule>
  </conditionalFormatting>
  <conditionalFormatting sqref="AI117">
    <cfRule type="expression" dxfId="2829" priority="13561">
      <formula>IF(RIGHT(TEXT(AI117,"0.#"),1)=".",FALSE,TRUE)</formula>
    </cfRule>
    <cfRule type="expression" dxfId="2828" priority="13562">
      <formula>IF(RIGHT(TEXT(AI117,"0.#"),1)=".",TRUE,FALSE)</formula>
    </cfRule>
  </conditionalFormatting>
  <conditionalFormatting sqref="AQ117">
    <cfRule type="expression" dxfId="2827" priority="13557">
      <formula>IF(RIGHT(TEXT(AQ117,"0.#"),1)=".",FALSE,TRUE)</formula>
    </cfRule>
    <cfRule type="expression" dxfId="2826" priority="13558">
      <formula>IF(RIGHT(TEXT(AQ117,"0.#"),1)=".",TRUE,FALSE)</formula>
    </cfRule>
  </conditionalFormatting>
  <conditionalFormatting sqref="AE119 AQ119">
    <cfRule type="expression" dxfId="2825" priority="13555">
      <formula>IF(RIGHT(TEXT(AE119,"0.#"),1)=".",FALSE,TRUE)</formula>
    </cfRule>
    <cfRule type="expression" dxfId="2824" priority="13556">
      <formula>IF(RIGHT(TEXT(AE119,"0.#"),1)=".",TRUE,FALSE)</formula>
    </cfRule>
  </conditionalFormatting>
  <conditionalFormatting sqref="AI119">
    <cfRule type="expression" dxfId="2823" priority="13553">
      <formula>IF(RIGHT(TEXT(AI119,"0.#"),1)=".",FALSE,TRUE)</formula>
    </cfRule>
    <cfRule type="expression" dxfId="2822" priority="13554">
      <formula>IF(RIGHT(TEXT(AI119,"0.#"),1)=".",TRUE,FALSE)</formula>
    </cfRule>
  </conditionalFormatting>
  <conditionalFormatting sqref="AM119">
    <cfRule type="expression" dxfId="2821" priority="13551">
      <formula>IF(RIGHT(TEXT(AM119,"0.#"),1)=".",FALSE,TRUE)</formula>
    </cfRule>
    <cfRule type="expression" dxfId="2820" priority="13552">
      <formula>IF(RIGHT(TEXT(AM119,"0.#"),1)=".",TRUE,FALSE)</formula>
    </cfRule>
  </conditionalFormatting>
  <conditionalFormatting sqref="AQ120">
    <cfRule type="expression" dxfId="2819" priority="13543">
      <formula>IF(RIGHT(TEXT(AQ120,"0.#"),1)=".",FALSE,TRUE)</formula>
    </cfRule>
    <cfRule type="expression" dxfId="2818" priority="13544">
      <formula>IF(RIGHT(TEXT(AQ120,"0.#"),1)=".",TRUE,FALSE)</formula>
    </cfRule>
  </conditionalFormatting>
  <conditionalFormatting sqref="AE122 AQ122">
    <cfRule type="expression" dxfId="2817" priority="13541">
      <formula>IF(RIGHT(TEXT(AE122,"0.#"),1)=".",FALSE,TRUE)</formula>
    </cfRule>
    <cfRule type="expression" dxfId="2816" priority="13542">
      <formula>IF(RIGHT(TEXT(AE122,"0.#"),1)=".",TRUE,FALSE)</formula>
    </cfRule>
  </conditionalFormatting>
  <conditionalFormatting sqref="AI122">
    <cfRule type="expression" dxfId="2815" priority="13539">
      <formula>IF(RIGHT(TEXT(AI122,"0.#"),1)=".",FALSE,TRUE)</formula>
    </cfRule>
    <cfRule type="expression" dxfId="2814" priority="13540">
      <formula>IF(RIGHT(TEXT(AI122,"0.#"),1)=".",TRUE,FALSE)</formula>
    </cfRule>
  </conditionalFormatting>
  <conditionalFormatting sqref="AM122">
    <cfRule type="expression" dxfId="2813" priority="13537">
      <formula>IF(RIGHT(TEXT(AM122,"0.#"),1)=".",FALSE,TRUE)</formula>
    </cfRule>
    <cfRule type="expression" dxfId="2812" priority="13538">
      <formula>IF(RIGHT(TEXT(AM122,"0.#"),1)=".",TRUE,FALSE)</formula>
    </cfRule>
  </conditionalFormatting>
  <conditionalFormatting sqref="AQ123">
    <cfRule type="expression" dxfId="2811" priority="13529">
      <formula>IF(RIGHT(TEXT(AQ123,"0.#"),1)=".",FALSE,TRUE)</formula>
    </cfRule>
    <cfRule type="expression" dxfId="2810" priority="13530">
      <formula>IF(RIGHT(TEXT(AQ123,"0.#"),1)=".",TRUE,FALSE)</formula>
    </cfRule>
  </conditionalFormatting>
  <conditionalFormatting sqref="AE125 AQ125">
    <cfRule type="expression" dxfId="2809" priority="13527">
      <formula>IF(RIGHT(TEXT(AE125,"0.#"),1)=".",FALSE,TRUE)</formula>
    </cfRule>
    <cfRule type="expression" dxfId="2808" priority="13528">
      <formula>IF(RIGHT(TEXT(AE125,"0.#"),1)=".",TRUE,FALSE)</formula>
    </cfRule>
  </conditionalFormatting>
  <conditionalFormatting sqref="AI125">
    <cfRule type="expression" dxfId="2807" priority="13525">
      <formula>IF(RIGHT(TEXT(AI125,"0.#"),1)=".",FALSE,TRUE)</formula>
    </cfRule>
    <cfRule type="expression" dxfId="2806" priority="13526">
      <formula>IF(RIGHT(TEXT(AI125,"0.#"),1)=".",TRUE,FALSE)</formula>
    </cfRule>
  </conditionalFormatting>
  <conditionalFormatting sqref="AM125">
    <cfRule type="expression" dxfId="2805" priority="13523">
      <formula>IF(RIGHT(TEXT(AM125,"0.#"),1)=".",FALSE,TRUE)</formula>
    </cfRule>
    <cfRule type="expression" dxfId="2804" priority="13524">
      <formula>IF(RIGHT(TEXT(AM125,"0.#"),1)=".",TRUE,FALSE)</formula>
    </cfRule>
  </conditionalFormatting>
  <conditionalFormatting sqref="AQ126">
    <cfRule type="expression" dxfId="2803" priority="13515">
      <formula>IF(RIGHT(TEXT(AQ126,"0.#"),1)=".",FALSE,TRUE)</formula>
    </cfRule>
    <cfRule type="expression" dxfId="2802" priority="13516">
      <formula>IF(RIGHT(TEXT(AQ126,"0.#"),1)=".",TRUE,FALSE)</formula>
    </cfRule>
  </conditionalFormatting>
  <conditionalFormatting sqref="AE128 AQ128">
    <cfRule type="expression" dxfId="2801" priority="13513">
      <formula>IF(RIGHT(TEXT(AE128,"0.#"),1)=".",FALSE,TRUE)</formula>
    </cfRule>
    <cfRule type="expression" dxfId="2800" priority="13514">
      <formula>IF(RIGHT(TEXT(AE128,"0.#"),1)=".",TRUE,FALSE)</formula>
    </cfRule>
  </conditionalFormatting>
  <conditionalFormatting sqref="AI128">
    <cfRule type="expression" dxfId="2799" priority="13511">
      <formula>IF(RIGHT(TEXT(AI128,"0.#"),1)=".",FALSE,TRUE)</formula>
    </cfRule>
    <cfRule type="expression" dxfId="2798" priority="13512">
      <formula>IF(RIGHT(TEXT(AI128,"0.#"),1)=".",TRUE,FALSE)</formula>
    </cfRule>
  </conditionalFormatting>
  <conditionalFormatting sqref="AM128">
    <cfRule type="expression" dxfId="2797" priority="13509">
      <formula>IF(RIGHT(TEXT(AM128,"0.#"),1)=".",FALSE,TRUE)</formula>
    </cfRule>
    <cfRule type="expression" dxfId="2796" priority="13510">
      <formula>IF(RIGHT(TEXT(AM128,"0.#"),1)=".",TRUE,FALSE)</formula>
    </cfRule>
  </conditionalFormatting>
  <conditionalFormatting sqref="AQ129">
    <cfRule type="expression" dxfId="2795" priority="13501">
      <formula>IF(RIGHT(TEXT(AQ129,"0.#"),1)=".",FALSE,TRUE)</formula>
    </cfRule>
    <cfRule type="expression" dxfId="2794" priority="13502">
      <formula>IF(RIGHT(TEXT(AQ129,"0.#"),1)=".",TRUE,FALSE)</formula>
    </cfRule>
  </conditionalFormatting>
  <conditionalFormatting sqref="AE75">
    <cfRule type="expression" dxfId="2793" priority="13499">
      <formula>IF(RIGHT(TEXT(AE75,"0.#"),1)=".",FALSE,TRUE)</formula>
    </cfRule>
    <cfRule type="expression" dxfId="2792" priority="13500">
      <formula>IF(RIGHT(TEXT(AE75,"0.#"),1)=".",TRUE,FALSE)</formula>
    </cfRule>
  </conditionalFormatting>
  <conditionalFormatting sqref="AE76">
    <cfRule type="expression" dxfId="2791" priority="13497">
      <formula>IF(RIGHT(TEXT(AE76,"0.#"),1)=".",FALSE,TRUE)</formula>
    </cfRule>
    <cfRule type="expression" dxfId="2790" priority="13498">
      <formula>IF(RIGHT(TEXT(AE76,"0.#"),1)=".",TRUE,FALSE)</formula>
    </cfRule>
  </conditionalFormatting>
  <conditionalFormatting sqref="AE77">
    <cfRule type="expression" dxfId="2789" priority="13495">
      <formula>IF(RIGHT(TEXT(AE77,"0.#"),1)=".",FALSE,TRUE)</formula>
    </cfRule>
    <cfRule type="expression" dxfId="2788" priority="13496">
      <formula>IF(RIGHT(TEXT(AE77,"0.#"),1)=".",TRUE,FALSE)</formula>
    </cfRule>
  </conditionalFormatting>
  <conditionalFormatting sqref="AI77">
    <cfRule type="expression" dxfId="2787" priority="13493">
      <formula>IF(RIGHT(TEXT(AI77,"0.#"),1)=".",FALSE,TRUE)</formula>
    </cfRule>
    <cfRule type="expression" dxfId="2786" priority="13494">
      <formula>IF(RIGHT(TEXT(AI77,"0.#"),1)=".",TRUE,FALSE)</formula>
    </cfRule>
  </conditionalFormatting>
  <conditionalFormatting sqref="AI76">
    <cfRule type="expression" dxfId="2785" priority="13491">
      <formula>IF(RIGHT(TEXT(AI76,"0.#"),1)=".",FALSE,TRUE)</formula>
    </cfRule>
    <cfRule type="expression" dxfId="2784" priority="13492">
      <formula>IF(RIGHT(TEXT(AI76,"0.#"),1)=".",TRUE,FALSE)</formula>
    </cfRule>
  </conditionalFormatting>
  <conditionalFormatting sqref="AI75">
    <cfRule type="expression" dxfId="2783" priority="13489">
      <formula>IF(RIGHT(TEXT(AI75,"0.#"),1)=".",FALSE,TRUE)</formula>
    </cfRule>
    <cfRule type="expression" dxfId="2782" priority="13490">
      <formula>IF(RIGHT(TEXT(AI75,"0.#"),1)=".",TRUE,FALSE)</formula>
    </cfRule>
  </conditionalFormatting>
  <conditionalFormatting sqref="AM75">
    <cfRule type="expression" dxfId="2781" priority="13487">
      <formula>IF(RIGHT(TEXT(AM75,"0.#"),1)=".",FALSE,TRUE)</formula>
    </cfRule>
    <cfRule type="expression" dxfId="2780" priority="13488">
      <formula>IF(RIGHT(TEXT(AM75,"0.#"),1)=".",TRUE,FALSE)</formula>
    </cfRule>
  </conditionalFormatting>
  <conditionalFormatting sqref="AM76">
    <cfRule type="expression" dxfId="2779" priority="13485">
      <formula>IF(RIGHT(TEXT(AM76,"0.#"),1)=".",FALSE,TRUE)</formula>
    </cfRule>
    <cfRule type="expression" dxfId="2778" priority="13486">
      <formula>IF(RIGHT(TEXT(AM76,"0.#"),1)=".",TRUE,FALSE)</formula>
    </cfRule>
  </conditionalFormatting>
  <conditionalFormatting sqref="AM77">
    <cfRule type="expression" dxfId="2777" priority="13483">
      <formula>IF(RIGHT(TEXT(AM77,"0.#"),1)=".",FALSE,TRUE)</formula>
    </cfRule>
    <cfRule type="expression" dxfId="2776" priority="13484">
      <formula>IF(RIGHT(TEXT(AM77,"0.#"),1)=".",TRUE,FALSE)</formula>
    </cfRule>
  </conditionalFormatting>
  <conditionalFormatting sqref="AE134:AE135 AI134:AI135 AM134:AM135 AQ134:AQ135 AU134:AU135">
    <cfRule type="expression" dxfId="2775" priority="13469">
      <formula>IF(RIGHT(TEXT(AE134,"0.#"),1)=".",FALSE,TRUE)</formula>
    </cfRule>
    <cfRule type="expression" dxfId="2774" priority="13470">
      <formula>IF(RIGHT(TEXT(AE134,"0.#"),1)=".",TRUE,FALSE)</formula>
    </cfRule>
  </conditionalFormatting>
  <conditionalFormatting sqref="AE433">
    <cfRule type="expression" dxfId="2773" priority="13439">
      <formula>IF(RIGHT(TEXT(AE433,"0.#"),1)=".",FALSE,TRUE)</formula>
    </cfRule>
    <cfRule type="expression" dxfId="2772" priority="13440">
      <formula>IF(RIGHT(TEXT(AE433,"0.#"),1)=".",TRUE,FALSE)</formula>
    </cfRule>
  </conditionalFormatting>
  <conditionalFormatting sqref="AM435">
    <cfRule type="expression" dxfId="2771" priority="13423">
      <formula>IF(RIGHT(TEXT(AM435,"0.#"),1)=".",FALSE,TRUE)</formula>
    </cfRule>
    <cfRule type="expression" dxfId="2770" priority="13424">
      <formula>IF(RIGHT(TEXT(AM435,"0.#"),1)=".",TRUE,FALSE)</formula>
    </cfRule>
  </conditionalFormatting>
  <conditionalFormatting sqref="AE434">
    <cfRule type="expression" dxfId="2769" priority="13437">
      <formula>IF(RIGHT(TEXT(AE434,"0.#"),1)=".",FALSE,TRUE)</formula>
    </cfRule>
    <cfRule type="expression" dxfId="2768" priority="13438">
      <formula>IF(RIGHT(TEXT(AE434,"0.#"),1)=".",TRUE,FALSE)</formula>
    </cfRule>
  </conditionalFormatting>
  <conditionalFormatting sqref="AE435">
    <cfRule type="expression" dxfId="2767" priority="13435">
      <formula>IF(RIGHT(TEXT(AE435,"0.#"),1)=".",FALSE,TRUE)</formula>
    </cfRule>
    <cfRule type="expression" dxfId="2766" priority="13436">
      <formula>IF(RIGHT(TEXT(AE435,"0.#"),1)=".",TRUE,FALSE)</formula>
    </cfRule>
  </conditionalFormatting>
  <conditionalFormatting sqref="AM433">
    <cfRule type="expression" dxfId="2765" priority="13427">
      <formula>IF(RIGHT(TEXT(AM433,"0.#"),1)=".",FALSE,TRUE)</formula>
    </cfRule>
    <cfRule type="expression" dxfId="2764" priority="13428">
      <formula>IF(RIGHT(TEXT(AM433,"0.#"),1)=".",TRUE,FALSE)</formula>
    </cfRule>
  </conditionalFormatting>
  <conditionalFormatting sqref="AM434">
    <cfRule type="expression" dxfId="2763" priority="13425">
      <formula>IF(RIGHT(TEXT(AM434,"0.#"),1)=".",FALSE,TRUE)</formula>
    </cfRule>
    <cfRule type="expression" dxfId="2762" priority="13426">
      <formula>IF(RIGHT(TEXT(AM434,"0.#"),1)=".",TRUE,FALSE)</formula>
    </cfRule>
  </conditionalFormatting>
  <conditionalFormatting sqref="AU433">
    <cfRule type="expression" dxfId="2761" priority="13415">
      <formula>IF(RIGHT(TEXT(AU433,"0.#"),1)=".",FALSE,TRUE)</formula>
    </cfRule>
    <cfRule type="expression" dxfId="2760" priority="13416">
      <formula>IF(RIGHT(TEXT(AU433,"0.#"),1)=".",TRUE,FALSE)</formula>
    </cfRule>
  </conditionalFormatting>
  <conditionalFormatting sqref="AU434">
    <cfRule type="expression" dxfId="2759" priority="13413">
      <formula>IF(RIGHT(TEXT(AU434,"0.#"),1)=".",FALSE,TRUE)</formula>
    </cfRule>
    <cfRule type="expression" dxfId="2758" priority="13414">
      <formula>IF(RIGHT(TEXT(AU434,"0.#"),1)=".",TRUE,FALSE)</formula>
    </cfRule>
  </conditionalFormatting>
  <conditionalFormatting sqref="AU435">
    <cfRule type="expression" dxfId="2757" priority="13411">
      <formula>IF(RIGHT(TEXT(AU435,"0.#"),1)=".",FALSE,TRUE)</formula>
    </cfRule>
    <cfRule type="expression" dxfId="2756" priority="13412">
      <formula>IF(RIGHT(TEXT(AU435,"0.#"),1)=".",TRUE,FALSE)</formula>
    </cfRule>
  </conditionalFormatting>
  <conditionalFormatting sqref="AI435">
    <cfRule type="expression" dxfId="2755" priority="13345">
      <formula>IF(RIGHT(TEXT(AI435,"0.#"),1)=".",FALSE,TRUE)</formula>
    </cfRule>
    <cfRule type="expression" dxfId="2754" priority="13346">
      <formula>IF(RIGHT(TEXT(AI435,"0.#"),1)=".",TRUE,FALSE)</formula>
    </cfRule>
  </conditionalFormatting>
  <conditionalFormatting sqref="AI433">
    <cfRule type="expression" dxfId="2753" priority="13349">
      <formula>IF(RIGHT(TEXT(AI433,"0.#"),1)=".",FALSE,TRUE)</formula>
    </cfRule>
    <cfRule type="expression" dxfId="2752" priority="13350">
      <formula>IF(RIGHT(TEXT(AI433,"0.#"),1)=".",TRUE,FALSE)</formula>
    </cfRule>
  </conditionalFormatting>
  <conditionalFormatting sqref="AI434">
    <cfRule type="expression" dxfId="2751" priority="13347">
      <formula>IF(RIGHT(TEXT(AI434,"0.#"),1)=".",FALSE,TRUE)</formula>
    </cfRule>
    <cfRule type="expression" dxfId="2750" priority="13348">
      <formula>IF(RIGHT(TEXT(AI434,"0.#"),1)=".",TRUE,FALSE)</formula>
    </cfRule>
  </conditionalFormatting>
  <conditionalFormatting sqref="AQ434">
    <cfRule type="expression" dxfId="2749" priority="13331">
      <formula>IF(RIGHT(TEXT(AQ434,"0.#"),1)=".",FALSE,TRUE)</formula>
    </cfRule>
    <cfRule type="expression" dxfId="2748" priority="13332">
      <formula>IF(RIGHT(TEXT(AQ434,"0.#"),1)=".",TRUE,FALSE)</formula>
    </cfRule>
  </conditionalFormatting>
  <conditionalFormatting sqref="AQ435">
    <cfRule type="expression" dxfId="2747" priority="13317">
      <formula>IF(RIGHT(TEXT(AQ435,"0.#"),1)=".",FALSE,TRUE)</formula>
    </cfRule>
    <cfRule type="expression" dxfId="2746" priority="13318">
      <formula>IF(RIGHT(TEXT(AQ435,"0.#"),1)=".",TRUE,FALSE)</formula>
    </cfRule>
  </conditionalFormatting>
  <conditionalFormatting sqref="AQ433">
    <cfRule type="expression" dxfId="2745" priority="13315">
      <formula>IF(RIGHT(TEXT(AQ433,"0.#"),1)=".",FALSE,TRUE)</formula>
    </cfRule>
    <cfRule type="expression" dxfId="2744" priority="13316">
      <formula>IF(RIGHT(TEXT(AQ433,"0.#"),1)=".",TRUE,FALSE)</formula>
    </cfRule>
  </conditionalFormatting>
  <conditionalFormatting sqref="AL850:AO866">
    <cfRule type="expression" dxfId="2743" priority="7039">
      <formula>IF(AND(AL850&gt;=0, RIGHT(TEXT(AL850,"0.#"),1)&lt;&gt;"."),TRUE,FALSE)</formula>
    </cfRule>
    <cfRule type="expression" dxfId="2742" priority="7040">
      <formula>IF(AND(AL850&gt;=0, RIGHT(TEXT(AL850,"0.#"),1)="."),TRUE,FALSE)</formula>
    </cfRule>
    <cfRule type="expression" dxfId="2741" priority="7041">
      <formula>IF(AND(AL850&lt;0, RIGHT(TEXT(AL850,"0.#"),1)&lt;&gt;"."),TRUE,FALSE)</formula>
    </cfRule>
    <cfRule type="expression" dxfId="2740" priority="7042">
      <formula>IF(AND(AL850&lt;0, RIGHT(TEXT(AL850,"0.#"),1)="."),TRUE,FALSE)</formula>
    </cfRule>
  </conditionalFormatting>
  <conditionalFormatting sqref="AQ53:AQ55">
    <cfRule type="expression" dxfId="2739" priority="5061">
      <formula>IF(RIGHT(TEXT(AQ53,"0.#"),1)=".",FALSE,TRUE)</formula>
    </cfRule>
    <cfRule type="expression" dxfId="2738" priority="5062">
      <formula>IF(RIGHT(TEXT(AQ53,"0.#"),1)=".",TRUE,FALSE)</formula>
    </cfRule>
  </conditionalFormatting>
  <conditionalFormatting sqref="AU53:AU55">
    <cfRule type="expression" dxfId="2737" priority="5059">
      <formula>IF(RIGHT(TEXT(AU53,"0.#"),1)=".",FALSE,TRUE)</formula>
    </cfRule>
    <cfRule type="expression" dxfId="2736" priority="5060">
      <formula>IF(RIGHT(TEXT(AU53,"0.#"),1)=".",TRUE,FALSE)</formula>
    </cfRule>
  </conditionalFormatting>
  <conditionalFormatting sqref="AQ60:AQ62">
    <cfRule type="expression" dxfId="2735" priority="5057">
      <formula>IF(RIGHT(TEXT(AQ60,"0.#"),1)=".",FALSE,TRUE)</formula>
    </cfRule>
    <cfRule type="expression" dxfId="2734" priority="5058">
      <formula>IF(RIGHT(TEXT(AQ60,"0.#"),1)=".",TRUE,FALSE)</formula>
    </cfRule>
  </conditionalFormatting>
  <conditionalFormatting sqref="AU60:AU62">
    <cfRule type="expression" dxfId="2733" priority="5055">
      <formula>IF(RIGHT(TEXT(AU60,"0.#"),1)=".",FALSE,TRUE)</formula>
    </cfRule>
    <cfRule type="expression" dxfId="2732" priority="5056">
      <formula>IF(RIGHT(TEXT(AU60,"0.#"),1)=".",TRUE,FALSE)</formula>
    </cfRule>
  </conditionalFormatting>
  <conditionalFormatting sqref="AQ75:AQ77">
    <cfRule type="expression" dxfId="2731" priority="5053">
      <formula>IF(RIGHT(TEXT(AQ75,"0.#"),1)=".",FALSE,TRUE)</formula>
    </cfRule>
    <cfRule type="expression" dxfId="2730" priority="5054">
      <formula>IF(RIGHT(TEXT(AQ75,"0.#"),1)=".",TRUE,FALSE)</formula>
    </cfRule>
  </conditionalFormatting>
  <conditionalFormatting sqref="AU75:AU77">
    <cfRule type="expression" dxfId="2729" priority="5051">
      <formula>IF(RIGHT(TEXT(AU75,"0.#"),1)=".",FALSE,TRUE)</formula>
    </cfRule>
    <cfRule type="expression" dxfId="2728" priority="5052">
      <formula>IF(RIGHT(TEXT(AU75,"0.#"),1)=".",TRUE,FALSE)</formula>
    </cfRule>
  </conditionalFormatting>
  <conditionalFormatting sqref="AQ87:AQ89">
    <cfRule type="expression" dxfId="2727" priority="5049">
      <formula>IF(RIGHT(TEXT(AQ87,"0.#"),1)=".",FALSE,TRUE)</formula>
    </cfRule>
    <cfRule type="expression" dxfId="2726" priority="5050">
      <formula>IF(RIGHT(TEXT(AQ87,"0.#"),1)=".",TRUE,FALSE)</formula>
    </cfRule>
  </conditionalFormatting>
  <conditionalFormatting sqref="AU87:AU89">
    <cfRule type="expression" dxfId="2725" priority="5047">
      <formula>IF(RIGHT(TEXT(AU87,"0.#"),1)=".",FALSE,TRUE)</formula>
    </cfRule>
    <cfRule type="expression" dxfId="2724" priority="5048">
      <formula>IF(RIGHT(TEXT(AU87,"0.#"),1)=".",TRUE,FALSE)</formula>
    </cfRule>
  </conditionalFormatting>
  <conditionalFormatting sqref="AQ92:AQ94">
    <cfRule type="expression" dxfId="2723" priority="5045">
      <formula>IF(RIGHT(TEXT(AQ92,"0.#"),1)=".",FALSE,TRUE)</formula>
    </cfRule>
    <cfRule type="expression" dxfId="2722" priority="5046">
      <formula>IF(RIGHT(TEXT(AQ92,"0.#"),1)=".",TRUE,FALSE)</formula>
    </cfRule>
  </conditionalFormatting>
  <conditionalFormatting sqref="AU92:AU94">
    <cfRule type="expression" dxfId="2721" priority="5043">
      <formula>IF(RIGHT(TEXT(AU92,"0.#"),1)=".",FALSE,TRUE)</formula>
    </cfRule>
    <cfRule type="expression" dxfId="2720" priority="5044">
      <formula>IF(RIGHT(TEXT(AU92,"0.#"),1)=".",TRUE,FALSE)</formula>
    </cfRule>
  </conditionalFormatting>
  <conditionalFormatting sqref="AQ97:AQ99">
    <cfRule type="expression" dxfId="2719" priority="5041">
      <formula>IF(RIGHT(TEXT(AQ97,"0.#"),1)=".",FALSE,TRUE)</formula>
    </cfRule>
    <cfRule type="expression" dxfId="2718" priority="5042">
      <formula>IF(RIGHT(TEXT(AQ97,"0.#"),1)=".",TRUE,FALSE)</formula>
    </cfRule>
  </conditionalFormatting>
  <conditionalFormatting sqref="AU97:AU99">
    <cfRule type="expression" dxfId="2717" priority="5039">
      <formula>IF(RIGHT(TEXT(AU97,"0.#"),1)=".",FALSE,TRUE)</formula>
    </cfRule>
    <cfRule type="expression" dxfId="2716" priority="5040">
      <formula>IF(RIGHT(TEXT(AU97,"0.#"),1)=".",TRUE,FALSE)</formula>
    </cfRule>
  </conditionalFormatting>
  <conditionalFormatting sqref="AE458">
    <cfRule type="expression" dxfId="2715" priority="4733">
      <formula>IF(RIGHT(TEXT(AE458,"0.#"),1)=".",FALSE,TRUE)</formula>
    </cfRule>
    <cfRule type="expression" dxfId="2714" priority="4734">
      <formula>IF(RIGHT(TEXT(AE458,"0.#"),1)=".",TRUE,FALSE)</formula>
    </cfRule>
  </conditionalFormatting>
  <conditionalFormatting sqref="AM460">
    <cfRule type="expression" dxfId="2713" priority="4723">
      <formula>IF(RIGHT(TEXT(AM460,"0.#"),1)=".",FALSE,TRUE)</formula>
    </cfRule>
    <cfRule type="expression" dxfId="2712" priority="4724">
      <formula>IF(RIGHT(TEXT(AM460,"0.#"),1)=".",TRUE,FALSE)</formula>
    </cfRule>
  </conditionalFormatting>
  <conditionalFormatting sqref="AE459">
    <cfRule type="expression" dxfId="2711" priority="4731">
      <formula>IF(RIGHT(TEXT(AE459,"0.#"),1)=".",FALSE,TRUE)</formula>
    </cfRule>
    <cfRule type="expression" dxfId="2710" priority="4732">
      <formula>IF(RIGHT(TEXT(AE459,"0.#"),1)=".",TRUE,FALSE)</formula>
    </cfRule>
  </conditionalFormatting>
  <conditionalFormatting sqref="AE460">
    <cfRule type="expression" dxfId="2709" priority="4729">
      <formula>IF(RIGHT(TEXT(AE460,"0.#"),1)=".",FALSE,TRUE)</formula>
    </cfRule>
    <cfRule type="expression" dxfId="2708" priority="4730">
      <formula>IF(RIGHT(TEXT(AE460,"0.#"),1)=".",TRUE,FALSE)</formula>
    </cfRule>
  </conditionalFormatting>
  <conditionalFormatting sqref="AM458">
    <cfRule type="expression" dxfId="2707" priority="4727">
      <formula>IF(RIGHT(TEXT(AM458,"0.#"),1)=".",FALSE,TRUE)</formula>
    </cfRule>
    <cfRule type="expression" dxfId="2706" priority="4728">
      <formula>IF(RIGHT(TEXT(AM458,"0.#"),1)=".",TRUE,FALSE)</formula>
    </cfRule>
  </conditionalFormatting>
  <conditionalFormatting sqref="AM459">
    <cfRule type="expression" dxfId="2705" priority="4725">
      <formula>IF(RIGHT(TEXT(AM459,"0.#"),1)=".",FALSE,TRUE)</formula>
    </cfRule>
    <cfRule type="expression" dxfId="2704" priority="4726">
      <formula>IF(RIGHT(TEXT(AM459,"0.#"),1)=".",TRUE,FALSE)</formula>
    </cfRule>
  </conditionalFormatting>
  <conditionalFormatting sqref="AU458">
    <cfRule type="expression" dxfId="2703" priority="4721">
      <formula>IF(RIGHT(TEXT(AU458,"0.#"),1)=".",FALSE,TRUE)</formula>
    </cfRule>
    <cfRule type="expression" dxfId="2702" priority="4722">
      <formula>IF(RIGHT(TEXT(AU458,"0.#"),1)=".",TRUE,FALSE)</formula>
    </cfRule>
  </conditionalFormatting>
  <conditionalFormatting sqref="AU459">
    <cfRule type="expression" dxfId="2701" priority="4719">
      <formula>IF(RIGHT(TEXT(AU459,"0.#"),1)=".",FALSE,TRUE)</formula>
    </cfRule>
    <cfRule type="expression" dxfId="2700" priority="4720">
      <formula>IF(RIGHT(TEXT(AU459,"0.#"),1)=".",TRUE,FALSE)</formula>
    </cfRule>
  </conditionalFormatting>
  <conditionalFormatting sqref="AU460">
    <cfRule type="expression" dxfId="2699" priority="4717">
      <formula>IF(RIGHT(TEXT(AU460,"0.#"),1)=".",FALSE,TRUE)</formula>
    </cfRule>
    <cfRule type="expression" dxfId="2698" priority="4718">
      <formula>IF(RIGHT(TEXT(AU460,"0.#"),1)=".",TRUE,FALSE)</formula>
    </cfRule>
  </conditionalFormatting>
  <conditionalFormatting sqref="AI460">
    <cfRule type="expression" dxfId="2697" priority="4711">
      <formula>IF(RIGHT(TEXT(AI460,"0.#"),1)=".",FALSE,TRUE)</formula>
    </cfRule>
    <cfRule type="expression" dxfId="2696" priority="4712">
      <formula>IF(RIGHT(TEXT(AI460,"0.#"),1)=".",TRUE,FALSE)</formula>
    </cfRule>
  </conditionalFormatting>
  <conditionalFormatting sqref="AI458">
    <cfRule type="expression" dxfId="2695" priority="4715">
      <formula>IF(RIGHT(TEXT(AI458,"0.#"),1)=".",FALSE,TRUE)</formula>
    </cfRule>
    <cfRule type="expression" dxfId="2694" priority="4716">
      <formula>IF(RIGHT(TEXT(AI458,"0.#"),1)=".",TRUE,FALSE)</formula>
    </cfRule>
  </conditionalFormatting>
  <conditionalFormatting sqref="AI459">
    <cfRule type="expression" dxfId="2693" priority="4713">
      <formula>IF(RIGHT(TEXT(AI459,"0.#"),1)=".",FALSE,TRUE)</formula>
    </cfRule>
    <cfRule type="expression" dxfId="2692" priority="4714">
      <formula>IF(RIGHT(TEXT(AI459,"0.#"),1)=".",TRUE,FALSE)</formula>
    </cfRule>
  </conditionalFormatting>
  <conditionalFormatting sqref="AQ459">
    <cfRule type="expression" dxfId="2691" priority="4709">
      <formula>IF(RIGHT(TEXT(AQ459,"0.#"),1)=".",FALSE,TRUE)</formula>
    </cfRule>
    <cfRule type="expression" dxfId="2690" priority="4710">
      <formula>IF(RIGHT(TEXT(AQ459,"0.#"),1)=".",TRUE,FALSE)</formula>
    </cfRule>
  </conditionalFormatting>
  <conditionalFormatting sqref="AQ460">
    <cfRule type="expression" dxfId="2689" priority="4707">
      <formula>IF(RIGHT(TEXT(AQ460,"0.#"),1)=".",FALSE,TRUE)</formula>
    </cfRule>
    <cfRule type="expression" dxfId="2688" priority="4708">
      <formula>IF(RIGHT(TEXT(AQ460,"0.#"),1)=".",TRUE,FALSE)</formula>
    </cfRule>
  </conditionalFormatting>
  <conditionalFormatting sqref="AQ458">
    <cfRule type="expression" dxfId="2687" priority="4705">
      <formula>IF(RIGHT(TEXT(AQ458,"0.#"),1)=".",FALSE,TRUE)</formula>
    </cfRule>
    <cfRule type="expression" dxfId="2686" priority="4706">
      <formula>IF(RIGHT(TEXT(AQ458,"0.#"),1)=".",TRUE,FALSE)</formula>
    </cfRule>
  </conditionalFormatting>
  <conditionalFormatting sqref="AE120 AM120">
    <cfRule type="expression" dxfId="2685" priority="3383">
      <formula>IF(RIGHT(TEXT(AE120,"0.#"),1)=".",FALSE,TRUE)</formula>
    </cfRule>
    <cfRule type="expression" dxfId="2684" priority="3384">
      <formula>IF(RIGHT(TEXT(AE120,"0.#"),1)=".",TRUE,FALSE)</formula>
    </cfRule>
  </conditionalFormatting>
  <conditionalFormatting sqref="AI126">
    <cfRule type="expression" dxfId="2683" priority="3373">
      <formula>IF(RIGHT(TEXT(AI126,"0.#"),1)=".",FALSE,TRUE)</formula>
    </cfRule>
    <cfRule type="expression" dxfId="2682" priority="3374">
      <formula>IF(RIGHT(TEXT(AI126,"0.#"),1)=".",TRUE,FALSE)</formula>
    </cfRule>
  </conditionalFormatting>
  <conditionalFormatting sqref="AI120">
    <cfRule type="expression" dxfId="2681" priority="3381">
      <formula>IF(RIGHT(TEXT(AI120,"0.#"),1)=".",FALSE,TRUE)</formula>
    </cfRule>
    <cfRule type="expression" dxfId="2680" priority="3382">
      <formula>IF(RIGHT(TEXT(AI120,"0.#"),1)=".",TRUE,FALSE)</formula>
    </cfRule>
  </conditionalFormatting>
  <conditionalFormatting sqref="AE123 AM123">
    <cfRule type="expression" dxfId="2679" priority="3379">
      <formula>IF(RIGHT(TEXT(AE123,"0.#"),1)=".",FALSE,TRUE)</formula>
    </cfRule>
    <cfRule type="expression" dxfId="2678" priority="3380">
      <formula>IF(RIGHT(TEXT(AE123,"0.#"),1)=".",TRUE,FALSE)</formula>
    </cfRule>
  </conditionalFormatting>
  <conditionalFormatting sqref="AI123">
    <cfRule type="expression" dxfId="2677" priority="3377">
      <formula>IF(RIGHT(TEXT(AI123,"0.#"),1)=".",FALSE,TRUE)</formula>
    </cfRule>
    <cfRule type="expression" dxfId="2676" priority="3378">
      <formula>IF(RIGHT(TEXT(AI123,"0.#"),1)=".",TRUE,FALSE)</formula>
    </cfRule>
  </conditionalFormatting>
  <conditionalFormatting sqref="AE126 AM126">
    <cfRule type="expression" dxfId="2675" priority="3375">
      <formula>IF(RIGHT(TEXT(AE126,"0.#"),1)=".",FALSE,TRUE)</formula>
    </cfRule>
    <cfRule type="expression" dxfId="2674" priority="3376">
      <formula>IF(RIGHT(TEXT(AE126,"0.#"),1)=".",TRUE,FALSE)</formula>
    </cfRule>
  </conditionalFormatting>
  <conditionalFormatting sqref="AE129 AM129">
    <cfRule type="expression" dxfId="2673" priority="3371">
      <formula>IF(RIGHT(TEXT(AE129,"0.#"),1)=".",FALSE,TRUE)</formula>
    </cfRule>
    <cfRule type="expression" dxfId="2672" priority="3372">
      <formula>IF(RIGHT(TEXT(AE129,"0.#"),1)=".",TRUE,FALSE)</formula>
    </cfRule>
  </conditionalFormatting>
  <conditionalFormatting sqref="AI129">
    <cfRule type="expression" dxfId="2671" priority="3369">
      <formula>IF(RIGHT(TEXT(AI129,"0.#"),1)=".",FALSE,TRUE)</formula>
    </cfRule>
    <cfRule type="expression" dxfId="2670" priority="3370">
      <formula>IF(RIGHT(TEXT(AI129,"0.#"),1)=".",TRUE,FALSE)</formula>
    </cfRule>
  </conditionalFormatting>
  <conditionalFormatting sqref="Y850:Y866">
    <cfRule type="expression" dxfId="2669" priority="3367">
      <formula>IF(RIGHT(TEXT(Y850,"0.#"),1)=".",FALSE,TRUE)</formula>
    </cfRule>
    <cfRule type="expression" dxfId="2668" priority="3368">
      <formula>IF(RIGHT(TEXT(Y850,"0.#"),1)=".",TRUE,FALSE)</formula>
    </cfRule>
  </conditionalFormatting>
  <conditionalFormatting sqref="AU518">
    <cfRule type="expression" dxfId="2667" priority="1877">
      <formula>IF(RIGHT(TEXT(AU518,"0.#"),1)=".",FALSE,TRUE)</formula>
    </cfRule>
    <cfRule type="expression" dxfId="2666" priority="1878">
      <formula>IF(RIGHT(TEXT(AU518,"0.#"),1)=".",TRUE,FALSE)</formula>
    </cfRule>
  </conditionalFormatting>
  <conditionalFormatting sqref="AQ551">
    <cfRule type="expression" dxfId="2665" priority="1653">
      <formula>IF(RIGHT(TEXT(AQ551,"0.#"),1)=".",FALSE,TRUE)</formula>
    </cfRule>
    <cfRule type="expression" dxfId="2664" priority="1654">
      <formula>IF(RIGHT(TEXT(AQ551,"0.#"),1)=".",TRUE,FALSE)</formula>
    </cfRule>
  </conditionalFormatting>
  <conditionalFormatting sqref="AE556">
    <cfRule type="expression" dxfId="2663" priority="1651">
      <formula>IF(RIGHT(TEXT(AE556,"0.#"),1)=".",FALSE,TRUE)</formula>
    </cfRule>
    <cfRule type="expression" dxfId="2662" priority="1652">
      <formula>IF(RIGHT(TEXT(AE556,"0.#"),1)=".",TRUE,FALSE)</formula>
    </cfRule>
  </conditionalFormatting>
  <conditionalFormatting sqref="AE557">
    <cfRule type="expression" dxfId="2661" priority="1649">
      <formula>IF(RIGHT(TEXT(AE557,"0.#"),1)=".",FALSE,TRUE)</formula>
    </cfRule>
    <cfRule type="expression" dxfId="2660" priority="1650">
      <formula>IF(RIGHT(TEXT(AE557,"0.#"),1)=".",TRUE,FALSE)</formula>
    </cfRule>
  </conditionalFormatting>
  <conditionalFormatting sqref="AE558">
    <cfRule type="expression" dxfId="2659" priority="1647">
      <formula>IF(RIGHT(TEXT(AE558,"0.#"),1)=".",FALSE,TRUE)</formula>
    </cfRule>
    <cfRule type="expression" dxfId="2658" priority="1648">
      <formula>IF(RIGHT(TEXT(AE558,"0.#"),1)=".",TRUE,FALSE)</formula>
    </cfRule>
  </conditionalFormatting>
  <conditionalFormatting sqref="AU556">
    <cfRule type="expression" dxfId="2657" priority="1639">
      <formula>IF(RIGHT(TEXT(AU556,"0.#"),1)=".",FALSE,TRUE)</formula>
    </cfRule>
    <cfRule type="expression" dxfId="2656" priority="1640">
      <formula>IF(RIGHT(TEXT(AU556,"0.#"),1)=".",TRUE,FALSE)</formula>
    </cfRule>
  </conditionalFormatting>
  <conditionalFormatting sqref="AU557">
    <cfRule type="expression" dxfId="2655" priority="1637">
      <formula>IF(RIGHT(TEXT(AU557,"0.#"),1)=".",FALSE,TRUE)</formula>
    </cfRule>
    <cfRule type="expression" dxfId="2654" priority="1638">
      <formula>IF(RIGHT(TEXT(AU557,"0.#"),1)=".",TRUE,FALSE)</formula>
    </cfRule>
  </conditionalFormatting>
  <conditionalFormatting sqref="AU558">
    <cfRule type="expression" dxfId="2653" priority="1635">
      <formula>IF(RIGHT(TEXT(AU558,"0.#"),1)=".",FALSE,TRUE)</formula>
    </cfRule>
    <cfRule type="expression" dxfId="2652" priority="1636">
      <formula>IF(RIGHT(TEXT(AU558,"0.#"),1)=".",TRUE,FALSE)</formula>
    </cfRule>
  </conditionalFormatting>
  <conditionalFormatting sqref="AQ557">
    <cfRule type="expression" dxfId="2651" priority="1627">
      <formula>IF(RIGHT(TEXT(AQ557,"0.#"),1)=".",FALSE,TRUE)</formula>
    </cfRule>
    <cfRule type="expression" dxfId="2650" priority="1628">
      <formula>IF(RIGHT(TEXT(AQ557,"0.#"),1)=".",TRUE,FALSE)</formula>
    </cfRule>
  </conditionalFormatting>
  <conditionalFormatting sqref="AQ558">
    <cfRule type="expression" dxfId="2649" priority="1625">
      <formula>IF(RIGHT(TEXT(AQ558,"0.#"),1)=".",FALSE,TRUE)</formula>
    </cfRule>
    <cfRule type="expression" dxfId="2648" priority="1626">
      <formula>IF(RIGHT(TEXT(AQ558,"0.#"),1)=".",TRUE,FALSE)</formula>
    </cfRule>
  </conditionalFormatting>
  <conditionalFormatting sqref="AQ556">
    <cfRule type="expression" dxfId="2647" priority="1623">
      <formula>IF(RIGHT(TEXT(AQ556,"0.#"),1)=".",FALSE,TRUE)</formula>
    </cfRule>
    <cfRule type="expression" dxfId="2646" priority="1624">
      <formula>IF(RIGHT(TEXT(AQ556,"0.#"),1)=".",TRUE,FALSE)</formula>
    </cfRule>
  </conditionalFormatting>
  <conditionalFormatting sqref="AE561">
    <cfRule type="expression" dxfId="2645" priority="1621">
      <formula>IF(RIGHT(TEXT(AE561,"0.#"),1)=".",FALSE,TRUE)</formula>
    </cfRule>
    <cfRule type="expression" dxfId="2644" priority="1622">
      <formula>IF(RIGHT(TEXT(AE561,"0.#"),1)=".",TRUE,FALSE)</formula>
    </cfRule>
  </conditionalFormatting>
  <conditionalFormatting sqref="AE562">
    <cfRule type="expression" dxfId="2643" priority="1619">
      <formula>IF(RIGHT(TEXT(AE562,"0.#"),1)=".",FALSE,TRUE)</formula>
    </cfRule>
    <cfRule type="expression" dxfId="2642" priority="1620">
      <formula>IF(RIGHT(TEXT(AE562,"0.#"),1)=".",TRUE,FALSE)</formula>
    </cfRule>
  </conditionalFormatting>
  <conditionalFormatting sqref="AE563">
    <cfRule type="expression" dxfId="2641" priority="1617">
      <formula>IF(RIGHT(TEXT(AE563,"0.#"),1)=".",FALSE,TRUE)</formula>
    </cfRule>
    <cfRule type="expression" dxfId="2640" priority="1618">
      <formula>IF(RIGHT(TEXT(AE563,"0.#"),1)=".",TRUE,FALSE)</formula>
    </cfRule>
  </conditionalFormatting>
  <conditionalFormatting sqref="AL1102:AO1131">
    <cfRule type="expression" dxfId="2639" priority="3273">
      <formula>IF(AND(AL1102&gt;=0, RIGHT(TEXT(AL1102,"0.#"),1)&lt;&gt;"."),TRUE,FALSE)</formula>
    </cfRule>
    <cfRule type="expression" dxfId="2638" priority="3274">
      <formula>IF(AND(AL1102&gt;=0, RIGHT(TEXT(AL1102,"0.#"),1)="."),TRUE,FALSE)</formula>
    </cfRule>
    <cfRule type="expression" dxfId="2637" priority="3275">
      <formula>IF(AND(AL1102&lt;0, RIGHT(TEXT(AL1102,"0.#"),1)&lt;&gt;"."),TRUE,FALSE)</formula>
    </cfRule>
    <cfRule type="expression" dxfId="2636" priority="3276">
      <formula>IF(AND(AL1102&lt;0, RIGHT(TEXT(AL1102,"0.#"),1)="."),TRUE,FALSE)</formula>
    </cfRule>
  </conditionalFormatting>
  <conditionalFormatting sqref="Y1102:Y1131">
    <cfRule type="expression" dxfId="2635" priority="3271">
      <formula>IF(RIGHT(TEXT(Y1102,"0.#"),1)=".",FALSE,TRUE)</formula>
    </cfRule>
    <cfRule type="expression" dxfId="2634" priority="3272">
      <formula>IF(RIGHT(TEXT(Y1102,"0.#"),1)=".",TRUE,FALSE)</formula>
    </cfRule>
  </conditionalFormatting>
  <conditionalFormatting sqref="AQ553">
    <cfRule type="expression" dxfId="2633" priority="1655">
      <formula>IF(RIGHT(TEXT(AQ553,"0.#"),1)=".",FALSE,TRUE)</formula>
    </cfRule>
    <cfRule type="expression" dxfId="2632" priority="1656">
      <formula>IF(RIGHT(TEXT(AQ553,"0.#"),1)=".",TRUE,FALSE)</formula>
    </cfRule>
  </conditionalFormatting>
  <conditionalFormatting sqref="AU552">
    <cfRule type="expression" dxfId="2631" priority="1667">
      <formula>IF(RIGHT(TEXT(AU552,"0.#"),1)=".",FALSE,TRUE)</formula>
    </cfRule>
    <cfRule type="expression" dxfId="2630" priority="1668">
      <formula>IF(RIGHT(TEXT(AU552,"0.#"),1)=".",TRUE,FALSE)</formula>
    </cfRule>
  </conditionalFormatting>
  <conditionalFormatting sqref="AE552">
    <cfRule type="expression" dxfId="2629" priority="1679">
      <formula>IF(RIGHT(TEXT(AE552,"0.#"),1)=".",FALSE,TRUE)</formula>
    </cfRule>
    <cfRule type="expression" dxfId="2628" priority="1680">
      <formula>IF(RIGHT(TEXT(AE552,"0.#"),1)=".",TRUE,FALSE)</formula>
    </cfRule>
  </conditionalFormatting>
  <conditionalFormatting sqref="AQ548">
    <cfRule type="expression" dxfId="2627" priority="1685">
      <formula>IF(RIGHT(TEXT(AQ548,"0.#"),1)=".",FALSE,TRUE)</formula>
    </cfRule>
    <cfRule type="expression" dxfId="2626" priority="1686">
      <formula>IF(RIGHT(TEXT(AQ548,"0.#"),1)=".",TRUE,FALSE)</formula>
    </cfRule>
  </conditionalFormatting>
  <conditionalFormatting sqref="AL837:AO837">
    <cfRule type="expression" dxfId="2625" priority="3225">
      <formula>IF(AND(AL837&gt;=0, RIGHT(TEXT(AL837,"0.#"),1)&lt;&gt;"."),TRUE,FALSE)</formula>
    </cfRule>
    <cfRule type="expression" dxfId="2624" priority="3226">
      <formula>IF(AND(AL837&gt;=0, RIGHT(TEXT(AL837,"0.#"),1)="."),TRUE,FALSE)</formula>
    </cfRule>
    <cfRule type="expression" dxfId="2623" priority="3227">
      <formula>IF(AND(AL837&lt;0, RIGHT(TEXT(AL837,"0.#"),1)&lt;&gt;"."),TRUE,FALSE)</formula>
    </cfRule>
    <cfRule type="expression" dxfId="2622" priority="3228">
      <formula>IF(AND(AL837&lt;0, RIGHT(TEXT(AL837,"0.#"),1)="."),TRUE,FALSE)</formula>
    </cfRule>
  </conditionalFormatting>
  <conditionalFormatting sqref="Y837">
    <cfRule type="expression" dxfId="2621" priority="3223">
      <formula>IF(RIGHT(TEXT(Y837,"0.#"),1)=".",FALSE,TRUE)</formula>
    </cfRule>
    <cfRule type="expression" dxfId="2620" priority="3224">
      <formula>IF(RIGHT(TEXT(Y837,"0.#"),1)=".",TRUE,FALSE)</formula>
    </cfRule>
  </conditionalFormatting>
  <conditionalFormatting sqref="AE492">
    <cfRule type="expression" dxfId="2619" priority="2011">
      <formula>IF(RIGHT(TEXT(AE492,"0.#"),1)=".",FALSE,TRUE)</formula>
    </cfRule>
    <cfRule type="expression" dxfId="2618" priority="2012">
      <formula>IF(RIGHT(TEXT(AE492,"0.#"),1)=".",TRUE,FALSE)</formula>
    </cfRule>
  </conditionalFormatting>
  <conditionalFormatting sqref="AE493">
    <cfRule type="expression" dxfId="2617" priority="2009">
      <formula>IF(RIGHT(TEXT(AE493,"0.#"),1)=".",FALSE,TRUE)</formula>
    </cfRule>
    <cfRule type="expression" dxfId="2616" priority="2010">
      <formula>IF(RIGHT(TEXT(AE493,"0.#"),1)=".",TRUE,FALSE)</formula>
    </cfRule>
  </conditionalFormatting>
  <conditionalFormatting sqref="AE494">
    <cfRule type="expression" dxfId="2615" priority="2007">
      <formula>IF(RIGHT(TEXT(AE494,"0.#"),1)=".",FALSE,TRUE)</formula>
    </cfRule>
    <cfRule type="expression" dxfId="2614" priority="2008">
      <formula>IF(RIGHT(TEXT(AE494,"0.#"),1)=".",TRUE,FALSE)</formula>
    </cfRule>
  </conditionalFormatting>
  <conditionalFormatting sqref="AQ493">
    <cfRule type="expression" dxfId="2613" priority="1987">
      <formula>IF(RIGHT(TEXT(AQ493,"0.#"),1)=".",FALSE,TRUE)</formula>
    </cfRule>
    <cfRule type="expression" dxfId="2612" priority="1988">
      <formula>IF(RIGHT(TEXT(AQ493,"0.#"),1)=".",TRUE,FALSE)</formula>
    </cfRule>
  </conditionalFormatting>
  <conditionalFormatting sqref="AQ494">
    <cfRule type="expression" dxfId="2611" priority="1985">
      <formula>IF(RIGHT(TEXT(AQ494,"0.#"),1)=".",FALSE,TRUE)</formula>
    </cfRule>
    <cfRule type="expression" dxfId="2610" priority="1986">
      <formula>IF(RIGHT(TEXT(AQ494,"0.#"),1)=".",TRUE,FALSE)</formula>
    </cfRule>
  </conditionalFormatting>
  <conditionalFormatting sqref="AQ492">
    <cfRule type="expression" dxfId="2609" priority="1983">
      <formula>IF(RIGHT(TEXT(AQ492,"0.#"),1)=".",FALSE,TRUE)</formula>
    </cfRule>
    <cfRule type="expression" dxfId="2608" priority="1984">
      <formula>IF(RIGHT(TEXT(AQ492,"0.#"),1)=".",TRUE,FALSE)</formula>
    </cfRule>
  </conditionalFormatting>
  <conditionalFormatting sqref="AU494">
    <cfRule type="expression" dxfId="2607" priority="1995">
      <formula>IF(RIGHT(TEXT(AU494,"0.#"),1)=".",FALSE,TRUE)</formula>
    </cfRule>
    <cfRule type="expression" dxfId="2606" priority="1996">
      <formula>IF(RIGHT(TEXT(AU494,"0.#"),1)=".",TRUE,FALSE)</formula>
    </cfRule>
  </conditionalFormatting>
  <conditionalFormatting sqref="AU492">
    <cfRule type="expression" dxfId="2605" priority="1999">
      <formula>IF(RIGHT(TEXT(AU492,"0.#"),1)=".",FALSE,TRUE)</formula>
    </cfRule>
    <cfRule type="expression" dxfId="2604" priority="2000">
      <formula>IF(RIGHT(TEXT(AU492,"0.#"),1)=".",TRUE,FALSE)</formula>
    </cfRule>
  </conditionalFormatting>
  <conditionalFormatting sqref="AU493">
    <cfRule type="expression" dxfId="2603" priority="1997">
      <formula>IF(RIGHT(TEXT(AU493,"0.#"),1)=".",FALSE,TRUE)</formula>
    </cfRule>
    <cfRule type="expression" dxfId="2602" priority="1998">
      <formula>IF(RIGHT(TEXT(AU493,"0.#"),1)=".",TRUE,FALSE)</formula>
    </cfRule>
  </conditionalFormatting>
  <conditionalFormatting sqref="AU583">
    <cfRule type="expression" dxfId="2601" priority="1515">
      <formula>IF(RIGHT(TEXT(AU583,"0.#"),1)=".",FALSE,TRUE)</formula>
    </cfRule>
    <cfRule type="expression" dxfId="2600" priority="1516">
      <formula>IF(RIGHT(TEXT(AU583,"0.#"),1)=".",TRUE,FALSE)</formula>
    </cfRule>
  </conditionalFormatting>
  <conditionalFormatting sqref="AU582">
    <cfRule type="expression" dxfId="2599" priority="1517">
      <formula>IF(RIGHT(TEXT(AU582,"0.#"),1)=".",FALSE,TRUE)</formula>
    </cfRule>
    <cfRule type="expression" dxfId="2598" priority="1518">
      <formula>IF(RIGHT(TEXT(AU582,"0.#"),1)=".",TRUE,FALSE)</formula>
    </cfRule>
  </conditionalFormatting>
  <conditionalFormatting sqref="AE499">
    <cfRule type="expression" dxfId="2597" priority="1977">
      <formula>IF(RIGHT(TEXT(AE499,"0.#"),1)=".",FALSE,TRUE)</formula>
    </cfRule>
    <cfRule type="expression" dxfId="2596" priority="1978">
      <formula>IF(RIGHT(TEXT(AE499,"0.#"),1)=".",TRUE,FALSE)</formula>
    </cfRule>
  </conditionalFormatting>
  <conditionalFormatting sqref="AE497">
    <cfRule type="expression" dxfId="2595" priority="1981">
      <formula>IF(RIGHT(TEXT(AE497,"0.#"),1)=".",FALSE,TRUE)</formula>
    </cfRule>
    <cfRule type="expression" dxfId="2594" priority="1982">
      <formula>IF(RIGHT(TEXT(AE497,"0.#"),1)=".",TRUE,FALSE)</formula>
    </cfRule>
  </conditionalFormatting>
  <conditionalFormatting sqref="AE498">
    <cfRule type="expression" dxfId="2593" priority="1979">
      <formula>IF(RIGHT(TEXT(AE498,"0.#"),1)=".",FALSE,TRUE)</formula>
    </cfRule>
    <cfRule type="expression" dxfId="2592" priority="1980">
      <formula>IF(RIGHT(TEXT(AE498,"0.#"),1)=".",TRUE,FALSE)</formula>
    </cfRule>
  </conditionalFormatting>
  <conditionalFormatting sqref="AU499">
    <cfRule type="expression" dxfId="2591" priority="1965">
      <formula>IF(RIGHT(TEXT(AU499,"0.#"),1)=".",FALSE,TRUE)</formula>
    </cfRule>
    <cfRule type="expression" dxfId="2590" priority="1966">
      <formula>IF(RIGHT(TEXT(AU499,"0.#"),1)=".",TRUE,FALSE)</formula>
    </cfRule>
  </conditionalFormatting>
  <conditionalFormatting sqref="AU497">
    <cfRule type="expression" dxfId="2589" priority="1969">
      <formula>IF(RIGHT(TEXT(AU497,"0.#"),1)=".",FALSE,TRUE)</formula>
    </cfRule>
    <cfRule type="expression" dxfId="2588" priority="1970">
      <formula>IF(RIGHT(TEXT(AU497,"0.#"),1)=".",TRUE,FALSE)</formula>
    </cfRule>
  </conditionalFormatting>
  <conditionalFormatting sqref="AU498">
    <cfRule type="expression" dxfId="2587" priority="1967">
      <formula>IF(RIGHT(TEXT(AU498,"0.#"),1)=".",FALSE,TRUE)</formula>
    </cfRule>
    <cfRule type="expression" dxfId="2586" priority="1968">
      <formula>IF(RIGHT(TEXT(AU498,"0.#"),1)=".",TRUE,FALSE)</formula>
    </cfRule>
  </conditionalFormatting>
  <conditionalFormatting sqref="AQ497">
    <cfRule type="expression" dxfId="2585" priority="1953">
      <formula>IF(RIGHT(TEXT(AQ497,"0.#"),1)=".",FALSE,TRUE)</formula>
    </cfRule>
    <cfRule type="expression" dxfId="2584" priority="1954">
      <formula>IF(RIGHT(TEXT(AQ497,"0.#"),1)=".",TRUE,FALSE)</formula>
    </cfRule>
  </conditionalFormatting>
  <conditionalFormatting sqref="AQ498">
    <cfRule type="expression" dxfId="2583" priority="1957">
      <formula>IF(RIGHT(TEXT(AQ498,"0.#"),1)=".",FALSE,TRUE)</formula>
    </cfRule>
    <cfRule type="expression" dxfId="2582" priority="1958">
      <formula>IF(RIGHT(TEXT(AQ498,"0.#"),1)=".",TRUE,FALSE)</formula>
    </cfRule>
  </conditionalFormatting>
  <conditionalFormatting sqref="AQ499">
    <cfRule type="expression" dxfId="2581" priority="1955">
      <formula>IF(RIGHT(TEXT(AQ499,"0.#"),1)=".",FALSE,TRUE)</formula>
    </cfRule>
    <cfRule type="expression" dxfId="2580" priority="1956">
      <formula>IF(RIGHT(TEXT(AQ499,"0.#"),1)=".",TRUE,FALSE)</formula>
    </cfRule>
  </conditionalFormatting>
  <conditionalFormatting sqref="AE504">
    <cfRule type="expression" dxfId="2579" priority="1947">
      <formula>IF(RIGHT(TEXT(AE504,"0.#"),1)=".",FALSE,TRUE)</formula>
    </cfRule>
    <cfRule type="expression" dxfId="2578" priority="1948">
      <formula>IF(RIGHT(TEXT(AE504,"0.#"),1)=".",TRUE,FALSE)</formula>
    </cfRule>
  </conditionalFormatting>
  <conditionalFormatting sqref="AE502">
    <cfRule type="expression" dxfId="2577" priority="1951">
      <formula>IF(RIGHT(TEXT(AE502,"0.#"),1)=".",FALSE,TRUE)</formula>
    </cfRule>
    <cfRule type="expression" dxfId="2576" priority="1952">
      <formula>IF(RIGHT(TEXT(AE502,"0.#"),1)=".",TRUE,FALSE)</formula>
    </cfRule>
  </conditionalFormatting>
  <conditionalFormatting sqref="AE503">
    <cfRule type="expression" dxfId="2575" priority="1949">
      <formula>IF(RIGHT(TEXT(AE503,"0.#"),1)=".",FALSE,TRUE)</formula>
    </cfRule>
    <cfRule type="expression" dxfId="2574" priority="1950">
      <formula>IF(RIGHT(TEXT(AE503,"0.#"),1)=".",TRUE,FALSE)</formula>
    </cfRule>
  </conditionalFormatting>
  <conditionalFormatting sqref="AU504">
    <cfRule type="expression" dxfId="2573" priority="1935">
      <formula>IF(RIGHT(TEXT(AU504,"0.#"),1)=".",FALSE,TRUE)</formula>
    </cfRule>
    <cfRule type="expression" dxfId="2572" priority="1936">
      <formula>IF(RIGHT(TEXT(AU504,"0.#"),1)=".",TRUE,FALSE)</formula>
    </cfRule>
  </conditionalFormatting>
  <conditionalFormatting sqref="AU502">
    <cfRule type="expression" dxfId="2571" priority="1939">
      <formula>IF(RIGHT(TEXT(AU502,"0.#"),1)=".",FALSE,TRUE)</formula>
    </cfRule>
    <cfRule type="expression" dxfId="2570" priority="1940">
      <formula>IF(RIGHT(TEXT(AU502,"0.#"),1)=".",TRUE,FALSE)</formula>
    </cfRule>
  </conditionalFormatting>
  <conditionalFormatting sqref="AU503">
    <cfRule type="expression" dxfId="2569" priority="1937">
      <formula>IF(RIGHT(TEXT(AU503,"0.#"),1)=".",FALSE,TRUE)</formula>
    </cfRule>
    <cfRule type="expression" dxfId="2568" priority="1938">
      <formula>IF(RIGHT(TEXT(AU503,"0.#"),1)=".",TRUE,FALSE)</formula>
    </cfRule>
  </conditionalFormatting>
  <conditionalFormatting sqref="AQ502">
    <cfRule type="expression" dxfId="2567" priority="1923">
      <formula>IF(RIGHT(TEXT(AQ502,"0.#"),1)=".",FALSE,TRUE)</formula>
    </cfRule>
    <cfRule type="expression" dxfId="2566" priority="1924">
      <formula>IF(RIGHT(TEXT(AQ502,"0.#"),1)=".",TRUE,FALSE)</formula>
    </cfRule>
  </conditionalFormatting>
  <conditionalFormatting sqref="AQ503">
    <cfRule type="expression" dxfId="2565" priority="1927">
      <formula>IF(RIGHT(TEXT(AQ503,"0.#"),1)=".",FALSE,TRUE)</formula>
    </cfRule>
    <cfRule type="expression" dxfId="2564" priority="1928">
      <formula>IF(RIGHT(TEXT(AQ503,"0.#"),1)=".",TRUE,FALSE)</formula>
    </cfRule>
  </conditionalFormatting>
  <conditionalFormatting sqref="AQ504">
    <cfRule type="expression" dxfId="2563" priority="1925">
      <formula>IF(RIGHT(TEXT(AQ504,"0.#"),1)=".",FALSE,TRUE)</formula>
    </cfRule>
    <cfRule type="expression" dxfId="2562" priority="1926">
      <formula>IF(RIGHT(TEXT(AQ504,"0.#"),1)=".",TRUE,FALSE)</formula>
    </cfRule>
  </conditionalFormatting>
  <conditionalFormatting sqref="AE509">
    <cfRule type="expression" dxfId="2561" priority="1917">
      <formula>IF(RIGHT(TEXT(AE509,"0.#"),1)=".",FALSE,TRUE)</formula>
    </cfRule>
    <cfRule type="expression" dxfId="2560" priority="1918">
      <formula>IF(RIGHT(TEXT(AE509,"0.#"),1)=".",TRUE,FALSE)</formula>
    </cfRule>
  </conditionalFormatting>
  <conditionalFormatting sqref="AE507">
    <cfRule type="expression" dxfId="2559" priority="1921">
      <formula>IF(RIGHT(TEXT(AE507,"0.#"),1)=".",FALSE,TRUE)</formula>
    </cfRule>
    <cfRule type="expression" dxfId="2558" priority="1922">
      <formula>IF(RIGHT(TEXT(AE507,"0.#"),1)=".",TRUE,FALSE)</formula>
    </cfRule>
  </conditionalFormatting>
  <conditionalFormatting sqref="AE508">
    <cfRule type="expression" dxfId="2557" priority="1919">
      <formula>IF(RIGHT(TEXT(AE508,"0.#"),1)=".",FALSE,TRUE)</formula>
    </cfRule>
    <cfRule type="expression" dxfId="2556" priority="1920">
      <formula>IF(RIGHT(TEXT(AE508,"0.#"),1)=".",TRUE,FALSE)</formula>
    </cfRule>
  </conditionalFormatting>
  <conditionalFormatting sqref="AU509">
    <cfRule type="expression" dxfId="2555" priority="1905">
      <formula>IF(RIGHT(TEXT(AU509,"0.#"),1)=".",FALSE,TRUE)</formula>
    </cfRule>
    <cfRule type="expression" dxfId="2554" priority="1906">
      <formula>IF(RIGHT(TEXT(AU509,"0.#"),1)=".",TRUE,FALSE)</formula>
    </cfRule>
  </conditionalFormatting>
  <conditionalFormatting sqref="AU507">
    <cfRule type="expression" dxfId="2553" priority="1909">
      <formula>IF(RIGHT(TEXT(AU507,"0.#"),1)=".",FALSE,TRUE)</formula>
    </cfRule>
    <cfRule type="expression" dxfId="2552" priority="1910">
      <formula>IF(RIGHT(TEXT(AU507,"0.#"),1)=".",TRUE,FALSE)</formula>
    </cfRule>
  </conditionalFormatting>
  <conditionalFormatting sqref="AU508">
    <cfRule type="expression" dxfId="2551" priority="1907">
      <formula>IF(RIGHT(TEXT(AU508,"0.#"),1)=".",FALSE,TRUE)</formula>
    </cfRule>
    <cfRule type="expression" dxfId="2550" priority="1908">
      <formula>IF(RIGHT(TEXT(AU508,"0.#"),1)=".",TRUE,FALSE)</formula>
    </cfRule>
  </conditionalFormatting>
  <conditionalFormatting sqref="AQ507">
    <cfRule type="expression" dxfId="2549" priority="1893">
      <formula>IF(RIGHT(TEXT(AQ507,"0.#"),1)=".",FALSE,TRUE)</formula>
    </cfRule>
    <cfRule type="expression" dxfId="2548" priority="1894">
      <formula>IF(RIGHT(TEXT(AQ507,"0.#"),1)=".",TRUE,FALSE)</formula>
    </cfRule>
  </conditionalFormatting>
  <conditionalFormatting sqref="AQ508">
    <cfRule type="expression" dxfId="2547" priority="1897">
      <formula>IF(RIGHT(TEXT(AQ508,"0.#"),1)=".",FALSE,TRUE)</formula>
    </cfRule>
    <cfRule type="expression" dxfId="2546" priority="1898">
      <formula>IF(RIGHT(TEXT(AQ508,"0.#"),1)=".",TRUE,FALSE)</formula>
    </cfRule>
  </conditionalFormatting>
  <conditionalFormatting sqref="AQ509">
    <cfRule type="expression" dxfId="2545" priority="1895">
      <formula>IF(RIGHT(TEXT(AQ509,"0.#"),1)=".",FALSE,TRUE)</formula>
    </cfRule>
    <cfRule type="expression" dxfId="2544" priority="1896">
      <formula>IF(RIGHT(TEXT(AQ509,"0.#"),1)=".",TRUE,FALSE)</formula>
    </cfRule>
  </conditionalFormatting>
  <conditionalFormatting sqref="AE465">
    <cfRule type="expression" dxfId="2543" priority="2187">
      <formula>IF(RIGHT(TEXT(AE465,"0.#"),1)=".",FALSE,TRUE)</formula>
    </cfRule>
    <cfRule type="expression" dxfId="2542" priority="2188">
      <formula>IF(RIGHT(TEXT(AE465,"0.#"),1)=".",TRUE,FALSE)</formula>
    </cfRule>
  </conditionalFormatting>
  <conditionalFormatting sqref="AE463">
    <cfRule type="expression" dxfId="2541" priority="2191">
      <formula>IF(RIGHT(TEXT(AE463,"0.#"),1)=".",FALSE,TRUE)</formula>
    </cfRule>
    <cfRule type="expression" dxfId="2540" priority="2192">
      <formula>IF(RIGHT(TEXT(AE463,"0.#"),1)=".",TRUE,FALSE)</formula>
    </cfRule>
  </conditionalFormatting>
  <conditionalFormatting sqref="AE464">
    <cfRule type="expression" dxfId="2539" priority="2189">
      <formula>IF(RIGHT(TEXT(AE464,"0.#"),1)=".",FALSE,TRUE)</formula>
    </cfRule>
    <cfRule type="expression" dxfId="2538" priority="2190">
      <formula>IF(RIGHT(TEXT(AE464,"0.#"),1)=".",TRUE,FALSE)</formula>
    </cfRule>
  </conditionalFormatting>
  <conditionalFormatting sqref="AM465">
    <cfRule type="expression" dxfId="2537" priority="2181">
      <formula>IF(RIGHT(TEXT(AM465,"0.#"),1)=".",FALSE,TRUE)</formula>
    </cfRule>
    <cfRule type="expression" dxfId="2536" priority="2182">
      <formula>IF(RIGHT(TEXT(AM465,"0.#"),1)=".",TRUE,FALSE)</formula>
    </cfRule>
  </conditionalFormatting>
  <conditionalFormatting sqref="AM463">
    <cfRule type="expression" dxfId="2535" priority="2185">
      <formula>IF(RIGHT(TEXT(AM463,"0.#"),1)=".",FALSE,TRUE)</formula>
    </cfRule>
    <cfRule type="expression" dxfId="2534" priority="2186">
      <formula>IF(RIGHT(TEXT(AM463,"0.#"),1)=".",TRUE,FALSE)</formula>
    </cfRule>
  </conditionalFormatting>
  <conditionalFormatting sqref="AM464">
    <cfRule type="expression" dxfId="2533" priority="2183">
      <formula>IF(RIGHT(TEXT(AM464,"0.#"),1)=".",FALSE,TRUE)</formula>
    </cfRule>
    <cfRule type="expression" dxfId="2532" priority="2184">
      <formula>IF(RIGHT(TEXT(AM464,"0.#"),1)=".",TRUE,FALSE)</formula>
    </cfRule>
  </conditionalFormatting>
  <conditionalFormatting sqref="AU465">
    <cfRule type="expression" dxfId="2531" priority="2175">
      <formula>IF(RIGHT(TEXT(AU465,"0.#"),1)=".",FALSE,TRUE)</formula>
    </cfRule>
    <cfRule type="expression" dxfId="2530" priority="2176">
      <formula>IF(RIGHT(TEXT(AU465,"0.#"),1)=".",TRUE,FALSE)</formula>
    </cfRule>
  </conditionalFormatting>
  <conditionalFormatting sqref="AU463">
    <cfRule type="expression" dxfId="2529" priority="2179">
      <formula>IF(RIGHT(TEXT(AU463,"0.#"),1)=".",FALSE,TRUE)</formula>
    </cfRule>
    <cfRule type="expression" dxfId="2528" priority="2180">
      <formula>IF(RIGHT(TEXT(AU463,"0.#"),1)=".",TRUE,FALSE)</formula>
    </cfRule>
  </conditionalFormatting>
  <conditionalFormatting sqref="AU464">
    <cfRule type="expression" dxfId="2527" priority="2177">
      <formula>IF(RIGHT(TEXT(AU464,"0.#"),1)=".",FALSE,TRUE)</formula>
    </cfRule>
    <cfRule type="expression" dxfId="2526" priority="2178">
      <formula>IF(RIGHT(TEXT(AU464,"0.#"),1)=".",TRUE,FALSE)</formula>
    </cfRule>
  </conditionalFormatting>
  <conditionalFormatting sqref="AI465">
    <cfRule type="expression" dxfId="2525" priority="2169">
      <formula>IF(RIGHT(TEXT(AI465,"0.#"),1)=".",FALSE,TRUE)</formula>
    </cfRule>
    <cfRule type="expression" dxfId="2524" priority="2170">
      <formula>IF(RIGHT(TEXT(AI465,"0.#"),1)=".",TRUE,FALSE)</formula>
    </cfRule>
  </conditionalFormatting>
  <conditionalFormatting sqref="AI463">
    <cfRule type="expression" dxfId="2523" priority="2173">
      <formula>IF(RIGHT(TEXT(AI463,"0.#"),1)=".",FALSE,TRUE)</formula>
    </cfRule>
    <cfRule type="expression" dxfId="2522" priority="2174">
      <formula>IF(RIGHT(TEXT(AI463,"0.#"),1)=".",TRUE,FALSE)</formula>
    </cfRule>
  </conditionalFormatting>
  <conditionalFormatting sqref="AI464">
    <cfRule type="expression" dxfId="2521" priority="2171">
      <formula>IF(RIGHT(TEXT(AI464,"0.#"),1)=".",FALSE,TRUE)</formula>
    </cfRule>
    <cfRule type="expression" dxfId="2520" priority="2172">
      <formula>IF(RIGHT(TEXT(AI464,"0.#"),1)=".",TRUE,FALSE)</formula>
    </cfRule>
  </conditionalFormatting>
  <conditionalFormatting sqref="AQ463">
    <cfRule type="expression" dxfId="2519" priority="2163">
      <formula>IF(RIGHT(TEXT(AQ463,"0.#"),1)=".",FALSE,TRUE)</formula>
    </cfRule>
    <cfRule type="expression" dxfId="2518" priority="2164">
      <formula>IF(RIGHT(TEXT(AQ463,"0.#"),1)=".",TRUE,FALSE)</formula>
    </cfRule>
  </conditionalFormatting>
  <conditionalFormatting sqref="AQ464">
    <cfRule type="expression" dxfId="2517" priority="2167">
      <formula>IF(RIGHT(TEXT(AQ464,"0.#"),1)=".",FALSE,TRUE)</formula>
    </cfRule>
    <cfRule type="expression" dxfId="2516" priority="2168">
      <formula>IF(RIGHT(TEXT(AQ464,"0.#"),1)=".",TRUE,FALSE)</formula>
    </cfRule>
  </conditionalFormatting>
  <conditionalFormatting sqref="AQ465">
    <cfRule type="expression" dxfId="2515" priority="2165">
      <formula>IF(RIGHT(TEXT(AQ465,"0.#"),1)=".",FALSE,TRUE)</formula>
    </cfRule>
    <cfRule type="expression" dxfId="2514" priority="2166">
      <formula>IF(RIGHT(TEXT(AQ465,"0.#"),1)=".",TRUE,FALSE)</formula>
    </cfRule>
  </conditionalFormatting>
  <conditionalFormatting sqref="AE470">
    <cfRule type="expression" dxfId="2513" priority="2157">
      <formula>IF(RIGHT(TEXT(AE470,"0.#"),1)=".",FALSE,TRUE)</formula>
    </cfRule>
    <cfRule type="expression" dxfId="2512" priority="2158">
      <formula>IF(RIGHT(TEXT(AE470,"0.#"),1)=".",TRUE,FALSE)</formula>
    </cfRule>
  </conditionalFormatting>
  <conditionalFormatting sqref="AE468">
    <cfRule type="expression" dxfId="2511" priority="2161">
      <formula>IF(RIGHT(TEXT(AE468,"0.#"),1)=".",FALSE,TRUE)</formula>
    </cfRule>
    <cfRule type="expression" dxfId="2510" priority="2162">
      <formula>IF(RIGHT(TEXT(AE468,"0.#"),1)=".",TRUE,FALSE)</formula>
    </cfRule>
  </conditionalFormatting>
  <conditionalFormatting sqref="AE469">
    <cfRule type="expression" dxfId="2509" priority="2159">
      <formula>IF(RIGHT(TEXT(AE469,"0.#"),1)=".",FALSE,TRUE)</formula>
    </cfRule>
    <cfRule type="expression" dxfId="2508" priority="2160">
      <formula>IF(RIGHT(TEXT(AE469,"0.#"),1)=".",TRUE,FALSE)</formula>
    </cfRule>
  </conditionalFormatting>
  <conditionalFormatting sqref="AM470">
    <cfRule type="expression" dxfId="2507" priority="2151">
      <formula>IF(RIGHT(TEXT(AM470,"0.#"),1)=".",FALSE,TRUE)</formula>
    </cfRule>
    <cfRule type="expression" dxfId="2506" priority="2152">
      <formula>IF(RIGHT(TEXT(AM470,"0.#"),1)=".",TRUE,FALSE)</formula>
    </cfRule>
  </conditionalFormatting>
  <conditionalFormatting sqref="AM468">
    <cfRule type="expression" dxfId="2505" priority="2155">
      <formula>IF(RIGHT(TEXT(AM468,"0.#"),1)=".",FALSE,TRUE)</formula>
    </cfRule>
    <cfRule type="expression" dxfId="2504" priority="2156">
      <formula>IF(RIGHT(TEXT(AM468,"0.#"),1)=".",TRUE,FALSE)</formula>
    </cfRule>
  </conditionalFormatting>
  <conditionalFormatting sqref="AM469">
    <cfRule type="expression" dxfId="2503" priority="2153">
      <formula>IF(RIGHT(TEXT(AM469,"0.#"),1)=".",FALSE,TRUE)</formula>
    </cfRule>
    <cfRule type="expression" dxfId="2502" priority="2154">
      <formula>IF(RIGHT(TEXT(AM469,"0.#"),1)=".",TRUE,FALSE)</formula>
    </cfRule>
  </conditionalFormatting>
  <conditionalFormatting sqref="AU470">
    <cfRule type="expression" dxfId="2501" priority="2145">
      <formula>IF(RIGHT(TEXT(AU470,"0.#"),1)=".",FALSE,TRUE)</formula>
    </cfRule>
    <cfRule type="expression" dxfId="2500" priority="2146">
      <formula>IF(RIGHT(TEXT(AU470,"0.#"),1)=".",TRUE,FALSE)</formula>
    </cfRule>
  </conditionalFormatting>
  <conditionalFormatting sqref="AU468">
    <cfRule type="expression" dxfId="2499" priority="2149">
      <formula>IF(RIGHT(TEXT(AU468,"0.#"),1)=".",FALSE,TRUE)</formula>
    </cfRule>
    <cfRule type="expression" dxfId="2498" priority="2150">
      <formula>IF(RIGHT(TEXT(AU468,"0.#"),1)=".",TRUE,FALSE)</formula>
    </cfRule>
  </conditionalFormatting>
  <conditionalFormatting sqref="AU469">
    <cfRule type="expression" dxfId="2497" priority="2147">
      <formula>IF(RIGHT(TEXT(AU469,"0.#"),1)=".",FALSE,TRUE)</formula>
    </cfRule>
    <cfRule type="expression" dxfId="2496" priority="2148">
      <formula>IF(RIGHT(TEXT(AU469,"0.#"),1)=".",TRUE,FALSE)</formula>
    </cfRule>
  </conditionalFormatting>
  <conditionalFormatting sqref="AI470">
    <cfRule type="expression" dxfId="2495" priority="2139">
      <formula>IF(RIGHT(TEXT(AI470,"0.#"),1)=".",FALSE,TRUE)</formula>
    </cfRule>
    <cfRule type="expression" dxfId="2494" priority="2140">
      <formula>IF(RIGHT(TEXT(AI470,"0.#"),1)=".",TRUE,FALSE)</formula>
    </cfRule>
  </conditionalFormatting>
  <conditionalFormatting sqref="AI468">
    <cfRule type="expression" dxfId="2493" priority="2143">
      <formula>IF(RIGHT(TEXT(AI468,"0.#"),1)=".",FALSE,TRUE)</formula>
    </cfRule>
    <cfRule type="expression" dxfId="2492" priority="2144">
      <formula>IF(RIGHT(TEXT(AI468,"0.#"),1)=".",TRUE,FALSE)</formula>
    </cfRule>
  </conditionalFormatting>
  <conditionalFormatting sqref="AI469">
    <cfRule type="expression" dxfId="2491" priority="2141">
      <formula>IF(RIGHT(TEXT(AI469,"0.#"),1)=".",FALSE,TRUE)</formula>
    </cfRule>
    <cfRule type="expression" dxfId="2490" priority="2142">
      <formula>IF(RIGHT(TEXT(AI469,"0.#"),1)=".",TRUE,FALSE)</formula>
    </cfRule>
  </conditionalFormatting>
  <conditionalFormatting sqref="AQ468">
    <cfRule type="expression" dxfId="2489" priority="2133">
      <formula>IF(RIGHT(TEXT(AQ468,"0.#"),1)=".",FALSE,TRUE)</formula>
    </cfRule>
    <cfRule type="expression" dxfId="2488" priority="2134">
      <formula>IF(RIGHT(TEXT(AQ468,"0.#"),1)=".",TRUE,FALSE)</formula>
    </cfRule>
  </conditionalFormatting>
  <conditionalFormatting sqref="AQ469">
    <cfRule type="expression" dxfId="2487" priority="2137">
      <formula>IF(RIGHT(TEXT(AQ469,"0.#"),1)=".",FALSE,TRUE)</formula>
    </cfRule>
    <cfRule type="expression" dxfId="2486" priority="2138">
      <formula>IF(RIGHT(TEXT(AQ469,"0.#"),1)=".",TRUE,FALSE)</formula>
    </cfRule>
  </conditionalFormatting>
  <conditionalFormatting sqref="AQ470">
    <cfRule type="expression" dxfId="2485" priority="2135">
      <formula>IF(RIGHT(TEXT(AQ470,"0.#"),1)=".",FALSE,TRUE)</formula>
    </cfRule>
    <cfRule type="expression" dxfId="2484" priority="2136">
      <formula>IF(RIGHT(TEXT(AQ470,"0.#"),1)=".",TRUE,FALSE)</formula>
    </cfRule>
  </conditionalFormatting>
  <conditionalFormatting sqref="AE475">
    <cfRule type="expression" dxfId="2483" priority="2127">
      <formula>IF(RIGHT(TEXT(AE475,"0.#"),1)=".",FALSE,TRUE)</formula>
    </cfRule>
    <cfRule type="expression" dxfId="2482" priority="2128">
      <formula>IF(RIGHT(TEXT(AE475,"0.#"),1)=".",TRUE,FALSE)</formula>
    </cfRule>
  </conditionalFormatting>
  <conditionalFormatting sqref="AE473">
    <cfRule type="expression" dxfId="2481" priority="2131">
      <formula>IF(RIGHT(TEXT(AE473,"0.#"),1)=".",FALSE,TRUE)</formula>
    </cfRule>
    <cfRule type="expression" dxfId="2480" priority="2132">
      <formula>IF(RIGHT(TEXT(AE473,"0.#"),1)=".",TRUE,FALSE)</formula>
    </cfRule>
  </conditionalFormatting>
  <conditionalFormatting sqref="AE474">
    <cfRule type="expression" dxfId="2479" priority="2129">
      <formula>IF(RIGHT(TEXT(AE474,"0.#"),1)=".",FALSE,TRUE)</formula>
    </cfRule>
    <cfRule type="expression" dxfId="2478" priority="2130">
      <formula>IF(RIGHT(TEXT(AE474,"0.#"),1)=".",TRUE,FALSE)</formula>
    </cfRule>
  </conditionalFormatting>
  <conditionalFormatting sqref="AM475">
    <cfRule type="expression" dxfId="2477" priority="2121">
      <formula>IF(RIGHT(TEXT(AM475,"0.#"),1)=".",FALSE,TRUE)</formula>
    </cfRule>
    <cfRule type="expression" dxfId="2476" priority="2122">
      <formula>IF(RIGHT(TEXT(AM475,"0.#"),1)=".",TRUE,FALSE)</formula>
    </cfRule>
  </conditionalFormatting>
  <conditionalFormatting sqref="AM473">
    <cfRule type="expression" dxfId="2475" priority="2125">
      <formula>IF(RIGHT(TEXT(AM473,"0.#"),1)=".",FALSE,TRUE)</formula>
    </cfRule>
    <cfRule type="expression" dxfId="2474" priority="2126">
      <formula>IF(RIGHT(TEXT(AM473,"0.#"),1)=".",TRUE,FALSE)</formula>
    </cfRule>
  </conditionalFormatting>
  <conditionalFormatting sqref="AM474">
    <cfRule type="expression" dxfId="2473" priority="2123">
      <formula>IF(RIGHT(TEXT(AM474,"0.#"),1)=".",FALSE,TRUE)</formula>
    </cfRule>
    <cfRule type="expression" dxfId="2472" priority="2124">
      <formula>IF(RIGHT(TEXT(AM474,"0.#"),1)=".",TRUE,FALSE)</formula>
    </cfRule>
  </conditionalFormatting>
  <conditionalFormatting sqref="AU475">
    <cfRule type="expression" dxfId="2471" priority="2115">
      <formula>IF(RIGHT(TEXT(AU475,"0.#"),1)=".",FALSE,TRUE)</formula>
    </cfRule>
    <cfRule type="expression" dxfId="2470" priority="2116">
      <formula>IF(RIGHT(TEXT(AU475,"0.#"),1)=".",TRUE,FALSE)</formula>
    </cfRule>
  </conditionalFormatting>
  <conditionalFormatting sqref="AU473">
    <cfRule type="expression" dxfId="2469" priority="2119">
      <formula>IF(RIGHT(TEXT(AU473,"0.#"),1)=".",FALSE,TRUE)</formula>
    </cfRule>
    <cfRule type="expression" dxfId="2468" priority="2120">
      <formula>IF(RIGHT(TEXT(AU473,"0.#"),1)=".",TRUE,FALSE)</formula>
    </cfRule>
  </conditionalFormatting>
  <conditionalFormatting sqref="AU474">
    <cfRule type="expression" dxfId="2467" priority="2117">
      <formula>IF(RIGHT(TEXT(AU474,"0.#"),1)=".",FALSE,TRUE)</formula>
    </cfRule>
    <cfRule type="expression" dxfId="2466" priority="2118">
      <formula>IF(RIGHT(TEXT(AU474,"0.#"),1)=".",TRUE,FALSE)</formula>
    </cfRule>
  </conditionalFormatting>
  <conditionalFormatting sqref="AI475">
    <cfRule type="expression" dxfId="2465" priority="2109">
      <formula>IF(RIGHT(TEXT(AI475,"0.#"),1)=".",FALSE,TRUE)</formula>
    </cfRule>
    <cfRule type="expression" dxfId="2464" priority="2110">
      <formula>IF(RIGHT(TEXT(AI475,"0.#"),1)=".",TRUE,FALSE)</formula>
    </cfRule>
  </conditionalFormatting>
  <conditionalFormatting sqref="AI473">
    <cfRule type="expression" dxfId="2463" priority="2113">
      <formula>IF(RIGHT(TEXT(AI473,"0.#"),1)=".",FALSE,TRUE)</formula>
    </cfRule>
    <cfRule type="expression" dxfId="2462" priority="2114">
      <formula>IF(RIGHT(TEXT(AI473,"0.#"),1)=".",TRUE,FALSE)</formula>
    </cfRule>
  </conditionalFormatting>
  <conditionalFormatting sqref="AI474">
    <cfRule type="expression" dxfId="2461" priority="2111">
      <formula>IF(RIGHT(TEXT(AI474,"0.#"),1)=".",FALSE,TRUE)</formula>
    </cfRule>
    <cfRule type="expression" dxfId="2460" priority="2112">
      <formula>IF(RIGHT(TEXT(AI474,"0.#"),1)=".",TRUE,FALSE)</formula>
    </cfRule>
  </conditionalFormatting>
  <conditionalFormatting sqref="AQ473">
    <cfRule type="expression" dxfId="2459" priority="2103">
      <formula>IF(RIGHT(TEXT(AQ473,"0.#"),1)=".",FALSE,TRUE)</formula>
    </cfRule>
    <cfRule type="expression" dxfId="2458" priority="2104">
      <formula>IF(RIGHT(TEXT(AQ473,"0.#"),1)=".",TRUE,FALSE)</formula>
    </cfRule>
  </conditionalFormatting>
  <conditionalFormatting sqref="AQ474">
    <cfRule type="expression" dxfId="2457" priority="2107">
      <formula>IF(RIGHT(TEXT(AQ474,"0.#"),1)=".",FALSE,TRUE)</formula>
    </cfRule>
    <cfRule type="expression" dxfId="2456" priority="2108">
      <formula>IF(RIGHT(TEXT(AQ474,"0.#"),1)=".",TRUE,FALSE)</formula>
    </cfRule>
  </conditionalFormatting>
  <conditionalFormatting sqref="AQ475">
    <cfRule type="expression" dxfId="2455" priority="2105">
      <formula>IF(RIGHT(TEXT(AQ475,"0.#"),1)=".",FALSE,TRUE)</formula>
    </cfRule>
    <cfRule type="expression" dxfId="2454" priority="2106">
      <formula>IF(RIGHT(TEXT(AQ475,"0.#"),1)=".",TRUE,FALSE)</formula>
    </cfRule>
  </conditionalFormatting>
  <conditionalFormatting sqref="AE480">
    <cfRule type="expression" dxfId="2453" priority="2097">
      <formula>IF(RIGHT(TEXT(AE480,"0.#"),1)=".",FALSE,TRUE)</formula>
    </cfRule>
    <cfRule type="expression" dxfId="2452" priority="2098">
      <formula>IF(RIGHT(TEXT(AE480,"0.#"),1)=".",TRUE,FALSE)</formula>
    </cfRule>
  </conditionalFormatting>
  <conditionalFormatting sqref="AE478">
    <cfRule type="expression" dxfId="2451" priority="2101">
      <formula>IF(RIGHT(TEXT(AE478,"0.#"),1)=".",FALSE,TRUE)</formula>
    </cfRule>
    <cfRule type="expression" dxfId="2450" priority="2102">
      <formula>IF(RIGHT(TEXT(AE478,"0.#"),1)=".",TRUE,FALSE)</formula>
    </cfRule>
  </conditionalFormatting>
  <conditionalFormatting sqref="AE479">
    <cfRule type="expression" dxfId="2449" priority="2099">
      <formula>IF(RIGHT(TEXT(AE479,"0.#"),1)=".",FALSE,TRUE)</formula>
    </cfRule>
    <cfRule type="expression" dxfId="2448" priority="2100">
      <formula>IF(RIGHT(TEXT(AE479,"0.#"),1)=".",TRUE,FALSE)</formula>
    </cfRule>
  </conditionalFormatting>
  <conditionalFormatting sqref="AM480">
    <cfRule type="expression" dxfId="2447" priority="2091">
      <formula>IF(RIGHT(TEXT(AM480,"0.#"),1)=".",FALSE,TRUE)</formula>
    </cfRule>
    <cfRule type="expression" dxfId="2446" priority="2092">
      <formula>IF(RIGHT(TEXT(AM480,"0.#"),1)=".",TRUE,FALSE)</formula>
    </cfRule>
  </conditionalFormatting>
  <conditionalFormatting sqref="AM478">
    <cfRule type="expression" dxfId="2445" priority="2095">
      <formula>IF(RIGHT(TEXT(AM478,"0.#"),1)=".",FALSE,TRUE)</formula>
    </cfRule>
    <cfRule type="expression" dxfId="2444" priority="2096">
      <formula>IF(RIGHT(TEXT(AM478,"0.#"),1)=".",TRUE,FALSE)</formula>
    </cfRule>
  </conditionalFormatting>
  <conditionalFormatting sqref="AM479">
    <cfRule type="expression" dxfId="2443" priority="2093">
      <formula>IF(RIGHT(TEXT(AM479,"0.#"),1)=".",FALSE,TRUE)</formula>
    </cfRule>
    <cfRule type="expression" dxfId="2442" priority="2094">
      <formula>IF(RIGHT(TEXT(AM479,"0.#"),1)=".",TRUE,FALSE)</formula>
    </cfRule>
  </conditionalFormatting>
  <conditionalFormatting sqref="AU480">
    <cfRule type="expression" dxfId="2441" priority="2085">
      <formula>IF(RIGHT(TEXT(AU480,"0.#"),1)=".",FALSE,TRUE)</formula>
    </cfRule>
    <cfRule type="expression" dxfId="2440" priority="2086">
      <formula>IF(RIGHT(TEXT(AU480,"0.#"),1)=".",TRUE,FALSE)</formula>
    </cfRule>
  </conditionalFormatting>
  <conditionalFormatting sqref="AU478">
    <cfRule type="expression" dxfId="2439" priority="2089">
      <formula>IF(RIGHT(TEXT(AU478,"0.#"),1)=".",FALSE,TRUE)</formula>
    </cfRule>
    <cfRule type="expression" dxfId="2438" priority="2090">
      <formula>IF(RIGHT(TEXT(AU478,"0.#"),1)=".",TRUE,FALSE)</formula>
    </cfRule>
  </conditionalFormatting>
  <conditionalFormatting sqref="AU479">
    <cfRule type="expression" dxfId="2437" priority="2087">
      <formula>IF(RIGHT(TEXT(AU479,"0.#"),1)=".",FALSE,TRUE)</formula>
    </cfRule>
    <cfRule type="expression" dxfId="2436" priority="2088">
      <formula>IF(RIGHT(TEXT(AU479,"0.#"),1)=".",TRUE,FALSE)</formula>
    </cfRule>
  </conditionalFormatting>
  <conditionalFormatting sqref="AI480">
    <cfRule type="expression" dxfId="2435" priority="2079">
      <formula>IF(RIGHT(TEXT(AI480,"0.#"),1)=".",FALSE,TRUE)</formula>
    </cfRule>
    <cfRule type="expression" dxfId="2434" priority="2080">
      <formula>IF(RIGHT(TEXT(AI480,"0.#"),1)=".",TRUE,FALSE)</formula>
    </cfRule>
  </conditionalFormatting>
  <conditionalFormatting sqref="AI478">
    <cfRule type="expression" dxfId="2433" priority="2083">
      <formula>IF(RIGHT(TEXT(AI478,"0.#"),1)=".",FALSE,TRUE)</formula>
    </cfRule>
    <cfRule type="expression" dxfId="2432" priority="2084">
      <formula>IF(RIGHT(TEXT(AI478,"0.#"),1)=".",TRUE,FALSE)</formula>
    </cfRule>
  </conditionalFormatting>
  <conditionalFormatting sqref="AI479">
    <cfRule type="expression" dxfId="2431" priority="2081">
      <formula>IF(RIGHT(TEXT(AI479,"0.#"),1)=".",FALSE,TRUE)</formula>
    </cfRule>
    <cfRule type="expression" dxfId="2430" priority="2082">
      <formula>IF(RIGHT(TEXT(AI479,"0.#"),1)=".",TRUE,FALSE)</formula>
    </cfRule>
  </conditionalFormatting>
  <conditionalFormatting sqref="AQ478">
    <cfRule type="expression" dxfId="2429" priority="2073">
      <formula>IF(RIGHT(TEXT(AQ478,"0.#"),1)=".",FALSE,TRUE)</formula>
    </cfRule>
    <cfRule type="expression" dxfId="2428" priority="2074">
      <formula>IF(RIGHT(TEXT(AQ478,"0.#"),1)=".",TRUE,FALSE)</formula>
    </cfRule>
  </conditionalFormatting>
  <conditionalFormatting sqref="AQ479">
    <cfRule type="expression" dxfId="2427" priority="2077">
      <formula>IF(RIGHT(TEXT(AQ479,"0.#"),1)=".",FALSE,TRUE)</formula>
    </cfRule>
    <cfRule type="expression" dxfId="2426" priority="2078">
      <formula>IF(RIGHT(TEXT(AQ479,"0.#"),1)=".",TRUE,FALSE)</formula>
    </cfRule>
  </conditionalFormatting>
  <conditionalFormatting sqref="AQ480">
    <cfRule type="expression" dxfId="2425" priority="2075">
      <formula>IF(RIGHT(TEXT(AQ480,"0.#"),1)=".",FALSE,TRUE)</formula>
    </cfRule>
    <cfRule type="expression" dxfId="2424" priority="2076">
      <formula>IF(RIGHT(TEXT(AQ480,"0.#"),1)=".",TRUE,FALSE)</formula>
    </cfRule>
  </conditionalFormatting>
  <conditionalFormatting sqref="AM47">
    <cfRule type="expression" dxfId="2423" priority="2367">
      <formula>IF(RIGHT(TEXT(AM47,"0.#"),1)=".",FALSE,TRUE)</formula>
    </cfRule>
    <cfRule type="expression" dxfId="2422" priority="2368">
      <formula>IF(RIGHT(TEXT(AM47,"0.#"),1)=".",TRUE,FALSE)</formula>
    </cfRule>
  </conditionalFormatting>
  <conditionalFormatting sqref="AI46">
    <cfRule type="expression" dxfId="2421" priority="2371">
      <formula>IF(RIGHT(TEXT(AI46,"0.#"),1)=".",FALSE,TRUE)</formula>
    </cfRule>
    <cfRule type="expression" dxfId="2420" priority="2372">
      <formula>IF(RIGHT(TEXT(AI46,"0.#"),1)=".",TRUE,FALSE)</formula>
    </cfRule>
  </conditionalFormatting>
  <conditionalFormatting sqref="AM46">
    <cfRule type="expression" dxfId="2419" priority="2369">
      <formula>IF(RIGHT(TEXT(AM46,"0.#"),1)=".",FALSE,TRUE)</formula>
    </cfRule>
    <cfRule type="expression" dxfId="2418" priority="2370">
      <formula>IF(RIGHT(TEXT(AM46,"0.#"),1)=".",TRUE,FALSE)</formula>
    </cfRule>
  </conditionalFormatting>
  <conditionalFormatting sqref="AU46:AU48">
    <cfRule type="expression" dxfId="2417" priority="2361">
      <formula>IF(RIGHT(TEXT(AU46,"0.#"),1)=".",FALSE,TRUE)</formula>
    </cfRule>
    <cfRule type="expression" dxfId="2416" priority="2362">
      <formula>IF(RIGHT(TEXT(AU46,"0.#"),1)=".",TRUE,FALSE)</formula>
    </cfRule>
  </conditionalFormatting>
  <conditionalFormatting sqref="AM48">
    <cfRule type="expression" dxfId="2415" priority="2365">
      <formula>IF(RIGHT(TEXT(AM48,"0.#"),1)=".",FALSE,TRUE)</formula>
    </cfRule>
    <cfRule type="expression" dxfId="2414" priority="2366">
      <formula>IF(RIGHT(TEXT(AM48,"0.#"),1)=".",TRUE,FALSE)</formula>
    </cfRule>
  </conditionalFormatting>
  <conditionalFormatting sqref="AQ46:AQ48">
    <cfRule type="expression" dxfId="2413" priority="2363">
      <formula>IF(RIGHT(TEXT(AQ46,"0.#"),1)=".",FALSE,TRUE)</formula>
    </cfRule>
    <cfRule type="expression" dxfId="2412" priority="2364">
      <formula>IF(RIGHT(TEXT(AQ46,"0.#"),1)=".",TRUE,FALSE)</formula>
    </cfRule>
  </conditionalFormatting>
  <conditionalFormatting sqref="AE146:AE147 AI146:AI147 AM146:AM147 AQ146:AQ147 AU146:AU147">
    <cfRule type="expression" dxfId="2411" priority="2355">
      <formula>IF(RIGHT(TEXT(AE146,"0.#"),1)=".",FALSE,TRUE)</formula>
    </cfRule>
    <cfRule type="expression" dxfId="2410" priority="2356">
      <formula>IF(RIGHT(TEXT(AE146,"0.#"),1)=".",TRUE,FALSE)</formula>
    </cfRule>
  </conditionalFormatting>
  <conditionalFormatting sqref="AE138:AE139 AI138:AI139 AM138:AM139 AQ138:AQ139 AU138:AU139">
    <cfRule type="expression" dxfId="2409" priority="2359">
      <formula>IF(RIGHT(TEXT(AE138,"0.#"),1)=".",FALSE,TRUE)</formula>
    </cfRule>
    <cfRule type="expression" dxfId="2408" priority="2360">
      <formula>IF(RIGHT(TEXT(AE138,"0.#"),1)=".",TRUE,FALSE)</formula>
    </cfRule>
  </conditionalFormatting>
  <conditionalFormatting sqref="AE142:AE143 AI142:AI143 AM142:AM143 AQ142:AQ143 AU142:AU143">
    <cfRule type="expression" dxfId="2407" priority="2357">
      <formula>IF(RIGHT(TEXT(AE142,"0.#"),1)=".",FALSE,TRUE)</formula>
    </cfRule>
    <cfRule type="expression" dxfId="2406" priority="2358">
      <formula>IF(RIGHT(TEXT(AE142,"0.#"),1)=".",TRUE,FALSE)</formula>
    </cfRule>
  </conditionalFormatting>
  <conditionalFormatting sqref="AE198:AE199 AI198:AI199 AM198:AM199 AQ198:AQ199 AU198:AU199">
    <cfRule type="expression" dxfId="2405" priority="2349">
      <formula>IF(RIGHT(TEXT(AE198,"0.#"),1)=".",FALSE,TRUE)</formula>
    </cfRule>
    <cfRule type="expression" dxfId="2404" priority="2350">
      <formula>IF(RIGHT(TEXT(AE198,"0.#"),1)=".",TRUE,FALSE)</formula>
    </cfRule>
  </conditionalFormatting>
  <conditionalFormatting sqref="AE150:AE151 AI150:AI151 AM150:AM151 AQ150:AQ151 AU150:AU151">
    <cfRule type="expression" dxfId="2403" priority="2353">
      <formula>IF(RIGHT(TEXT(AE150,"0.#"),1)=".",FALSE,TRUE)</formula>
    </cfRule>
    <cfRule type="expression" dxfId="2402" priority="2354">
      <formula>IF(RIGHT(TEXT(AE150,"0.#"),1)=".",TRUE,FALSE)</formula>
    </cfRule>
  </conditionalFormatting>
  <conditionalFormatting sqref="AE194:AE195 AI194:AI195 AM194:AM195 AQ194:AQ195 AU194:AU195">
    <cfRule type="expression" dxfId="2401" priority="2351">
      <formula>IF(RIGHT(TEXT(AE194,"0.#"),1)=".",FALSE,TRUE)</formula>
    </cfRule>
    <cfRule type="expression" dxfId="2400" priority="2352">
      <formula>IF(RIGHT(TEXT(AE194,"0.#"),1)=".",TRUE,FALSE)</formula>
    </cfRule>
  </conditionalFormatting>
  <conditionalFormatting sqref="AE210:AE211 AI210:AI211 AM210:AM211 AQ210:AQ211 AU210:AU211">
    <cfRule type="expression" dxfId="2399" priority="2343">
      <formula>IF(RIGHT(TEXT(AE210,"0.#"),1)=".",FALSE,TRUE)</formula>
    </cfRule>
    <cfRule type="expression" dxfId="2398" priority="2344">
      <formula>IF(RIGHT(TEXT(AE210,"0.#"),1)=".",TRUE,FALSE)</formula>
    </cfRule>
  </conditionalFormatting>
  <conditionalFormatting sqref="AE202:AE203 AI202:AI203 AM202:AM203 AQ202:AQ203 AU202:AU203">
    <cfRule type="expression" dxfId="2397" priority="2347">
      <formula>IF(RIGHT(TEXT(AE202,"0.#"),1)=".",FALSE,TRUE)</formula>
    </cfRule>
    <cfRule type="expression" dxfId="2396" priority="2348">
      <formula>IF(RIGHT(TEXT(AE202,"0.#"),1)=".",TRUE,FALSE)</formula>
    </cfRule>
  </conditionalFormatting>
  <conditionalFormatting sqref="AE206:AE207 AI206:AI207 AM206:AM207 AQ206:AQ207 AU206:AU207">
    <cfRule type="expression" dxfId="2395" priority="2345">
      <formula>IF(RIGHT(TEXT(AE206,"0.#"),1)=".",FALSE,TRUE)</formula>
    </cfRule>
    <cfRule type="expression" dxfId="2394" priority="2346">
      <formula>IF(RIGHT(TEXT(AE206,"0.#"),1)=".",TRUE,FALSE)</formula>
    </cfRule>
  </conditionalFormatting>
  <conditionalFormatting sqref="AE262:AE263 AI262:AI263 AM262:AM263 AQ262:AQ263 AU262:AU263">
    <cfRule type="expression" dxfId="2393" priority="2337">
      <formula>IF(RIGHT(TEXT(AE262,"0.#"),1)=".",FALSE,TRUE)</formula>
    </cfRule>
    <cfRule type="expression" dxfId="2392" priority="2338">
      <formula>IF(RIGHT(TEXT(AE262,"0.#"),1)=".",TRUE,FALSE)</formula>
    </cfRule>
  </conditionalFormatting>
  <conditionalFormatting sqref="AE254:AE255 AI254:AI255 AM254:AM255 AQ254:AQ255 AU254:AU255">
    <cfRule type="expression" dxfId="2391" priority="2341">
      <formula>IF(RIGHT(TEXT(AE254,"0.#"),1)=".",FALSE,TRUE)</formula>
    </cfRule>
    <cfRule type="expression" dxfId="2390" priority="2342">
      <formula>IF(RIGHT(TEXT(AE254,"0.#"),1)=".",TRUE,FALSE)</formula>
    </cfRule>
  </conditionalFormatting>
  <conditionalFormatting sqref="AE258:AE259 AI258:AI259 AM258:AM259 AQ258:AQ259 AU258:AU259">
    <cfRule type="expression" dxfId="2389" priority="2339">
      <formula>IF(RIGHT(TEXT(AE258,"0.#"),1)=".",FALSE,TRUE)</formula>
    </cfRule>
    <cfRule type="expression" dxfId="2388" priority="2340">
      <formula>IF(RIGHT(TEXT(AE258,"0.#"),1)=".",TRUE,FALSE)</formula>
    </cfRule>
  </conditionalFormatting>
  <conditionalFormatting sqref="AE314:AE315 AI314:AI315 AM314:AM315 AQ314:AQ315 AU314:AU315">
    <cfRule type="expression" dxfId="2387" priority="2331">
      <formula>IF(RIGHT(TEXT(AE314,"0.#"),1)=".",FALSE,TRUE)</formula>
    </cfRule>
    <cfRule type="expression" dxfId="2386" priority="2332">
      <formula>IF(RIGHT(TEXT(AE314,"0.#"),1)=".",TRUE,FALSE)</formula>
    </cfRule>
  </conditionalFormatting>
  <conditionalFormatting sqref="AE266:AE267 AI266:AI267 AM266:AM267 AQ266:AQ267 AU266:AU267">
    <cfRule type="expression" dxfId="2385" priority="2335">
      <formula>IF(RIGHT(TEXT(AE266,"0.#"),1)=".",FALSE,TRUE)</formula>
    </cfRule>
    <cfRule type="expression" dxfId="2384" priority="2336">
      <formula>IF(RIGHT(TEXT(AE266,"0.#"),1)=".",TRUE,FALSE)</formula>
    </cfRule>
  </conditionalFormatting>
  <conditionalFormatting sqref="AE270:AE271 AI270:AI271 AM270:AM271 AQ270:AQ271 AU270:AU271">
    <cfRule type="expression" dxfId="2383" priority="2333">
      <formula>IF(RIGHT(TEXT(AE270,"0.#"),1)=".",FALSE,TRUE)</formula>
    </cfRule>
    <cfRule type="expression" dxfId="2382" priority="2334">
      <formula>IF(RIGHT(TEXT(AE270,"0.#"),1)=".",TRUE,FALSE)</formula>
    </cfRule>
  </conditionalFormatting>
  <conditionalFormatting sqref="AE326:AE327 AI326:AI327 AM326:AM327 AQ326:AQ327 AU326:AU327">
    <cfRule type="expression" dxfId="2381" priority="2325">
      <formula>IF(RIGHT(TEXT(AE326,"0.#"),1)=".",FALSE,TRUE)</formula>
    </cfRule>
    <cfRule type="expression" dxfId="2380" priority="2326">
      <formula>IF(RIGHT(TEXT(AE326,"0.#"),1)=".",TRUE,FALSE)</formula>
    </cfRule>
  </conditionalFormatting>
  <conditionalFormatting sqref="AE318:AE319 AI318:AI319 AM318:AM319 AQ318:AQ319 AU318:AU319">
    <cfRule type="expression" dxfId="2379" priority="2329">
      <formula>IF(RIGHT(TEXT(AE318,"0.#"),1)=".",FALSE,TRUE)</formula>
    </cfRule>
    <cfRule type="expression" dxfId="2378" priority="2330">
      <formula>IF(RIGHT(TEXT(AE318,"0.#"),1)=".",TRUE,FALSE)</formula>
    </cfRule>
  </conditionalFormatting>
  <conditionalFormatting sqref="AE322:AE323 AI322:AI323 AM322:AM323 AQ322:AQ323 AU322:AU323">
    <cfRule type="expression" dxfId="2377" priority="2327">
      <formula>IF(RIGHT(TEXT(AE322,"0.#"),1)=".",FALSE,TRUE)</formula>
    </cfRule>
    <cfRule type="expression" dxfId="2376" priority="2328">
      <formula>IF(RIGHT(TEXT(AE322,"0.#"),1)=".",TRUE,FALSE)</formula>
    </cfRule>
  </conditionalFormatting>
  <conditionalFormatting sqref="AE378:AE379 AI378:AI379 AM378:AM379 AQ378:AQ379 AU378:AU379">
    <cfRule type="expression" dxfId="2375" priority="2319">
      <formula>IF(RIGHT(TEXT(AE378,"0.#"),1)=".",FALSE,TRUE)</formula>
    </cfRule>
    <cfRule type="expression" dxfId="2374" priority="2320">
      <formula>IF(RIGHT(TEXT(AE378,"0.#"),1)=".",TRUE,FALSE)</formula>
    </cfRule>
  </conditionalFormatting>
  <conditionalFormatting sqref="AE330:AE331 AI330:AI331 AM330:AM331 AQ330:AQ331 AU330:AU331">
    <cfRule type="expression" dxfId="2373" priority="2323">
      <formula>IF(RIGHT(TEXT(AE330,"0.#"),1)=".",FALSE,TRUE)</formula>
    </cfRule>
    <cfRule type="expression" dxfId="2372" priority="2324">
      <formula>IF(RIGHT(TEXT(AE330,"0.#"),1)=".",TRUE,FALSE)</formula>
    </cfRule>
  </conditionalFormatting>
  <conditionalFormatting sqref="AE374:AE375 AI374:AI375 AM374:AM375 AQ374:AQ375 AU374:AU375">
    <cfRule type="expression" dxfId="2371" priority="2321">
      <formula>IF(RIGHT(TEXT(AE374,"0.#"),1)=".",FALSE,TRUE)</formula>
    </cfRule>
    <cfRule type="expression" dxfId="2370" priority="2322">
      <formula>IF(RIGHT(TEXT(AE374,"0.#"),1)=".",TRUE,FALSE)</formula>
    </cfRule>
  </conditionalFormatting>
  <conditionalFormatting sqref="AE390:AE391 AI390:AI391 AM390:AM391 AQ390:AQ391 AU390:AU391">
    <cfRule type="expression" dxfId="2369" priority="2313">
      <formula>IF(RIGHT(TEXT(AE390,"0.#"),1)=".",FALSE,TRUE)</formula>
    </cfRule>
    <cfRule type="expression" dxfId="2368" priority="2314">
      <formula>IF(RIGHT(TEXT(AE390,"0.#"),1)=".",TRUE,FALSE)</formula>
    </cfRule>
  </conditionalFormatting>
  <conditionalFormatting sqref="AE382:AE383 AI382:AI383 AM382:AM383 AQ382:AQ383 AU382:AU383">
    <cfRule type="expression" dxfId="2367" priority="2317">
      <formula>IF(RIGHT(TEXT(AE382,"0.#"),1)=".",FALSE,TRUE)</formula>
    </cfRule>
    <cfRule type="expression" dxfId="2366" priority="2318">
      <formula>IF(RIGHT(TEXT(AE382,"0.#"),1)=".",TRUE,FALSE)</formula>
    </cfRule>
  </conditionalFormatting>
  <conditionalFormatting sqref="AE386:AE387 AI386:AI387 AM386:AM387 AQ386:AQ387 AU386:AU387">
    <cfRule type="expression" dxfId="2365" priority="2315">
      <formula>IF(RIGHT(TEXT(AE386,"0.#"),1)=".",FALSE,TRUE)</formula>
    </cfRule>
    <cfRule type="expression" dxfId="2364" priority="2316">
      <formula>IF(RIGHT(TEXT(AE386,"0.#"),1)=".",TRUE,FALSE)</formula>
    </cfRule>
  </conditionalFormatting>
  <conditionalFormatting sqref="AE440">
    <cfRule type="expression" dxfId="2363" priority="2307">
      <formula>IF(RIGHT(TEXT(AE440,"0.#"),1)=".",FALSE,TRUE)</formula>
    </cfRule>
    <cfRule type="expression" dxfId="2362" priority="2308">
      <formula>IF(RIGHT(TEXT(AE440,"0.#"),1)=".",TRUE,FALSE)</formula>
    </cfRule>
  </conditionalFormatting>
  <conditionalFormatting sqref="AE438">
    <cfRule type="expression" dxfId="2361" priority="2311">
      <formula>IF(RIGHT(TEXT(AE438,"0.#"),1)=".",FALSE,TRUE)</formula>
    </cfRule>
    <cfRule type="expression" dxfId="2360" priority="2312">
      <formula>IF(RIGHT(TEXT(AE438,"0.#"),1)=".",TRUE,FALSE)</formula>
    </cfRule>
  </conditionalFormatting>
  <conditionalFormatting sqref="AE439">
    <cfRule type="expression" dxfId="2359" priority="2309">
      <formula>IF(RIGHT(TEXT(AE439,"0.#"),1)=".",FALSE,TRUE)</formula>
    </cfRule>
    <cfRule type="expression" dxfId="2358" priority="2310">
      <formula>IF(RIGHT(TEXT(AE439,"0.#"),1)=".",TRUE,FALSE)</formula>
    </cfRule>
  </conditionalFormatting>
  <conditionalFormatting sqref="AM440">
    <cfRule type="expression" dxfId="2357" priority="2301">
      <formula>IF(RIGHT(TEXT(AM440,"0.#"),1)=".",FALSE,TRUE)</formula>
    </cfRule>
    <cfRule type="expression" dxfId="2356" priority="2302">
      <formula>IF(RIGHT(TEXT(AM440,"0.#"),1)=".",TRUE,FALSE)</formula>
    </cfRule>
  </conditionalFormatting>
  <conditionalFormatting sqref="AM438">
    <cfRule type="expression" dxfId="2355" priority="2305">
      <formula>IF(RIGHT(TEXT(AM438,"0.#"),1)=".",FALSE,TRUE)</formula>
    </cfRule>
    <cfRule type="expression" dxfId="2354" priority="2306">
      <formula>IF(RIGHT(TEXT(AM438,"0.#"),1)=".",TRUE,FALSE)</formula>
    </cfRule>
  </conditionalFormatting>
  <conditionalFormatting sqref="AM439">
    <cfRule type="expression" dxfId="2353" priority="2303">
      <formula>IF(RIGHT(TEXT(AM439,"0.#"),1)=".",FALSE,TRUE)</formula>
    </cfRule>
    <cfRule type="expression" dxfId="2352" priority="2304">
      <formula>IF(RIGHT(TEXT(AM439,"0.#"),1)=".",TRUE,FALSE)</formula>
    </cfRule>
  </conditionalFormatting>
  <conditionalFormatting sqref="AU440">
    <cfRule type="expression" dxfId="2351" priority="2295">
      <formula>IF(RIGHT(TEXT(AU440,"0.#"),1)=".",FALSE,TRUE)</formula>
    </cfRule>
    <cfRule type="expression" dxfId="2350" priority="2296">
      <formula>IF(RIGHT(TEXT(AU440,"0.#"),1)=".",TRUE,FALSE)</formula>
    </cfRule>
  </conditionalFormatting>
  <conditionalFormatting sqref="AU438">
    <cfRule type="expression" dxfId="2349" priority="2299">
      <formula>IF(RIGHT(TEXT(AU438,"0.#"),1)=".",FALSE,TRUE)</formula>
    </cfRule>
    <cfRule type="expression" dxfId="2348" priority="2300">
      <formula>IF(RIGHT(TEXT(AU438,"0.#"),1)=".",TRUE,FALSE)</formula>
    </cfRule>
  </conditionalFormatting>
  <conditionalFormatting sqref="AU439">
    <cfRule type="expression" dxfId="2347" priority="2297">
      <formula>IF(RIGHT(TEXT(AU439,"0.#"),1)=".",FALSE,TRUE)</formula>
    </cfRule>
    <cfRule type="expression" dxfId="2346" priority="2298">
      <formula>IF(RIGHT(TEXT(AU439,"0.#"),1)=".",TRUE,FALSE)</formula>
    </cfRule>
  </conditionalFormatting>
  <conditionalFormatting sqref="AI440">
    <cfRule type="expression" dxfId="2345" priority="2289">
      <formula>IF(RIGHT(TEXT(AI440,"0.#"),1)=".",FALSE,TRUE)</formula>
    </cfRule>
    <cfRule type="expression" dxfId="2344" priority="2290">
      <formula>IF(RIGHT(TEXT(AI440,"0.#"),1)=".",TRUE,FALSE)</formula>
    </cfRule>
  </conditionalFormatting>
  <conditionalFormatting sqref="AI438">
    <cfRule type="expression" dxfId="2343" priority="2293">
      <formula>IF(RIGHT(TEXT(AI438,"0.#"),1)=".",FALSE,TRUE)</formula>
    </cfRule>
    <cfRule type="expression" dxfId="2342" priority="2294">
      <formula>IF(RIGHT(TEXT(AI438,"0.#"),1)=".",TRUE,FALSE)</formula>
    </cfRule>
  </conditionalFormatting>
  <conditionalFormatting sqref="AI439">
    <cfRule type="expression" dxfId="2341" priority="2291">
      <formula>IF(RIGHT(TEXT(AI439,"0.#"),1)=".",FALSE,TRUE)</formula>
    </cfRule>
    <cfRule type="expression" dxfId="2340" priority="2292">
      <formula>IF(RIGHT(TEXT(AI439,"0.#"),1)=".",TRUE,FALSE)</formula>
    </cfRule>
  </conditionalFormatting>
  <conditionalFormatting sqref="AQ438">
    <cfRule type="expression" dxfId="2339" priority="2283">
      <formula>IF(RIGHT(TEXT(AQ438,"0.#"),1)=".",FALSE,TRUE)</formula>
    </cfRule>
    <cfRule type="expression" dxfId="2338" priority="2284">
      <formula>IF(RIGHT(TEXT(AQ438,"0.#"),1)=".",TRUE,FALSE)</formula>
    </cfRule>
  </conditionalFormatting>
  <conditionalFormatting sqref="AQ439">
    <cfRule type="expression" dxfId="2337" priority="2287">
      <formula>IF(RIGHT(TEXT(AQ439,"0.#"),1)=".",FALSE,TRUE)</formula>
    </cfRule>
    <cfRule type="expression" dxfId="2336" priority="2288">
      <formula>IF(RIGHT(TEXT(AQ439,"0.#"),1)=".",TRUE,FALSE)</formula>
    </cfRule>
  </conditionalFormatting>
  <conditionalFormatting sqref="AQ440">
    <cfRule type="expression" dxfId="2335" priority="2285">
      <formula>IF(RIGHT(TEXT(AQ440,"0.#"),1)=".",FALSE,TRUE)</formula>
    </cfRule>
    <cfRule type="expression" dxfId="2334" priority="2286">
      <formula>IF(RIGHT(TEXT(AQ440,"0.#"),1)=".",TRUE,FALSE)</formula>
    </cfRule>
  </conditionalFormatting>
  <conditionalFormatting sqref="AE445">
    <cfRule type="expression" dxfId="2333" priority="2277">
      <formula>IF(RIGHT(TEXT(AE445,"0.#"),1)=".",FALSE,TRUE)</formula>
    </cfRule>
    <cfRule type="expression" dxfId="2332" priority="2278">
      <formula>IF(RIGHT(TEXT(AE445,"0.#"),1)=".",TRUE,FALSE)</formula>
    </cfRule>
  </conditionalFormatting>
  <conditionalFormatting sqref="AE443">
    <cfRule type="expression" dxfId="2331" priority="2281">
      <formula>IF(RIGHT(TEXT(AE443,"0.#"),1)=".",FALSE,TRUE)</formula>
    </cfRule>
    <cfRule type="expression" dxfId="2330" priority="2282">
      <formula>IF(RIGHT(TEXT(AE443,"0.#"),1)=".",TRUE,FALSE)</formula>
    </cfRule>
  </conditionalFormatting>
  <conditionalFormatting sqref="AE444">
    <cfRule type="expression" dxfId="2329" priority="2279">
      <formula>IF(RIGHT(TEXT(AE444,"0.#"),1)=".",FALSE,TRUE)</formula>
    </cfRule>
    <cfRule type="expression" dxfId="2328" priority="2280">
      <formula>IF(RIGHT(TEXT(AE444,"0.#"),1)=".",TRUE,FALSE)</formula>
    </cfRule>
  </conditionalFormatting>
  <conditionalFormatting sqref="AM445">
    <cfRule type="expression" dxfId="2327" priority="2271">
      <formula>IF(RIGHT(TEXT(AM445,"0.#"),1)=".",FALSE,TRUE)</formula>
    </cfRule>
    <cfRule type="expression" dxfId="2326" priority="2272">
      <formula>IF(RIGHT(TEXT(AM445,"0.#"),1)=".",TRUE,FALSE)</formula>
    </cfRule>
  </conditionalFormatting>
  <conditionalFormatting sqref="AM443">
    <cfRule type="expression" dxfId="2325" priority="2275">
      <formula>IF(RIGHT(TEXT(AM443,"0.#"),1)=".",FALSE,TRUE)</formula>
    </cfRule>
    <cfRule type="expression" dxfId="2324" priority="2276">
      <formula>IF(RIGHT(TEXT(AM443,"0.#"),1)=".",TRUE,FALSE)</formula>
    </cfRule>
  </conditionalFormatting>
  <conditionalFormatting sqref="AM444">
    <cfRule type="expression" dxfId="2323" priority="2273">
      <formula>IF(RIGHT(TEXT(AM444,"0.#"),1)=".",FALSE,TRUE)</formula>
    </cfRule>
    <cfRule type="expression" dxfId="2322" priority="2274">
      <formula>IF(RIGHT(TEXT(AM444,"0.#"),1)=".",TRUE,FALSE)</formula>
    </cfRule>
  </conditionalFormatting>
  <conditionalFormatting sqref="AU445">
    <cfRule type="expression" dxfId="2321" priority="2265">
      <formula>IF(RIGHT(TEXT(AU445,"0.#"),1)=".",FALSE,TRUE)</formula>
    </cfRule>
    <cfRule type="expression" dxfId="2320" priority="2266">
      <formula>IF(RIGHT(TEXT(AU445,"0.#"),1)=".",TRUE,FALSE)</formula>
    </cfRule>
  </conditionalFormatting>
  <conditionalFormatting sqref="AU443">
    <cfRule type="expression" dxfId="2319" priority="2269">
      <formula>IF(RIGHT(TEXT(AU443,"0.#"),1)=".",FALSE,TRUE)</formula>
    </cfRule>
    <cfRule type="expression" dxfId="2318" priority="2270">
      <formula>IF(RIGHT(TEXT(AU443,"0.#"),1)=".",TRUE,FALSE)</formula>
    </cfRule>
  </conditionalFormatting>
  <conditionalFormatting sqref="AU444">
    <cfRule type="expression" dxfId="2317" priority="2267">
      <formula>IF(RIGHT(TEXT(AU444,"0.#"),1)=".",FALSE,TRUE)</formula>
    </cfRule>
    <cfRule type="expression" dxfId="2316" priority="2268">
      <formula>IF(RIGHT(TEXT(AU444,"0.#"),1)=".",TRUE,FALSE)</formula>
    </cfRule>
  </conditionalFormatting>
  <conditionalFormatting sqref="AI445">
    <cfRule type="expression" dxfId="2315" priority="2259">
      <formula>IF(RIGHT(TEXT(AI445,"0.#"),1)=".",FALSE,TRUE)</formula>
    </cfRule>
    <cfRule type="expression" dxfId="2314" priority="2260">
      <formula>IF(RIGHT(TEXT(AI445,"0.#"),1)=".",TRUE,FALSE)</formula>
    </cfRule>
  </conditionalFormatting>
  <conditionalFormatting sqref="AI443">
    <cfRule type="expression" dxfId="2313" priority="2263">
      <formula>IF(RIGHT(TEXT(AI443,"0.#"),1)=".",FALSE,TRUE)</formula>
    </cfRule>
    <cfRule type="expression" dxfId="2312" priority="2264">
      <formula>IF(RIGHT(TEXT(AI443,"0.#"),1)=".",TRUE,FALSE)</formula>
    </cfRule>
  </conditionalFormatting>
  <conditionalFormatting sqref="AI444">
    <cfRule type="expression" dxfId="2311" priority="2261">
      <formula>IF(RIGHT(TEXT(AI444,"0.#"),1)=".",FALSE,TRUE)</formula>
    </cfRule>
    <cfRule type="expression" dxfId="2310" priority="2262">
      <formula>IF(RIGHT(TEXT(AI444,"0.#"),1)=".",TRUE,FALSE)</formula>
    </cfRule>
  </conditionalFormatting>
  <conditionalFormatting sqref="AQ443">
    <cfRule type="expression" dxfId="2309" priority="2253">
      <formula>IF(RIGHT(TEXT(AQ443,"0.#"),1)=".",FALSE,TRUE)</formula>
    </cfRule>
    <cfRule type="expression" dxfId="2308" priority="2254">
      <formula>IF(RIGHT(TEXT(AQ443,"0.#"),1)=".",TRUE,FALSE)</formula>
    </cfRule>
  </conditionalFormatting>
  <conditionalFormatting sqref="AQ444">
    <cfRule type="expression" dxfId="2307" priority="2257">
      <formula>IF(RIGHT(TEXT(AQ444,"0.#"),1)=".",FALSE,TRUE)</formula>
    </cfRule>
    <cfRule type="expression" dxfId="2306" priority="2258">
      <formula>IF(RIGHT(TEXT(AQ444,"0.#"),1)=".",TRUE,FALSE)</formula>
    </cfRule>
  </conditionalFormatting>
  <conditionalFormatting sqref="AQ445">
    <cfRule type="expression" dxfId="2305" priority="2255">
      <formula>IF(RIGHT(TEXT(AQ445,"0.#"),1)=".",FALSE,TRUE)</formula>
    </cfRule>
    <cfRule type="expression" dxfId="2304" priority="2256">
      <formula>IF(RIGHT(TEXT(AQ445,"0.#"),1)=".",TRUE,FALSE)</formula>
    </cfRule>
  </conditionalFormatting>
  <conditionalFormatting sqref="Y872:Y899">
    <cfRule type="expression" dxfId="2303" priority="2483">
      <formula>IF(RIGHT(TEXT(Y872,"0.#"),1)=".",FALSE,TRUE)</formula>
    </cfRule>
    <cfRule type="expression" dxfId="2302" priority="2484">
      <formula>IF(RIGHT(TEXT(Y872,"0.#"),1)=".",TRUE,FALSE)</formula>
    </cfRule>
  </conditionalFormatting>
  <conditionalFormatting sqref="Y870:Y871">
    <cfRule type="expression" dxfId="2301" priority="2477">
      <formula>IF(RIGHT(TEXT(Y870,"0.#"),1)=".",FALSE,TRUE)</formula>
    </cfRule>
    <cfRule type="expression" dxfId="2300" priority="2478">
      <formula>IF(RIGHT(TEXT(Y870,"0.#"),1)=".",TRUE,FALSE)</formula>
    </cfRule>
  </conditionalFormatting>
  <conditionalFormatting sqref="Y914:Y932">
    <cfRule type="expression" dxfId="2299" priority="2471">
      <formula>IF(RIGHT(TEXT(Y914,"0.#"),1)=".",FALSE,TRUE)</formula>
    </cfRule>
    <cfRule type="expression" dxfId="2298" priority="2472">
      <formula>IF(RIGHT(TEXT(Y914,"0.#"),1)=".",TRUE,FALSE)</formula>
    </cfRule>
  </conditionalFormatting>
  <conditionalFormatting sqref="Y903">
    <cfRule type="expression" dxfId="2297" priority="2465">
      <formula>IF(RIGHT(TEXT(Y903,"0.#"),1)=".",FALSE,TRUE)</formula>
    </cfRule>
    <cfRule type="expression" dxfId="2296" priority="2466">
      <formula>IF(RIGHT(TEXT(Y903,"0.#"),1)=".",TRUE,FALSE)</formula>
    </cfRule>
  </conditionalFormatting>
  <conditionalFormatting sqref="Y946:Y965">
    <cfRule type="expression" dxfId="2295" priority="2459">
      <formula>IF(RIGHT(TEXT(Y946,"0.#"),1)=".",FALSE,TRUE)</formula>
    </cfRule>
    <cfRule type="expression" dxfId="2294" priority="2460">
      <formula>IF(RIGHT(TEXT(Y946,"0.#"),1)=".",TRUE,FALSE)</formula>
    </cfRule>
  </conditionalFormatting>
  <conditionalFormatting sqref="Y991:Y998">
    <cfRule type="expression" dxfId="2293" priority="2447">
      <formula>IF(RIGHT(TEXT(Y991,"0.#"),1)=".",FALSE,TRUE)</formula>
    </cfRule>
    <cfRule type="expression" dxfId="2292" priority="2448">
      <formula>IF(RIGHT(TEXT(Y991,"0.#"),1)=".",TRUE,FALSE)</formula>
    </cfRule>
  </conditionalFormatting>
  <conditionalFormatting sqref="Y1019:Y1031">
    <cfRule type="expression" dxfId="2291" priority="2435">
      <formula>IF(RIGHT(TEXT(Y1019,"0.#"),1)=".",FALSE,TRUE)</formula>
    </cfRule>
    <cfRule type="expression" dxfId="2290" priority="2436">
      <formula>IF(RIGHT(TEXT(Y1019,"0.#"),1)=".",TRUE,FALSE)</formula>
    </cfRule>
  </conditionalFormatting>
  <conditionalFormatting sqref="W23">
    <cfRule type="expression" dxfId="2289" priority="2719">
      <formula>IF(RIGHT(TEXT(W23,"0.#"),1)=".",FALSE,TRUE)</formula>
    </cfRule>
    <cfRule type="expression" dxfId="2288" priority="2720">
      <formula>IF(RIGHT(TEXT(W23,"0.#"),1)=".",TRUE,FALSE)</formula>
    </cfRule>
  </conditionalFormatting>
  <conditionalFormatting sqref="W24:W27">
    <cfRule type="expression" dxfId="2287" priority="2717">
      <formula>IF(RIGHT(TEXT(W24,"0.#"),1)=".",FALSE,TRUE)</formula>
    </cfRule>
    <cfRule type="expression" dxfId="2286" priority="2718">
      <formula>IF(RIGHT(TEXT(W24,"0.#"),1)=".",TRUE,FALSE)</formula>
    </cfRule>
  </conditionalFormatting>
  <conditionalFormatting sqref="W28">
    <cfRule type="expression" dxfId="2285" priority="2709">
      <formula>IF(RIGHT(TEXT(W28,"0.#"),1)=".",FALSE,TRUE)</formula>
    </cfRule>
    <cfRule type="expression" dxfId="2284" priority="2710">
      <formula>IF(RIGHT(TEXT(W28,"0.#"),1)=".",TRUE,FALSE)</formula>
    </cfRule>
  </conditionalFormatting>
  <conditionalFormatting sqref="P23">
    <cfRule type="expression" dxfId="2283" priority="2707">
      <formula>IF(RIGHT(TEXT(P23,"0.#"),1)=".",FALSE,TRUE)</formula>
    </cfRule>
    <cfRule type="expression" dxfId="2282" priority="2708">
      <formula>IF(RIGHT(TEXT(P23,"0.#"),1)=".",TRUE,FALSE)</formula>
    </cfRule>
  </conditionalFormatting>
  <conditionalFormatting sqref="P24:P27">
    <cfRule type="expression" dxfId="2281" priority="2705">
      <formula>IF(RIGHT(TEXT(P24,"0.#"),1)=".",FALSE,TRUE)</formula>
    </cfRule>
    <cfRule type="expression" dxfId="2280" priority="2706">
      <formula>IF(RIGHT(TEXT(P24,"0.#"),1)=".",TRUE,FALSE)</formula>
    </cfRule>
  </conditionalFormatting>
  <conditionalFormatting sqref="P28">
    <cfRule type="expression" dxfId="2279" priority="2703">
      <formula>IF(RIGHT(TEXT(P28,"0.#"),1)=".",FALSE,TRUE)</formula>
    </cfRule>
    <cfRule type="expression" dxfId="2278" priority="2704">
      <formula>IF(RIGHT(TEXT(P28,"0.#"),1)=".",TRUE,FALSE)</formula>
    </cfRule>
  </conditionalFormatting>
  <conditionalFormatting sqref="AQ114">
    <cfRule type="expression" dxfId="2277" priority="2687">
      <formula>IF(RIGHT(TEXT(AQ114,"0.#"),1)=".",FALSE,TRUE)</formula>
    </cfRule>
    <cfRule type="expression" dxfId="2276" priority="2688">
      <formula>IF(RIGHT(TEXT(AQ114,"0.#"),1)=".",TRUE,FALSE)</formula>
    </cfRule>
  </conditionalFormatting>
  <conditionalFormatting sqref="AQ110">
    <cfRule type="expression" dxfId="2275" priority="2693">
      <formula>IF(RIGHT(TEXT(AQ110,"0.#"),1)=".",FALSE,TRUE)</formula>
    </cfRule>
    <cfRule type="expression" dxfId="2274" priority="2694">
      <formula>IF(RIGHT(TEXT(AQ110,"0.#"),1)=".",TRUE,FALSE)</formula>
    </cfRule>
  </conditionalFormatting>
  <conditionalFormatting sqref="AQ111">
    <cfRule type="expression" dxfId="2273" priority="2691">
      <formula>IF(RIGHT(TEXT(AQ111,"0.#"),1)=".",FALSE,TRUE)</formula>
    </cfRule>
    <cfRule type="expression" dxfId="2272" priority="2692">
      <formula>IF(RIGHT(TEXT(AQ111,"0.#"),1)=".",TRUE,FALSE)</formula>
    </cfRule>
  </conditionalFormatting>
  <conditionalFormatting sqref="AQ113">
    <cfRule type="expression" dxfId="2271" priority="2689">
      <formula>IF(RIGHT(TEXT(AQ113,"0.#"),1)=".",FALSE,TRUE)</formula>
    </cfRule>
    <cfRule type="expression" dxfId="2270" priority="2690">
      <formula>IF(RIGHT(TEXT(AQ113,"0.#"),1)=".",TRUE,FALSE)</formula>
    </cfRule>
  </conditionalFormatting>
  <conditionalFormatting sqref="AE67">
    <cfRule type="expression" dxfId="2269" priority="2619">
      <formula>IF(RIGHT(TEXT(AE67,"0.#"),1)=".",FALSE,TRUE)</formula>
    </cfRule>
    <cfRule type="expression" dxfId="2268" priority="2620">
      <formula>IF(RIGHT(TEXT(AE67,"0.#"),1)=".",TRUE,FALSE)</formula>
    </cfRule>
  </conditionalFormatting>
  <conditionalFormatting sqref="AE68">
    <cfRule type="expression" dxfId="2267" priority="2617">
      <formula>IF(RIGHT(TEXT(AE68,"0.#"),1)=".",FALSE,TRUE)</formula>
    </cfRule>
    <cfRule type="expression" dxfId="2266" priority="2618">
      <formula>IF(RIGHT(TEXT(AE68,"0.#"),1)=".",TRUE,FALSE)</formula>
    </cfRule>
  </conditionalFormatting>
  <conditionalFormatting sqref="AE69">
    <cfRule type="expression" dxfId="2265" priority="2615">
      <formula>IF(RIGHT(TEXT(AE69,"0.#"),1)=".",FALSE,TRUE)</formula>
    </cfRule>
    <cfRule type="expression" dxfId="2264" priority="2616">
      <formula>IF(RIGHT(TEXT(AE69,"0.#"),1)=".",TRUE,FALSE)</formula>
    </cfRule>
  </conditionalFormatting>
  <conditionalFormatting sqref="AI69">
    <cfRule type="expression" dxfId="2263" priority="2613">
      <formula>IF(RIGHT(TEXT(AI69,"0.#"),1)=".",FALSE,TRUE)</formula>
    </cfRule>
    <cfRule type="expression" dxfId="2262" priority="2614">
      <formula>IF(RIGHT(TEXT(AI69,"0.#"),1)=".",TRUE,FALSE)</formula>
    </cfRule>
  </conditionalFormatting>
  <conditionalFormatting sqref="AI68">
    <cfRule type="expression" dxfId="2261" priority="2611">
      <formula>IF(RIGHT(TEXT(AI68,"0.#"),1)=".",FALSE,TRUE)</formula>
    </cfRule>
    <cfRule type="expression" dxfId="2260" priority="2612">
      <formula>IF(RIGHT(TEXT(AI68,"0.#"),1)=".",TRUE,FALSE)</formula>
    </cfRule>
  </conditionalFormatting>
  <conditionalFormatting sqref="AI67">
    <cfRule type="expression" dxfId="2259" priority="2609">
      <formula>IF(RIGHT(TEXT(AI67,"0.#"),1)=".",FALSE,TRUE)</formula>
    </cfRule>
    <cfRule type="expression" dxfId="2258" priority="2610">
      <formula>IF(RIGHT(TEXT(AI67,"0.#"),1)=".",TRUE,FALSE)</formula>
    </cfRule>
  </conditionalFormatting>
  <conditionalFormatting sqref="AM67">
    <cfRule type="expression" dxfId="2257" priority="2607">
      <formula>IF(RIGHT(TEXT(AM67,"0.#"),1)=".",FALSE,TRUE)</formula>
    </cfRule>
    <cfRule type="expression" dxfId="2256" priority="2608">
      <formula>IF(RIGHT(TEXT(AM67,"0.#"),1)=".",TRUE,FALSE)</formula>
    </cfRule>
  </conditionalFormatting>
  <conditionalFormatting sqref="AM68">
    <cfRule type="expression" dxfId="2255" priority="2605">
      <formula>IF(RIGHT(TEXT(AM68,"0.#"),1)=".",FALSE,TRUE)</formula>
    </cfRule>
    <cfRule type="expression" dxfId="2254" priority="2606">
      <formula>IF(RIGHT(TEXT(AM68,"0.#"),1)=".",TRUE,FALSE)</formula>
    </cfRule>
  </conditionalFormatting>
  <conditionalFormatting sqref="AM69">
    <cfRule type="expression" dxfId="2253" priority="2603">
      <formula>IF(RIGHT(TEXT(AM69,"0.#"),1)=".",FALSE,TRUE)</formula>
    </cfRule>
    <cfRule type="expression" dxfId="2252" priority="2604">
      <formula>IF(RIGHT(TEXT(AM69,"0.#"),1)=".",TRUE,FALSE)</formula>
    </cfRule>
  </conditionalFormatting>
  <conditionalFormatting sqref="AQ67:AQ69">
    <cfRule type="expression" dxfId="2251" priority="2601">
      <formula>IF(RIGHT(TEXT(AQ67,"0.#"),1)=".",FALSE,TRUE)</formula>
    </cfRule>
    <cfRule type="expression" dxfId="2250" priority="2602">
      <formula>IF(RIGHT(TEXT(AQ67,"0.#"),1)=".",TRUE,FALSE)</formula>
    </cfRule>
  </conditionalFormatting>
  <conditionalFormatting sqref="AU67:AU69">
    <cfRule type="expression" dxfId="2249" priority="2599">
      <formula>IF(RIGHT(TEXT(AU67,"0.#"),1)=".",FALSE,TRUE)</formula>
    </cfRule>
    <cfRule type="expression" dxfId="2248" priority="2600">
      <formula>IF(RIGHT(TEXT(AU67,"0.#"),1)=".",TRUE,FALSE)</formula>
    </cfRule>
  </conditionalFormatting>
  <conditionalFormatting sqref="AE70">
    <cfRule type="expression" dxfId="2247" priority="2597">
      <formula>IF(RIGHT(TEXT(AE70,"0.#"),1)=".",FALSE,TRUE)</formula>
    </cfRule>
    <cfRule type="expression" dxfId="2246" priority="2598">
      <formula>IF(RIGHT(TEXT(AE70,"0.#"),1)=".",TRUE,FALSE)</formula>
    </cfRule>
  </conditionalFormatting>
  <conditionalFormatting sqref="AE71">
    <cfRule type="expression" dxfId="2245" priority="2595">
      <formula>IF(RIGHT(TEXT(AE71,"0.#"),1)=".",FALSE,TRUE)</formula>
    </cfRule>
    <cfRule type="expression" dxfId="2244" priority="2596">
      <formula>IF(RIGHT(TEXT(AE71,"0.#"),1)=".",TRUE,FALSE)</formula>
    </cfRule>
  </conditionalFormatting>
  <conditionalFormatting sqref="AE72">
    <cfRule type="expression" dxfId="2243" priority="2593">
      <formula>IF(RIGHT(TEXT(AE72,"0.#"),1)=".",FALSE,TRUE)</formula>
    </cfRule>
    <cfRule type="expression" dxfId="2242" priority="2594">
      <formula>IF(RIGHT(TEXT(AE72,"0.#"),1)=".",TRUE,FALSE)</formula>
    </cfRule>
  </conditionalFormatting>
  <conditionalFormatting sqref="AI72">
    <cfRule type="expression" dxfId="2241" priority="2591">
      <formula>IF(RIGHT(TEXT(AI72,"0.#"),1)=".",FALSE,TRUE)</formula>
    </cfRule>
    <cfRule type="expression" dxfId="2240" priority="2592">
      <formula>IF(RIGHT(TEXT(AI72,"0.#"),1)=".",TRUE,FALSE)</formula>
    </cfRule>
  </conditionalFormatting>
  <conditionalFormatting sqref="AI71">
    <cfRule type="expression" dxfId="2239" priority="2589">
      <formula>IF(RIGHT(TEXT(AI71,"0.#"),1)=".",FALSE,TRUE)</formula>
    </cfRule>
    <cfRule type="expression" dxfId="2238" priority="2590">
      <formula>IF(RIGHT(TEXT(AI71,"0.#"),1)=".",TRUE,FALSE)</formula>
    </cfRule>
  </conditionalFormatting>
  <conditionalFormatting sqref="AI70">
    <cfRule type="expression" dxfId="2237" priority="2587">
      <formula>IF(RIGHT(TEXT(AI70,"0.#"),1)=".",FALSE,TRUE)</formula>
    </cfRule>
    <cfRule type="expression" dxfId="2236" priority="2588">
      <formula>IF(RIGHT(TEXT(AI70,"0.#"),1)=".",TRUE,FALSE)</formula>
    </cfRule>
  </conditionalFormatting>
  <conditionalFormatting sqref="AM70">
    <cfRule type="expression" dxfId="2235" priority="2585">
      <formula>IF(RIGHT(TEXT(AM70,"0.#"),1)=".",FALSE,TRUE)</formula>
    </cfRule>
    <cfRule type="expression" dxfId="2234" priority="2586">
      <formula>IF(RIGHT(TEXT(AM70,"0.#"),1)=".",TRUE,FALSE)</formula>
    </cfRule>
  </conditionalFormatting>
  <conditionalFormatting sqref="AM71">
    <cfRule type="expression" dxfId="2233" priority="2583">
      <formula>IF(RIGHT(TEXT(AM71,"0.#"),1)=".",FALSE,TRUE)</formula>
    </cfRule>
    <cfRule type="expression" dxfId="2232" priority="2584">
      <formula>IF(RIGHT(TEXT(AM71,"0.#"),1)=".",TRUE,FALSE)</formula>
    </cfRule>
  </conditionalFormatting>
  <conditionalFormatting sqref="AM72">
    <cfRule type="expression" dxfId="2231" priority="2581">
      <formula>IF(RIGHT(TEXT(AM72,"0.#"),1)=".",FALSE,TRUE)</formula>
    </cfRule>
    <cfRule type="expression" dxfId="2230" priority="2582">
      <formula>IF(RIGHT(TEXT(AM72,"0.#"),1)=".",TRUE,FALSE)</formula>
    </cfRule>
  </conditionalFormatting>
  <conditionalFormatting sqref="AQ70:AQ72">
    <cfRule type="expression" dxfId="2229" priority="2579">
      <formula>IF(RIGHT(TEXT(AQ70,"0.#"),1)=".",FALSE,TRUE)</formula>
    </cfRule>
    <cfRule type="expression" dxfId="2228" priority="2580">
      <formula>IF(RIGHT(TEXT(AQ70,"0.#"),1)=".",TRUE,FALSE)</formula>
    </cfRule>
  </conditionalFormatting>
  <conditionalFormatting sqref="AU70:AU72">
    <cfRule type="expression" dxfId="2227" priority="2577">
      <formula>IF(RIGHT(TEXT(AU70,"0.#"),1)=".",FALSE,TRUE)</formula>
    </cfRule>
    <cfRule type="expression" dxfId="2226" priority="2578">
      <formula>IF(RIGHT(TEXT(AU70,"0.#"),1)=".",TRUE,FALSE)</formula>
    </cfRule>
  </conditionalFormatting>
  <conditionalFormatting sqref="AU656">
    <cfRule type="expression" dxfId="2225" priority="1095">
      <formula>IF(RIGHT(TEXT(AU656,"0.#"),1)=".",FALSE,TRUE)</formula>
    </cfRule>
    <cfRule type="expression" dxfId="2224" priority="1096">
      <formula>IF(RIGHT(TEXT(AU656,"0.#"),1)=".",TRUE,FALSE)</formula>
    </cfRule>
  </conditionalFormatting>
  <conditionalFormatting sqref="AQ655">
    <cfRule type="expression" dxfId="2223" priority="1087">
      <formula>IF(RIGHT(TEXT(AQ655,"0.#"),1)=".",FALSE,TRUE)</formula>
    </cfRule>
    <cfRule type="expression" dxfId="2222" priority="1088">
      <formula>IF(RIGHT(TEXT(AQ655,"0.#"),1)=".",TRUE,FALSE)</formula>
    </cfRule>
  </conditionalFormatting>
  <conditionalFormatting sqref="AI696">
    <cfRule type="expression" dxfId="2221" priority="879">
      <formula>IF(RIGHT(TEXT(AI696,"0.#"),1)=".",FALSE,TRUE)</formula>
    </cfRule>
    <cfRule type="expression" dxfId="2220" priority="880">
      <formula>IF(RIGHT(TEXT(AI696,"0.#"),1)=".",TRUE,FALSE)</formula>
    </cfRule>
  </conditionalFormatting>
  <conditionalFormatting sqref="AQ694">
    <cfRule type="expression" dxfId="2219" priority="873">
      <formula>IF(RIGHT(TEXT(AQ694,"0.#"),1)=".",FALSE,TRUE)</formula>
    </cfRule>
    <cfRule type="expression" dxfId="2218" priority="874">
      <formula>IF(RIGHT(TEXT(AQ694,"0.#"),1)=".",TRUE,FALSE)</formula>
    </cfRule>
  </conditionalFormatting>
  <conditionalFormatting sqref="AL874:AO899">
    <cfRule type="expression" dxfId="2217" priority="2485">
      <formula>IF(AND(AL874&gt;=0, RIGHT(TEXT(AL874,"0.#"),1)&lt;&gt;"."),TRUE,FALSE)</formula>
    </cfRule>
    <cfRule type="expression" dxfId="2216" priority="2486">
      <formula>IF(AND(AL874&gt;=0, RIGHT(TEXT(AL874,"0.#"),1)="."),TRUE,FALSE)</formula>
    </cfRule>
    <cfRule type="expression" dxfId="2215" priority="2487">
      <formula>IF(AND(AL874&lt;0, RIGHT(TEXT(AL874,"0.#"),1)&lt;&gt;"."),TRUE,FALSE)</formula>
    </cfRule>
    <cfRule type="expression" dxfId="2214" priority="2488">
      <formula>IF(AND(AL874&lt;0, RIGHT(TEXT(AL874,"0.#"),1)="."),TRUE,FALSE)</formula>
    </cfRule>
  </conditionalFormatting>
  <conditionalFormatting sqref="AL870:AO873">
    <cfRule type="expression" dxfId="2213" priority="2479">
      <formula>IF(AND(AL870&gt;=0, RIGHT(TEXT(AL870,"0.#"),1)&lt;&gt;"."),TRUE,FALSE)</formula>
    </cfRule>
    <cfRule type="expression" dxfId="2212" priority="2480">
      <formula>IF(AND(AL870&gt;=0, RIGHT(TEXT(AL870,"0.#"),1)="."),TRUE,FALSE)</formula>
    </cfRule>
    <cfRule type="expression" dxfId="2211" priority="2481">
      <formula>IF(AND(AL870&lt;0, RIGHT(TEXT(AL870,"0.#"),1)&lt;&gt;"."),TRUE,FALSE)</formula>
    </cfRule>
    <cfRule type="expression" dxfId="2210" priority="2482">
      <formula>IF(AND(AL870&lt;0, RIGHT(TEXT(AL870,"0.#"),1)="."),TRUE,FALSE)</formula>
    </cfRule>
  </conditionalFormatting>
  <conditionalFormatting sqref="AL915:AO932">
    <cfRule type="expression" dxfId="2209" priority="2473">
      <formula>IF(AND(AL915&gt;=0, RIGHT(TEXT(AL915,"0.#"),1)&lt;&gt;"."),TRUE,FALSE)</formula>
    </cfRule>
    <cfRule type="expression" dxfId="2208" priority="2474">
      <formula>IF(AND(AL915&gt;=0, RIGHT(TEXT(AL915,"0.#"),1)="."),TRUE,FALSE)</formula>
    </cfRule>
    <cfRule type="expression" dxfId="2207" priority="2475">
      <formula>IF(AND(AL915&lt;0, RIGHT(TEXT(AL915,"0.#"),1)&lt;&gt;"."),TRUE,FALSE)</formula>
    </cfRule>
    <cfRule type="expression" dxfId="2206" priority="2476">
      <formula>IF(AND(AL915&lt;0, RIGHT(TEXT(AL915,"0.#"),1)="."),TRUE,FALSE)</formula>
    </cfRule>
  </conditionalFormatting>
  <conditionalFormatting sqref="AL903:AO903">
    <cfRule type="expression" dxfId="2205" priority="2467">
      <formula>IF(AND(AL903&gt;=0, RIGHT(TEXT(AL903,"0.#"),1)&lt;&gt;"."),TRUE,FALSE)</formula>
    </cfRule>
    <cfRule type="expression" dxfId="2204" priority="2468">
      <formula>IF(AND(AL903&gt;=0, RIGHT(TEXT(AL903,"0.#"),1)="."),TRUE,FALSE)</formula>
    </cfRule>
    <cfRule type="expression" dxfId="2203" priority="2469">
      <formula>IF(AND(AL903&lt;0, RIGHT(TEXT(AL903,"0.#"),1)&lt;&gt;"."),TRUE,FALSE)</formula>
    </cfRule>
    <cfRule type="expression" dxfId="2202" priority="2470">
      <formula>IF(AND(AL903&lt;0, RIGHT(TEXT(AL903,"0.#"),1)="."),TRUE,FALSE)</formula>
    </cfRule>
  </conditionalFormatting>
  <conditionalFormatting sqref="AL946:AO965">
    <cfRule type="expression" dxfId="2201" priority="2461">
      <formula>IF(AND(AL946&gt;=0, RIGHT(TEXT(AL946,"0.#"),1)&lt;&gt;"."),TRUE,FALSE)</formula>
    </cfRule>
    <cfRule type="expression" dxfId="2200" priority="2462">
      <formula>IF(AND(AL946&gt;=0, RIGHT(TEXT(AL946,"0.#"),1)="."),TRUE,FALSE)</formula>
    </cfRule>
    <cfRule type="expression" dxfId="2199" priority="2463">
      <formula>IF(AND(AL946&lt;0, RIGHT(TEXT(AL946,"0.#"),1)&lt;&gt;"."),TRUE,FALSE)</formula>
    </cfRule>
    <cfRule type="expression" dxfId="2198" priority="2464">
      <formula>IF(AND(AL946&lt;0, RIGHT(TEXT(AL946,"0.#"),1)="."),TRUE,FALSE)</formula>
    </cfRule>
  </conditionalFormatting>
  <conditionalFormatting sqref="AL991:AO998">
    <cfRule type="expression" dxfId="2197" priority="2449">
      <formula>IF(AND(AL991&gt;=0, RIGHT(TEXT(AL991,"0.#"),1)&lt;&gt;"."),TRUE,FALSE)</formula>
    </cfRule>
    <cfRule type="expression" dxfId="2196" priority="2450">
      <formula>IF(AND(AL991&gt;=0, RIGHT(TEXT(AL991,"0.#"),1)="."),TRUE,FALSE)</formula>
    </cfRule>
    <cfRule type="expression" dxfId="2195" priority="2451">
      <formula>IF(AND(AL991&lt;0, RIGHT(TEXT(AL991,"0.#"),1)&lt;&gt;"."),TRUE,FALSE)</formula>
    </cfRule>
    <cfRule type="expression" dxfId="2194" priority="2452">
      <formula>IF(AND(AL991&lt;0, RIGHT(TEXT(AL991,"0.#"),1)="."),TRUE,FALSE)</formula>
    </cfRule>
  </conditionalFormatting>
  <conditionalFormatting sqref="AL1019:AO1031">
    <cfRule type="expression" dxfId="2193" priority="2437">
      <formula>IF(AND(AL1019&gt;=0, RIGHT(TEXT(AL1019,"0.#"),1)&lt;&gt;"."),TRUE,FALSE)</formula>
    </cfRule>
    <cfRule type="expression" dxfId="2192" priority="2438">
      <formula>IF(AND(AL1019&gt;=0, RIGHT(TEXT(AL1019,"0.#"),1)="."),TRUE,FALSE)</formula>
    </cfRule>
    <cfRule type="expression" dxfId="2191" priority="2439">
      <formula>IF(AND(AL1019&lt;0, RIGHT(TEXT(AL1019,"0.#"),1)&lt;&gt;"."),TRUE,FALSE)</formula>
    </cfRule>
    <cfRule type="expression" dxfId="2190" priority="2440">
      <formula>IF(AND(AL1019&lt;0, RIGHT(TEXT(AL1019,"0.#"),1)="."),TRUE,FALSE)</formula>
    </cfRule>
  </conditionalFormatting>
  <conditionalFormatting sqref="AL1049:AO1064">
    <cfRule type="expression" dxfId="2189" priority="2425">
      <formula>IF(AND(AL1049&gt;=0, RIGHT(TEXT(AL1049,"0.#"),1)&lt;&gt;"."),TRUE,FALSE)</formula>
    </cfRule>
    <cfRule type="expression" dxfId="2188" priority="2426">
      <formula>IF(AND(AL1049&gt;=0, RIGHT(TEXT(AL1049,"0.#"),1)="."),TRUE,FALSE)</formula>
    </cfRule>
    <cfRule type="expression" dxfId="2187" priority="2427">
      <formula>IF(AND(AL1049&lt;0, RIGHT(TEXT(AL1049,"0.#"),1)&lt;&gt;"."),TRUE,FALSE)</formula>
    </cfRule>
    <cfRule type="expression" dxfId="2186" priority="2428">
      <formula>IF(AND(AL1049&lt;0, RIGHT(TEXT(AL1049,"0.#"),1)="."),TRUE,FALSE)</formula>
    </cfRule>
  </conditionalFormatting>
  <conditionalFormatting sqref="Y1049:Y1064">
    <cfRule type="expression" dxfId="2185" priority="2423">
      <formula>IF(RIGHT(TEXT(Y1049,"0.#"),1)=".",FALSE,TRUE)</formula>
    </cfRule>
    <cfRule type="expression" dxfId="2184" priority="2424">
      <formula>IF(RIGHT(TEXT(Y1049,"0.#"),1)=".",TRUE,FALSE)</formula>
    </cfRule>
  </conditionalFormatting>
  <conditionalFormatting sqref="AL1078:AO1097">
    <cfRule type="expression" dxfId="2183" priority="2413">
      <formula>IF(AND(AL1078&gt;=0, RIGHT(TEXT(AL1078,"0.#"),1)&lt;&gt;"."),TRUE,FALSE)</formula>
    </cfRule>
    <cfRule type="expression" dxfId="2182" priority="2414">
      <formula>IF(AND(AL1078&gt;=0, RIGHT(TEXT(AL1078,"0.#"),1)="."),TRUE,FALSE)</formula>
    </cfRule>
    <cfRule type="expression" dxfId="2181" priority="2415">
      <formula>IF(AND(AL1078&lt;0, RIGHT(TEXT(AL1078,"0.#"),1)&lt;&gt;"."),TRUE,FALSE)</formula>
    </cfRule>
    <cfRule type="expression" dxfId="2180" priority="2416">
      <formula>IF(AND(AL1078&lt;0, RIGHT(TEXT(AL1078,"0.#"),1)="."),TRUE,FALSE)</formula>
    </cfRule>
  </conditionalFormatting>
  <conditionalFormatting sqref="Y1078:Y1097">
    <cfRule type="expression" dxfId="2179" priority="2411">
      <formula>IF(RIGHT(TEXT(Y1078,"0.#"),1)=".",FALSE,TRUE)</formula>
    </cfRule>
    <cfRule type="expression" dxfId="2178" priority="2412">
      <formula>IF(RIGHT(TEXT(Y1078,"0.#"),1)=".",TRUE,FALSE)</formula>
    </cfRule>
  </conditionalFormatting>
  <conditionalFormatting sqref="AE39">
    <cfRule type="expression" dxfId="2177" priority="2403">
      <formula>IF(RIGHT(TEXT(AE39,"0.#"),1)=".",FALSE,TRUE)</formula>
    </cfRule>
    <cfRule type="expression" dxfId="2176" priority="2404">
      <formula>IF(RIGHT(TEXT(AE39,"0.#"),1)=".",TRUE,FALSE)</formula>
    </cfRule>
  </conditionalFormatting>
  <conditionalFormatting sqref="AM41">
    <cfRule type="expression" dxfId="2175" priority="2387">
      <formula>IF(RIGHT(TEXT(AM41,"0.#"),1)=".",FALSE,TRUE)</formula>
    </cfRule>
    <cfRule type="expression" dxfId="2174" priority="2388">
      <formula>IF(RIGHT(TEXT(AM41,"0.#"),1)=".",TRUE,FALSE)</formula>
    </cfRule>
  </conditionalFormatting>
  <conditionalFormatting sqref="AE40">
    <cfRule type="expression" dxfId="2173" priority="2401">
      <formula>IF(RIGHT(TEXT(AE40,"0.#"),1)=".",FALSE,TRUE)</formula>
    </cfRule>
    <cfRule type="expression" dxfId="2172" priority="2402">
      <formula>IF(RIGHT(TEXT(AE40,"0.#"),1)=".",TRUE,FALSE)</formula>
    </cfRule>
  </conditionalFormatting>
  <conditionalFormatting sqref="AE41">
    <cfRule type="expression" dxfId="2171" priority="2399">
      <formula>IF(RIGHT(TEXT(AE41,"0.#"),1)=".",FALSE,TRUE)</formula>
    </cfRule>
    <cfRule type="expression" dxfId="2170" priority="2400">
      <formula>IF(RIGHT(TEXT(AE41,"0.#"),1)=".",TRUE,FALSE)</formula>
    </cfRule>
  </conditionalFormatting>
  <conditionalFormatting sqref="AI41">
    <cfRule type="expression" dxfId="2169" priority="2397">
      <formula>IF(RIGHT(TEXT(AI41,"0.#"),1)=".",FALSE,TRUE)</formula>
    </cfRule>
    <cfRule type="expression" dxfId="2168" priority="2398">
      <formula>IF(RIGHT(TEXT(AI41,"0.#"),1)=".",TRUE,FALSE)</formula>
    </cfRule>
  </conditionalFormatting>
  <conditionalFormatting sqref="AI40">
    <cfRule type="expression" dxfId="2167" priority="2395">
      <formula>IF(RIGHT(TEXT(AI40,"0.#"),1)=".",FALSE,TRUE)</formula>
    </cfRule>
    <cfRule type="expression" dxfId="2166" priority="2396">
      <formula>IF(RIGHT(TEXT(AI40,"0.#"),1)=".",TRUE,FALSE)</formula>
    </cfRule>
  </conditionalFormatting>
  <conditionalFormatting sqref="AI39">
    <cfRule type="expression" dxfId="2165" priority="2393">
      <formula>IF(RIGHT(TEXT(AI39,"0.#"),1)=".",FALSE,TRUE)</formula>
    </cfRule>
    <cfRule type="expression" dxfId="2164" priority="2394">
      <formula>IF(RIGHT(TEXT(AI39,"0.#"),1)=".",TRUE,FALSE)</formula>
    </cfRule>
  </conditionalFormatting>
  <conditionalFormatting sqref="AM39">
    <cfRule type="expression" dxfId="2163" priority="2391">
      <formula>IF(RIGHT(TEXT(AM39,"0.#"),1)=".",FALSE,TRUE)</formula>
    </cfRule>
    <cfRule type="expression" dxfId="2162" priority="2392">
      <formula>IF(RIGHT(TEXT(AM39,"0.#"),1)=".",TRUE,FALSE)</formula>
    </cfRule>
  </conditionalFormatting>
  <conditionalFormatting sqref="AM40">
    <cfRule type="expression" dxfId="2161" priority="2389">
      <formula>IF(RIGHT(TEXT(AM40,"0.#"),1)=".",FALSE,TRUE)</formula>
    </cfRule>
    <cfRule type="expression" dxfId="2160" priority="2390">
      <formula>IF(RIGHT(TEXT(AM40,"0.#"),1)=".",TRUE,FALSE)</formula>
    </cfRule>
  </conditionalFormatting>
  <conditionalFormatting sqref="AQ39:AQ41">
    <cfRule type="expression" dxfId="2159" priority="2385">
      <formula>IF(RIGHT(TEXT(AQ39,"0.#"),1)=".",FALSE,TRUE)</formula>
    </cfRule>
    <cfRule type="expression" dxfId="2158" priority="2386">
      <formula>IF(RIGHT(TEXT(AQ39,"0.#"),1)=".",TRUE,FALSE)</formula>
    </cfRule>
  </conditionalFormatting>
  <conditionalFormatting sqref="AU39:AU41">
    <cfRule type="expression" dxfId="2157" priority="2383">
      <formula>IF(RIGHT(TEXT(AU39,"0.#"),1)=".",FALSE,TRUE)</formula>
    </cfRule>
    <cfRule type="expression" dxfId="2156" priority="2384">
      <formula>IF(RIGHT(TEXT(AU39,"0.#"),1)=".",TRUE,FALSE)</formula>
    </cfRule>
  </conditionalFormatting>
  <conditionalFormatting sqref="AE46">
    <cfRule type="expression" dxfId="2155" priority="2381">
      <formula>IF(RIGHT(TEXT(AE46,"0.#"),1)=".",FALSE,TRUE)</formula>
    </cfRule>
    <cfRule type="expression" dxfId="2154" priority="2382">
      <formula>IF(RIGHT(TEXT(AE46,"0.#"),1)=".",TRUE,FALSE)</formula>
    </cfRule>
  </conditionalFormatting>
  <conditionalFormatting sqref="AE47">
    <cfRule type="expression" dxfId="2153" priority="2379">
      <formula>IF(RIGHT(TEXT(AE47,"0.#"),1)=".",FALSE,TRUE)</formula>
    </cfRule>
    <cfRule type="expression" dxfId="2152" priority="2380">
      <formula>IF(RIGHT(TEXT(AE47,"0.#"),1)=".",TRUE,FALSE)</formula>
    </cfRule>
  </conditionalFormatting>
  <conditionalFormatting sqref="AE48">
    <cfRule type="expression" dxfId="2151" priority="2377">
      <formula>IF(RIGHT(TEXT(AE48,"0.#"),1)=".",FALSE,TRUE)</formula>
    </cfRule>
    <cfRule type="expression" dxfId="2150" priority="2378">
      <formula>IF(RIGHT(TEXT(AE48,"0.#"),1)=".",TRUE,FALSE)</formula>
    </cfRule>
  </conditionalFormatting>
  <conditionalFormatting sqref="AI48">
    <cfRule type="expression" dxfId="2149" priority="2375">
      <formula>IF(RIGHT(TEXT(AI48,"0.#"),1)=".",FALSE,TRUE)</formula>
    </cfRule>
    <cfRule type="expression" dxfId="2148" priority="2376">
      <formula>IF(RIGHT(TEXT(AI48,"0.#"),1)=".",TRUE,FALSE)</formula>
    </cfRule>
  </conditionalFormatting>
  <conditionalFormatting sqref="AI47">
    <cfRule type="expression" dxfId="2147" priority="2373">
      <formula>IF(RIGHT(TEXT(AI47,"0.#"),1)=".",FALSE,TRUE)</formula>
    </cfRule>
    <cfRule type="expression" dxfId="2146" priority="2374">
      <formula>IF(RIGHT(TEXT(AI47,"0.#"),1)=".",TRUE,FALSE)</formula>
    </cfRule>
  </conditionalFormatting>
  <conditionalFormatting sqref="AE448">
    <cfRule type="expression" dxfId="2145" priority="2251">
      <formula>IF(RIGHT(TEXT(AE448,"0.#"),1)=".",FALSE,TRUE)</formula>
    </cfRule>
    <cfRule type="expression" dxfId="2144" priority="2252">
      <formula>IF(RIGHT(TEXT(AE448,"0.#"),1)=".",TRUE,FALSE)</formula>
    </cfRule>
  </conditionalFormatting>
  <conditionalFormatting sqref="AM450">
    <cfRule type="expression" dxfId="2143" priority="2241">
      <formula>IF(RIGHT(TEXT(AM450,"0.#"),1)=".",FALSE,TRUE)</formula>
    </cfRule>
    <cfRule type="expression" dxfId="2142" priority="2242">
      <formula>IF(RIGHT(TEXT(AM450,"0.#"),1)=".",TRUE,FALSE)</formula>
    </cfRule>
  </conditionalFormatting>
  <conditionalFormatting sqref="AE449">
    <cfRule type="expression" dxfId="2141" priority="2249">
      <formula>IF(RIGHT(TEXT(AE449,"0.#"),1)=".",FALSE,TRUE)</formula>
    </cfRule>
    <cfRule type="expression" dxfId="2140" priority="2250">
      <formula>IF(RIGHT(TEXT(AE449,"0.#"),1)=".",TRUE,FALSE)</formula>
    </cfRule>
  </conditionalFormatting>
  <conditionalFormatting sqref="AE450">
    <cfRule type="expression" dxfId="2139" priority="2247">
      <formula>IF(RIGHT(TEXT(AE450,"0.#"),1)=".",FALSE,TRUE)</formula>
    </cfRule>
    <cfRule type="expression" dxfId="2138" priority="2248">
      <formula>IF(RIGHT(TEXT(AE450,"0.#"),1)=".",TRUE,FALSE)</formula>
    </cfRule>
  </conditionalFormatting>
  <conditionalFormatting sqref="AM448">
    <cfRule type="expression" dxfId="2137" priority="2245">
      <formula>IF(RIGHT(TEXT(AM448,"0.#"),1)=".",FALSE,TRUE)</formula>
    </cfRule>
    <cfRule type="expression" dxfId="2136" priority="2246">
      <formula>IF(RIGHT(TEXT(AM448,"0.#"),1)=".",TRUE,FALSE)</formula>
    </cfRule>
  </conditionalFormatting>
  <conditionalFormatting sqref="AM449">
    <cfRule type="expression" dxfId="2135" priority="2243">
      <formula>IF(RIGHT(TEXT(AM449,"0.#"),1)=".",FALSE,TRUE)</formula>
    </cfRule>
    <cfRule type="expression" dxfId="2134" priority="2244">
      <formula>IF(RIGHT(TEXT(AM449,"0.#"),1)=".",TRUE,FALSE)</formula>
    </cfRule>
  </conditionalFormatting>
  <conditionalFormatting sqref="AU448">
    <cfRule type="expression" dxfId="2133" priority="2239">
      <formula>IF(RIGHT(TEXT(AU448,"0.#"),1)=".",FALSE,TRUE)</formula>
    </cfRule>
    <cfRule type="expression" dxfId="2132" priority="2240">
      <formula>IF(RIGHT(TEXT(AU448,"0.#"),1)=".",TRUE,FALSE)</formula>
    </cfRule>
  </conditionalFormatting>
  <conditionalFormatting sqref="AU449">
    <cfRule type="expression" dxfId="2131" priority="2237">
      <formula>IF(RIGHT(TEXT(AU449,"0.#"),1)=".",FALSE,TRUE)</formula>
    </cfRule>
    <cfRule type="expression" dxfId="2130" priority="2238">
      <formula>IF(RIGHT(TEXT(AU449,"0.#"),1)=".",TRUE,FALSE)</formula>
    </cfRule>
  </conditionalFormatting>
  <conditionalFormatting sqref="AU450">
    <cfRule type="expression" dxfId="2129" priority="2235">
      <formula>IF(RIGHT(TEXT(AU450,"0.#"),1)=".",FALSE,TRUE)</formula>
    </cfRule>
    <cfRule type="expression" dxfId="2128" priority="2236">
      <formula>IF(RIGHT(TEXT(AU450,"0.#"),1)=".",TRUE,FALSE)</formula>
    </cfRule>
  </conditionalFormatting>
  <conditionalFormatting sqref="AI450">
    <cfRule type="expression" dxfId="2127" priority="2229">
      <formula>IF(RIGHT(TEXT(AI450,"0.#"),1)=".",FALSE,TRUE)</formula>
    </cfRule>
    <cfRule type="expression" dxfId="2126" priority="2230">
      <formula>IF(RIGHT(TEXT(AI450,"0.#"),1)=".",TRUE,FALSE)</formula>
    </cfRule>
  </conditionalFormatting>
  <conditionalFormatting sqref="AI448">
    <cfRule type="expression" dxfId="2125" priority="2233">
      <formula>IF(RIGHT(TEXT(AI448,"0.#"),1)=".",FALSE,TRUE)</formula>
    </cfRule>
    <cfRule type="expression" dxfId="2124" priority="2234">
      <formula>IF(RIGHT(TEXT(AI448,"0.#"),1)=".",TRUE,FALSE)</formula>
    </cfRule>
  </conditionalFormatting>
  <conditionalFormatting sqref="AI449">
    <cfRule type="expression" dxfId="2123" priority="2231">
      <formula>IF(RIGHT(TEXT(AI449,"0.#"),1)=".",FALSE,TRUE)</formula>
    </cfRule>
    <cfRule type="expression" dxfId="2122" priority="2232">
      <formula>IF(RIGHT(TEXT(AI449,"0.#"),1)=".",TRUE,FALSE)</formula>
    </cfRule>
  </conditionalFormatting>
  <conditionalFormatting sqref="AQ449">
    <cfRule type="expression" dxfId="2121" priority="2227">
      <formula>IF(RIGHT(TEXT(AQ449,"0.#"),1)=".",FALSE,TRUE)</formula>
    </cfRule>
    <cfRule type="expression" dxfId="2120" priority="2228">
      <formula>IF(RIGHT(TEXT(AQ449,"0.#"),1)=".",TRUE,FALSE)</formula>
    </cfRule>
  </conditionalFormatting>
  <conditionalFormatting sqref="AQ450">
    <cfRule type="expression" dxfId="2119" priority="2225">
      <formula>IF(RIGHT(TEXT(AQ450,"0.#"),1)=".",FALSE,TRUE)</formula>
    </cfRule>
    <cfRule type="expression" dxfId="2118" priority="2226">
      <formula>IF(RIGHT(TEXT(AQ450,"0.#"),1)=".",TRUE,FALSE)</formula>
    </cfRule>
  </conditionalFormatting>
  <conditionalFormatting sqref="AQ448">
    <cfRule type="expression" dxfId="2117" priority="2223">
      <formula>IF(RIGHT(TEXT(AQ448,"0.#"),1)=".",FALSE,TRUE)</formula>
    </cfRule>
    <cfRule type="expression" dxfId="2116" priority="2224">
      <formula>IF(RIGHT(TEXT(AQ448,"0.#"),1)=".",TRUE,FALSE)</formula>
    </cfRule>
  </conditionalFormatting>
  <conditionalFormatting sqref="AE453">
    <cfRule type="expression" dxfId="2115" priority="2221">
      <formula>IF(RIGHT(TEXT(AE453,"0.#"),1)=".",FALSE,TRUE)</formula>
    </cfRule>
    <cfRule type="expression" dxfId="2114" priority="2222">
      <formula>IF(RIGHT(TEXT(AE453,"0.#"),1)=".",TRUE,FALSE)</formula>
    </cfRule>
  </conditionalFormatting>
  <conditionalFormatting sqref="AM455">
    <cfRule type="expression" dxfId="2113" priority="2211">
      <formula>IF(RIGHT(TEXT(AM455,"0.#"),1)=".",FALSE,TRUE)</formula>
    </cfRule>
    <cfRule type="expression" dxfId="2112" priority="2212">
      <formula>IF(RIGHT(TEXT(AM455,"0.#"),1)=".",TRUE,FALSE)</formula>
    </cfRule>
  </conditionalFormatting>
  <conditionalFormatting sqref="AE454">
    <cfRule type="expression" dxfId="2111" priority="2219">
      <formula>IF(RIGHT(TEXT(AE454,"0.#"),1)=".",FALSE,TRUE)</formula>
    </cfRule>
    <cfRule type="expression" dxfId="2110" priority="2220">
      <formula>IF(RIGHT(TEXT(AE454,"0.#"),1)=".",TRUE,FALSE)</formula>
    </cfRule>
  </conditionalFormatting>
  <conditionalFormatting sqref="AE455">
    <cfRule type="expression" dxfId="2109" priority="2217">
      <formula>IF(RIGHT(TEXT(AE455,"0.#"),1)=".",FALSE,TRUE)</formula>
    </cfRule>
    <cfRule type="expression" dxfId="2108" priority="2218">
      <formula>IF(RIGHT(TEXT(AE455,"0.#"),1)=".",TRUE,FALSE)</formula>
    </cfRule>
  </conditionalFormatting>
  <conditionalFormatting sqref="AM453">
    <cfRule type="expression" dxfId="2107" priority="2215">
      <formula>IF(RIGHT(TEXT(AM453,"0.#"),1)=".",FALSE,TRUE)</formula>
    </cfRule>
    <cfRule type="expression" dxfId="2106" priority="2216">
      <formula>IF(RIGHT(TEXT(AM453,"0.#"),1)=".",TRUE,FALSE)</formula>
    </cfRule>
  </conditionalFormatting>
  <conditionalFormatting sqref="AM454">
    <cfRule type="expression" dxfId="2105" priority="2213">
      <formula>IF(RIGHT(TEXT(AM454,"0.#"),1)=".",FALSE,TRUE)</formula>
    </cfRule>
    <cfRule type="expression" dxfId="2104" priority="2214">
      <formula>IF(RIGHT(TEXT(AM454,"0.#"),1)=".",TRUE,FALSE)</formula>
    </cfRule>
  </conditionalFormatting>
  <conditionalFormatting sqref="AU453">
    <cfRule type="expression" dxfId="2103" priority="2209">
      <formula>IF(RIGHT(TEXT(AU453,"0.#"),1)=".",FALSE,TRUE)</formula>
    </cfRule>
    <cfRule type="expression" dxfId="2102" priority="2210">
      <formula>IF(RIGHT(TEXT(AU453,"0.#"),1)=".",TRUE,FALSE)</formula>
    </cfRule>
  </conditionalFormatting>
  <conditionalFormatting sqref="AU454">
    <cfRule type="expression" dxfId="2101" priority="2207">
      <formula>IF(RIGHT(TEXT(AU454,"0.#"),1)=".",FALSE,TRUE)</formula>
    </cfRule>
    <cfRule type="expression" dxfId="2100" priority="2208">
      <formula>IF(RIGHT(TEXT(AU454,"0.#"),1)=".",TRUE,FALSE)</formula>
    </cfRule>
  </conditionalFormatting>
  <conditionalFormatting sqref="AU455">
    <cfRule type="expression" dxfId="2099" priority="2205">
      <formula>IF(RIGHT(TEXT(AU455,"0.#"),1)=".",FALSE,TRUE)</formula>
    </cfRule>
    <cfRule type="expression" dxfId="2098" priority="2206">
      <formula>IF(RIGHT(TEXT(AU455,"0.#"),1)=".",TRUE,FALSE)</formula>
    </cfRule>
  </conditionalFormatting>
  <conditionalFormatting sqref="AI455">
    <cfRule type="expression" dxfId="2097" priority="2199">
      <formula>IF(RIGHT(TEXT(AI455,"0.#"),1)=".",FALSE,TRUE)</formula>
    </cfRule>
    <cfRule type="expression" dxfId="2096" priority="2200">
      <formula>IF(RIGHT(TEXT(AI455,"0.#"),1)=".",TRUE,FALSE)</formula>
    </cfRule>
  </conditionalFormatting>
  <conditionalFormatting sqref="AI453">
    <cfRule type="expression" dxfId="2095" priority="2203">
      <formula>IF(RIGHT(TEXT(AI453,"0.#"),1)=".",FALSE,TRUE)</formula>
    </cfRule>
    <cfRule type="expression" dxfId="2094" priority="2204">
      <formula>IF(RIGHT(TEXT(AI453,"0.#"),1)=".",TRUE,FALSE)</formula>
    </cfRule>
  </conditionalFormatting>
  <conditionalFormatting sqref="AI454">
    <cfRule type="expression" dxfId="2093" priority="2201">
      <formula>IF(RIGHT(TEXT(AI454,"0.#"),1)=".",FALSE,TRUE)</formula>
    </cfRule>
    <cfRule type="expression" dxfId="2092" priority="2202">
      <formula>IF(RIGHT(TEXT(AI454,"0.#"),1)=".",TRUE,FALSE)</formula>
    </cfRule>
  </conditionalFormatting>
  <conditionalFormatting sqref="AQ454">
    <cfRule type="expression" dxfId="2091" priority="2197">
      <formula>IF(RIGHT(TEXT(AQ454,"0.#"),1)=".",FALSE,TRUE)</formula>
    </cfRule>
    <cfRule type="expression" dxfId="2090" priority="2198">
      <formula>IF(RIGHT(TEXT(AQ454,"0.#"),1)=".",TRUE,FALSE)</formula>
    </cfRule>
  </conditionalFormatting>
  <conditionalFormatting sqref="AQ455">
    <cfRule type="expression" dxfId="2089" priority="2195">
      <formula>IF(RIGHT(TEXT(AQ455,"0.#"),1)=".",FALSE,TRUE)</formula>
    </cfRule>
    <cfRule type="expression" dxfId="2088" priority="2196">
      <formula>IF(RIGHT(TEXT(AQ455,"0.#"),1)=".",TRUE,FALSE)</formula>
    </cfRule>
  </conditionalFormatting>
  <conditionalFormatting sqref="AQ453">
    <cfRule type="expression" dxfId="2087" priority="2193">
      <formula>IF(RIGHT(TEXT(AQ453,"0.#"),1)=".",FALSE,TRUE)</formula>
    </cfRule>
    <cfRule type="expression" dxfId="2086" priority="2194">
      <formula>IF(RIGHT(TEXT(AQ453,"0.#"),1)=".",TRUE,FALSE)</formula>
    </cfRule>
  </conditionalFormatting>
  <conditionalFormatting sqref="AE487">
    <cfRule type="expression" dxfId="2085" priority="2071">
      <formula>IF(RIGHT(TEXT(AE487,"0.#"),1)=".",FALSE,TRUE)</formula>
    </cfRule>
    <cfRule type="expression" dxfId="2084" priority="2072">
      <formula>IF(RIGHT(TEXT(AE487,"0.#"),1)=".",TRUE,FALSE)</formula>
    </cfRule>
  </conditionalFormatting>
  <conditionalFormatting sqref="AE488">
    <cfRule type="expression" dxfId="2083" priority="2069">
      <formula>IF(RIGHT(TEXT(AE488,"0.#"),1)=".",FALSE,TRUE)</formula>
    </cfRule>
    <cfRule type="expression" dxfId="2082" priority="2070">
      <formula>IF(RIGHT(TEXT(AE488,"0.#"),1)=".",TRUE,FALSE)</formula>
    </cfRule>
  </conditionalFormatting>
  <conditionalFormatting sqref="AE489">
    <cfRule type="expression" dxfId="2081" priority="2067">
      <formula>IF(RIGHT(TEXT(AE489,"0.#"),1)=".",FALSE,TRUE)</formula>
    </cfRule>
    <cfRule type="expression" dxfId="2080" priority="2068">
      <formula>IF(RIGHT(TEXT(AE489,"0.#"),1)=".",TRUE,FALSE)</formula>
    </cfRule>
  </conditionalFormatting>
  <conditionalFormatting sqref="AU487">
    <cfRule type="expression" dxfId="2079" priority="2059">
      <formula>IF(RIGHT(TEXT(AU487,"0.#"),1)=".",FALSE,TRUE)</formula>
    </cfRule>
    <cfRule type="expression" dxfId="2078" priority="2060">
      <formula>IF(RIGHT(TEXT(AU487,"0.#"),1)=".",TRUE,FALSE)</formula>
    </cfRule>
  </conditionalFormatting>
  <conditionalFormatting sqref="AU488">
    <cfRule type="expression" dxfId="2077" priority="2057">
      <formula>IF(RIGHT(TEXT(AU488,"0.#"),1)=".",FALSE,TRUE)</formula>
    </cfRule>
    <cfRule type="expression" dxfId="2076" priority="2058">
      <formula>IF(RIGHT(TEXT(AU488,"0.#"),1)=".",TRUE,FALSE)</formula>
    </cfRule>
  </conditionalFormatting>
  <conditionalFormatting sqref="AU489">
    <cfRule type="expression" dxfId="2075" priority="2055">
      <formula>IF(RIGHT(TEXT(AU489,"0.#"),1)=".",FALSE,TRUE)</formula>
    </cfRule>
    <cfRule type="expression" dxfId="2074" priority="2056">
      <formula>IF(RIGHT(TEXT(AU489,"0.#"),1)=".",TRUE,FALSE)</formula>
    </cfRule>
  </conditionalFormatting>
  <conditionalFormatting sqref="AQ488">
    <cfRule type="expression" dxfId="2073" priority="2047">
      <formula>IF(RIGHT(TEXT(AQ488,"0.#"),1)=".",FALSE,TRUE)</formula>
    </cfRule>
    <cfRule type="expression" dxfId="2072" priority="2048">
      <formula>IF(RIGHT(TEXT(AQ488,"0.#"),1)=".",TRUE,FALSE)</formula>
    </cfRule>
  </conditionalFormatting>
  <conditionalFormatting sqref="AQ489">
    <cfRule type="expression" dxfId="2071" priority="2045">
      <formula>IF(RIGHT(TEXT(AQ489,"0.#"),1)=".",FALSE,TRUE)</formula>
    </cfRule>
    <cfRule type="expression" dxfId="2070" priority="2046">
      <formula>IF(RIGHT(TEXT(AQ489,"0.#"),1)=".",TRUE,FALSE)</formula>
    </cfRule>
  </conditionalFormatting>
  <conditionalFormatting sqref="AQ487">
    <cfRule type="expression" dxfId="2069" priority="2043">
      <formula>IF(RIGHT(TEXT(AQ487,"0.#"),1)=".",FALSE,TRUE)</formula>
    </cfRule>
    <cfRule type="expression" dxfId="2068" priority="2044">
      <formula>IF(RIGHT(TEXT(AQ487,"0.#"),1)=".",TRUE,FALSE)</formula>
    </cfRule>
  </conditionalFormatting>
  <conditionalFormatting sqref="AE512">
    <cfRule type="expression" dxfId="2067" priority="2041">
      <formula>IF(RIGHT(TEXT(AE512,"0.#"),1)=".",FALSE,TRUE)</formula>
    </cfRule>
    <cfRule type="expression" dxfId="2066" priority="2042">
      <formula>IF(RIGHT(TEXT(AE512,"0.#"),1)=".",TRUE,FALSE)</formula>
    </cfRule>
  </conditionalFormatting>
  <conditionalFormatting sqref="AE513">
    <cfRule type="expression" dxfId="2065" priority="2039">
      <formula>IF(RIGHT(TEXT(AE513,"0.#"),1)=".",FALSE,TRUE)</formula>
    </cfRule>
    <cfRule type="expression" dxfId="2064" priority="2040">
      <formula>IF(RIGHT(TEXT(AE513,"0.#"),1)=".",TRUE,FALSE)</formula>
    </cfRule>
  </conditionalFormatting>
  <conditionalFormatting sqref="AE514">
    <cfRule type="expression" dxfId="2063" priority="2037">
      <formula>IF(RIGHT(TEXT(AE514,"0.#"),1)=".",FALSE,TRUE)</formula>
    </cfRule>
    <cfRule type="expression" dxfId="2062" priority="2038">
      <formula>IF(RIGHT(TEXT(AE514,"0.#"),1)=".",TRUE,FALSE)</formula>
    </cfRule>
  </conditionalFormatting>
  <conditionalFormatting sqref="AU512">
    <cfRule type="expression" dxfId="2061" priority="2029">
      <formula>IF(RIGHT(TEXT(AU512,"0.#"),1)=".",FALSE,TRUE)</formula>
    </cfRule>
    <cfRule type="expression" dxfId="2060" priority="2030">
      <formula>IF(RIGHT(TEXT(AU512,"0.#"),1)=".",TRUE,FALSE)</formula>
    </cfRule>
  </conditionalFormatting>
  <conditionalFormatting sqref="AU513">
    <cfRule type="expression" dxfId="2059" priority="2027">
      <formula>IF(RIGHT(TEXT(AU513,"0.#"),1)=".",FALSE,TRUE)</formula>
    </cfRule>
    <cfRule type="expression" dxfId="2058" priority="2028">
      <formula>IF(RIGHT(TEXT(AU513,"0.#"),1)=".",TRUE,FALSE)</formula>
    </cfRule>
  </conditionalFormatting>
  <conditionalFormatting sqref="AU514">
    <cfRule type="expression" dxfId="2057" priority="2025">
      <formula>IF(RIGHT(TEXT(AU514,"0.#"),1)=".",FALSE,TRUE)</formula>
    </cfRule>
    <cfRule type="expression" dxfId="2056" priority="2026">
      <formula>IF(RIGHT(TEXT(AU514,"0.#"),1)=".",TRUE,FALSE)</formula>
    </cfRule>
  </conditionalFormatting>
  <conditionalFormatting sqref="AQ513">
    <cfRule type="expression" dxfId="2055" priority="2017">
      <formula>IF(RIGHT(TEXT(AQ513,"0.#"),1)=".",FALSE,TRUE)</formula>
    </cfRule>
    <cfRule type="expression" dxfId="2054" priority="2018">
      <formula>IF(RIGHT(TEXT(AQ513,"0.#"),1)=".",TRUE,FALSE)</formula>
    </cfRule>
  </conditionalFormatting>
  <conditionalFormatting sqref="AQ514">
    <cfRule type="expression" dxfId="2053" priority="2015">
      <formula>IF(RIGHT(TEXT(AQ514,"0.#"),1)=".",FALSE,TRUE)</formula>
    </cfRule>
    <cfRule type="expression" dxfId="2052" priority="2016">
      <formula>IF(RIGHT(TEXT(AQ514,"0.#"),1)=".",TRUE,FALSE)</formula>
    </cfRule>
  </conditionalFormatting>
  <conditionalFormatting sqref="AQ512">
    <cfRule type="expression" dxfId="2051" priority="2013">
      <formula>IF(RIGHT(TEXT(AQ512,"0.#"),1)=".",FALSE,TRUE)</formula>
    </cfRule>
    <cfRule type="expression" dxfId="2050" priority="2014">
      <formula>IF(RIGHT(TEXT(AQ512,"0.#"),1)=".",TRUE,FALSE)</formula>
    </cfRule>
  </conditionalFormatting>
  <conditionalFormatting sqref="AE517">
    <cfRule type="expression" dxfId="2049" priority="1891">
      <formula>IF(RIGHT(TEXT(AE517,"0.#"),1)=".",FALSE,TRUE)</formula>
    </cfRule>
    <cfRule type="expression" dxfId="2048" priority="1892">
      <formula>IF(RIGHT(TEXT(AE517,"0.#"),1)=".",TRUE,FALSE)</formula>
    </cfRule>
  </conditionalFormatting>
  <conditionalFormatting sqref="AE518">
    <cfRule type="expression" dxfId="2047" priority="1889">
      <formula>IF(RIGHT(TEXT(AE518,"0.#"),1)=".",FALSE,TRUE)</formula>
    </cfRule>
    <cfRule type="expression" dxfId="2046" priority="1890">
      <formula>IF(RIGHT(TEXT(AE518,"0.#"),1)=".",TRUE,FALSE)</formula>
    </cfRule>
  </conditionalFormatting>
  <conditionalFormatting sqref="AE519">
    <cfRule type="expression" dxfId="2045" priority="1887">
      <formula>IF(RIGHT(TEXT(AE519,"0.#"),1)=".",FALSE,TRUE)</formula>
    </cfRule>
    <cfRule type="expression" dxfId="2044" priority="1888">
      <formula>IF(RIGHT(TEXT(AE519,"0.#"),1)=".",TRUE,FALSE)</formula>
    </cfRule>
  </conditionalFormatting>
  <conditionalFormatting sqref="AU517">
    <cfRule type="expression" dxfId="2043" priority="1879">
      <formula>IF(RIGHT(TEXT(AU517,"0.#"),1)=".",FALSE,TRUE)</formula>
    </cfRule>
    <cfRule type="expression" dxfId="2042" priority="1880">
      <formula>IF(RIGHT(TEXT(AU517,"0.#"),1)=".",TRUE,FALSE)</formula>
    </cfRule>
  </conditionalFormatting>
  <conditionalFormatting sqref="AU519">
    <cfRule type="expression" dxfId="2041" priority="1875">
      <formula>IF(RIGHT(TEXT(AU519,"0.#"),1)=".",FALSE,TRUE)</formula>
    </cfRule>
    <cfRule type="expression" dxfId="2040" priority="1876">
      <formula>IF(RIGHT(TEXT(AU519,"0.#"),1)=".",TRUE,FALSE)</formula>
    </cfRule>
  </conditionalFormatting>
  <conditionalFormatting sqref="AQ518">
    <cfRule type="expression" dxfId="2039" priority="1867">
      <formula>IF(RIGHT(TEXT(AQ518,"0.#"),1)=".",FALSE,TRUE)</formula>
    </cfRule>
    <cfRule type="expression" dxfId="2038" priority="1868">
      <formula>IF(RIGHT(TEXT(AQ518,"0.#"),1)=".",TRUE,FALSE)</formula>
    </cfRule>
  </conditionalFormatting>
  <conditionalFormatting sqref="AQ519">
    <cfRule type="expression" dxfId="2037" priority="1865">
      <formula>IF(RIGHT(TEXT(AQ519,"0.#"),1)=".",FALSE,TRUE)</formula>
    </cfRule>
    <cfRule type="expression" dxfId="2036" priority="1866">
      <formula>IF(RIGHT(TEXT(AQ519,"0.#"),1)=".",TRUE,FALSE)</formula>
    </cfRule>
  </conditionalFormatting>
  <conditionalFormatting sqref="AQ517">
    <cfRule type="expression" dxfId="2035" priority="1863">
      <formula>IF(RIGHT(TEXT(AQ517,"0.#"),1)=".",FALSE,TRUE)</formula>
    </cfRule>
    <cfRule type="expression" dxfId="2034" priority="1864">
      <formula>IF(RIGHT(TEXT(AQ517,"0.#"),1)=".",TRUE,FALSE)</formula>
    </cfRule>
  </conditionalFormatting>
  <conditionalFormatting sqref="AE522">
    <cfRule type="expression" dxfId="2033" priority="1861">
      <formula>IF(RIGHT(TEXT(AE522,"0.#"),1)=".",FALSE,TRUE)</formula>
    </cfRule>
    <cfRule type="expression" dxfId="2032" priority="1862">
      <formula>IF(RIGHT(TEXT(AE522,"0.#"),1)=".",TRUE,FALSE)</formula>
    </cfRule>
  </conditionalFormatting>
  <conditionalFormatting sqref="AE523">
    <cfRule type="expression" dxfId="2031" priority="1859">
      <formula>IF(RIGHT(TEXT(AE523,"0.#"),1)=".",FALSE,TRUE)</formula>
    </cfRule>
    <cfRule type="expression" dxfId="2030" priority="1860">
      <formula>IF(RIGHT(TEXT(AE523,"0.#"),1)=".",TRUE,FALSE)</formula>
    </cfRule>
  </conditionalFormatting>
  <conditionalFormatting sqref="AE524">
    <cfRule type="expression" dxfId="2029" priority="1857">
      <formula>IF(RIGHT(TEXT(AE524,"0.#"),1)=".",FALSE,TRUE)</formula>
    </cfRule>
    <cfRule type="expression" dxfId="2028" priority="1858">
      <formula>IF(RIGHT(TEXT(AE524,"0.#"),1)=".",TRUE,FALSE)</formula>
    </cfRule>
  </conditionalFormatting>
  <conditionalFormatting sqref="AU522">
    <cfRule type="expression" dxfId="2027" priority="1849">
      <formula>IF(RIGHT(TEXT(AU522,"0.#"),1)=".",FALSE,TRUE)</formula>
    </cfRule>
    <cfRule type="expression" dxfId="2026" priority="1850">
      <formula>IF(RIGHT(TEXT(AU522,"0.#"),1)=".",TRUE,FALSE)</formula>
    </cfRule>
  </conditionalFormatting>
  <conditionalFormatting sqref="AU523">
    <cfRule type="expression" dxfId="2025" priority="1847">
      <formula>IF(RIGHT(TEXT(AU523,"0.#"),1)=".",FALSE,TRUE)</formula>
    </cfRule>
    <cfRule type="expression" dxfId="2024" priority="1848">
      <formula>IF(RIGHT(TEXT(AU523,"0.#"),1)=".",TRUE,FALSE)</formula>
    </cfRule>
  </conditionalFormatting>
  <conditionalFormatting sqref="AU524">
    <cfRule type="expression" dxfId="2023" priority="1845">
      <formula>IF(RIGHT(TEXT(AU524,"0.#"),1)=".",FALSE,TRUE)</formula>
    </cfRule>
    <cfRule type="expression" dxfId="2022" priority="1846">
      <formula>IF(RIGHT(TEXT(AU524,"0.#"),1)=".",TRUE,FALSE)</formula>
    </cfRule>
  </conditionalFormatting>
  <conditionalFormatting sqref="AQ523">
    <cfRule type="expression" dxfId="2021" priority="1837">
      <formula>IF(RIGHT(TEXT(AQ523,"0.#"),1)=".",FALSE,TRUE)</formula>
    </cfRule>
    <cfRule type="expression" dxfId="2020" priority="1838">
      <formula>IF(RIGHT(TEXT(AQ523,"0.#"),1)=".",TRUE,FALSE)</formula>
    </cfRule>
  </conditionalFormatting>
  <conditionalFormatting sqref="AQ524">
    <cfRule type="expression" dxfId="2019" priority="1835">
      <formula>IF(RIGHT(TEXT(AQ524,"0.#"),1)=".",FALSE,TRUE)</formula>
    </cfRule>
    <cfRule type="expression" dxfId="2018" priority="1836">
      <formula>IF(RIGHT(TEXT(AQ524,"0.#"),1)=".",TRUE,FALSE)</formula>
    </cfRule>
  </conditionalFormatting>
  <conditionalFormatting sqref="AQ522">
    <cfRule type="expression" dxfId="2017" priority="1833">
      <formula>IF(RIGHT(TEXT(AQ522,"0.#"),1)=".",FALSE,TRUE)</formula>
    </cfRule>
    <cfRule type="expression" dxfId="2016" priority="1834">
      <formula>IF(RIGHT(TEXT(AQ522,"0.#"),1)=".",TRUE,FALSE)</formula>
    </cfRule>
  </conditionalFormatting>
  <conditionalFormatting sqref="AE527">
    <cfRule type="expression" dxfId="2015" priority="1831">
      <formula>IF(RIGHT(TEXT(AE527,"0.#"),1)=".",FALSE,TRUE)</formula>
    </cfRule>
    <cfRule type="expression" dxfId="2014" priority="1832">
      <formula>IF(RIGHT(TEXT(AE527,"0.#"),1)=".",TRUE,FALSE)</formula>
    </cfRule>
  </conditionalFormatting>
  <conditionalFormatting sqref="AE528">
    <cfRule type="expression" dxfId="2013" priority="1829">
      <formula>IF(RIGHT(TEXT(AE528,"0.#"),1)=".",FALSE,TRUE)</formula>
    </cfRule>
    <cfRule type="expression" dxfId="2012" priority="1830">
      <formula>IF(RIGHT(TEXT(AE528,"0.#"),1)=".",TRUE,FALSE)</formula>
    </cfRule>
  </conditionalFormatting>
  <conditionalFormatting sqref="AE529">
    <cfRule type="expression" dxfId="2011" priority="1827">
      <formula>IF(RIGHT(TEXT(AE529,"0.#"),1)=".",FALSE,TRUE)</formula>
    </cfRule>
    <cfRule type="expression" dxfId="2010" priority="1828">
      <formula>IF(RIGHT(TEXT(AE529,"0.#"),1)=".",TRUE,FALSE)</formula>
    </cfRule>
  </conditionalFormatting>
  <conditionalFormatting sqref="AU527">
    <cfRule type="expression" dxfId="2009" priority="1819">
      <formula>IF(RIGHT(TEXT(AU527,"0.#"),1)=".",FALSE,TRUE)</formula>
    </cfRule>
    <cfRule type="expression" dxfId="2008" priority="1820">
      <formula>IF(RIGHT(TEXT(AU527,"0.#"),1)=".",TRUE,FALSE)</formula>
    </cfRule>
  </conditionalFormatting>
  <conditionalFormatting sqref="AU528">
    <cfRule type="expression" dxfId="2007" priority="1817">
      <formula>IF(RIGHT(TEXT(AU528,"0.#"),1)=".",FALSE,TRUE)</formula>
    </cfRule>
    <cfRule type="expression" dxfId="2006" priority="1818">
      <formula>IF(RIGHT(TEXT(AU528,"0.#"),1)=".",TRUE,FALSE)</formula>
    </cfRule>
  </conditionalFormatting>
  <conditionalFormatting sqref="AU529">
    <cfRule type="expression" dxfId="2005" priority="1815">
      <formula>IF(RIGHT(TEXT(AU529,"0.#"),1)=".",FALSE,TRUE)</formula>
    </cfRule>
    <cfRule type="expression" dxfId="2004" priority="1816">
      <formula>IF(RIGHT(TEXT(AU529,"0.#"),1)=".",TRUE,FALSE)</formula>
    </cfRule>
  </conditionalFormatting>
  <conditionalFormatting sqref="AQ528">
    <cfRule type="expression" dxfId="2003" priority="1807">
      <formula>IF(RIGHT(TEXT(AQ528,"0.#"),1)=".",FALSE,TRUE)</formula>
    </cfRule>
    <cfRule type="expression" dxfId="2002" priority="1808">
      <formula>IF(RIGHT(TEXT(AQ528,"0.#"),1)=".",TRUE,FALSE)</formula>
    </cfRule>
  </conditionalFormatting>
  <conditionalFormatting sqref="AQ529">
    <cfRule type="expression" dxfId="2001" priority="1805">
      <formula>IF(RIGHT(TEXT(AQ529,"0.#"),1)=".",FALSE,TRUE)</formula>
    </cfRule>
    <cfRule type="expression" dxfId="2000" priority="1806">
      <formula>IF(RIGHT(TEXT(AQ529,"0.#"),1)=".",TRUE,FALSE)</formula>
    </cfRule>
  </conditionalFormatting>
  <conditionalFormatting sqref="AQ527">
    <cfRule type="expression" dxfId="1999" priority="1803">
      <formula>IF(RIGHT(TEXT(AQ527,"0.#"),1)=".",FALSE,TRUE)</formula>
    </cfRule>
    <cfRule type="expression" dxfId="1998" priority="1804">
      <formula>IF(RIGHT(TEXT(AQ527,"0.#"),1)=".",TRUE,FALSE)</formula>
    </cfRule>
  </conditionalFormatting>
  <conditionalFormatting sqref="AE532">
    <cfRule type="expression" dxfId="1997" priority="1801">
      <formula>IF(RIGHT(TEXT(AE532,"0.#"),1)=".",FALSE,TRUE)</formula>
    </cfRule>
    <cfRule type="expression" dxfId="1996" priority="1802">
      <formula>IF(RIGHT(TEXT(AE532,"0.#"),1)=".",TRUE,FALSE)</formula>
    </cfRule>
  </conditionalFormatting>
  <conditionalFormatting sqref="AM534">
    <cfRule type="expression" dxfId="1995" priority="1791">
      <formula>IF(RIGHT(TEXT(AM534,"0.#"),1)=".",FALSE,TRUE)</formula>
    </cfRule>
    <cfRule type="expression" dxfId="1994" priority="1792">
      <formula>IF(RIGHT(TEXT(AM534,"0.#"),1)=".",TRUE,FALSE)</formula>
    </cfRule>
  </conditionalFormatting>
  <conditionalFormatting sqref="AE533">
    <cfRule type="expression" dxfId="1993" priority="1799">
      <formula>IF(RIGHT(TEXT(AE533,"0.#"),1)=".",FALSE,TRUE)</formula>
    </cfRule>
    <cfRule type="expression" dxfId="1992" priority="1800">
      <formula>IF(RIGHT(TEXT(AE533,"0.#"),1)=".",TRUE,FALSE)</formula>
    </cfRule>
  </conditionalFormatting>
  <conditionalFormatting sqref="AE534">
    <cfRule type="expression" dxfId="1991" priority="1797">
      <formula>IF(RIGHT(TEXT(AE534,"0.#"),1)=".",FALSE,TRUE)</formula>
    </cfRule>
    <cfRule type="expression" dxfId="1990" priority="1798">
      <formula>IF(RIGHT(TEXT(AE534,"0.#"),1)=".",TRUE,FALSE)</formula>
    </cfRule>
  </conditionalFormatting>
  <conditionalFormatting sqref="AM532">
    <cfRule type="expression" dxfId="1989" priority="1795">
      <formula>IF(RIGHT(TEXT(AM532,"0.#"),1)=".",FALSE,TRUE)</formula>
    </cfRule>
    <cfRule type="expression" dxfId="1988" priority="1796">
      <formula>IF(RIGHT(TEXT(AM532,"0.#"),1)=".",TRUE,FALSE)</formula>
    </cfRule>
  </conditionalFormatting>
  <conditionalFormatting sqref="AM533">
    <cfRule type="expression" dxfId="1987" priority="1793">
      <formula>IF(RIGHT(TEXT(AM533,"0.#"),1)=".",FALSE,TRUE)</formula>
    </cfRule>
    <cfRule type="expression" dxfId="1986" priority="1794">
      <formula>IF(RIGHT(TEXT(AM533,"0.#"),1)=".",TRUE,FALSE)</formula>
    </cfRule>
  </conditionalFormatting>
  <conditionalFormatting sqref="AU532">
    <cfRule type="expression" dxfId="1985" priority="1789">
      <formula>IF(RIGHT(TEXT(AU532,"0.#"),1)=".",FALSE,TRUE)</formula>
    </cfRule>
    <cfRule type="expression" dxfId="1984" priority="1790">
      <formula>IF(RIGHT(TEXT(AU532,"0.#"),1)=".",TRUE,FALSE)</formula>
    </cfRule>
  </conditionalFormatting>
  <conditionalFormatting sqref="AU533">
    <cfRule type="expression" dxfId="1983" priority="1787">
      <formula>IF(RIGHT(TEXT(AU533,"0.#"),1)=".",FALSE,TRUE)</formula>
    </cfRule>
    <cfRule type="expression" dxfId="1982" priority="1788">
      <formula>IF(RIGHT(TEXT(AU533,"0.#"),1)=".",TRUE,FALSE)</formula>
    </cfRule>
  </conditionalFormatting>
  <conditionalFormatting sqref="AU534">
    <cfRule type="expression" dxfId="1981" priority="1785">
      <formula>IF(RIGHT(TEXT(AU534,"0.#"),1)=".",FALSE,TRUE)</formula>
    </cfRule>
    <cfRule type="expression" dxfId="1980" priority="1786">
      <formula>IF(RIGHT(TEXT(AU534,"0.#"),1)=".",TRUE,FALSE)</formula>
    </cfRule>
  </conditionalFormatting>
  <conditionalFormatting sqref="AI534">
    <cfRule type="expression" dxfId="1979" priority="1779">
      <formula>IF(RIGHT(TEXT(AI534,"0.#"),1)=".",FALSE,TRUE)</formula>
    </cfRule>
    <cfRule type="expression" dxfId="1978" priority="1780">
      <formula>IF(RIGHT(TEXT(AI534,"0.#"),1)=".",TRUE,FALSE)</formula>
    </cfRule>
  </conditionalFormatting>
  <conditionalFormatting sqref="AI532">
    <cfRule type="expression" dxfId="1977" priority="1783">
      <formula>IF(RIGHT(TEXT(AI532,"0.#"),1)=".",FALSE,TRUE)</formula>
    </cfRule>
    <cfRule type="expression" dxfId="1976" priority="1784">
      <formula>IF(RIGHT(TEXT(AI532,"0.#"),1)=".",TRUE,FALSE)</formula>
    </cfRule>
  </conditionalFormatting>
  <conditionalFormatting sqref="AI533">
    <cfRule type="expression" dxfId="1975" priority="1781">
      <formula>IF(RIGHT(TEXT(AI533,"0.#"),1)=".",FALSE,TRUE)</formula>
    </cfRule>
    <cfRule type="expression" dxfId="1974" priority="1782">
      <formula>IF(RIGHT(TEXT(AI533,"0.#"),1)=".",TRUE,FALSE)</formula>
    </cfRule>
  </conditionalFormatting>
  <conditionalFormatting sqref="AQ533">
    <cfRule type="expression" dxfId="1973" priority="1777">
      <formula>IF(RIGHT(TEXT(AQ533,"0.#"),1)=".",FALSE,TRUE)</formula>
    </cfRule>
    <cfRule type="expression" dxfId="1972" priority="1778">
      <formula>IF(RIGHT(TEXT(AQ533,"0.#"),1)=".",TRUE,FALSE)</formula>
    </cfRule>
  </conditionalFormatting>
  <conditionalFormatting sqref="AQ534">
    <cfRule type="expression" dxfId="1971" priority="1775">
      <formula>IF(RIGHT(TEXT(AQ534,"0.#"),1)=".",FALSE,TRUE)</formula>
    </cfRule>
    <cfRule type="expression" dxfId="1970" priority="1776">
      <formula>IF(RIGHT(TEXT(AQ534,"0.#"),1)=".",TRUE,FALSE)</formula>
    </cfRule>
  </conditionalFormatting>
  <conditionalFormatting sqref="AQ532">
    <cfRule type="expression" dxfId="1969" priority="1773">
      <formula>IF(RIGHT(TEXT(AQ532,"0.#"),1)=".",FALSE,TRUE)</formula>
    </cfRule>
    <cfRule type="expression" dxfId="1968" priority="1774">
      <formula>IF(RIGHT(TEXT(AQ532,"0.#"),1)=".",TRUE,FALSE)</formula>
    </cfRule>
  </conditionalFormatting>
  <conditionalFormatting sqref="AE541">
    <cfRule type="expression" dxfId="1967" priority="1771">
      <formula>IF(RIGHT(TEXT(AE541,"0.#"),1)=".",FALSE,TRUE)</formula>
    </cfRule>
    <cfRule type="expression" dxfId="1966" priority="1772">
      <formula>IF(RIGHT(TEXT(AE541,"0.#"),1)=".",TRUE,FALSE)</formula>
    </cfRule>
  </conditionalFormatting>
  <conditionalFormatting sqref="AE542">
    <cfRule type="expression" dxfId="1965" priority="1769">
      <formula>IF(RIGHT(TEXT(AE542,"0.#"),1)=".",FALSE,TRUE)</formula>
    </cfRule>
    <cfRule type="expression" dxfId="1964" priority="1770">
      <formula>IF(RIGHT(TEXT(AE542,"0.#"),1)=".",TRUE,FALSE)</formula>
    </cfRule>
  </conditionalFormatting>
  <conditionalFormatting sqref="AE543">
    <cfRule type="expression" dxfId="1963" priority="1767">
      <formula>IF(RIGHT(TEXT(AE543,"0.#"),1)=".",FALSE,TRUE)</formula>
    </cfRule>
    <cfRule type="expression" dxfId="1962" priority="1768">
      <formula>IF(RIGHT(TEXT(AE543,"0.#"),1)=".",TRUE,FALSE)</formula>
    </cfRule>
  </conditionalFormatting>
  <conditionalFormatting sqref="AU541">
    <cfRule type="expression" dxfId="1961" priority="1759">
      <formula>IF(RIGHT(TEXT(AU541,"0.#"),1)=".",FALSE,TRUE)</formula>
    </cfRule>
    <cfRule type="expression" dxfId="1960" priority="1760">
      <formula>IF(RIGHT(TEXT(AU541,"0.#"),1)=".",TRUE,FALSE)</formula>
    </cfRule>
  </conditionalFormatting>
  <conditionalFormatting sqref="AU542">
    <cfRule type="expression" dxfId="1959" priority="1757">
      <formula>IF(RIGHT(TEXT(AU542,"0.#"),1)=".",FALSE,TRUE)</formula>
    </cfRule>
    <cfRule type="expression" dxfId="1958" priority="1758">
      <formula>IF(RIGHT(TEXT(AU542,"0.#"),1)=".",TRUE,FALSE)</formula>
    </cfRule>
  </conditionalFormatting>
  <conditionalFormatting sqref="AU543">
    <cfRule type="expression" dxfId="1957" priority="1755">
      <formula>IF(RIGHT(TEXT(AU543,"0.#"),1)=".",FALSE,TRUE)</formula>
    </cfRule>
    <cfRule type="expression" dxfId="1956" priority="1756">
      <formula>IF(RIGHT(TEXT(AU543,"0.#"),1)=".",TRUE,FALSE)</formula>
    </cfRule>
  </conditionalFormatting>
  <conditionalFormatting sqref="AQ542">
    <cfRule type="expression" dxfId="1955" priority="1747">
      <formula>IF(RIGHT(TEXT(AQ542,"0.#"),1)=".",FALSE,TRUE)</formula>
    </cfRule>
    <cfRule type="expression" dxfId="1954" priority="1748">
      <formula>IF(RIGHT(TEXT(AQ542,"0.#"),1)=".",TRUE,FALSE)</formula>
    </cfRule>
  </conditionalFormatting>
  <conditionalFormatting sqref="AQ543">
    <cfRule type="expression" dxfId="1953" priority="1745">
      <formula>IF(RIGHT(TEXT(AQ543,"0.#"),1)=".",FALSE,TRUE)</formula>
    </cfRule>
    <cfRule type="expression" dxfId="1952" priority="1746">
      <formula>IF(RIGHT(TEXT(AQ543,"0.#"),1)=".",TRUE,FALSE)</formula>
    </cfRule>
  </conditionalFormatting>
  <conditionalFormatting sqref="AQ541">
    <cfRule type="expression" dxfId="1951" priority="1743">
      <formula>IF(RIGHT(TEXT(AQ541,"0.#"),1)=".",FALSE,TRUE)</formula>
    </cfRule>
    <cfRule type="expression" dxfId="1950" priority="1744">
      <formula>IF(RIGHT(TEXT(AQ541,"0.#"),1)=".",TRUE,FALSE)</formula>
    </cfRule>
  </conditionalFormatting>
  <conditionalFormatting sqref="AE566">
    <cfRule type="expression" dxfId="1949" priority="1741">
      <formula>IF(RIGHT(TEXT(AE566,"0.#"),1)=".",FALSE,TRUE)</formula>
    </cfRule>
    <cfRule type="expression" dxfId="1948" priority="1742">
      <formula>IF(RIGHT(TEXT(AE566,"0.#"),1)=".",TRUE,FALSE)</formula>
    </cfRule>
  </conditionalFormatting>
  <conditionalFormatting sqref="AE567">
    <cfRule type="expression" dxfId="1947" priority="1739">
      <formula>IF(RIGHT(TEXT(AE567,"0.#"),1)=".",FALSE,TRUE)</formula>
    </cfRule>
    <cfRule type="expression" dxfId="1946" priority="1740">
      <formula>IF(RIGHT(TEXT(AE567,"0.#"),1)=".",TRUE,FALSE)</formula>
    </cfRule>
  </conditionalFormatting>
  <conditionalFormatting sqref="AE568">
    <cfRule type="expression" dxfId="1945" priority="1737">
      <formula>IF(RIGHT(TEXT(AE568,"0.#"),1)=".",FALSE,TRUE)</formula>
    </cfRule>
    <cfRule type="expression" dxfId="1944" priority="1738">
      <formula>IF(RIGHT(TEXT(AE568,"0.#"),1)=".",TRUE,FALSE)</formula>
    </cfRule>
  </conditionalFormatting>
  <conditionalFormatting sqref="AU566">
    <cfRule type="expression" dxfId="1943" priority="1729">
      <formula>IF(RIGHT(TEXT(AU566,"0.#"),1)=".",FALSE,TRUE)</formula>
    </cfRule>
    <cfRule type="expression" dxfId="1942" priority="1730">
      <formula>IF(RIGHT(TEXT(AU566,"0.#"),1)=".",TRUE,FALSE)</formula>
    </cfRule>
  </conditionalFormatting>
  <conditionalFormatting sqref="AU567">
    <cfRule type="expression" dxfId="1941" priority="1727">
      <formula>IF(RIGHT(TEXT(AU567,"0.#"),1)=".",FALSE,TRUE)</formula>
    </cfRule>
    <cfRule type="expression" dxfId="1940" priority="1728">
      <formula>IF(RIGHT(TEXT(AU567,"0.#"),1)=".",TRUE,FALSE)</formula>
    </cfRule>
  </conditionalFormatting>
  <conditionalFormatting sqref="AU568">
    <cfRule type="expression" dxfId="1939" priority="1725">
      <formula>IF(RIGHT(TEXT(AU568,"0.#"),1)=".",FALSE,TRUE)</formula>
    </cfRule>
    <cfRule type="expression" dxfId="1938" priority="1726">
      <formula>IF(RIGHT(TEXT(AU568,"0.#"),1)=".",TRUE,FALSE)</formula>
    </cfRule>
  </conditionalFormatting>
  <conditionalFormatting sqref="AQ567">
    <cfRule type="expression" dxfId="1937" priority="1717">
      <formula>IF(RIGHT(TEXT(AQ567,"0.#"),1)=".",FALSE,TRUE)</formula>
    </cfRule>
    <cfRule type="expression" dxfId="1936" priority="1718">
      <formula>IF(RIGHT(TEXT(AQ567,"0.#"),1)=".",TRUE,FALSE)</formula>
    </cfRule>
  </conditionalFormatting>
  <conditionalFormatting sqref="AQ568">
    <cfRule type="expression" dxfId="1935" priority="1715">
      <formula>IF(RIGHT(TEXT(AQ568,"0.#"),1)=".",FALSE,TRUE)</formula>
    </cfRule>
    <cfRule type="expression" dxfId="1934" priority="1716">
      <formula>IF(RIGHT(TEXT(AQ568,"0.#"),1)=".",TRUE,FALSE)</formula>
    </cfRule>
  </conditionalFormatting>
  <conditionalFormatting sqref="AQ566">
    <cfRule type="expression" dxfId="1933" priority="1713">
      <formula>IF(RIGHT(TEXT(AQ566,"0.#"),1)=".",FALSE,TRUE)</formula>
    </cfRule>
    <cfRule type="expression" dxfId="1932" priority="1714">
      <formula>IF(RIGHT(TEXT(AQ566,"0.#"),1)=".",TRUE,FALSE)</formula>
    </cfRule>
  </conditionalFormatting>
  <conditionalFormatting sqref="AE546">
    <cfRule type="expression" dxfId="1931" priority="1711">
      <formula>IF(RIGHT(TEXT(AE546,"0.#"),1)=".",FALSE,TRUE)</formula>
    </cfRule>
    <cfRule type="expression" dxfId="1930" priority="1712">
      <formula>IF(RIGHT(TEXT(AE546,"0.#"),1)=".",TRUE,FALSE)</formula>
    </cfRule>
  </conditionalFormatting>
  <conditionalFormatting sqref="AE547">
    <cfRule type="expression" dxfId="1929" priority="1709">
      <formula>IF(RIGHT(TEXT(AE547,"0.#"),1)=".",FALSE,TRUE)</formula>
    </cfRule>
    <cfRule type="expression" dxfId="1928" priority="1710">
      <formula>IF(RIGHT(TEXT(AE547,"0.#"),1)=".",TRUE,FALSE)</formula>
    </cfRule>
  </conditionalFormatting>
  <conditionalFormatting sqref="AE548">
    <cfRule type="expression" dxfId="1927" priority="1707">
      <formula>IF(RIGHT(TEXT(AE548,"0.#"),1)=".",FALSE,TRUE)</formula>
    </cfRule>
    <cfRule type="expression" dxfId="1926" priority="1708">
      <formula>IF(RIGHT(TEXT(AE548,"0.#"),1)=".",TRUE,FALSE)</formula>
    </cfRule>
  </conditionalFormatting>
  <conditionalFormatting sqref="AU546">
    <cfRule type="expression" dxfId="1925" priority="1699">
      <formula>IF(RIGHT(TEXT(AU546,"0.#"),1)=".",FALSE,TRUE)</formula>
    </cfRule>
    <cfRule type="expression" dxfId="1924" priority="1700">
      <formula>IF(RIGHT(TEXT(AU546,"0.#"),1)=".",TRUE,FALSE)</formula>
    </cfRule>
  </conditionalFormatting>
  <conditionalFormatting sqref="AU547">
    <cfRule type="expression" dxfId="1923" priority="1697">
      <formula>IF(RIGHT(TEXT(AU547,"0.#"),1)=".",FALSE,TRUE)</formula>
    </cfRule>
    <cfRule type="expression" dxfId="1922" priority="1698">
      <formula>IF(RIGHT(TEXT(AU547,"0.#"),1)=".",TRUE,FALSE)</formula>
    </cfRule>
  </conditionalFormatting>
  <conditionalFormatting sqref="AU548">
    <cfRule type="expression" dxfId="1921" priority="1695">
      <formula>IF(RIGHT(TEXT(AU548,"0.#"),1)=".",FALSE,TRUE)</formula>
    </cfRule>
    <cfRule type="expression" dxfId="1920" priority="1696">
      <formula>IF(RIGHT(TEXT(AU548,"0.#"),1)=".",TRUE,FALSE)</formula>
    </cfRule>
  </conditionalFormatting>
  <conditionalFormatting sqref="AQ547">
    <cfRule type="expression" dxfId="1919" priority="1687">
      <formula>IF(RIGHT(TEXT(AQ547,"0.#"),1)=".",FALSE,TRUE)</formula>
    </cfRule>
    <cfRule type="expression" dxfId="1918" priority="1688">
      <formula>IF(RIGHT(TEXT(AQ547,"0.#"),1)=".",TRUE,FALSE)</formula>
    </cfRule>
  </conditionalFormatting>
  <conditionalFormatting sqref="AQ546">
    <cfRule type="expression" dxfId="1917" priority="1683">
      <formula>IF(RIGHT(TEXT(AQ546,"0.#"),1)=".",FALSE,TRUE)</formula>
    </cfRule>
    <cfRule type="expression" dxfId="1916" priority="1684">
      <formula>IF(RIGHT(TEXT(AQ546,"0.#"),1)=".",TRUE,FALSE)</formula>
    </cfRule>
  </conditionalFormatting>
  <conditionalFormatting sqref="AE551">
    <cfRule type="expression" dxfId="1915" priority="1681">
      <formula>IF(RIGHT(TEXT(AE551,"0.#"),1)=".",FALSE,TRUE)</formula>
    </cfRule>
    <cfRule type="expression" dxfId="1914" priority="1682">
      <formula>IF(RIGHT(TEXT(AE551,"0.#"),1)=".",TRUE,FALSE)</formula>
    </cfRule>
  </conditionalFormatting>
  <conditionalFormatting sqref="AE553">
    <cfRule type="expression" dxfId="1913" priority="1677">
      <formula>IF(RIGHT(TEXT(AE553,"0.#"),1)=".",FALSE,TRUE)</formula>
    </cfRule>
    <cfRule type="expression" dxfId="1912" priority="1678">
      <formula>IF(RIGHT(TEXT(AE553,"0.#"),1)=".",TRUE,FALSE)</formula>
    </cfRule>
  </conditionalFormatting>
  <conditionalFormatting sqref="AU551">
    <cfRule type="expression" dxfId="1911" priority="1669">
      <formula>IF(RIGHT(TEXT(AU551,"0.#"),1)=".",FALSE,TRUE)</formula>
    </cfRule>
    <cfRule type="expression" dxfId="1910" priority="1670">
      <formula>IF(RIGHT(TEXT(AU551,"0.#"),1)=".",TRUE,FALSE)</formula>
    </cfRule>
  </conditionalFormatting>
  <conditionalFormatting sqref="AU553">
    <cfRule type="expression" dxfId="1909" priority="1665">
      <formula>IF(RIGHT(TEXT(AU553,"0.#"),1)=".",FALSE,TRUE)</formula>
    </cfRule>
    <cfRule type="expression" dxfId="1908" priority="1666">
      <formula>IF(RIGHT(TEXT(AU553,"0.#"),1)=".",TRUE,FALSE)</formula>
    </cfRule>
  </conditionalFormatting>
  <conditionalFormatting sqref="AQ552">
    <cfRule type="expression" dxfId="1907" priority="1657">
      <formula>IF(RIGHT(TEXT(AQ552,"0.#"),1)=".",FALSE,TRUE)</formula>
    </cfRule>
    <cfRule type="expression" dxfId="1906" priority="1658">
      <formula>IF(RIGHT(TEXT(AQ552,"0.#"),1)=".",TRUE,FALSE)</formula>
    </cfRule>
  </conditionalFormatting>
  <conditionalFormatting sqref="AU561">
    <cfRule type="expression" dxfId="1905" priority="1609">
      <formula>IF(RIGHT(TEXT(AU561,"0.#"),1)=".",FALSE,TRUE)</formula>
    </cfRule>
    <cfRule type="expression" dxfId="1904" priority="1610">
      <formula>IF(RIGHT(TEXT(AU561,"0.#"),1)=".",TRUE,FALSE)</formula>
    </cfRule>
  </conditionalFormatting>
  <conditionalFormatting sqref="AU562">
    <cfRule type="expression" dxfId="1903" priority="1607">
      <formula>IF(RIGHT(TEXT(AU562,"0.#"),1)=".",FALSE,TRUE)</formula>
    </cfRule>
    <cfRule type="expression" dxfId="1902" priority="1608">
      <formula>IF(RIGHT(TEXT(AU562,"0.#"),1)=".",TRUE,FALSE)</formula>
    </cfRule>
  </conditionalFormatting>
  <conditionalFormatting sqref="AU563">
    <cfRule type="expression" dxfId="1901" priority="1605">
      <formula>IF(RIGHT(TEXT(AU563,"0.#"),1)=".",FALSE,TRUE)</formula>
    </cfRule>
    <cfRule type="expression" dxfId="1900" priority="1606">
      <formula>IF(RIGHT(TEXT(AU563,"0.#"),1)=".",TRUE,FALSE)</formula>
    </cfRule>
  </conditionalFormatting>
  <conditionalFormatting sqref="AQ562">
    <cfRule type="expression" dxfId="1899" priority="1597">
      <formula>IF(RIGHT(TEXT(AQ562,"0.#"),1)=".",FALSE,TRUE)</formula>
    </cfRule>
    <cfRule type="expression" dxfId="1898" priority="1598">
      <formula>IF(RIGHT(TEXT(AQ562,"0.#"),1)=".",TRUE,FALSE)</formula>
    </cfRule>
  </conditionalFormatting>
  <conditionalFormatting sqref="AQ563">
    <cfRule type="expression" dxfId="1897" priority="1595">
      <formula>IF(RIGHT(TEXT(AQ563,"0.#"),1)=".",FALSE,TRUE)</formula>
    </cfRule>
    <cfRule type="expression" dxfId="1896" priority="1596">
      <formula>IF(RIGHT(TEXT(AQ563,"0.#"),1)=".",TRUE,FALSE)</formula>
    </cfRule>
  </conditionalFormatting>
  <conditionalFormatting sqref="AQ561">
    <cfRule type="expression" dxfId="1895" priority="1593">
      <formula>IF(RIGHT(TEXT(AQ561,"0.#"),1)=".",FALSE,TRUE)</formula>
    </cfRule>
    <cfRule type="expression" dxfId="1894" priority="1594">
      <formula>IF(RIGHT(TEXT(AQ561,"0.#"),1)=".",TRUE,FALSE)</formula>
    </cfRule>
  </conditionalFormatting>
  <conditionalFormatting sqref="AE571">
    <cfRule type="expression" dxfId="1893" priority="1591">
      <formula>IF(RIGHT(TEXT(AE571,"0.#"),1)=".",FALSE,TRUE)</formula>
    </cfRule>
    <cfRule type="expression" dxfId="1892" priority="1592">
      <formula>IF(RIGHT(TEXT(AE571,"0.#"),1)=".",TRUE,FALSE)</formula>
    </cfRule>
  </conditionalFormatting>
  <conditionalFormatting sqref="AE572">
    <cfRule type="expression" dxfId="1891" priority="1589">
      <formula>IF(RIGHT(TEXT(AE572,"0.#"),1)=".",FALSE,TRUE)</formula>
    </cfRule>
    <cfRule type="expression" dxfId="1890" priority="1590">
      <formula>IF(RIGHT(TEXT(AE572,"0.#"),1)=".",TRUE,FALSE)</formula>
    </cfRule>
  </conditionalFormatting>
  <conditionalFormatting sqref="AE573">
    <cfRule type="expression" dxfId="1889" priority="1587">
      <formula>IF(RIGHT(TEXT(AE573,"0.#"),1)=".",FALSE,TRUE)</formula>
    </cfRule>
    <cfRule type="expression" dxfId="1888" priority="1588">
      <formula>IF(RIGHT(TEXT(AE573,"0.#"),1)=".",TRUE,FALSE)</formula>
    </cfRule>
  </conditionalFormatting>
  <conditionalFormatting sqref="AU571">
    <cfRule type="expression" dxfId="1887" priority="1579">
      <formula>IF(RIGHT(TEXT(AU571,"0.#"),1)=".",FALSE,TRUE)</formula>
    </cfRule>
    <cfRule type="expression" dxfId="1886" priority="1580">
      <formula>IF(RIGHT(TEXT(AU571,"0.#"),1)=".",TRUE,FALSE)</formula>
    </cfRule>
  </conditionalFormatting>
  <conditionalFormatting sqref="AU572">
    <cfRule type="expression" dxfId="1885" priority="1577">
      <formula>IF(RIGHT(TEXT(AU572,"0.#"),1)=".",FALSE,TRUE)</formula>
    </cfRule>
    <cfRule type="expression" dxfId="1884" priority="1578">
      <formula>IF(RIGHT(TEXT(AU572,"0.#"),1)=".",TRUE,FALSE)</formula>
    </cfRule>
  </conditionalFormatting>
  <conditionalFormatting sqref="AU573">
    <cfRule type="expression" dxfId="1883" priority="1575">
      <formula>IF(RIGHT(TEXT(AU573,"0.#"),1)=".",FALSE,TRUE)</formula>
    </cfRule>
    <cfRule type="expression" dxfId="1882" priority="1576">
      <formula>IF(RIGHT(TEXT(AU573,"0.#"),1)=".",TRUE,FALSE)</formula>
    </cfRule>
  </conditionalFormatting>
  <conditionalFormatting sqref="AQ572">
    <cfRule type="expression" dxfId="1881" priority="1567">
      <formula>IF(RIGHT(TEXT(AQ572,"0.#"),1)=".",FALSE,TRUE)</formula>
    </cfRule>
    <cfRule type="expression" dxfId="1880" priority="1568">
      <formula>IF(RIGHT(TEXT(AQ572,"0.#"),1)=".",TRUE,FALSE)</formula>
    </cfRule>
  </conditionalFormatting>
  <conditionalFormatting sqref="AQ573">
    <cfRule type="expression" dxfId="1879" priority="1565">
      <formula>IF(RIGHT(TEXT(AQ573,"0.#"),1)=".",FALSE,TRUE)</formula>
    </cfRule>
    <cfRule type="expression" dxfId="1878" priority="1566">
      <formula>IF(RIGHT(TEXT(AQ573,"0.#"),1)=".",TRUE,FALSE)</formula>
    </cfRule>
  </conditionalFormatting>
  <conditionalFormatting sqref="AQ571">
    <cfRule type="expression" dxfId="1877" priority="1563">
      <formula>IF(RIGHT(TEXT(AQ571,"0.#"),1)=".",FALSE,TRUE)</formula>
    </cfRule>
    <cfRule type="expression" dxfId="1876" priority="1564">
      <formula>IF(RIGHT(TEXT(AQ571,"0.#"),1)=".",TRUE,FALSE)</formula>
    </cfRule>
  </conditionalFormatting>
  <conditionalFormatting sqref="AE576">
    <cfRule type="expression" dxfId="1875" priority="1561">
      <formula>IF(RIGHT(TEXT(AE576,"0.#"),1)=".",FALSE,TRUE)</formula>
    </cfRule>
    <cfRule type="expression" dxfId="1874" priority="1562">
      <formula>IF(RIGHT(TEXT(AE576,"0.#"),1)=".",TRUE,FALSE)</formula>
    </cfRule>
  </conditionalFormatting>
  <conditionalFormatting sqref="AE577">
    <cfRule type="expression" dxfId="1873" priority="1559">
      <formula>IF(RIGHT(TEXT(AE577,"0.#"),1)=".",FALSE,TRUE)</formula>
    </cfRule>
    <cfRule type="expression" dxfId="1872" priority="1560">
      <formula>IF(RIGHT(TEXT(AE577,"0.#"),1)=".",TRUE,FALSE)</formula>
    </cfRule>
  </conditionalFormatting>
  <conditionalFormatting sqref="AE578">
    <cfRule type="expression" dxfId="1871" priority="1557">
      <formula>IF(RIGHT(TEXT(AE578,"0.#"),1)=".",FALSE,TRUE)</formula>
    </cfRule>
    <cfRule type="expression" dxfId="1870" priority="1558">
      <formula>IF(RIGHT(TEXT(AE578,"0.#"),1)=".",TRUE,FALSE)</formula>
    </cfRule>
  </conditionalFormatting>
  <conditionalFormatting sqref="AU576">
    <cfRule type="expression" dxfId="1869" priority="1549">
      <formula>IF(RIGHT(TEXT(AU576,"0.#"),1)=".",FALSE,TRUE)</formula>
    </cfRule>
    <cfRule type="expression" dxfId="1868" priority="1550">
      <formula>IF(RIGHT(TEXT(AU576,"0.#"),1)=".",TRUE,FALSE)</formula>
    </cfRule>
  </conditionalFormatting>
  <conditionalFormatting sqref="AU577">
    <cfRule type="expression" dxfId="1867" priority="1547">
      <formula>IF(RIGHT(TEXT(AU577,"0.#"),1)=".",FALSE,TRUE)</formula>
    </cfRule>
    <cfRule type="expression" dxfId="1866" priority="1548">
      <formula>IF(RIGHT(TEXT(AU577,"0.#"),1)=".",TRUE,FALSE)</formula>
    </cfRule>
  </conditionalFormatting>
  <conditionalFormatting sqref="AU578">
    <cfRule type="expression" dxfId="1865" priority="1545">
      <formula>IF(RIGHT(TEXT(AU578,"0.#"),1)=".",FALSE,TRUE)</formula>
    </cfRule>
    <cfRule type="expression" dxfId="1864" priority="1546">
      <formula>IF(RIGHT(TEXT(AU578,"0.#"),1)=".",TRUE,FALSE)</formula>
    </cfRule>
  </conditionalFormatting>
  <conditionalFormatting sqref="AQ577">
    <cfRule type="expression" dxfId="1863" priority="1537">
      <formula>IF(RIGHT(TEXT(AQ577,"0.#"),1)=".",FALSE,TRUE)</formula>
    </cfRule>
    <cfRule type="expression" dxfId="1862" priority="1538">
      <formula>IF(RIGHT(TEXT(AQ577,"0.#"),1)=".",TRUE,FALSE)</formula>
    </cfRule>
  </conditionalFormatting>
  <conditionalFormatting sqref="AQ578">
    <cfRule type="expression" dxfId="1861" priority="1535">
      <formula>IF(RIGHT(TEXT(AQ578,"0.#"),1)=".",FALSE,TRUE)</formula>
    </cfRule>
    <cfRule type="expression" dxfId="1860" priority="1536">
      <formula>IF(RIGHT(TEXT(AQ578,"0.#"),1)=".",TRUE,FALSE)</formula>
    </cfRule>
  </conditionalFormatting>
  <conditionalFormatting sqref="AQ576">
    <cfRule type="expression" dxfId="1859" priority="1533">
      <formula>IF(RIGHT(TEXT(AQ576,"0.#"),1)=".",FALSE,TRUE)</formula>
    </cfRule>
    <cfRule type="expression" dxfId="1858" priority="1534">
      <formula>IF(RIGHT(TEXT(AQ576,"0.#"),1)=".",TRUE,FALSE)</formula>
    </cfRule>
  </conditionalFormatting>
  <conditionalFormatting sqref="AE581">
    <cfRule type="expression" dxfId="1857" priority="1531">
      <formula>IF(RIGHT(TEXT(AE581,"0.#"),1)=".",FALSE,TRUE)</formula>
    </cfRule>
    <cfRule type="expression" dxfId="1856" priority="1532">
      <formula>IF(RIGHT(TEXT(AE581,"0.#"),1)=".",TRUE,FALSE)</formula>
    </cfRule>
  </conditionalFormatting>
  <conditionalFormatting sqref="AE582">
    <cfRule type="expression" dxfId="1855" priority="1529">
      <formula>IF(RIGHT(TEXT(AE582,"0.#"),1)=".",FALSE,TRUE)</formula>
    </cfRule>
    <cfRule type="expression" dxfId="1854" priority="1530">
      <formula>IF(RIGHT(TEXT(AE582,"0.#"),1)=".",TRUE,FALSE)</formula>
    </cfRule>
  </conditionalFormatting>
  <conditionalFormatting sqref="AE583">
    <cfRule type="expression" dxfId="1853" priority="1527">
      <formula>IF(RIGHT(TEXT(AE583,"0.#"),1)=".",FALSE,TRUE)</formula>
    </cfRule>
    <cfRule type="expression" dxfId="1852" priority="1528">
      <formula>IF(RIGHT(TEXT(AE583,"0.#"),1)=".",TRUE,FALSE)</formula>
    </cfRule>
  </conditionalFormatting>
  <conditionalFormatting sqref="AU581">
    <cfRule type="expression" dxfId="1851" priority="1519">
      <formula>IF(RIGHT(TEXT(AU581,"0.#"),1)=".",FALSE,TRUE)</formula>
    </cfRule>
    <cfRule type="expression" dxfId="1850" priority="1520">
      <formula>IF(RIGHT(TEXT(AU581,"0.#"),1)=".",TRUE,FALSE)</formula>
    </cfRule>
  </conditionalFormatting>
  <conditionalFormatting sqref="AQ582">
    <cfRule type="expression" dxfId="1849" priority="1507">
      <formula>IF(RIGHT(TEXT(AQ582,"0.#"),1)=".",FALSE,TRUE)</formula>
    </cfRule>
    <cfRule type="expression" dxfId="1848" priority="1508">
      <formula>IF(RIGHT(TEXT(AQ582,"0.#"),1)=".",TRUE,FALSE)</formula>
    </cfRule>
  </conditionalFormatting>
  <conditionalFormatting sqref="AQ583">
    <cfRule type="expression" dxfId="1847" priority="1505">
      <formula>IF(RIGHT(TEXT(AQ583,"0.#"),1)=".",FALSE,TRUE)</formula>
    </cfRule>
    <cfRule type="expression" dxfId="1846" priority="1506">
      <formula>IF(RIGHT(TEXT(AQ583,"0.#"),1)=".",TRUE,FALSE)</formula>
    </cfRule>
  </conditionalFormatting>
  <conditionalFormatting sqref="AQ581">
    <cfRule type="expression" dxfId="1845" priority="1503">
      <formula>IF(RIGHT(TEXT(AQ581,"0.#"),1)=".",FALSE,TRUE)</formula>
    </cfRule>
    <cfRule type="expression" dxfId="1844" priority="1504">
      <formula>IF(RIGHT(TEXT(AQ581,"0.#"),1)=".",TRUE,FALSE)</formula>
    </cfRule>
  </conditionalFormatting>
  <conditionalFormatting sqref="AE586">
    <cfRule type="expression" dxfId="1843" priority="1501">
      <formula>IF(RIGHT(TEXT(AE586,"0.#"),1)=".",FALSE,TRUE)</formula>
    </cfRule>
    <cfRule type="expression" dxfId="1842" priority="1502">
      <formula>IF(RIGHT(TEXT(AE586,"0.#"),1)=".",TRUE,FALSE)</formula>
    </cfRule>
  </conditionalFormatting>
  <conditionalFormatting sqref="AM588">
    <cfRule type="expression" dxfId="1841" priority="1491">
      <formula>IF(RIGHT(TEXT(AM588,"0.#"),1)=".",FALSE,TRUE)</formula>
    </cfRule>
    <cfRule type="expression" dxfId="1840" priority="1492">
      <formula>IF(RIGHT(TEXT(AM588,"0.#"),1)=".",TRUE,FALSE)</formula>
    </cfRule>
  </conditionalFormatting>
  <conditionalFormatting sqref="AE587">
    <cfRule type="expression" dxfId="1839" priority="1499">
      <formula>IF(RIGHT(TEXT(AE587,"0.#"),1)=".",FALSE,TRUE)</formula>
    </cfRule>
    <cfRule type="expression" dxfId="1838" priority="1500">
      <formula>IF(RIGHT(TEXT(AE587,"0.#"),1)=".",TRUE,FALSE)</formula>
    </cfRule>
  </conditionalFormatting>
  <conditionalFormatting sqref="AE588">
    <cfRule type="expression" dxfId="1837" priority="1497">
      <formula>IF(RIGHT(TEXT(AE588,"0.#"),1)=".",FALSE,TRUE)</formula>
    </cfRule>
    <cfRule type="expression" dxfId="1836" priority="1498">
      <formula>IF(RIGHT(TEXT(AE588,"0.#"),1)=".",TRUE,FALSE)</formula>
    </cfRule>
  </conditionalFormatting>
  <conditionalFormatting sqref="AM586">
    <cfRule type="expression" dxfId="1835" priority="1495">
      <formula>IF(RIGHT(TEXT(AM586,"0.#"),1)=".",FALSE,TRUE)</formula>
    </cfRule>
    <cfRule type="expression" dxfId="1834" priority="1496">
      <formula>IF(RIGHT(TEXT(AM586,"0.#"),1)=".",TRUE,FALSE)</formula>
    </cfRule>
  </conditionalFormatting>
  <conditionalFormatting sqref="AM587">
    <cfRule type="expression" dxfId="1833" priority="1493">
      <formula>IF(RIGHT(TEXT(AM587,"0.#"),1)=".",FALSE,TRUE)</formula>
    </cfRule>
    <cfRule type="expression" dxfId="1832" priority="1494">
      <formula>IF(RIGHT(TEXT(AM587,"0.#"),1)=".",TRUE,FALSE)</formula>
    </cfRule>
  </conditionalFormatting>
  <conditionalFormatting sqref="AU586">
    <cfRule type="expression" dxfId="1831" priority="1489">
      <formula>IF(RIGHT(TEXT(AU586,"0.#"),1)=".",FALSE,TRUE)</formula>
    </cfRule>
    <cfRule type="expression" dxfId="1830" priority="1490">
      <formula>IF(RIGHT(TEXT(AU586,"0.#"),1)=".",TRUE,FALSE)</formula>
    </cfRule>
  </conditionalFormatting>
  <conditionalFormatting sqref="AU587">
    <cfRule type="expression" dxfId="1829" priority="1487">
      <formula>IF(RIGHT(TEXT(AU587,"0.#"),1)=".",FALSE,TRUE)</formula>
    </cfRule>
    <cfRule type="expression" dxfId="1828" priority="1488">
      <formula>IF(RIGHT(TEXT(AU587,"0.#"),1)=".",TRUE,FALSE)</formula>
    </cfRule>
  </conditionalFormatting>
  <conditionalFormatting sqref="AU588">
    <cfRule type="expression" dxfId="1827" priority="1485">
      <formula>IF(RIGHT(TEXT(AU588,"0.#"),1)=".",FALSE,TRUE)</formula>
    </cfRule>
    <cfRule type="expression" dxfId="1826" priority="1486">
      <formula>IF(RIGHT(TEXT(AU588,"0.#"),1)=".",TRUE,FALSE)</formula>
    </cfRule>
  </conditionalFormatting>
  <conditionalFormatting sqref="AI588">
    <cfRule type="expression" dxfId="1825" priority="1479">
      <formula>IF(RIGHT(TEXT(AI588,"0.#"),1)=".",FALSE,TRUE)</formula>
    </cfRule>
    <cfRule type="expression" dxfId="1824" priority="1480">
      <formula>IF(RIGHT(TEXT(AI588,"0.#"),1)=".",TRUE,FALSE)</formula>
    </cfRule>
  </conditionalFormatting>
  <conditionalFormatting sqref="AI586">
    <cfRule type="expression" dxfId="1823" priority="1483">
      <formula>IF(RIGHT(TEXT(AI586,"0.#"),1)=".",FALSE,TRUE)</formula>
    </cfRule>
    <cfRule type="expression" dxfId="1822" priority="1484">
      <formula>IF(RIGHT(TEXT(AI586,"0.#"),1)=".",TRUE,FALSE)</formula>
    </cfRule>
  </conditionalFormatting>
  <conditionalFormatting sqref="AI587">
    <cfRule type="expression" dxfId="1821" priority="1481">
      <formula>IF(RIGHT(TEXT(AI587,"0.#"),1)=".",FALSE,TRUE)</formula>
    </cfRule>
    <cfRule type="expression" dxfId="1820" priority="1482">
      <formula>IF(RIGHT(TEXT(AI587,"0.#"),1)=".",TRUE,FALSE)</formula>
    </cfRule>
  </conditionalFormatting>
  <conditionalFormatting sqref="AQ587">
    <cfRule type="expression" dxfId="1819" priority="1477">
      <formula>IF(RIGHT(TEXT(AQ587,"0.#"),1)=".",FALSE,TRUE)</formula>
    </cfRule>
    <cfRule type="expression" dxfId="1818" priority="1478">
      <formula>IF(RIGHT(TEXT(AQ587,"0.#"),1)=".",TRUE,FALSE)</formula>
    </cfRule>
  </conditionalFormatting>
  <conditionalFormatting sqref="AQ588">
    <cfRule type="expression" dxfId="1817" priority="1475">
      <formula>IF(RIGHT(TEXT(AQ588,"0.#"),1)=".",FALSE,TRUE)</formula>
    </cfRule>
    <cfRule type="expression" dxfId="1816" priority="1476">
      <formula>IF(RIGHT(TEXT(AQ588,"0.#"),1)=".",TRUE,FALSE)</formula>
    </cfRule>
  </conditionalFormatting>
  <conditionalFormatting sqref="AQ586">
    <cfRule type="expression" dxfId="1815" priority="1473">
      <formula>IF(RIGHT(TEXT(AQ586,"0.#"),1)=".",FALSE,TRUE)</formula>
    </cfRule>
    <cfRule type="expression" dxfId="1814" priority="1474">
      <formula>IF(RIGHT(TEXT(AQ586,"0.#"),1)=".",TRUE,FALSE)</formula>
    </cfRule>
  </conditionalFormatting>
  <conditionalFormatting sqref="AE595">
    <cfRule type="expression" dxfId="1813" priority="1471">
      <formula>IF(RIGHT(TEXT(AE595,"0.#"),1)=".",FALSE,TRUE)</formula>
    </cfRule>
    <cfRule type="expression" dxfId="1812" priority="1472">
      <formula>IF(RIGHT(TEXT(AE595,"0.#"),1)=".",TRUE,FALSE)</formula>
    </cfRule>
  </conditionalFormatting>
  <conditionalFormatting sqref="AE596">
    <cfRule type="expression" dxfId="1811" priority="1469">
      <formula>IF(RIGHT(TEXT(AE596,"0.#"),1)=".",FALSE,TRUE)</formula>
    </cfRule>
    <cfRule type="expression" dxfId="1810" priority="1470">
      <formula>IF(RIGHT(TEXT(AE596,"0.#"),1)=".",TRUE,FALSE)</formula>
    </cfRule>
  </conditionalFormatting>
  <conditionalFormatting sqref="AE597">
    <cfRule type="expression" dxfId="1809" priority="1467">
      <formula>IF(RIGHT(TEXT(AE597,"0.#"),1)=".",FALSE,TRUE)</formula>
    </cfRule>
    <cfRule type="expression" dxfId="1808" priority="1468">
      <formula>IF(RIGHT(TEXT(AE597,"0.#"),1)=".",TRUE,FALSE)</formula>
    </cfRule>
  </conditionalFormatting>
  <conditionalFormatting sqref="AU595">
    <cfRule type="expression" dxfId="1807" priority="1459">
      <formula>IF(RIGHT(TEXT(AU595,"0.#"),1)=".",FALSE,TRUE)</formula>
    </cfRule>
    <cfRule type="expression" dxfId="1806" priority="1460">
      <formula>IF(RIGHT(TEXT(AU595,"0.#"),1)=".",TRUE,FALSE)</formula>
    </cfRule>
  </conditionalFormatting>
  <conditionalFormatting sqref="AU596">
    <cfRule type="expression" dxfId="1805" priority="1457">
      <formula>IF(RIGHT(TEXT(AU596,"0.#"),1)=".",FALSE,TRUE)</formula>
    </cfRule>
    <cfRule type="expression" dxfId="1804" priority="1458">
      <formula>IF(RIGHT(TEXT(AU596,"0.#"),1)=".",TRUE,FALSE)</formula>
    </cfRule>
  </conditionalFormatting>
  <conditionalFormatting sqref="AU597">
    <cfRule type="expression" dxfId="1803" priority="1455">
      <formula>IF(RIGHT(TEXT(AU597,"0.#"),1)=".",FALSE,TRUE)</formula>
    </cfRule>
    <cfRule type="expression" dxfId="1802" priority="1456">
      <formula>IF(RIGHT(TEXT(AU597,"0.#"),1)=".",TRUE,FALSE)</formula>
    </cfRule>
  </conditionalFormatting>
  <conditionalFormatting sqref="AQ596">
    <cfRule type="expression" dxfId="1801" priority="1447">
      <formula>IF(RIGHT(TEXT(AQ596,"0.#"),1)=".",FALSE,TRUE)</formula>
    </cfRule>
    <cfRule type="expression" dxfId="1800" priority="1448">
      <formula>IF(RIGHT(TEXT(AQ596,"0.#"),1)=".",TRUE,FALSE)</formula>
    </cfRule>
  </conditionalFormatting>
  <conditionalFormatting sqref="AQ597">
    <cfRule type="expression" dxfId="1799" priority="1445">
      <formula>IF(RIGHT(TEXT(AQ597,"0.#"),1)=".",FALSE,TRUE)</formula>
    </cfRule>
    <cfRule type="expression" dxfId="1798" priority="1446">
      <formula>IF(RIGHT(TEXT(AQ597,"0.#"),1)=".",TRUE,FALSE)</formula>
    </cfRule>
  </conditionalFormatting>
  <conditionalFormatting sqref="AQ595">
    <cfRule type="expression" dxfId="1797" priority="1443">
      <formula>IF(RIGHT(TEXT(AQ595,"0.#"),1)=".",FALSE,TRUE)</formula>
    </cfRule>
    <cfRule type="expression" dxfId="1796" priority="1444">
      <formula>IF(RIGHT(TEXT(AQ595,"0.#"),1)=".",TRUE,FALSE)</formula>
    </cfRule>
  </conditionalFormatting>
  <conditionalFormatting sqref="AE620">
    <cfRule type="expression" dxfId="1795" priority="1441">
      <formula>IF(RIGHT(TEXT(AE620,"0.#"),1)=".",FALSE,TRUE)</formula>
    </cfRule>
    <cfRule type="expression" dxfId="1794" priority="1442">
      <formula>IF(RIGHT(TEXT(AE620,"0.#"),1)=".",TRUE,FALSE)</formula>
    </cfRule>
  </conditionalFormatting>
  <conditionalFormatting sqref="AE621">
    <cfRule type="expression" dxfId="1793" priority="1439">
      <formula>IF(RIGHT(TEXT(AE621,"0.#"),1)=".",FALSE,TRUE)</formula>
    </cfRule>
    <cfRule type="expression" dxfId="1792" priority="1440">
      <formula>IF(RIGHT(TEXT(AE621,"0.#"),1)=".",TRUE,FALSE)</formula>
    </cfRule>
  </conditionalFormatting>
  <conditionalFormatting sqref="AE622">
    <cfRule type="expression" dxfId="1791" priority="1437">
      <formula>IF(RIGHT(TEXT(AE622,"0.#"),1)=".",FALSE,TRUE)</formula>
    </cfRule>
    <cfRule type="expression" dxfId="1790" priority="1438">
      <formula>IF(RIGHT(TEXT(AE622,"0.#"),1)=".",TRUE,FALSE)</formula>
    </cfRule>
  </conditionalFormatting>
  <conditionalFormatting sqref="AU620">
    <cfRule type="expression" dxfId="1789" priority="1429">
      <formula>IF(RIGHT(TEXT(AU620,"0.#"),1)=".",FALSE,TRUE)</formula>
    </cfRule>
    <cfRule type="expression" dxfId="1788" priority="1430">
      <formula>IF(RIGHT(TEXT(AU620,"0.#"),1)=".",TRUE,FALSE)</formula>
    </cfRule>
  </conditionalFormatting>
  <conditionalFormatting sqref="AU621">
    <cfRule type="expression" dxfId="1787" priority="1427">
      <formula>IF(RIGHT(TEXT(AU621,"0.#"),1)=".",FALSE,TRUE)</formula>
    </cfRule>
    <cfRule type="expression" dxfId="1786" priority="1428">
      <formula>IF(RIGHT(TEXT(AU621,"0.#"),1)=".",TRUE,FALSE)</formula>
    </cfRule>
  </conditionalFormatting>
  <conditionalFormatting sqref="AU622">
    <cfRule type="expression" dxfId="1785" priority="1425">
      <formula>IF(RIGHT(TEXT(AU622,"0.#"),1)=".",FALSE,TRUE)</formula>
    </cfRule>
    <cfRule type="expression" dxfId="1784" priority="1426">
      <formula>IF(RIGHT(TEXT(AU622,"0.#"),1)=".",TRUE,FALSE)</formula>
    </cfRule>
  </conditionalFormatting>
  <conditionalFormatting sqref="AQ621">
    <cfRule type="expression" dxfId="1783" priority="1417">
      <formula>IF(RIGHT(TEXT(AQ621,"0.#"),1)=".",FALSE,TRUE)</formula>
    </cfRule>
    <cfRule type="expression" dxfId="1782" priority="1418">
      <formula>IF(RIGHT(TEXT(AQ621,"0.#"),1)=".",TRUE,FALSE)</formula>
    </cfRule>
  </conditionalFormatting>
  <conditionalFormatting sqref="AQ622">
    <cfRule type="expression" dxfId="1781" priority="1415">
      <formula>IF(RIGHT(TEXT(AQ622,"0.#"),1)=".",FALSE,TRUE)</formula>
    </cfRule>
    <cfRule type="expression" dxfId="1780" priority="1416">
      <formula>IF(RIGHT(TEXT(AQ622,"0.#"),1)=".",TRUE,FALSE)</formula>
    </cfRule>
  </conditionalFormatting>
  <conditionalFormatting sqref="AQ620">
    <cfRule type="expression" dxfId="1779" priority="1413">
      <formula>IF(RIGHT(TEXT(AQ620,"0.#"),1)=".",FALSE,TRUE)</formula>
    </cfRule>
    <cfRule type="expression" dxfId="1778" priority="1414">
      <formula>IF(RIGHT(TEXT(AQ620,"0.#"),1)=".",TRUE,FALSE)</formula>
    </cfRule>
  </conditionalFormatting>
  <conditionalFormatting sqref="AE600">
    <cfRule type="expression" dxfId="1777" priority="1411">
      <formula>IF(RIGHT(TEXT(AE600,"0.#"),1)=".",FALSE,TRUE)</formula>
    </cfRule>
    <cfRule type="expression" dxfId="1776" priority="1412">
      <formula>IF(RIGHT(TEXT(AE600,"0.#"),1)=".",TRUE,FALSE)</formula>
    </cfRule>
  </conditionalFormatting>
  <conditionalFormatting sqref="AE601">
    <cfRule type="expression" dxfId="1775" priority="1409">
      <formula>IF(RIGHT(TEXT(AE601,"0.#"),1)=".",FALSE,TRUE)</formula>
    </cfRule>
    <cfRule type="expression" dxfId="1774" priority="1410">
      <formula>IF(RIGHT(TEXT(AE601,"0.#"),1)=".",TRUE,FALSE)</formula>
    </cfRule>
  </conditionalFormatting>
  <conditionalFormatting sqref="AE602">
    <cfRule type="expression" dxfId="1773" priority="1407">
      <formula>IF(RIGHT(TEXT(AE602,"0.#"),1)=".",FALSE,TRUE)</formula>
    </cfRule>
    <cfRule type="expression" dxfId="1772" priority="1408">
      <formula>IF(RIGHT(TEXT(AE602,"0.#"),1)=".",TRUE,FALSE)</formula>
    </cfRule>
  </conditionalFormatting>
  <conditionalFormatting sqref="AU600">
    <cfRule type="expression" dxfId="1771" priority="1399">
      <formula>IF(RIGHT(TEXT(AU600,"0.#"),1)=".",FALSE,TRUE)</formula>
    </cfRule>
    <cfRule type="expression" dxfId="1770" priority="1400">
      <formula>IF(RIGHT(TEXT(AU600,"0.#"),1)=".",TRUE,FALSE)</formula>
    </cfRule>
  </conditionalFormatting>
  <conditionalFormatting sqref="AU601">
    <cfRule type="expression" dxfId="1769" priority="1397">
      <formula>IF(RIGHT(TEXT(AU601,"0.#"),1)=".",FALSE,TRUE)</formula>
    </cfRule>
    <cfRule type="expression" dxfId="1768" priority="1398">
      <formula>IF(RIGHT(TEXT(AU601,"0.#"),1)=".",TRUE,FALSE)</formula>
    </cfRule>
  </conditionalFormatting>
  <conditionalFormatting sqref="AU602">
    <cfRule type="expression" dxfId="1767" priority="1395">
      <formula>IF(RIGHT(TEXT(AU602,"0.#"),1)=".",FALSE,TRUE)</formula>
    </cfRule>
    <cfRule type="expression" dxfId="1766" priority="1396">
      <formula>IF(RIGHT(TEXT(AU602,"0.#"),1)=".",TRUE,FALSE)</formula>
    </cfRule>
  </conditionalFormatting>
  <conditionalFormatting sqref="AQ601">
    <cfRule type="expression" dxfId="1765" priority="1387">
      <formula>IF(RIGHT(TEXT(AQ601,"0.#"),1)=".",FALSE,TRUE)</formula>
    </cfRule>
    <cfRule type="expression" dxfId="1764" priority="1388">
      <formula>IF(RIGHT(TEXT(AQ601,"0.#"),1)=".",TRUE,FALSE)</formula>
    </cfRule>
  </conditionalFormatting>
  <conditionalFormatting sqref="AQ602">
    <cfRule type="expression" dxfId="1763" priority="1385">
      <formula>IF(RIGHT(TEXT(AQ602,"0.#"),1)=".",FALSE,TRUE)</formula>
    </cfRule>
    <cfRule type="expression" dxfId="1762" priority="1386">
      <formula>IF(RIGHT(TEXT(AQ602,"0.#"),1)=".",TRUE,FALSE)</formula>
    </cfRule>
  </conditionalFormatting>
  <conditionalFormatting sqref="AQ600">
    <cfRule type="expression" dxfId="1761" priority="1383">
      <formula>IF(RIGHT(TEXT(AQ600,"0.#"),1)=".",FALSE,TRUE)</formula>
    </cfRule>
    <cfRule type="expression" dxfId="1760" priority="1384">
      <formula>IF(RIGHT(TEXT(AQ600,"0.#"),1)=".",TRUE,FALSE)</formula>
    </cfRule>
  </conditionalFormatting>
  <conditionalFormatting sqref="AE605">
    <cfRule type="expression" dxfId="1759" priority="1381">
      <formula>IF(RIGHT(TEXT(AE605,"0.#"),1)=".",FALSE,TRUE)</formula>
    </cfRule>
    <cfRule type="expression" dxfId="1758" priority="1382">
      <formula>IF(RIGHT(TEXT(AE605,"0.#"),1)=".",TRUE,FALSE)</formula>
    </cfRule>
  </conditionalFormatting>
  <conditionalFormatting sqref="AE606">
    <cfRule type="expression" dxfId="1757" priority="1379">
      <formula>IF(RIGHT(TEXT(AE606,"0.#"),1)=".",FALSE,TRUE)</formula>
    </cfRule>
    <cfRule type="expression" dxfId="1756" priority="1380">
      <formula>IF(RIGHT(TEXT(AE606,"0.#"),1)=".",TRUE,FALSE)</formula>
    </cfRule>
  </conditionalFormatting>
  <conditionalFormatting sqref="AE607">
    <cfRule type="expression" dxfId="1755" priority="1377">
      <formula>IF(RIGHT(TEXT(AE607,"0.#"),1)=".",FALSE,TRUE)</formula>
    </cfRule>
    <cfRule type="expression" dxfId="1754" priority="1378">
      <formula>IF(RIGHT(TEXT(AE607,"0.#"),1)=".",TRUE,FALSE)</formula>
    </cfRule>
  </conditionalFormatting>
  <conditionalFormatting sqref="AU605">
    <cfRule type="expression" dxfId="1753" priority="1369">
      <formula>IF(RIGHT(TEXT(AU605,"0.#"),1)=".",FALSE,TRUE)</formula>
    </cfRule>
    <cfRule type="expression" dxfId="1752" priority="1370">
      <formula>IF(RIGHT(TEXT(AU605,"0.#"),1)=".",TRUE,FALSE)</formula>
    </cfRule>
  </conditionalFormatting>
  <conditionalFormatting sqref="AU606">
    <cfRule type="expression" dxfId="1751" priority="1367">
      <formula>IF(RIGHT(TEXT(AU606,"0.#"),1)=".",FALSE,TRUE)</formula>
    </cfRule>
    <cfRule type="expression" dxfId="1750" priority="1368">
      <formula>IF(RIGHT(TEXT(AU606,"0.#"),1)=".",TRUE,FALSE)</formula>
    </cfRule>
  </conditionalFormatting>
  <conditionalFormatting sqref="AU607">
    <cfRule type="expression" dxfId="1749" priority="1365">
      <formula>IF(RIGHT(TEXT(AU607,"0.#"),1)=".",FALSE,TRUE)</formula>
    </cfRule>
    <cfRule type="expression" dxfId="1748" priority="1366">
      <formula>IF(RIGHT(TEXT(AU607,"0.#"),1)=".",TRUE,FALSE)</formula>
    </cfRule>
  </conditionalFormatting>
  <conditionalFormatting sqref="AQ606">
    <cfRule type="expression" dxfId="1747" priority="1357">
      <formula>IF(RIGHT(TEXT(AQ606,"0.#"),1)=".",FALSE,TRUE)</formula>
    </cfRule>
    <cfRule type="expression" dxfId="1746" priority="1358">
      <formula>IF(RIGHT(TEXT(AQ606,"0.#"),1)=".",TRUE,FALSE)</formula>
    </cfRule>
  </conditionalFormatting>
  <conditionalFormatting sqref="AQ607">
    <cfRule type="expression" dxfId="1745" priority="1355">
      <formula>IF(RIGHT(TEXT(AQ607,"0.#"),1)=".",FALSE,TRUE)</formula>
    </cfRule>
    <cfRule type="expression" dxfId="1744" priority="1356">
      <formula>IF(RIGHT(TEXT(AQ607,"0.#"),1)=".",TRUE,FALSE)</formula>
    </cfRule>
  </conditionalFormatting>
  <conditionalFormatting sqref="AQ605">
    <cfRule type="expression" dxfId="1743" priority="1353">
      <formula>IF(RIGHT(TEXT(AQ605,"0.#"),1)=".",FALSE,TRUE)</formula>
    </cfRule>
    <cfRule type="expression" dxfId="1742" priority="1354">
      <formula>IF(RIGHT(TEXT(AQ605,"0.#"),1)=".",TRUE,FALSE)</formula>
    </cfRule>
  </conditionalFormatting>
  <conditionalFormatting sqref="AE610">
    <cfRule type="expression" dxfId="1741" priority="1351">
      <formula>IF(RIGHT(TEXT(AE610,"0.#"),1)=".",FALSE,TRUE)</formula>
    </cfRule>
    <cfRule type="expression" dxfId="1740" priority="1352">
      <formula>IF(RIGHT(TEXT(AE610,"0.#"),1)=".",TRUE,FALSE)</formula>
    </cfRule>
  </conditionalFormatting>
  <conditionalFormatting sqref="AE611">
    <cfRule type="expression" dxfId="1739" priority="1349">
      <formula>IF(RIGHT(TEXT(AE611,"0.#"),1)=".",FALSE,TRUE)</formula>
    </cfRule>
    <cfRule type="expression" dxfId="1738" priority="1350">
      <formula>IF(RIGHT(TEXT(AE611,"0.#"),1)=".",TRUE,FALSE)</formula>
    </cfRule>
  </conditionalFormatting>
  <conditionalFormatting sqref="AE612">
    <cfRule type="expression" dxfId="1737" priority="1347">
      <formula>IF(RIGHT(TEXT(AE612,"0.#"),1)=".",FALSE,TRUE)</formula>
    </cfRule>
    <cfRule type="expression" dxfId="1736" priority="1348">
      <formula>IF(RIGHT(TEXT(AE612,"0.#"),1)=".",TRUE,FALSE)</formula>
    </cfRule>
  </conditionalFormatting>
  <conditionalFormatting sqref="AU610">
    <cfRule type="expression" dxfId="1735" priority="1339">
      <formula>IF(RIGHT(TEXT(AU610,"0.#"),1)=".",FALSE,TRUE)</formula>
    </cfRule>
    <cfRule type="expression" dxfId="1734" priority="1340">
      <formula>IF(RIGHT(TEXT(AU610,"0.#"),1)=".",TRUE,FALSE)</formula>
    </cfRule>
  </conditionalFormatting>
  <conditionalFormatting sqref="AU611">
    <cfRule type="expression" dxfId="1733" priority="1337">
      <formula>IF(RIGHT(TEXT(AU611,"0.#"),1)=".",FALSE,TRUE)</formula>
    </cfRule>
    <cfRule type="expression" dxfId="1732" priority="1338">
      <formula>IF(RIGHT(TEXT(AU611,"0.#"),1)=".",TRUE,FALSE)</formula>
    </cfRule>
  </conditionalFormatting>
  <conditionalFormatting sqref="AU612">
    <cfRule type="expression" dxfId="1731" priority="1335">
      <formula>IF(RIGHT(TEXT(AU612,"0.#"),1)=".",FALSE,TRUE)</formula>
    </cfRule>
    <cfRule type="expression" dxfId="1730" priority="1336">
      <formula>IF(RIGHT(TEXT(AU612,"0.#"),1)=".",TRUE,FALSE)</formula>
    </cfRule>
  </conditionalFormatting>
  <conditionalFormatting sqref="AQ611">
    <cfRule type="expression" dxfId="1729" priority="1327">
      <formula>IF(RIGHT(TEXT(AQ611,"0.#"),1)=".",FALSE,TRUE)</formula>
    </cfRule>
    <cfRule type="expression" dxfId="1728" priority="1328">
      <formula>IF(RIGHT(TEXT(AQ611,"0.#"),1)=".",TRUE,FALSE)</formula>
    </cfRule>
  </conditionalFormatting>
  <conditionalFormatting sqref="AQ612">
    <cfRule type="expression" dxfId="1727" priority="1325">
      <formula>IF(RIGHT(TEXT(AQ612,"0.#"),1)=".",FALSE,TRUE)</formula>
    </cfRule>
    <cfRule type="expression" dxfId="1726" priority="1326">
      <formula>IF(RIGHT(TEXT(AQ612,"0.#"),1)=".",TRUE,FALSE)</formula>
    </cfRule>
  </conditionalFormatting>
  <conditionalFormatting sqref="AQ610">
    <cfRule type="expression" dxfId="1725" priority="1323">
      <formula>IF(RIGHT(TEXT(AQ610,"0.#"),1)=".",FALSE,TRUE)</formula>
    </cfRule>
    <cfRule type="expression" dxfId="1724" priority="1324">
      <formula>IF(RIGHT(TEXT(AQ610,"0.#"),1)=".",TRUE,FALSE)</formula>
    </cfRule>
  </conditionalFormatting>
  <conditionalFormatting sqref="AE615">
    <cfRule type="expression" dxfId="1723" priority="1321">
      <formula>IF(RIGHT(TEXT(AE615,"0.#"),1)=".",FALSE,TRUE)</formula>
    </cfRule>
    <cfRule type="expression" dxfId="1722" priority="1322">
      <formula>IF(RIGHT(TEXT(AE615,"0.#"),1)=".",TRUE,FALSE)</formula>
    </cfRule>
  </conditionalFormatting>
  <conditionalFormatting sqref="AE616">
    <cfRule type="expression" dxfId="1721" priority="1319">
      <formula>IF(RIGHT(TEXT(AE616,"0.#"),1)=".",FALSE,TRUE)</formula>
    </cfRule>
    <cfRule type="expression" dxfId="1720" priority="1320">
      <formula>IF(RIGHT(TEXT(AE616,"0.#"),1)=".",TRUE,FALSE)</formula>
    </cfRule>
  </conditionalFormatting>
  <conditionalFormatting sqref="AE617">
    <cfRule type="expression" dxfId="1719" priority="1317">
      <formula>IF(RIGHT(TEXT(AE617,"0.#"),1)=".",FALSE,TRUE)</formula>
    </cfRule>
    <cfRule type="expression" dxfId="1718" priority="1318">
      <formula>IF(RIGHT(TEXT(AE617,"0.#"),1)=".",TRUE,FALSE)</formula>
    </cfRule>
  </conditionalFormatting>
  <conditionalFormatting sqref="AU615">
    <cfRule type="expression" dxfId="1717" priority="1309">
      <formula>IF(RIGHT(TEXT(AU615,"0.#"),1)=".",FALSE,TRUE)</formula>
    </cfRule>
    <cfRule type="expression" dxfId="1716" priority="1310">
      <formula>IF(RIGHT(TEXT(AU615,"0.#"),1)=".",TRUE,FALSE)</formula>
    </cfRule>
  </conditionalFormatting>
  <conditionalFormatting sqref="AU616">
    <cfRule type="expression" dxfId="1715" priority="1307">
      <formula>IF(RIGHT(TEXT(AU616,"0.#"),1)=".",FALSE,TRUE)</formula>
    </cfRule>
    <cfRule type="expression" dxfId="1714" priority="1308">
      <formula>IF(RIGHT(TEXT(AU616,"0.#"),1)=".",TRUE,FALSE)</formula>
    </cfRule>
  </conditionalFormatting>
  <conditionalFormatting sqref="AU617">
    <cfRule type="expression" dxfId="1713" priority="1305">
      <formula>IF(RIGHT(TEXT(AU617,"0.#"),1)=".",FALSE,TRUE)</formula>
    </cfRule>
    <cfRule type="expression" dxfId="1712" priority="1306">
      <formula>IF(RIGHT(TEXT(AU617,"0.#"),1)=".",TRUE,FALSE)</formula>
    </cfRule>
  </conditionalFormatting>
  <conditionalFormatting sqref="AQ616">
    <cfRule type="expression" dxfId="1711" priority="1297">
      <formula>IF(RIGHT(TEXT(AQ616,"0.#"),1)=".",FALSE,TRUE)</formula>
    </cfRule>
    <cfRule type="expression" dxfId="1710" priority="1298">
      <formula>IF(RIGHT(TEXT(AQ616,"0.#"),1)=".",TRUE,FALSE)</formula>
    </cfRule>
  </conditionalFormatting>
  <conditionalFormatting sqref="AQ617">
    <cfRule type="expression" dxfId="1709" priority="1295">
      <formula>IF(RIGHT(TEXT(AQ617,"0.#"),1)=".",FALSE,TRUE)</formula>
    </cfRule>
    <cfRule type="expression" dxfId="1708" priority="1296">
      <formula>IF(RIGHT(TEXT(AQ617,"0.#"),1)=".",TRUE,FALSE)</formula>
    </cfRule>
  </conditionalFormatting>
  <conditionalFormatting sqref="AQ615">
    <cfRule type="expression" dxfId="1707" priority="1293">
      <formula>IF(RIGHT(TEXT(AQ615,"0.#"),1)=".",FALSE,TRUE)</formula>
    </cfRule>
    <cfRule type="expression" dxfId="1706" priority="1294">
      <formula>IF(RIGHT(TEXT(AQ615,"0.#"),1)=".",TRUE,FALSE)</formula>
    </cfRule>
  </conditionalFormatting>
  <conditionalFormatting sqref="AE625">
    <cfRule type="expression" dxfId="1705" priority="1291">
      <formula>IF(RIGHT(TEXT(AE625,"0.#"),1)=".",FALSE,TRUE)</formula>
    </cfRule>
    <cfRule type="expression" dxfId="1704" priority="1292">
      <formula>IF(RIGHT(TEXT(AE625,"0.#"),1)=".",TRUE,FALSE)</formula>
    </cfRule>
  </conditionalFormatting>
  <conditionalFormatting sqref="AE626">
    <cfRule type="expression" dxfId="1703" priority="1289">
      <formula>IF(RIGHT(TEXT(AE626,"0.#"),1)=".",FALSE,TRUE)</formula>
    </cfRule>
    <cfRule type="expression" dxfId="1702" priority="1290">
      <formula>IF(RIGHT(TEXT(AE626,"0.#"),1)=".",TRUE,FALSE)</formula>
    </cfRule>
  </conditionalFormatting>
  <conditionalFormatting sqref="AE627">
    <cfRule type="expression" dxfId="1701" priority="1287">
      <formula>IF(RIGHT(TEXT(AE627,"0.#"),1)=".",FALSE,TRUE)</formula>
    </cfRule>
    <cfRule type="expression" dxfId="1700" priority="1288">
      <formula>IF(RIGHT(TEXT(AE627,"0.#"),1)=".",TRUE,FALSE)</formula>
    </cfRule>
  </conditionalFormatting>
  <conditionalFormatting sqref="AU625">
    <cfRule type="expression" dxfId="1699" priority="1279">
      <formula>IF(RIGHT(TEXT(AU625,"0.#"),1)=".",FALSE,TRUE)</formula>
    </cfRule>
    <cfRule type="expression" dxfId="1698" priority="1280">
      <formula>IF(RIGHT(TEXT(AU625,"0.#"),1)=".",TRUE,FALSE)</formula>
    </cfRule>
  </conditionalFormatting>
  <conditionalFormatting sqref="AU626">
    <cfRule type="expression" dxfId="1697" priority="1277">
      <formula>IF(RIGHT(TEXT(AU626,"0.#"),1)=".",FALSE,TRUE)</formula>
    </cfRule>
    <cfRule type="expression" dxfId="1696" priority="1278">
      <formula>IF(RIGHT(TEXT(AU626,"0.#"),1)=".",TRUE,FALSE)</formula>
    </cfRule>
  </conditionalFormatting>
  <conditionalFormatting sqref="AU627">
    <cfRule type="expression" dxfId="1695" priority="1275">
      <formula>IF(RIGHT(TEXT(AU627,"0.#"),1)=".",FALSE,TRUE)</formula>
    </cfRule>
    <cfRule type="expression" dxfId="1694" priority="1276">
      <formula>IF(RIGHT(TEXT(AU627,"0.#"),1)=".",TRUE,FALSE)</formula>
    </cfRule>
  </conditionalFormatting>
  <conditionalFormatting sqref="AQ626">
    <cfRule type="expression" dxfId="1693" priority="1267">
      <formula>IF(RIGHT(TEXT(AQ626,"0.#"),1)=".",FALSE,TRUE)</formula>
    </cfRule>
    <cfRule type="expression" dxfId="1692" priority="1268">
      <formula>IF(RIGHT(TEXT(AQ626,"0.#"),1)=".",TRUE,FALSE)</formula>
    </cfRule>
  </conditionalFormatting>
  <conditionalFormatting sqref="AQ627">
    <cfRule type="expression" dxfId="1691" priority="1265">
      <formula>IF(RIGHT(TEXT(AQ627,"0.#"),1)=".",FALSE,TRUE)</formula>
    </cfRule>
    <cfRule type="expression" dxfId="1690" priority="1266">
      <formula>IF(RIGHT(TEXT(AQ627,"0.#"),1)=".",TRUE,FALSE)</formula>
    </cfRule>
  </conditionalFormatting>
  <conditionalFormatting sqref="AQ625">
    <cfRule type="expression" dxfId="1689" priority="1263">
      <formula>IF(RIGHT(TEXT(AQ625,"0.#"),1)=".",FALSE,TRUE)</formula>
    </cfRule>
    <cfRule type="expression" dxfId="1688" priority="1264">
      <formula>IF(RIGHT(TEXT(AQ625,"0.#"),1)=".",TRUE,FALSE)</formula>
    </cfRule>
  </conditionalFormatting>
  <conditionalFormatting sqref="AE630">
    <cfRule type="expression" dxfId="1687" priority="1261">
      <formula>IF(RIGHT(TEXT(AE630,"0.#"),1)=".",FALSE,TRUE)</formula>
    </cfRule>
    <cfRule type="expression" dxfId="1686" priority="1262">
      <formula>IF(RIGHT(TEXT(AE630,"0.#"),1)=".",TRUE,FALSE)</formula>
    </cfRule>
  </conditionalFormatting>
  <conditionalFormatting sqref="AE631">
    <cfRule type="expression" dxfId="1685" priority="1259">
      <formula>IF(RIGHT(TEXT(AE631,"0.#"),1)=".",FALSE,TRUE)</formula>
    </cfRule>
    <cfRule type="expression" dxfId="1684" priority="1260">
      <formula>IF(RIGHT(TEXT(AE631,"0.#"),1)=".",TRUE,FALSE)</formula>
    </cfRule>
  </conditionalFormatting>
  <conditionalFormatting sqref="AE632">
    <cfRule type="expression" dxfId="1683" priority="1257">
      <formula>IF(RIGHT(TEXT(AE632,"0.#"),1)=".",FALSE,TRUE)</formula>
    </cfRule>
    <cfRule type="expression" dxfId="1682" priority="1258">
      <formula>IF(RIGHT(TEXT(AE632,"0.#"),1)=".",TRUE,FALSE)</formula>
    </cfRule>
  </conditionalFormatting>
  <conditionalFormatting sqref="AU630">
    <cfRule type="expression" dxfId="1681" priority="1249">
      <formula>IF(RIGHT(TEXT(AU630,"0.#"),1)=".",FALSE,TRUE)</formula>
    </cfRule>
    <cfRule type="expression" dxfId="1680" priority="1250">
      <formula>IF(RIGHT(TEXT(AU630,"0.#"),1)=".",TRUE,FALSE)</formula>
    </cfRule>
  </conditionalFormatting>
  <conditionalFormatting sqref="AU631">
    <cfRule type="expression" dxfId="1679" priority="1247">
      <formula>IF(RIGHT(TEXT(AU631,"0.#"),1)=".",FALSE,TRUE)</formula>
    </cfRule>
    <cfRule type="expression" dxfId="1678" priority="1248">
      <formula>IF(RIGHT(TEXT(AU631,"0.#"),1)=".",TRUE,FALSE)</formula>
    </cfRule>
  </conditionalFormatting>
  <conditionalFormatting sqref="AU632">
    <cfRule type="expression" dxfId="1677" priority="1245">
      <formula>IF(RIGHT(TEXT(AU632,"0.#"),1)=".",FALSE,TRUE)</formula>
    </cfRule>
    <cfRule type="expression" dxfId="1676" priority="1246">
      <formula>IF(RIGHT(TEXT(AU632,"0.#"),1)=".",TRUE,FALSE)</formula>
    </cfRule>
  </conditionalFormatting>
  <conditionalFormatting sqref="AQ631">
    <cfRule type="expression" dxfId="1675" priority="1237">
      <formula>IF(RIGHT(TEXT(AQ631,"0.#"),1)=".",FALSE,TRUE)</formula>
    </cfRule>
    <cfRule type="expression" dxfId="1674" priority="1238">
      <formula>IF(RIGHT(TEXT(AQ631,"0.#"),1)=".",TRUE,FALSE)</formula>
    </cfRule>
  </conditionalFormatting>
  <conditionalFormatting sqref="AQ632">
    <cfRule type="expression" dxfId="1673" priority="1235">
      <formula>IF(RIGHT(TEXT(AQ632,"0.#"),1)=".",FALSE,TRUE)</formula>
    </cfRule>
    <cfRule type="expression" dxfId="1672" priority="1236">
      <formula>IF(RIGHT(TEXT(AQ632,"0.#"),1)=".",TRUE,FALSE)</formula>
    </cfRule>
  </conditionalFormatting>
  <conditionalFormatting sqref="AQ630">
    <cfRule type="expression" dxfId="1671" priority="1233">
      <formula>IF(RIGHT(TEXT(AQ630,"0.#"),1)=".",FALSE,TRUE)</formula>
    </cfRule>
    <cfRule type="expression" dxfId="1670" priority="1234">
      <formula>IF(RIGHT(TEXT(AQ630,"0.#"),1)=".",TRUE,FALSE)</formula>
    </cfRule>
  </conditionalFormatting>
  <conditionalFormatting sqref="AE635">
    <cfRule type="expression" dxfId="1669" priority="1231">
      <formula>IF(RIGHT(TEXT(AE635,"0.#"),1)=".",FALSE,TRUE)</formula>
    </cfRule>
    <cfRule type="expression" dxfId="1668" priority="1232">
      <formula>IF(RIGHT(TEXT(AE635,"0.#"),1)=".",TRUE,FALSE)</formula>
    </cfRule>
  </conditionalFormatting>
  <conditionalFormatting sqref="AE636">
    <cfRule type="expression" dxfId="1667" priority="1229">
      <formula>IF(RIGHT(TEXT(AE636,"0.#"),1)=".",FALSE,TRUE)</formula>
    </cfRule>
    <cfRule type="expression" dxfId="1666" priority="1230">
      <formula>IF(RIGHT(TEXT(AE636,"0.#"),1)=".",TRUE,FALSE)</formula>
    </cfRule>
  </conditionalFormatting>
  <conditionalFormatting sqref="AE637">
    <cfRule type="expression" dxfId="1665" priority="1227">
      <formula>IF(RIGHT(TEXT(AE637,"0.#"),1)=".",FALSE,TRUE)</formula>
    </cfRule>
    <cfRule type="expression" dxfId="1664" priority="1228">
      <formula>IF(RIGHT(TEXT(AE637,"0.#"),1)=".",TRUE,FALSE)</formula>
    </cfRule>
  </conditionalFormatting>
  <conditionalFormatting sqref="AU635">
    <cfRule type="expression" dxfId="1663" priority="1219">
      <formula>IF(RIGHT(TEXT(AU635,"0.#"),1)=".",FALSE,TRUE)</formula>
    </cfRule>
    <cfRule type="expression" dxfId="1662" priority="1220">
      <formula>IF(RIGHT(TEXT(AU635,"0.#"),1)=".",TRUE,FALSE)</formula>
    </cfRule>
  </conditionalFormatting>
  <conditionalFormatting sqref="AU636">
    <cfRule type="expression" dxfId="1661" priority="1217">
      <formula>IF(RIGHT(TEXT(AU636,"0.#"),1)=".",FALSE,TRUE)</formula>
    </cfRule>
    <cfRule type="expression" dxfId="1660" priority="1218">
      <formula>IF(RIGHT(TEXT(AU636,"0.#"),1)=".",TRUE,FALSE)</formula>
    </cfRule>
  </conditionalFormatting>
  <conditionalFormatting sqref="AU637">
    <cfRule type="expression" dxfId="1659" priority="1215">
      <formula>IF(RIGHT(TEXT(AU637,"0.#"),1)=".",FALSE,TRUE)</formula>
    </cfRule>
    <cfRule type="expression" dxfId="1658" priority="1216">
      <formula>IF(RIGHT(TEXT(AU637,"0.#"),1)=".",TRUE,FALSE)</formula>
    </cfRule>
  </conditionalFormatting>
  <conditionalFormatting sqref="AQ636">
    <cfRule type="expression" dxfId="1657" priority="1207">
      <formula>IF(RIGHT(TEXT(AQ636,"0.#"),1)=".",FALSE,TRUE)</formula>
    </cfRule>
    <cfRule type="expression" dxfId="1656" priority="1208">
      <formula>IF(RIGHT(TEXT(AQ636,"0.#"),1)=".",TRUE,FALSE)</formula>
    </cfRule>
  </conditionalFormatting>
  <conditionalFormatting sqref="AQ637">
    <cfRule type="expression" dxfId="1655" priority="1205">
      <formula>IF(RIGHT(TEXT(AQ637,"0.#"),1)=".",FALSE,TRUE)</formula>
    </cfRule>
    <cfRule type="expression" dxfId="1654" priority="1206">
      <formula>IF(RIGHT(TEXT(AQ637,"0.#"),1)=".",TRUE,FALSE)</formula>
    </cfRule>
  </conditionalFormatting>
  <conditionalFormatting sqref="AQ635">
    <cfRule type="expression" dxfId="1653" priority="1203">
      <formula>IF(RIGHT(TEXT(AQ635,"0.#"),1)=".",FALSE,TRUE)</formula>
    </cfRule>
    <cfRule type="expression" dxfId="1652" priority="1204">
      <formula>IF(RIGHT(TEXT(AQ635,"0.#"),1)=".",TRUE,FALSE)</formula>
    </cfRule>
  </conditionalFormatting>
  <conditionalFormatting sqref="AE640">
    <cfRule type="expression" dxfId="1651" priority="1201">
      <formula>IF(RIGHT(TEXT(AE640,"0.#"),1)=".",FALSE,TRUE)</formula>
    </cfRule>
    <cfRule type="expression" dxfId="1650" priority="1202">
      <formula>IF(RIGHT(TEXT(AE640,"0.#"),1)=".",TRUE,FALSE)</formula>
    </cfRule>
  </conditionalFormatting>
  <conditionalFormatting sqref="AM642">
    <cfRule type="expression" dxfId="1649" priority="1191">
      <formula>IF(RIGHT(TEXT(AM642,"0.#"),1)=".",FALSE,TRUE)</formula>
    </cfRule>
    <cfRule type="expression" dxfId="1648" priority="1192">
      <formula>IF(RIGHT(TEXT(AM642,"0.#"),1)=".",TRUE,FALSE)</formula>
    </cfRule>
  </conditionalFormatting>
  <conditionalFormatting sqref="AE641">
    <cfRule type="expression" dxfId="1647" priority="1199">
      <formula>IF(RIGHT(TEXT(AE641,"0.#"),1)=".",FALSE,TRUE)</formula>
    </cfRule>
    <cfRule type="expression" dxfId="1646" priority="1200">
      <formula>IF(RIGHT(TEXT(AE641,"0.#"),1)=".",TRUE,FALSE)</formula>
    </cfRule>
  </conditionalFormatting>
  <conditionalFormatting sqref="AE642">
    <cfRule type="expression" dxfId="1645" priority="1197">
      <formula>IF(RIGHT(TEXT(AE642,"0.#"),1)=".",FALSE,TRUE)</formula>
    </cfRule>
    <cfRule type="expression" dxfId="1644" priority="1198">
      <formula>IF(RIGHT(TEXT(AE642,"0.#"),1)=".",TRUE,FALSE)</formula>
    </cfRule>
  </conditionalFormatting>
  <conditionalFormatting sqref="AM640">
    <cfRule type="expression" dxfId="1643" priority="1195">
      <formula>IF(RIGHT(TEXT(AM640,"0.#"),1)=".",FALSE,TRUE)</formula>
    </cfRule>
    <cfRule type="expression" dxfId="1642" priority="1196">
      <formula>IF(RIGHT(TEXT(AM640,"0.#"),1)=".",TRUE,FALSE)</formula>
    </cfRule>
  </conditionalFormatting>
  <conditionalFormatting sqref="AM641">
    <cfRule type="expression" dxfId="1641" priority="1193">
      <formula>IF(RIGHT(TEXT(AM641,"0.#"),1)=".",FALSE,TRUE)</formula>
    </cfRule>
    <cfRule type="expression" dxfId="1640" priority="1194">
      <formula>IF(RIGHT(TEXT(AM641,"0.#"),1)=".",TRUE,FALSE)</formula>
    </cfRule>
  </conditionalFormatting>
  <conditionalFormatting sqref="AU640">
    <cfRule type="expression" dxfId="1639" priority="1189">
      <formula>IF(RIGHT(TEXT(AU640,"0.#"),1)=".",FALSE,TRUE)</formula>
    </cfRule>
    <cfRule type="expression" dxfId="1638" priority="1190">
      <formula>IF(RIGHT(TEXT(AU640,"0.#"),1)=".",TRUE,FALSE)</formula>
    </cfRule>
  </conditionalFormatting>
  <conditionalFormatting sqref="AU641">
    <cfRule type="expression" dxfId="1637" priority="1187">
      <formula>IF(RIGHT(TEXT(AU641,"0.#"),1)=".",FALSE,TRUE)</formula>
    </cfRule>
    <cfRule type="expression" dxfId="1636" priority="1188">
      <formula>IF(RIGHT(TEXT(AU641,"0.#"),1)=".",TRUE,FALSE)</formula>
    </cfRule>
  </conditionalFormatting>
  <conditionalFormatting sqref="AU642">
    <cfRule type="expression" dxfId="1635" priority="1185">
      <formula>IF(RIGHT(TEXT(AU642,"0.#"),1)=".",FALSE,TRUE)</formula>
    </cfRule>
    <cfRule type="expression" dxfId="1634" priority="1186">
      <formula>IF(RIGHT(TEXT(AU642,"0.#"),1)=".",TRUE,FALSE)</formula>
    </cfRule>
  </conditionalFormatting>
  <conditionalFormatting sqref="AI642">
    <cfRule type="expression" dxfId="1633" priority="1179">
      <formula>IF(RIGHT(TEXT(AI642,"0.#"),1)=".",FALSE,TRUE)</formula>
    </cfRule>
    <cfRule type="expression" dxfId="1632" priority="1180">
      <formula>IF(RIGHT(TEXT(AI642,"0.#"),1)=".",TRUE,FALSE)</formula>
    </cfRule>
  </conditionalFormatting>
  <conditionalFormatting sqref="AI640">
    <cfRule type="expression" dxfId="1631" priority="1183">
      <formula>IF(RIGHT(TEXT(AI640,"0.#"),1)=".",FALSE,TRUE)</formula>
    </cfRule>
    <cfRule type="expression" dxfId="1630" priority="1184">
      <formula>IF(RIGHT(TEXT(AI640,"0.#"),1)=".",TRUE,FALSE)</formula>
    </cfRule>
  </conditionalFormatting>
  <conditionalFormatting sqref="AI641">
    <cfRule type="expression" dxfId="1629" priority="1181">
      <formula>IF(RIGHT(TEXT(AI641,"0.#"),1)=".",FALSE,TRUE)</formula>
    </cfRule>
    <cfRule type="expression" dxfId="1628" priority="1182">
      <formula>IF(RIGHT(TEXT(AI641,"0.#"),1)=".",TRUE,FALSE)</formula>
    </cfRule>
  </conditionalFormatting>
  <conditionalFormatting sqref="AQ641">
    <cfRule type="expression" dxfId="1627" priority="1177">
      <formula>IF(RIGHT(TEXT(AQ641,"0.#"),1)=".",FALSE,TRUE)</formula>
    </cfRule>
    <cfRule type="expression" dxfId="1626" priority="1178">
      <formula>IF(RIGHT(TEXT(AQ641,"0.#"),1)=".",TRUE,FALSE)</formula>
    </cfRule>
  </conditionalFormatting>
  <conditionalFormatting sqref="AQ642">
    <cfRule type="expression" dxfId="1625" priority="1175">
      <formula>IF(RIGHT(TEXT(AQ642,"0.#"),1)=".",FALSE,TRUE)</formula>
    </cfRule>
    <cfRule type="expression" dxfId="1624" priority="1176">
      <formula>IF(RIGHT(TEXT(AQ642,"0.#"),1)=".",TRUE,FALSE)</formula>
    </cfRule>
  </conditionalFormatting>
  <conditionalFormatting sqref="AQ640">
    <cfRule type="expression" dxfId="1623" priority="1173">
      <formula>IF(RIGHT(TEXT(AQ640,"0.#"),1)=".",FALSE,TRUE)</formula>
    </cfRule>
    <cfRule type="expression" dxfId="1622" priority="1174">
      <formula>IF(RIGHT(TEXT(AQ640,"0.#"),1)=".",TRUE,FALSE)</formula>
    </cfRule>
  </conditionalFormatting>
  <conditionalFormatting sqref="AE649">
    <cfRule type="expression" dxfId="1621" priority="1171">
      <formula>IF(RIGHT(TEXT(AE649,"0.#"),1)=".",FALSE,TRUE)</formula>
    </cfRule>
    <cfRule type="expression" dxfId="1620" priority="1172">
      <formula>IF(RIGHT(TEXT(AE649,"0.#"),1)=".",TRUE,FALSE)</formula>
    </cfRule>
  </conditionalFormatting>
  <conditionalFormatting sqref="AE650">
    <cfRule type="expression" dxfId="1619" priority="1169">
      <formula>IF(RIGHT(TEXT(AE650,"0.#"),1)=".",FALSE,TRUE)</formula>
    </cfRule>
    <cfRule type="expression" dxfId="1618" priority="1170">
      <formula>IF(RIGHT(TEXT(AE650,"0.#"),1)=".",TRUE,FALSE)</formula>
    </cfRule>
  </conditionalFormatting>
  <conditionalFormatting sqref="AE651">
    <cfRule type="expression" dxfId="1617" priority="1167">
      <formula>IF(RIGHT(TEXT(AE651,"0.#"),1)=".",FALSE,TRUE)</formula>
    </cfRule>
    <cfRule type="expression" dxfId="1616" priority="1168">
      <formula>IF(RIGHT(TEXT(AE651,"0.#"),1)=".",TRUE,FALSE)</formula>
    </cfRule>
  </conditionalFormatting>
  <conditionalFormatting sqref="AU649">
    <cfRule type="expression" dxfId="1615" priority="1159">
      <formula>IF(RIGHT(TEXT(AU649,"0.#"),1)=".",FALSE,TRUE)</formula>
    </cfRule>
    <cfRule type="expression" dxfId="1614" priority="1160">
      <formula>IF(RIGHT(TEXT(AU649,"0.#"),1)=".",TRUE,FALSE)</formula>
    </cfRule>
  </conditionalFormatting>
  <conditionalFormatting sqref="AU650">
    <cfRule type="expression" dxfId="1613" priority="1157">
      <formula>IF(RIGHT(TEXT(AU650,"0.#"),1)=".",FALSE,TRUE)</formula>
    </cfRule>
    <cfRule type="expression" dxfId="1612" priority="1158">
      <formula>IF(RIGHT(TEXT(AU650,"0.#"),1)=".",TRUE,FALSE)</formula>
    </cfRule>
  </conditionalFormatting>
  <conditionalFormatting sqref="AU651">
    <cfRule type="expression" dxfId="1611" priority="1155">
      <formula>IF(RIGHT(TEXT(AU651,"0.#"),1)=".",FALSE,TRUE)</formula>
    </cfRule>
    <cfRule type="expression" dxfId="1610" priority="1156">
      <formula>IF(RIGHT(TEXT(AU651,"0.#"),1)=".",TRUE,FALSE)</formula>
    </cfRule>
  </conditionalFormatting>
  <conditionalFormatting sqref="AQ650">
    <cfRule type="expression" dxfId="1609" priority="1147">
      <formula>IF(RIGHT(TEXT(AQ650,"0.#"),1)=".",FALSE,TRUE)</formula>
    </cfRule>
    <cfRule type="expression" dxfId="1608" priority="1148">
      <formula>IF(RIGHT(TEXT(AQ650,"0.#"),1)=".",TRUE,FALSE)</formula>
    </cfRule>
  </conditionalFormatting>
  <conditionalFormatting sqref="AQ651">
    <cfRule type="expression" dxfId="1607" priority="1145">
      <formula>IF(RIGHT(TEXT(AQ651,"0.#"),1)=".",FALSE,TRUE)</formula>
    </cfRule>
    <cfRule type="expression" dxfId="1606" priority="1146">
      <formula>IF(RIGHT(TEXT(AQ651,"0.#"),1)=".",TRUE,FALSE)</formula>
    </cfRule>
  </conditionalFormatting>
  <conditionalFormatting sqref="AQ649">
    <cfRule type="expression" dxfId="1605" priority="1143">
      <formula>IF(RIGHT(TEXT(AQ649,"0.#"),1)=".",FALSE,TRUE)</formula>
    </cfRule>
    <cfRule type="expression" dxfId="1604" priority="1144">
      <formula>IF(RIGHT(TEXT(AQ649,"0.#"),1)=".",TRUE,FALSE)</formula>
    </cfRule>
  </conditionalFormatting>
  <conditionalFormatting sqref="AE674">
    <cfRule type="expression" dxfId="1603" priority="1141">
      <formula>IF(RIGHT(TEXT(AE674,"0.#"),1)=".",FALSE,TRUE)</formula>
    </cfRule>
    <cfRule type="expression" dxfId="1602" priority="1142">
      <formula>IF(RIGHT(TEXT(AE674,"0.#"),1)=".",TRUE,FALSE)</formula>
    </cfRule>
  </conditionalFormatting>
  <conditionalFormatting sqref="AE675">
    <cfRule type="expression" dxfId="1601" priority="1139">
      <formula>IF(RIGHT(TEXT(AE675,"0.#"),1)=".",FALSE,TRUE)</formula>
    </cfRule>
    <cfRule type="expression" dxfId="1600" priority="1140">
      <formula>IF(RIGHT(TEXT(AE675,"0.#"),1)=".",TRUE,FALSE)</formula>
    </cfRule>
  </conditionalFormatting>
  <conditionalFormatting sqref="AE676">
    <cfRule type="expression" dxfId="1599" priority="1137">
      <formula>IF(RIGHT(TEXT(AE676,"0.#"),1)=".",FALSE,TRUE)</formula>
    </cfRule>
    <cfRule type="expression" dxfId="1598" priority="1138">
      <formula>IF(RIGHT(TEXT(AE676,"0.#"),1)=".",TRUE,FALSE)</formula>
    </cfRule>
  </conditionalFormatting>
  <conditionalFormatting sqref="AU674">
    <cfRule type="expression" dxfId="1597" priority="1129">
      <formula>IF(RIGHT(TEXT(AU674,"0.#"),1)=".",FALSE,TRUE)</formula>
    </cfRule>
    <cfRule type="expression" dxfId="1596" priority="1130">
      <formula>IF(RIGHT(TEXT(AU674,"0.#"),1)=".",TRUE,FALSE)</formula>
    </cfRule>
  </conditionalFormatting>
  <conditionalFormatting sqref="AU675">
    <cfRule type="expression" dxfId="1595" priority="1127">
      <formula>IF(RIGHT(TEXT(AU675,"0.#"),1)=".",FALSE,TRUE)</formula>
    </cfRule>
    <cfRule type="expression" dxfId="1594" priority="1128">
      <formula>IF(RIGHT(TEXT(AU675,"0.#"),1)=".",TRUE,FALSE)</formula>
    </cfRule>
  </conditionalFormatting>
  <conditionalFormatting sqref="AU676">
    <cfRule type="expression" dxfId="1593" priority="1125">
      <formula>IF(RIGHT(TEXT(AU676,"0.#"),1)=".",FALSE,TRUE)</formula>
    </cfRule>
    <cfRule type="expression" dxfId="1592" priority="1126">
      <formula>IF(RIGHT(TEXT(AU676,"0.#"),1)=".",TRUE,FALSE)</formula>
    </cfRule>
  </conditionalFormatting>
  <conditionalFormatting sqref="AQ675">
    <cfRule type="expression" dxfId="1591" priority="1117">
      <formula>IF(RIGHT(TEXT(AQ675,"0.#"),1)=".",FALSE,TRUE)</formula>
    </cfRule>
    <cfRule type="expression" dxfId="1590" priority="1118">
      <formula>IF(RIGHT(TEXT(AQ675,"0.#"),1)=".",TRUE,FALSE)</formula>
    </cfRule>
  </conditionalFormatting>
  <conditionalFormatting sqref="AQ676">
    <cfRule type="expression" dxfId="1589" priority="1115">
      <formula>IF(RIGHT(TEXT(AQ676,"0.#"),1)=".",FALSE,TRUE)</formula>
    </cfRule>
    <cfRule type="expression" dxfId="1588" priority="1116">
      <formula>IF(RIGHT(TEXT(AQ676,"0.#"),1)=".",TRUE,FALSE)</formula>
    </cfRule>
  </conditionalFormatting>
  <conditionalFormatting sqref="AQ674">
    <cfRule type="expression" dxfId="1587" priority="1113">
      <formula>IF(RIGHT(TEXT(AQ674,"0.#"),1)=".",FALSE,TRUE)</formula>
    </cfRule>
    <cfRule type="expression" dxfId="1586" priority="1114">
      <formula>IF(RIGHT(TEXT(AQ674,"0.#"),1)=".",TRUE,FALSE)</formula>
    </cfRule>
  </conditionalFormatting>
  <conditionalFormatting sqref="AE654">
    <cfRule type="expression" dxfId="1585" priority="1111">
      <formula>IF(RIGHT(TEXT(AE654,"0.#"),1)=".",FALSE,TRUE)</formula>
    </cfRule>
    <cfRule type="expression" dxfId="1584" priority="1112">
      <formula>IF(RIGHT(TEXT(AE654,"0.#"),1)=".",TRUE,FALSE)</formula>
    </cfRule>
  </conditionalFormatting>
  <conditionalFormatting sqref="AE655">
    <cfRule type="expression" dxfId="1583" priority="1109">
      <formula>IF(RIGHT(TEXT(AE655,"0.#"),1)=".",FALSE,TRUE)</formula>
    </cfRule>
    <cfRule type="expression" dxfId="1582" priority="1110">
      <formula>IF(RIGHT(TEXT(AE655,"0.#"),1)=".",TRUE,FALSE)</formula>
    </cfRule>
  </conditionalFormatting>
  <conditionalFormatting sqref="AE656">
    <cfRule type="expression" dxfId="1581" priority="1107">
      <formula>IF(RIGHT(TEXT(AE656,"0.#"),1)=".",FALSE,TRUE)</formula>
    </cfRule>
    <cfRule type="expression" dxfId="1580" priority="1108">
      <formula>IF(RIGHT(TEXT(AE656,"0.#"),1)=".",TRUE,FALSE)</formula>
    </cfRule>
  </conditionalFormatting>
  <conditionalFormatting sqref="AU654">
    <cfRule type="expression" dxfId="1579" priority="1099">
      <formula>IF(RIGHT(TEXT(AU654,"0.#"),1)=".",FALSE,TRUE)</formula>
    </cfRule>
    <cfRule type="expression" dxfId="1578" priority="1100">
      <formula>IF(RIGHT(TEXT(AU654,"0.#"),1)=".",TRUE,FALSE)</formula>
    </cfRule>
  </conditionalFormatting>
  <conditionalFormatting sqref="AU655">
    <cfRule type="expression" dxfId="1577" priority="1097">
      <formula>IF(RIGHT(TEXT(AU655,"0.#"),1)=".",FALSE,TRUE)</formula>
    </cfRule>
    <cfRule type="expression" dxfId="1576" priority="1098">
      <formula>IF(RIGHT(TEXT(AU655,"0.#"),1)=".",TRUE,FALSE)</formula>
    </cfRule>
  </conditionalFormatting>
  <conditionalFormatting sqref="AQ656">
    <cfRule type="expression" dxfId="1575" priority="1085">
      <formula>IF(RIGHT(TEXT(AQ656,"0.#"),1)=".",FALSE,TRUE)</formula>
    </cfRule>
    <cfRule type="expression" dxfId="1574" priority="1086">
      <formula>IF(RIGHT(TEXT(AQ656,"0.#"),1)=".",TRUE,FALSE)</formula>
    </cfRule>
  </conditionalFormatting>
  <conditionalFormatting sqref="AQ654">
    <cfRule type="expression" dxfId="1573" priority="1083">
      <formula>IF(RIGHT(TEXT(AQ654,"0.#"),1)=".",FALSE,TRUE)</formula>
    </cfRule>
    <cfRule type="expression" dxfId="1572" priority="1084">
      <formula>IF(RIGHT(TEXT(AQ654,"0.#"),1)=".",TRUE,FALSE)</formula>
    </cfRule>
  </conditionalFormatting>
  <conditionalFormatting sqref="AE659">
    <cfRule type="expression" dxfId="1571" priority="1081">
      <formula>IF(RIGHT(TEXT(AE659,"0.#"),1)=".",FALSE,TRUE)</formula>
    </cfRule>
    <cfRule type="expression" dxfId="1570" priority="1082">
      <formula>IF(RIGHT(TEXT(AE659,"0.#"),1)=".",TRUE,FALSE)</formula>
    </cfRule>
  </conditionalFormatting>
  <conditionalFormatting sqref="AE660">
    <cfRule type="expression" dxfId="1569" priority="1079">
      <formula>IF(RIGHT(TEXT(AE660,"0.#"),1)=".",FALSE,TRUE)</formula>
    </cfRule>
    <cfRule type="expression" dxfId="1568" priority="1080">
      <formula>IF(RIGHT(TEXT(AE660,"0.#"),1)=".",TRUE,FALSE)</formula>
    </cfRule>
  </conditionalFormatting>
  <conditionalFormatting sqref="AE661">
    <cfRule type="expression" dxfId="1567" priority="1077">
      <formula>IF(RIGHT(TEXT(AE661,"0.#"),1)=".",FALSE,TRUE)</formula>
    </cfRule>
    <cfRule type="expression" dxfId="1566" priority="1078">
      <formula>IF(RIGHT(TEXT(AE661,"0.#"),1)=".",TRUE,FALSE)</formula>
    </cfRule>
  </conditionalFormatting>
  <conditionalFormatting sqref="AU659">
    <cfRule type="expression" dxfId="1565" priority="1069">
      <formula>IF(RIGHT(TEXT(AU659,"0.#"),1)=".",FALSE,TRUE)</formula>
    </cfRule>
    <cfRule type="expression" dxfId="1564" priority="1070">
      <formula>IF(RIGHT(TEXT(AU659,"0.#"),1)=".",TRUE,FALSE)</formula>
    </cfRule>
  </conditionalFormatting>
  <conditionalFormatting sqref="AU660">
    <cfRule type="expression" dxfId="1563" priority="1067">
      <formula>IF(RIGHT(TEXT(AU660,"0.#"),1)=".",FALSE,TRUE)</formula>
    </cfRule>
    <cfRule type="expression" dxfId="1562" priority="1068">
      <formula>IF(RIGHT(TEXT(AU660,"0.#"),1)=".",TRUE,FALSE)</formula>
    </cfRule>
  </conditionalFormatting>
  <conditionalFormatting sqref="AU661">
    <cfRule type="expression" dxfId="1561" priority="1065">
      <formula>IF(RIGHT(TEXT(AU661,"0.#"),1)=".",FALSE,TRUE)</formula>
    </cfRule>
    <cfRule type="expression" dxfId="1560" priority="1066">
      <formula>IF(RIGHT(TEXT(AU661,"0.#"),1)=".",TRUE,FALSE)</formula>
    </cfRule>
  </conditionalFormatting>
  <conditionalFormatting sqref="AQ660">
    <cfRule type="expression" dxfId="1559" priority="1057">
      <formula>IF(RIGHT(TEXT(AQ660,"0.#"),1)=".",FALSE,TRUE)</formula>
    </cfRule>
    <cfRule type="expression" dxfId="1558" priority="1058">
      <formula>IF(RIGHT(TEXT(AQ660,"0.#"),1)=".",TRUE,FALSE)</formula>
    </cfRule>
  </conditionalFormatting>
  <conditionalFormatting sqref="AQ661">
    <cfRule type="expression" dxfId="1557" priority="1055">
      <formula>IF(RIGHT(TEXT(AQ661,"0.#"),1)=".",FALSE,TRUE)</formula>
    </cfRule>
    <cfRule type="expression" dxfId="1556" priority="1056">
      <formula>IF(RIGHT(TEXT(AQ661,"0.#"),1)=".",TRUE,FALSE)</formula>
    </cfRule>
  </conditionalFormatting>
  <conditionalFormatting sqref="AQ659">
    <cfRule type="expression" dxfId="1555" priority="1053">
      <formula>IF(RIGHT(TEXT(AQ659,"0.#"),1)=".",FALSE,TRUE)</formula>
    </cfRule>
    <cfRule type="expression" dxfId="1554" priority="1054">
      <formula>IF(RIGHT(TEXT(AQ659,"0.#"),1)=".",TRUE,FALSE)</formula>
    </cfRule>
  </conditionalFormatting>
  <conditionalFormatting sqref="AE664">
    <cfRule type="expression" dxfId="1553" priority="1051">
      <formula>IF(RIGHT(TEXT(AE664,"0.#"),1)=".",FALSE,TRUE)</formula>
    </cfRule>
    <cfRule type="expression" dxfId="1552" priority="1052">
      <formula>IF(RIGHT(TEXT(AE664,"0.#"),1)=".",TRUE,FALSE)</formula>
    </cfRule>
  </conditionalFormatting>
  <conditionalFormatting sqref="AE665">
    <cfRule type="expression" dxfId="1551" priority="1049">
      <formula>IF(RIGHT(TEXT(AE665,"0.#"),1)=".",FALSE,TRUE)</formula>
    </cfRule>
    <cfRule type="expression" dxfId="1550" priority="1050">
      <formula>IF(RIGHT(TEXT(AE665,"0.#"),1)=".",TRUE,FALSE)</formula>
    </cfRule>
  </conditionalFormatting>
  <conditionalFormatting sqref="AE666">
    <cfRule type="expression" dxfId="1549" priority="1047">
      <formula>IF(RIGHT(TEXT(AE666,"0.#"),1)=".",FALSE,TRUE)</formula>
    </cfRule>
    <cfRule type="expression" dxfId="1548" priority="1048">
      <formula>IF(RIGHT(TEXT(AE666,"0.#"),1)=".",TRUE,FALSE)</formula>
    </cfRule>
  </conditionalFormatting>
  <conditionalFormatting sqref="AU664">
    <cfRule type="expression" dxfId="1547" priority="1039">
      <formula>IF(RIGHT(TEXT(AU664,"0.#"),1)=".",FALSE,TRUE)</formula>
    </cfRule>
    <cfRule type="expression" dxfId="1546" priority="1040">
      <formula>IF(RIGHT(TEXT(AU664,"0.#"),1)=".",TRUE,FALSE)</formula>
    </cfRule>
  </conditionalFormatting>
  <conditionalFormatting sqref="AU665">
    <cfRule type="expression" dxfId="1545" priority="1037">
      <formula>IF(RIGHT(TEXT(AU665,"0.#"),1)=".",FALSE,TRUE)</formula>
    </cfRule>
    <cfRule type="expression" dxfId="1544" priority="1038">
      <formula>IF(RIGHT(TEXT(AU665,"0.#"),1)=".",TRUE,FALSE)</formula>
    </cfRule>
  </conditionalFormatting>
  <conditionalFormatting sqref="AU666">
    <cfRule type="expression" dxfId="1543" priority="1035">
      <formula>IF(RIGHT(TEXT(AU666,"0.#"),1)=".",FALSE,TRUE)</formula>
    </cfRule>
    <cfRule type="expression" dxfId="1542" priority="1036">
      <formula>IF(RIGHT(TEXT(AU666,"0.#"),1)=".",TRUE,FALSE)</formula>
    </cfRule>
  </conditionalFormatting>
  <conditionalFormatting sqref="AQ665">
    <cfRule type="expression" dxfId="1541" priority="1027">
      <formula>IF(RIGHT(TEXT(AQ665,"0.#"),1)=".",FALSE,TRUE)</formula>
    </cfRule>
    <cfRule type="expression" dxfId="1540" priority="1028">
      <formula>IF(RIGHT(TEXT(AQ665,"0.#"),1)=".",TRUE,FALSE)</formula>
    </cfRule>
  </conditionalFormatting>
  <conditionalFormatting sqref="AQ666">
    <cfRule type="expression" dxfId="1539" priority="1025">
      <formula>IF(RIGHT(TEXT(AQ666,"0.#"),1)=".",FALSE,TRUE)</formula>
    </cfRule>
    <cfRule type="expression" dxfId="1538" priority="1026">
      <formula>IF(RIGHT(TEXT(AQ666,"0.#"),1)=".",TRUE,FALSE)</formula>
    </cfRule>
  </conditionalFormatting>
  <conditionalFormatting sqref="AQ664">
    <cfRule type="expression" dxfId="1537" priority="1023">
      <formula>IF(RIGHT(TEXT(AQ664,"0.#"),1)=".",FALSE,TRUE)</formula>
    </cfRule>
    <cfRule type="expression" dxfId="1536" priority="1024">
      <formula>IF(RIGHT(TEXT(AQ664,"0.#"),1)=".",TRUE,FALSE)</formula>
    </cfRule>
  </conditionalFormatting>
  <conditionalFormatting sqref="AE669">
    <cfRule type="expression" dxfId="1535" priority="1021">
      <formula>IF(RIGHT(TEXT(AE669,"0.#"),1)=".",FALSE,TRUE)</formula>
    </cfRule>
    <cfRule type="expression" dxfId="1534" priority="1022">
      <formula>IF(RIGHT(TEXT(AE669,"0.#"),1)=".",TRUE,FALSE)</formula>
    </cfRule>
  </conditionalFormatting>
  <conditionalFormatting sqref="AE670">
    <cfRule type="expression" dxfId="1533" priority="1019">
      <formula>IF(RIGHT(TEXT(AE670,"0.#"),1)=".",FALSE,TRUE)</formula>
    </cfRule>
    <cfRule type="expression" dxfId="1532" priority="1020">
      <formula>IF(RIGHT(TEXT(AE670,"0.#"),1)=".",TRUE,FALSE)</formula>
    </cfRule>
  </conditionalFormatting>
  <conditionalFormatting sqref="AE671">
    <cfRule type="expression" dxfId="1531" priority="1017">
      <formula>IF(RIGHT(TEXT(AE671,"0.#"),1)=".",FALSE,TRUE)</formula>
    </cfRule>
    <cfRule type="expression" dxfId="1530" priority="1018">
      <formula>IF(RIGHT(TEXT(AE671,"0.#"),1)=".",TRUE,FALSE)</formula>
    </cfRule>
  </conditionalFormatting>
  <conditionalFormatting sqref="AU669">
    <cfRule type="expression" dxfId="1529" priority="1009">
      <formula>IF(RIGHT(TEXT(AU669,"0.#"),1)=".",FALSE,TRUE)</formula>
    </cfRule>
    <cfRule type="expression" dxfId="1528" priority="1010">
      <formula>IF(RIGHT(TEXT(AU669,"0.#"),1)=".",TRUE,FALSE)</formula>
    </cfRule>
  </conditionalFormatting>
  <conditionalFormatting sqref="AU670">
    <cfRule type="expression" dxfId="1527" priority="1007">
      <formula>IF(RIGHT(TEXT(AU670,"0.#"),1)=".",FALSE,TRUE)</formula>
    </cfRule>
    <cfRule type="expression" dxfId="1526" priority="1008">
      <formula>IF(RIGHT(TEXT(AU670,"0.#"),1)=".",TRUE,FALSE)</formula>
    </cfRule>
  </conditionalFormatting>
  <conditionalFormatting sqref="AU671">
    <cfRule type="expression" dxfId="1525" priority="1005">
      <formula>IF(RIGHT(TEXT(AU671,"0.#"),1)=".",FALSE,TRUE)</formula>
    </cfRule>
    <cfRule type="expression" dxfId="1524" priority="1006">
      <formula>IF(RIGHT(TEXT(AU671,"0.#"),1)=".",TRUE,FALSE)</formula>
    </cfRule>
  </conditionalFormatting>
  <conditionalFormatting sqref="AQ670">
    <cfRule type="expression" dxfId="1523" priority="997">
      <formula>IF(RIGHT(TEXT(AQ670,"0.#"),1)=".",FALSE,TRUE)</formula>
    </cfRule>
    <cfRule type="expression" dxfId="1522" priority="998">
      <formula>IF(RIGHT(TEXT(AQ670,"0.#"),1)=".",TRUE,FALSE)</formula>
    </cfRule>
  </conditionalFormatting>
  <conditionalFormatting sqref="AQ671">
    <cfRule type="expression" dxfId="1521" priority="995">
      <formula>IF(RIGHT(TEXT(AQ671,"0.#"),1)=".",FALSE,TRUE)</formula>
    </cfRule>
    <cfRule type="expression" dxfId="1520" priority="996">
      <formula>IF(RIGHT(TEXT(AQ671,"0.#"),1)=".",TRUE,FALSE)</formula>
    </cfRule>
  </conditionalFormatting>
  <conditionalFormatting sqref="AQ669">
    <cfRule type="expression" dxfId="1519" priority="993">
      <formula>IF(RIGHT(TEXT(AQ669,"0.#"),1)=".",FALSE,TRUE)</formula>
    </cfRule>
    <cfRule type="expression" dxfId="1518" priority="994">
      <formula>IF(RIGHT(TEXT(AQ669,"0.#"),1)=".",TRUE,FALSE)</formula>
    </cfRule>
  </conditionalFormatting>
  <conditionalFormatting sqref="AE679">
    <cfRule type="expression" dxfId="1517" priority="991">
      <formula>IF(RIGHT(TEXT(AE679,"0.#"),1)=".",FALSE,TRUE)</formula>
    </cfRule>
    <cfRule type="expression" dxfId="1516" priority="992">
      <formula>IF(RIGHT(TEXT(AE679,"0.#"),1)=".",TRUE,FALSE)</formula>
    </cfRule>
  </conditionalFormatting>
  <conditionalFormatting sqref="AE680">
    <cfRule type="expression" dxfId="1515" priority="989">
      <formula>IF(RIGHT(TEXT(AE680,"0.#"),1)=".",FALSE,TRUE)</formula>
    </cfRule>
    <cfRule type="expression" dxfId="1514" priority="990">
      <formula>IF(RIGHT(TEXT(AE680,"0.#"),1)=".",TRUE,FALSE)</formula>
    </cfRule>
  </conditionalFormatting>
  <conditionalFormatting sqref="AE681">
    <cfRule type="expression" dxfId="1513" priority="987">
      <formula>IF(RIGHT(TEXT(AE681,"0.#"),1)=".",FALSE,TRUE)</formula>
    </cfRule>
    <cfRule type="expression" dxfId="1512" priority="988">
      <formula>IF(RIGHT(TEXT(AE681,"0.#"),1)=".",TRUE,FALSE)</formula>
    </cfRule>
  </conditionalFormatting>
  <conditionalFormatting sqref="AU679">
    <cfRule type="expression" dxfId="1511" priority="979">
      <formula>IF(RIGHT(TEXT(AU679,"0.#"),1)=".",FALSE,TRUE)</formula>
    </cfRule>
    <cfRule type="expression" dxfId="1510" priority="980">
      <formula>IF(RIGHT(TEXT(AU679,"0.#"),1)=".",TRUE,FALSE)</formula>
    </cfRule>
  </conditionalFormatting>
  <conditionalFormatting sqref="AU680">
    <cfRule type="expression" dxfId="1509" priority="977">
      <formula>IF(RIGHT(TEXT(AU680,"0.#"),1)=".",FALSE,TRUE)</formula>
    </cfRule>
    <cfRule type="expression" dxfId="1508" priority="978">
      <formula>IF(RIGHT(TEXT(AU680,"0.#"),1)=".",TRUE,FALSE)</formula>
    </cfRule>
  </conditionalFormatting>
  <conditionalFormatting sqref="AU681">
    <cfRule type="expression" dxfId="1507" priority="975">
      <formula>IF(RIGHT(TEXT(AU681,"0.#"),1)=".",FALSE,TRUE)</formula>
    </cfRule>
    <cfRule type="expression" dxfId="1506" priority="976">
      <formula>IF(RIGHT(TEXT(AU681,"0.#"),1)=".",TRUE,FALSE)</formula>
    </cfRule>
  </conditionalFormatting>
  <conditionalFormatting sqref="AQ680">
    <cfRule type="expression" dxfId="1505" priority="967">
      <formula>IF(RIGHT(TEXT(AQ680,"0.#"),1)=".",FALSE,TRUE)</formula>
    </cfRule>
    <cfRule type="expression" dxfId="1504" priority="968">
      <formula>IF(RIGHT(TEXT(AQ680,"0.#"),1)=".",TRUE,FALSE)</formula>
    </cfRule>
  </conditionalFormatting>
  <conditionalFormatting sqref="AQ681">
    <cfRule type="expression" dxfId="1503" priority="965">
      <formula>IF(RIGHT(TEXT(AQ681,"0.#"),1)=".",FALSE,TRUE)</formula>
    </cfRule>
    <cfRule type="expression" dxfId="1502" priority="966">
      <formula>IF(RIGHT(TEXT(AQ681,"0.#"),1)=".",TRUE,FALSE)</formula>
    </cfRule>
  </conditionalFormatting>
  <conditionalFormatting sqref="AQ679">
    <cfRule type="expression" dxfId="1501" priority="963">
      <formula>IF(RIGHT(TEXT(AQ679,"0.#"),1)=".",FALSE,TRUE)</formula>
    </cfRule>
    <cfRule type="expression" dxfId="1500" priority="964">
      <formula>IF(RIGHT(TEXT(AQ679,"0.#"),1)=".",TRUE,FALSE)</formula>
    </cfRule>
  </conditionalFormatting>
  <conditionalFormatting sqref="AE684">
    <cfRule type="expression" dxfId="1499" priority="961">
      <formula>IF(RIGHT(TEXT(AE684,"0.#"),1)=".",FALSE,TRUE)</formula>
    </cfRule>
    <cfRule type="expression" dxfId="1498" priority="962">
      <formula>IF(RIGHT(TEXT(AE684,"0.#"),1)=".",TRUE,FALSE)</formula>
    </cfRule>
  </conditionalFormatting>
  <conditionalFormatting sqref="AE685">
    <cfRule type="expression" dxfId="1497" priority="959">
      <formula>IF(RIGHT(TEXT(AE685,"0.#"),1)=".",FALSE,TRUE)</formula>
    </cfRule>
    <cfRule type="expression" dxfId="1496" priority="960">
      <formula>IF(RIGHT(TEXT(AE685,"0.#"),1)=".",TRUE,FALSE)</formula>
    </cfRule>
  </conditionalFormatting>
  <conditionalFormatting sqref="AE686">
    <cfRule type="expression" dxfId="1495" priority="957">
      <formula>IF(RIGHT(TEXT(AE686,"0.#"),1)=".",FALSE,TRUE)</formula>
    </cfRule>
    <cfRule type="expression" dxfId="1494" priority="958">
      <formula>IF(RIGHT(TEXT(AE686,"0.#"),1)=".",TRUE,FALSE)</formula>
    </cfRule>
  </conditionalFormatting>
  <conditionalFormatting sqref="AU684">
    <cfRule type="expression" dxfId="1493" priority="949">
      <formula>IF(RIGHT(TEXT(AU684,"0.#"),1)=".",FALSE,TRUE)</formula>
    </cfRule>
    <cfRule type="expression" dxfId="1492" priority="950">
      <formula>IF(RIGHT(TEXT(AU684,"0.#"),1)=".",TRUE,FALSE)</formula>
    </cfRule>
  </conditionalFormatting>
  <conditionalFormatting sqref="AU685">
    <cfRule type="expression" dxfId="1491" priority="947">
      <formula>IF(RIGHT(TEXT(AU685,"0.#"),1)=".",FALSE,TRUE)</formula>
    </cfRule>
    <cfRule type="expression" dxfId="1490" priority="948">
      <formula>IF(RIGHT(TEXT(AU685,"0.#"),1)=".",TRUE,FALSE)</formula>
    </cfRule>
  </conditionalFormatting>
  <conditionalFormatting sqref="AU686">
    <cfRule type="expression" dxfId="1489" priority="945">
      <formula>IF(RIGHT(TEXT(AU686,"0.#"),1)=".",FALSE,TRUE)</formula>
    </cfRule>
    <cfRule type="expression" dxfId="1488" priority="946">
      <formula>IF(RIGHT(TEXT(AU686,"0.#"),1)=".",TRUE,FALSE)</formula>
    </cfRule>
  </conditionalFormatting>
  <conditionalFormatting sqref="AQ685">
    <cfRule type="expression" dxfId="1487" priority="937">
      <formula>IF(RIGHT(TEXT(AQ685,"0.#"),1)=".",FALSE,TRUE)</formula>
    </cfRule>
    <cfRule type="expression" dxfId="1486" priority="938">
      <formula>IF(RIGHT(TEXT(AQ685,"0.#"),1)=".",TRUE,FALSE)</formula>
    </cfRule>
  </conditionalFormatting>
  <conditionalFormatting sqref="AQ686">
    <cfRule type="expression" dxfId="1485" priority="935">
      <formula>IF(RIGHT(TEXT(AQ686,"0.#"),1)=".",FALSE,TRUE)</formula>
    </cfRule>
    <cfRule type="expression" dxfId="1484" priority="936">
      <formula>IF(RIGHT(TEXT(AQ686,"0.#"),1)=".",TRUE,FALSE)</formula>
    </cfRule>
  </conditionalFormatting>
  <conditionalFormatting sqref="AQ684">
    <cfRule type="expression" dxfId="1483" priority="933">
      <formula>IF(RIGHT(TEXT(AQ684,"0.#"),1)=".",FALSE,TRUE)</formula>
    </cfRule>
    <cfRule type="expression" dxfId="1482" priority="934">
      <formula>IF(RIGHT(TEXT(AQ684,"0.#"),1)=".",TRUE,FALSE)</formula>
    </cfRule>
  </conditionalFormatting>
  <conditionalFormatting sqref="AE689">
    <cfRule type="expression" dxfId="1481" priority="931">
      <formula>IF(RIGHT(TEXT(AE689,"0.#"),1)=".",FALSE,TRUE)</formula>
    </cfRule>
    <cfRule type="expression" dxfId="1480" priority="932">
      <formula>IF(RIGHT(TEXT(AE689,"0.#"),1)=".",TRUE,FALSE)</formula>
    </cfRule>
  </conditionalFormatting>
  <conditionalFormatting sqref="AE690">
    <cfRule type="expression" dxfId="1479" priority="929">
      <formula>IF(RIGHT(TEXT(AE690,"0.#"),1)=".",FALSE,TRUE)</formula>
    </cfRule>
    <cfRule type="expression" dxfId="1478" priority="930">
      <formula>IF(RIGHT(TEXT(AE690,"0.#"),1)=".",TRUE,FALSE)</formula>
    </cfRule>
  </conditionalFormatting>
  <conditionalFormatting sqref="AE691">
    <cfRule type="expression" dxfId="1477" priority="927">
      <formula>IF(RIGHT(TEXT(AE691,"0.#"),1)=".",FALSE,TRUE)</formula>
    </cfRule>
    <cfRule type="expression" dxfId="1476" priority="928">
      <formula>IF(RIGHT(TEXT(AE691,"0.#"),1)=".",TRUE,FALSE)</formula>
    </cfRule>
  </conditionalFormatting>
  <conditionalFormatting sqref="AU689">
    <cfRule type="expression" dxfId="1475" priority="919">
      <formula>IF(RIGHT(TEXT(AU689,"0.#"),1)=".",FALSE,TRUE)</formula>
    </cfRule>
    <cfRule type="expression" dxfId="1474" priority="920">
      <formula>IF(RIGHT(TEXT(AU689,"0.#"),1)=".",TRUE,FALSE)</formula>
    </cfRule>
  </conditionalFormatting>
  <conditionalFormatting sqref="AU690">
    <cfRule type="expression" dxfId="1473" priority="917">
      <formula>IF(RIGHT(TEXT(AU690,"0.#"),1)=".",FALSE,TRUE)</formula>
    </cfRule>
    <cfRule type="expression" dxfId="1472" priority="918">
      <formula>IF(RIGHT(TEXT(AU690,"0.#"),1)=".",TRUE,FALSE)</formula>
    </cfRule>
  </conditionalFormatting>
  <conditionalFormatting sqref="AU691">
    <cfRule type="expression" dxfId="1471" priority="915">
      <formula>IF(RIGHT(TEXT(AU691,"0.#"),1)=".",FALSE,TRUE)</formula>
    </cfRule>
    <cfRule type="expression" dxfId="1470" priority="916">
      <formula>IF(RIGHT(TEXT(AU691,"0.#"),1)=".",TRUE,FALSE)</formula>
    </cfRule>
  </conditionalFormatting>
  <conditionalFormatting sqref="AQ690">
    <cfRule type="expression" dxfId="1469" priority="907">
      <formula>IF(RIGHT(TEXT(AQ690,"0.#"),1)=".",FALSE,TRUE)</formula>
    </cfRule>
    <cfRule type="expression" dxfId="1468" priority="908">
      <formula>IF(RIGHT(TEXT(AQ690,"0.#"),1)=".",TRUE,FALSE)</formula>
    </cfRule>
  </conditionalFormatting>
  <conditionalFormatting sqref="AQ691">
    <cfRule type="expression" dxfId="1467" priority="905">
      <formula>IF(RIGHT(TEXT(AQ691,"0.#"),1)=".",FALSE,TRUE)</formula>
    </cfRule>
    <cfRule type="expression" dxfId="1466" priority="906">
      <formula>IF(RIGHT(TEXT(AQ691,"0.#"),1)=".",TRUE,FALSE)</formula>
    </cfRule>
  </conditionalFormatting>
  <conditionalFormatting sqref="AQ689">
    <cfRule type="expression" dxfId="1465" priority="903">
      <formula>IF(RIGHT(TEXT(AQ689,"0.#"),1)=".",FALSE,TRUE)</formula>
    </cfRule>
    <cfRule type="expression" dxfId="1464" priority="904">
      <formula>IF(RIGHT(TEXT(AQ689,"0.#"),1)=".",TRUE,FALSE)</formula>
    </cfRule>
  </conditionalFormatting>
  <conditionalFormatting sqref="AE694">
    <cfRule type="expression" dxfId="1463" priority="901">
      <formula>IF(RIGHT(TEXT(AE694,"0.#"),1)=".",FALSE,TRUE)</formula>
    </cfRule>
    <cfRule type="expression" dxfId="1462" priority="902">
      <formula>IF(RIGHT(TEXT(AE694,"0.#"),1)=".",TRUE,FALSE)</formula>
    </cfRule>
  </conditionalFormatting>
  <conditionalFormatting sqref="AM696">
    <cfRule type="expression" dxfId="1461" priority="891">
      <formula>IF(RIGHT(TEXT(AM696,"0.#"),1)=".",FALSE,TRUE)</formula>
    </cfRule>
    <cfRule type="expression" dxfId="1460" priority="892">
      <formula>IF(RIGHT(TEXT(AM696,"0.#"),1)=".",TRUE,FALSE)</formula>
    </cfRule>
  </conditionalFormatting>
  <conditionalFormatting sqref="AE695">
    <cfRule type="expression" dxfId="1459" priority="899">
      <formula>IF(RIGHT(TEXT(AE695,"0.#"),1)=".",FALSE,TRUE)</formula>
    </cfRule>
    <cfRule type="expression" dxfId="1458" priority="900">
      <formula>IF(RIGHT(TEXT(AE695,"0.#"),1)=".",TRUE,FALSE)</formula>
    </cfRule>
  </conditionalFormatting>
  <conditionalFormatting sqref="AE696">
    <cfRule type="expression" dxfId="1457" priority="897">
      <formula>IF(RIGHT(TEXT(AE696,"0.#"),1)=".",FALSE,TRUE)</formula>
    </cfRule>
    <cfRule type="expression" dxfId="1456" priority="898">
      <formula>IF(RIGHT(TEXT(AE696,"0.#"),1)=".",TRUE,FALSE)</formula>
    </cfRule>
  </conditionalFormatting>
  <conditionalFormatting sqref="AM694">
    <cfRule type="expression" dxfId="1455" priority="895">
      <formula>IF(RIGHT(TEXT(AM694,"0.#"),1)=".",FALSE,TRUE)</formula>
    </cfRule>
    <cfRule type="expression" dxfId="1454" priority="896">
      <formula>IF(RIGHT(TEXT(AM694,"0.#"),1)=".",TRUE,FALSE)</formula>
    </cfRule>
  </conditionalFormatting>
  <conditionalFormatting sqref="AM695">
    <cfRule type="expression" dxfId="1453" priority="893">
      <formula>IF(RIGHT(TEXT(AM695,"0.#"),1)=".",FALSE,TRUE)</formula>
    </cfRule>
    <cfRule type="expression" dxfId="1452" priority="894">
      <formula>IF(RIGHT(TEXT(AM695,"0.#"),1)=".",TRUE,FALSE)</formula>
    </cfRule>
  </conditionalFormatting>
  <conditionalFormatting sqref="AU694">
    <cfRule type="expression" dxfId="1451" priority="889">
      <formula>IF(RIGHT(TEXT(AU694,"0.#"),1)=".",FALSE,TRUE)</formula>
    </cfRule>
    <cfRule type="expression" dxfId="1450" priority="890">
      <formula>IF(RIGHT(TEXT(AU694,"0.#"),1)=".",TRUE,FALSE)</formula>
    </cfRule>
  </conditionalFormatting>
  <conditionalFormatting sqref="AU695">
    <cfRule type="expression" dxfId="1449" priority="887">
      <formula>IF(RIGHT(TEXT(AU695,"0.#"),1)=".",FALSE,TRUE)</formula>
    </cfRule>
    <cfRule type="expression" dxfId="1448" priority="888">
      <formula>IF(RIGHT(TEXT(AU695,"0.#"),1)=".",TRUE,FALSE)</formula>
    </cfRule>
  </conditionalFormatting>
  <conditionalFormatting sqref="AU696">
    <cfRule type="expression" dxfId="1447" priority="885">
      <formula>IF(RIGHT(TEXT(AU696,"0.#"),1)=".",FALSE,TRUE)</formula>
    </cfRule>
    <cfRule type="expression" dxfId="1446" priority="886">
      <formula>IF(RIGHT(TEXT(AU696,"0.#"),1)=".",TRUE,FALSE)</formula>
    </cfRule>
  </conditionalFormatting>
  <conditionalFormatting sqref="AI694">
    <cfRule type="expression" dxfId="1445" priority="883">
      <formula>IF(RIGHT(TEXT(AI694,"0.#"),1)=".",FALSE,TRUE)</formula>
    </cfRule>
    <cfRule type="expression" dxfId="1444" priority="884">
      <formula>IF(RIGHT(TEXT(AI694,"0.#"),1)=".",TRUE,FALSE)</formula>
    </cfRule>
  </conditionalFormatting>
  <conditionalFormatting sqref="AI695">
    <cfRule type="expression" dxfId="1443" priority="881">
      <formula>IF(RIGHT(TEXT(AI695,"0.#"),1)=".",FALSE,TRUE)</formula>
    </cfRule>
    <cfRule type="expression" dxfId="1442" priority="882">
      <formula>IF(RIGHT(TEXT(AI695,"0.#"),1)=".",TRUE,FALSE)</formula>
    </cfRule>
  </conditionalFormatting>
  <conditionalFormatting sqref="AQ695">
    <cfRule type="expression" dxfId="1441" priority="877">
      <formula>IF(RIGHT(TEXT(AQ695,"0.#"),1)=".",FALSE,TRUE)</formula>
    </cfRule>
    <cfRule type="expression" dxfId="1440" priority="878">
      <formula>IF(RIGHT(TEXT(AQ695,"0.#"),1)=".",TRUE,FALSE)</formula>
    </cfRule>
  </conditionalFormatting>
  <conditionalFormatting sqref="AQ696">
    <cfRule type="expression" dxfId="1439" priority="875">
      <formula>IF(RIGHT(TEXT(AQ696,"0.#"),1)=".",FALSE,TRUE)</formula>
    </cfRule>
    <cfRule type="expression" dxfId="1438" priority="876">
      <formula>IF(RIGHT(TEXT(AQ696,"0.#"),1)=".",TRUE,FALSE)</formula>
    </cfRule>
  </conditionalFormatting>
  <conditionalFormatting sqref="AU110">
    <cfRule type="expression" dxfId="1437" priority="855">
      <formula>IF(RIGHT(TEXT(AU110,"0.#"),1)=".",FALSE,TRUE)</formula>
    </cfRule>
    <cfRule type="expression" dxfId="1436" priority="856">
      <formula>IF(RIGHT(TEXT(AU110,"0.#"),1)=".",TRUE,FALSE)</formula>
    </cfRule>
  </conditionalFormatting>
  <conditionalFormatting sqref="AU111">
    <cfRule type="expression" dxfId="1435" priority="853">
      <formula>IF(RIGHT(TEXT(AU111,"0.#"),1)=".",FALSE,TRUE)</formula>
    </cfRule>
    <cfRule type="expression" dxfId="1434" priority="854">
      <formula>IF(RIGHT(TEXT(AU111,"0.#"),1)=".",TRUE,FALSE)</formula>
    </cfRule>
  </conditionalFormatting>
  <conditionalFormatting sqref="AU113">
    <cfRule type="expression" dxfId="1433" priority="851">
      <formula>IF(RIGHT(TEXT(AU113,"0.#"),1)=".",FALSE,TRUE)</formula>
    </cfRule>
    <cfRule type="expression" dxfId="1432" priority="852">
      <formula>IF(RIGHT(TEXT(AU113,"0.#"),1)=".",TRUE,FALSE)</formula>
    </cfRule>
  </conditionalFormatting>
  <conditionalFormatting sqref="AU114">
    <cfRule type="expression" dxfId="1431" priority="849">
      <formula>IF(RIGHT(TEXT(AU114,"0.#"),1)=".",FALSE,TRUE)</formula>
    </cfRule>
    <cfRule type="expression" dxfId="1430" priority="850">
      <formula>IF(RIGHT(TEXT(AU114,"0.#"),1)=".",TRUE,FALSE)</formula>
    </cfRule>
  </conditionalFormatting>
  <conditionalFormatting sqref="AM489">
    <cfRule type="expression" dxfId="1429" priority="843">
      <formula>IF(RIGHT(TEXT(AM489,"0.#"),1)=".",FALSE,TRUE)</formula>
    </cfRule>
    <cfRule type="expression" dxfId="1428" priority="844">
      <formula>IF(RIGHT(TEXT(AM489,"0.#"),1)=".",TRUE,FALSE)</formula>
    </cfRule>
  </conditionalFormatting>
  <conditionalFormatting sqref="AM487">
    <cfRule type="expression" dxfId="1427" priority="847">
      <formula>IF(RIGHT(TEXT(AM487,"0.#"),1)=".",FALSE,TRUE)</formula>
    </cfRule>
    <cfRule type="expression" dxfId="1426" priority="848">
      <formula>IF(RIGHT(TEXT(AM487,"0.#"),1)=".",TRUE,FALSE)</formula>
    </cfRule>
  </conditionalFormatting>
  <conditionalFormatting sqref="AM488">
    <cfRule type="expression" dxfId="1425" priority="845">
      <formula>IF(RIGHT(TEXT(AM488,"0.#"),1)=".",FALSE,TRUE)</formula>
    </cfRule>
    <cfRule type="expression" dxfId="1424" priority="846">
      <formula>IF(RIGHT(TEXT(AM488,"0.#"),1)=".",TRUE,FALSE)</formula>
    </cfRule>
  </conditionalFormatting>
  <conditionalFormatting sqref="AI489">
    <cfRule type="expression" dxfId="1423" priority="837">
      <formula>IF(RIGHT(TEXT(AI489,"0.#"),1)=".",FALSE,TRUE)</formula>
    </cfRule>
    <cfRule type="expression" dxfId="1422" priority="838">
      <formula>IF(RIGHT(TEXT(AI489,"0.#"),1)=".",TRUE,FALSE)</formula>
    </cfRule>
  </conditionalFormatting>
  <conditionalFormatting sqref="AI487">
    <cfRule type="expression" dxfId="1421" priority="841">
      <formula>IF(RIGHT(TEXT(AI487,"0.#"),1)=".",FALSE,TRUE)</formula>
    </cfRule>
    <cfRule type="expression" dxfId="1420" priority="842">
      <formula>IF(RIGHT(TEXT(AI487,"0.#"),1)=".",TRUE,FALSE)</formula>
    </cfRule>
  </conditionalFormatting>
  <conditionalFormatting sqref="AI488">
    <cfRule type="expression" dxfId="1419" priority="839">
      <formula>IF(RIGHT(TEXT(AI488,"0.#"),1)=".",FALSE,TRUE)</formula>
    </cfRule>
    <cfRule type="expression" dxfId="1418" priority="840">
      <formula>IF(RIGHT(TEXT(AI488,"0.#"),1)=".",TRUE,FALSE)</formula>
    </cfRule>
  </conditionalFormatting>
  <conditionalFormatting sqref="AM514">
    <cfRule type="expression" dxfId="1417" priority="831">
      <formula>IF(RIGHT(TEXT(AM514,"0.#"),1)=".",FALSE,TRUE)</formula>
    </cfRule>
    <cfRule type="expression" dxfId="1416" priority="832">
      <formula>IF(RIGHT(TEXT(AM514,"0.#"),1)=".",TRUE,FALSE)</formula>
    </cfRule>
  </conditionalFormatting>
  <conditionalFormatting sqref="AM512">
    <cfRule type="expression" dxfId="1415" priority="835">
      <formula>IF(RIGHT(TEXT(AM512,"0.#"),1)=".",FALSE,TRUE)</formula>
    </cfRule>
    <cfRule type="expression" dxfId="1414" priority="836">
      <formula>IF(RIGHT(TEXT(AM512,"0.#"),1)=".",TRUE,FALSE)</formula>
    </cfRule>
  </conditionalFormatting>
  <conditionalFormatting sqref="AM513">
    <cfRule type="expression" dxfId="1413" priority="833">
      <formula>IF(RIGHT(TEXT(AM513,"0.#"),1)=".",FALSE,TRUE)</formula>
    </cfRule>
    <cfRule type="expression" dxfId="1412" priority="834">
      <formula>IF(RIGHT(TEXT(AM513,"0.#"),1)=".",TRUE,FALSE)</formula>
    </cfRule>
  </conditionalFormatting>
  <conditionalFormatting sqref="AI514">
    <cfRule type="expression" dxfId="1411" priority="825">
      <formula>IF(RIGHT(TEXT(AI514,"0.#"),1)=".",FALSE,TRUE)</formula>
    </cfRule>
    <cfRule type="expression" dxfId="1410" priority="826">
      <formula>IF(RIGHT(TEXT(AI514,"0.#"),1)=".",TRUE,FALSE)</formula>
    </cfRule>
  </conditionalFormatting>
  <conditionalFormatting sqref="AI512">
    <cfRule type="expression" dxfId="1409" priority="829">
      <formula>IF(RIGHT(TEXT(AI512,"0.#"),1)=".",FALSE,TRUE)</formula>
    </cfRule>
    <cfRule type="expression" dxfId="1408" priority="830">
      <formula>IF(RIGHT(TEXT(AI512,"0.#"),1)=".",TRUE,FALSE)</formula>
    </cfRule>
  </conditionalFormatting>
  <conditionalFormatting sqref="AI513">
    <cfRule type="expression" dxfId="1407" priority="827">
      <formula>IF(RIGHT(TEXT(AI513,"0.#"),1)=".",FALSE,TRUE)</formula>
    </cfRule>
    <cfRule type="expression" dxfId="1406" priority="828">
      <formula>IF(RIGHT(TEXT(AI513,"0.#"),1)=".",TRUE,FALSE)</formula>
    </cfRule>
  </conditionalFormatting>
  <conditionalFormatting sqref="AM519">
    <cfRule type="expression" dxfId="1405" priority="771">
      <formula>IF(RIGHT(TEXT(AM519,"0.#"),1)=".",FALSE,TRUE)</formula>
    </cfRule>
    <cfRule type="expression" dxfId="1404" priority="772">
      <formula>IF(RIGHT(TEXT(AM519,"0.#"),1)=".",TRUE,FALSE)</formula>
    </cfRule>
  </conditionalFormatting>
  <conditionalFormatting sqref="AM517">
    <cfRule type="expression" dxfId="1403" priority="775">
      <formula>IF(RIGHT(TEXT(AM517,"0.#"),1)=".",FALSE,TRUE)</formula>
    </cfRule>
    <cfRule type="expression" dxfId="1402" priority="776">
      <formula>IF(RIGHT(TEXT(AM517,"0.#"),1)=".",TRUE,FALSE)</formula>
    </cfRule>
  </conditionalFormatting>
  <conditionalFormatting sqref="AM518">
    <cfRule type="expression" dxfId="1401" priority="773">
      <formula>IF(RIGHT(TEXT(AM518,"0.#"),1)=".",FALSE,TRUE)</formula>
    </cfRule>
    <cfRule type="expression" dxfId="1400" priority="774">
      <formula>IF(RIGHT(TEXT(AM518,"0.#"),1)=".",TRUE,FALSE)</formula>
    </cfRule>
  </conditionalFormatting>
  <conditionalFormatting sqref="AI519">
    <cfRule type="expression" dxfId="1399" priority="765">
      <formula>IF(RIGHT(TEXT(AI519,"0.#"),1)=".",FALSE,TRUE)</formula>
    </cfRule>
    <cfRule type="expression" dxfId="1398" priority="766">
      <formula>IF(RIGHT(TEXT(AI519,"0.#"),1)=".",TRUE,FALSE)</formula>
    </cfRule>
  </conditionalFormatting>
  <conditionalFormatting sqref="AI517">
    <cfRule type="expression" dxfId="1397" priority="769">
      <formula>IF(RIGHT(TEXT(AI517,"0.#"),1)=".",FALSE,TRUE)</formula>
    </cfRule>
    <cfRule type="expression" dxfId="1396" priority="770">
      <formula>IF(RIGHT(TEXT(AI517,"0.#"),1)=".",TRUE,FALSE)</formula>
    </cfRule>
  </conditionalFormatting>
  <conditionalFormatting sqref="AI518">
    <cfRule type="expression" dxfId="1395" priority="767">
      <formula>IF(RIGHT(TEXT(AI518,"0.#"),1)=".",FALSE,TRUE)</formula>
    </cfRule>
    <cfRule type="expression" dxfId="1394" priority="768">
      <formula>IF(RIGHT(TEXT(AI518,"0.#"),1)=".",TRUE,FALSE)</formula>
    </cfRule>
  </conditionalFormatting>
  <conditionalFormatting sqref="AM524">
    <cfRule type="expression" dxfId="1393" priority="759">
      <formula>IF(RIGHT(TEXT(AM524,"0.#"),1)=".",FALSE,TRUE)</formula>
    </cfRule>
    <cfRule type="expression" dxfId="1392" priority="760">
      <formula>IF(RIGHT(TEXT(AM524,"0.#"),1)=".",TRUE,FALSE)</formula>
    </cfRule>
  </conditionalFormatting>
  <conditionalFormatting sqref="AM522">
    <cfRule type="expression" dxfId="1391" priority="763">
      <formula>IF(RIGHT(TEXT(AM522,"0.#"),1)=".",FALSE,TRUE)</formula>
    </cfRule>
    <cfRule type="expression" dxfId="1390" priority="764">
      <formula>IF(RIGHT(TEXT(AM522,"0.#"),1)=".",TRUE,FALSE)</formula>
    </cfRule>
  </conditionalFormatting>
  <conditionalFormatting sqref="AM523">
    <cfRule type="expression" dxfId="1389" priority="761">
      <formula>IF(RIGHT(TEXT(AM523,"0.#"),1)=".",FALSE,TRUE)</formula>
    </cfRule>
    <cfRule type="expression" dxfId="1388" priority="762">
      <formula>IF(RIGHT(TEXT(AM523,"0.#"),1)=".",TRUE,FALSE)</formula>
    </cfRule>
  </conditionalFormatting>
  <conditionalFormatting sqref="AI524">
    <cfRule type="expression" dxfId="1387" priority="753">
      <formula>IF(RIGHT(TEXT(AI524,"0.#"),1)=".",FALSE,TRUE)</formula>
    </cfRule>
    <cfRule type="expression" dxfId="1386" priority="754">
      <formula>IF(RIGHT(TEXT(AI524,"0.#"),1)=".",TRUE,FALSE)</formula>
    </cfRule>
  </conditionalFormatting>
  <conditionalFormatting sqref="AI522">
    <cfRule type="expression" dxfId="1385" priority="757">
      <formula>IF(RIGHT(TEXT(AI522,"0.#"),1)=".",FALSE,TRUE)</formula>
    </cfRule>
    <cfRule type="expression" dxfId="1384" priority="758">
      <formula>IF(RIGHT(TEXT(AI522,"0.#"),1)=".",TRUE,FALSE)</formula>
    </cfRule>
  </conditionalFormatting>
  <conditionalFormatting sqref="AI523">
    <cfRule type="expression" dxfId="1383" priority="755">
      <formula>IF(RIGHT(TEXT(AI523,"0.#"),1)=".",FALSE,TRUE)</formula>
    </cfRule>
    <cfRule type="expression" dxfId="1382" priority="756">
      <formula>IF(RIGHT(TEXT(AI523,"0.#"),1)=".",TRUE,FALSE)</formula>
    </cfRule>
  </conditionalFormatting>
  <conditionalFormatting sqref="AM529">
    <cfRule type="expression" dxfId="1381" priority="747">
      <formula>IF(RIGHT(TEXT(AM529,"0.#"),1)=".",FALSE,TRUE)</formula>
    </cfRule>
    <cfRule type="expression" dxfId="1380" priority="748">
      <formula>IF(RIGHT(TEXT(AM529,"0.#"),1)=".",TRUE,FALSE)</formula>
    </cfRule>
  </conditionalFormatting>
  <conditionalFormatting sqref="AM527">
    <cfRule type="expression" dxfId="1379" priority="751">
      <formula>IF(RIGHT(TEXT(AM527,"0.#"),1)=".",FALSE,TRUE)</formula>
    </cfRule>
    <cfRule type="expression" dxfId="1378" priority="752">
      <formula>IF(RIGHT(TEXT(AM527,"0.#"),1)=".",TRUE,FALSE)</formula>
    </cfRule>
  </conditionalFormatting>
  <conditionalFormatting sqref="AM528">
    <cfRule type="expression" dxfId="1377" priority="749">
      <formula>IF(RIGHT(TEXT(AM528,"0.#"),1)=".",FALSE,TRUE)</formula>
    </cfRule>
    <cfRule type="expression" dxfId="1376" priority="750">
      <formula>IF(RIGHT(TEXT(AM528,"0.#"),1)=".",TRUE,FALSE)</formula>
    </cfRule>
  </conditionalFormatting>
  <conditionalFormatting sqref="AI529">
    <cfRule type="expression" dxfId="1375" priority="741">
      <formula>IF(RIGHT(TEXT(AI529,"0.#"),1)=".",FALSE,TRUE)</formula>
    </cfRule>
    <cfRule type="expression" dxfId="1374" priority="742">
      <formula>IF(RIGHT(TEXT(AI529,"0.#"),1)=".",TRUE,FALSE)</formula>
    </cfRule>
  </conditionalFormatting>
  <conditionalFormatting sqref="AI527">
    <cfRule type="expression" dxfId="1373" priority="745">
      <formula>IF(RIGHT(TEXT(AI527,"0.#"),1)=".",FALSE,TRUE)</formula>
    </cfRule>
    <cfRule type="expression" dxfId="1372" priority="746">
      <formula>IF(RIGHT(TEXT(AI527,"0.#"),1)=".",TRUE,FALSE)</formula>
    </cfRule>
  </conditionalFormatting>
  <conditionalFormatting sqref="AI528">
    <cfRule type="expression" dxfId="1371" priority="743">
      <formula>IF(RIGHT(TEXT(AI528,"0.#"),1)=".",FALSE,TRUE)</formula>
    </cfRule>
    <cfRule type="expression" dxfId="1370" priority="744">
      <formula>IF(RIGHT(TEXT(AI528,"0.#"),1)=".",TRUE,FALSE)</formula>
    </cfRule>
  </conditionalFormatting>
  <conditionalFormatting sqref="AM494">
    <cfRule type="expression" dxfId="1369" priority="819">
      <formula>IF(RIGHT(TEXT(AM494,"0.#"),1)=".",FALSE,TRUE)</formula>
    </cfRule>
    <cfRule type="expression" dxfId="1368" priority="820">
      <formula>IF(RIGHT(TEXT(AM494,"0.#"),1)=".",TRUE,FALSE)</formula>
    </cfRule>
  </conditionalFormatting>
  <conditionalFormatting sqref="AM492">
    <cfRule type="expression" dxfId="1367" priority="823">
      <formula>IF(RIGHT(TEXT(AM492,"0.#"),1)=".",FALSE,TRUE)</formula>
    </cfRule>
    <cfRule type="expression" dxfId="1366" priority="824">
      <formula>IF(RIGHT(TEXT(AM492,"0.#"),1)=".",TRUE,FALSE)</formula>
    </cfRule>
  </conditionalFormatting>
  <conditionalFormatting sqref="AM493">
    <cfRule type="expression" dxfId="1365" priority="821">
      <formula>IF(RIGHT(TEXT(AM493,"0.#"),1)=".",FALSE,TRUE)</formula>
    </cfRule>
    <cfRule type="expression" dxfId="1364" priority="822">
      <formula>IF(RIGHT(TEXT(AM493,"0.#"),1)=".",TRUE,FALSE)</formula>
    </cfRule>
  </conditionalFormatting>
  <conditionalFormatting sqref="AI494">
    <cfRule type="expression" dxfId="1363" priority="813">
      <formula>IF(RIGHT(TEXT(AI494,"0.#"),1)=".",FALSE,TRUE)</formula>
    </cfRule>
    <cfRule type="expression" dxfId="1362" priority="814">
      <formula>IF(RIGHT(TEXT(AI494,"0.#"),1)=".",TRUE,FALSE)</formula>
    </cfRule>
  </conditionalFormatting>
  <conditionalFormatting sqref="AI492">
    <cfRule type="expression" dxfId="1361" priority="817">
      <formula>IF(RIGHT(TEXT(AI492,"0.#"),1)=".",FALSE,TRUE)</formula>
    </cfRule>
    <cfRule type="expression" dxfId="1360" priority="818">
      <formula>IF(RIGHT(TEXT(AI492,"0.#"),1)=".",TRUE,FALSE)</formula>
    </cfRule>
  </conditionalFormatting>
  <conditionalFormatting sqref="AI493">
    <cfRule type="expression" dxfId="1359" priority="815">
      <formula>IF(RIGHT(TEXT(AI493,"0.#"),1)=".",FALSE,TRUE)</formula>
    </cfRule>
    <cfRule type="expression" dxfId="1358" priority="816">
      <formula>IF(RIGHT(TEXT(AI493,"0.#"),1)=".",TRUE,FALSE)</formula>
    </cfRule>
  </conditionalFormatting>
  <conditionalFormatting sqref="AM499">
    <cfRule type="expression" dxfId="1357" priority="807">
      <formula>IF(RIGHT(TEXT(AM499,"0.#"),1)=".",FALSE,TRUE)</formula>
    </cfRule>
    <cfRule type="expression" dxfId="1356" priority="808">
      <formula>IF(RIGHT(TEXT(AM499,"0.#"),1)=".",TRUE,FALSE)</formula>
    </cfRule>
  </conditionalFormatting>
  <conditionalFormatting sqref="AM497">
    <cfRule type="expression" dxfId="1355" priority="811">
      <formula>IF(RIGHT(TEXT(AM497,"0.#"),1)=".",FALSE,TRUE)</formula>
    </cfRule>
    <cfRule type="expression" dxfId="1354" priority="812">
      <formula>IF(RIGHT(TEXT(AM497,"0.#"),1)=".",TRUE,FALSE)</formula>
    </cfRule>
  </conditionalFormatting>
  <conditionalFormatting sqref="AM498">
    <cfRule type="expression" dxfId="1353" priority="809">
      <formula>IF(RIGHT(TEXT(AM498,"0.#"),1)=".",FALSE,TRUE)</formula>
    </cfRule>
    <cfRule type="expression" dxfId="1352" priority="810">
      <formula>IF(RIGHT(TEXT(AM498,"0.#"),1)=".",TRUE,FALSE)</formula>
    </cfRule>
  </conditionalFormatting>
  <conditionalFormatting sqref="AI499">
    <cfRule type="expression" dxfId="1351" priority="801">
      <formula>IF(RIGHT(TEXT(AI499,"0.#"),1)=".",FALSE,TRUE)</formula>
    </cfRule>
    <cfRule type="expression" dxfId="1350" priority="802">
      <formula>IF(RIGHT(TEXT(AI499,"0.#"),1)=".",TRUE,FALSE)</formula>
    </cfRule>
  </conditionalFormatting>
  <conditionalFormatting sqref="AI497">
    <cfRule type="expression" dxfId="1349" priority="805">
      <formula>IF(RIGHT(TEXT(AI497,"0.#"),1)=".",FALSE,TRUE)</formula>
    </cfRule>
    <cfRule type="expression" dxfId="1348" priority="806">
      <formula>IF(RIGHT(TEXT(AI497,"0.#"),1)=".",TRUE,FALSE)</formula>
    </cfRule>
  </conditionalFormatting>
  <conditionalFormatting sqref="AI498">
    <cfRule type="expression" dxfId="1347" priority="803">
      <formula>IF(RIGHT(TEXT(AI498,"0.#"),1)=".",FALSE,TRUE)</formula>
    </cfRule>
    <cfRule type="expression" dxfId="1346" priority="804">
      <formula>IF(RIGHT(TEXT(AI498,"0.#"),1)=".",TRUE,FALSE)</formula>
    </cfRule>
  </conditionalFormatting>
  <conditionalFormatting sqref="AM504">
    <cfRule type="expression" dxfId="1345" priority="795">
      <formula>IF(RIGHT(TEXT(AM504,"0.#"),1)=".",FALSE,TRUE)</formula>
    </cfRule>
    <cfRule type="expression" dxfId="1344" priority="796">
      <formula>IF(RIGHT(TEXT(AM504,"0.#"),1)=".",TRUE,FALSE)</formula>
    </cfRule>
  </conditionalFormatting>
  <conditionalFormatting sqref="AM502">
    <cfRule type="expression" dxfId="1343" priority="799">
      <formula>IF(RIGHT(TEXT(AM502,"0.#"),1)=".",FALSE,TRUE)</formula>
    </cfRule>
    <cfRule type="expression" dxfId="1342" priority="800">
      <formula>IF(RIGHT(TEXT(AM502,"0.#"),1)=".",TRUE,FALSE)</formula>
    </cfRule>
  </conditionalFormatting>
  <conditionalFormatting sqref="AM503">
    <cfRule type="expression" dxfId="1341" priority="797">
      <formula>IF(RIGHT(TEXT(AM503,"0.#"),1)=".",FALSE,TRUE)</formula>
    </cfRule>
    <cfRule type="expression" dxfId="1340" priority="798">
      <formula>IF(RIGHT(TEXT(AM503,"0.#"),1)=".",TRUE,FALSE)</formula>
    </cfRule>
  </conditionalFormatting>
  <conditionalFormatting sqref="AI504">
    <cfRule type="expression" dxfId="1339" priority="789">
      <formula>IF(RIGHT(TEXT(AI504,"0.#"),1)=".",FALSE,TRUE)</formula>
    </cfRule>
    <cfRule type="expression" dxfId="1338" priority="790">
      <formula>IF(RIGHT(TEXT(AI504,"0.#"),1)=".",TRUE,FALSE)</formula>
    </cfRule>
  </conditionalFormatting>
  <conditionalFormatting sqref="AI502">
    <cfRule type="expression" dxfId="1337" priority="793">
      <formula>IF(RIGHT(TEXT(AI502,"0.#"),1)=".",FALSE,TRUE)</formula>
    </cfRule>
    <cfRule type="expression" dxfId="1336" priority="794">
      <formula>IF(RIGHT(TEXT(AI502,"0.#"),1)=".",TRUE,FALSE)</formula>
    </cfRule>
  </conditionalFormatting>
  <conditionalFormatting sqref="AI503">
    <cfRule type="expression" dxfId="1335" priority="791">
      <formula>IF(RIGHT(TEXT(AI503,"0.#"),1)=".",FALSE,TRUE)</formula>
    </cfRule>
    <cfRule type="expression" dxfId="1334" priority="792">
      <formula>IF(RIGHT(TEXT(AI503,"0.#"),1)=".",TRUE,FALSE)</formula>
    </cfRule>
  </conditionalFormatting>
  <conditionalFormatting sqref="AM509">
    <cfRule type="expression" dxfId="1333" priority="783">
      <formula>IF(RIGHT(TEXT(AM509,"0.#"),1)=".",FALSE,TRUE)</formula>
    </cfRule>
    <cfRule type="expression" dxfId="1332" priority="784">
      <formula>IF(RIGHT(TEXT(AM509,"0.#"),1)=".",TRUE,FALSE)</formula>
    </cfRule>
  </conditionalFormatting>
  <conditionalFormatting sqref="AM507">
    <cfRule type="expression" dxfId="1331" priority="787">
      <formula>IF(RIGHT(TEXT(AM507,"0.#"),1)=".",FALSE,TRUE)</formula>
    </cfRule>
    <cfRule type="expression" dxfId="1330" priority="788">
      <formula>IF(RIGHT(TEXT(AM507,"0.#"),1)=".",TRUE,FALSE)</formula>
    </cfRule>
  </conditionalFormatting>
  <conditionalFormatting sqref="AM508">
    <cfRule type="expression" dxfId="1329" priority="785">
      <formula>IF(RIGHT(TEXT(AM508,"0.#"),1)=".",FALSE,TRUE)</formula>
    </cfRule>
    <cfRule type="expression" dxfId="1328" priority="786">
      <formula>IF(RIGHT(TEXT(AM508,"0.#"),1)=".",TRUE,FALSE)</formula>
    </cfRule>
  </conditionalFormatting>
  <conditionalFormatting sqref="AI509">
    <cfRule type="expression" dxfId="1327" priority="777">
      <formula>IF(RIGHT(TEXT(AI509,"0.#"),1)=".",FALSE,TRUE)</formula>
    </cfRule>
    <cfRule type="expression" dxfId="1326" priority="778">
      <formula>IF(RIGHT(TEXT(AI509,"0.#"),1)=".",TRUE,FALSE)</formula>
    </cfRule>
  </conditionalFormatting>
  <conditionalFormatting sqref="AI507">
    <cfRule type="expression" dxfId="1325" priority="781">
      <formula>IF(RIGHT(TEXT(AI507,"0.#"),1)=".",FALSE,TRUE)</formula>
    </cfRule>
    <cfRule type="expression" dxfId="1324" priority="782">
      <formula>IF(RIGHT(TEXT(AI507,"0.#"),1)=".",TRUE,FALSE)</formula>
    </cfRule>
  </conditionalFormatting>
  <conditionalFormatting sqref="AI508">
    <cfRule type="expression" dxfId="1323" priority="779">
      <formula>IF(RIGHT(TEXT(AI508,"0.#"),1)=".",FALSE,TRUE)</formula>
    </cfRule>
    <cfRule type="expression" dxfId="1322" priority="780">
      <formula>IF(RIGHT(TEXT(AI508,"0.#"),1)=".",TRUE,FALSE)</formula>
    </cfRule>
  </conditionalFormatting>
  <conditionalFormatting sqref="AM543">
    <cfRule type="expression" dxfId="1321" priority="735">
      <formula>IF(RIGHT(TEXT(AM543,"0.#"),1)=".",FALSE,TRUE)</formula>
    </cfRule>
    <cfRule type="expression" dxfId="1320" priority="736">
      <formula>IF(RIGHT(TEXT(AM543,"0.#"),1)=".",TRUE,FALSE)</formula>
    </cfRule>
  </conditionalFormatting>
  <conditionalFormatting sqref="AM541">
    <cfRule type="expression" dxfId="1319" priority="739">
      <formula>IF(RIGHT(TEXT(AM541,"0.#"),1)=".",FALSE,TRUE)</formula>
    </cfRule>
    <cfRule type="expression" dxfId="1318" priority="740">
      <formula>IF(RIGHT(TEXT(AM541,"0.#"),1)=".",TRUE,FALSE)</formula>
    </cfRule>
  </conditionalFormatting>
  <conditionalFormatting sqref="AM542">
    <cfRule type="expression" dxfId="1317" priority="737">
      <formula>IF(RIGHT(TEXT(AM542,"0.#"),1)=".",FALSE,TRUE)</formula>
    </cfRule>
    <cfRule type="expression" dxfId="1316" priority="738">
      <formula>IF(RIGHT(TEXT(AM542,"0.#"),1)=".",TRUE,FALSE)</formula>
    </cfRule>
  </conditionalFormatting>
  <conditionalFormatting sqref="AI543">
    <cfRule type="expression" dxfId="1315" priority="729">
      <formula>IF(RIGHT(TEXT(AI543,"0.#"),1)=".",FALSE,TRUE)</formula>
    </cfRule>
    <cfRule type="expression" dxfId="1314" priority="730">
      <formula>IF(RIGHT(TEXT(AI543,"0.#"),1)=".",TRUE,FALSE)</formula>
    </cfRule>
  </conditionalFormatting>
  <conditionalFormatting sqref="AI541">
    <cfRule type="expression" dxfId="1313" priority="733">
      <formula>IF(RIGHT(TEXT(AI541,"0.#"),1)=".",FALSE,TRUE)</formula>
    </cfRule>
    <cfRule type="expression" dxfId="1312" priority="734">
      <formula>IF(RIGHT(TEXT(AI541,"0.#"),1)=".",TRUE,FALSE)</formula>
    </cfRule>
  </conditionalFormatting>
  <conditionalFormatting sqref="AI542">
    <cfRule type="expression" dxfId="1311" priority="731">
      <formula>IF(RIGHT(TEXT(AI542,"0.#"),1)=".",FALSE,TRUE)</formula>
    </cfRule>
    <cfRule type="expression" dxfId="1310" priority="732">
      <formula>IF(RIGHT(TEXT(AI542,"0.#"),1)=".",TRUE,FALSE)</formula>
    </cfRule>
  </conditionalFormatting>
  <conditionalFormatting sqref="AM568">
    <cfRule type="expression" dxfId="1309" priority="723">
      <formula>IF(RIGHT(TEXT(AM568,"0.#"),1)=".",FALSE,TRUE)</formula>
    </cfRule>
    <cfRule type="expression" dxfId="1308" priority="724">
      <formula>IF(RIGHT(TEXT(AM568,"0.#"),1)=".",TRUE,FALSE)</formula>
    </cfRule>
  </conditionalFormatting>
  <conditionalFormatting sqref="AM566">
    <cfRule type="expression" dxfId="1307" priority="727">
      <formula>IF(RIGHT(TEXT(AM566,"0.#"),1)=".",FALSE,TRUE)</formula>
    </cfRule>
    <cfRule type="expression" dxfId="1306" priority="728">
      <formula>IF(RIGHT(TEXT(AM566,"0.#"),1)=".",TRUE,FALSE)</formula>
    </cfRule>
  </conditionalFormatting>
  <conditionalFormatting sqref="AM567">
    <cfRule type="expression" dxfId="1305" priority="725">
      <formula>IF(RIGHT(TEXT(AM567,"0.#"),1)=".",FALSE,TRUE)</formula>
    </cfRule>
    <cfRule type="expression" dxfId="1304" priority="726">
      <formula>IF(RIGHT(TEXT(AM567,"0.#"),1)=".",TRUE,FALSE)</formula>
    </cfRule>
  </conditionalFormatting>
  <conditionalFormatting sqref="AI568">
    <cfRule type="expression" dxfId="1303" priority="717">
      <formula>IF(RIGHT(TEXT(AI568,"0.#"),1)=".",FALSE,TRUE)</formula>
    </cfRule>
    <cfRule type="expression" dxfId="1302" priority="718">
      <formula>IF(RIGHT(TEXT(AI568,"0.#"),1)=".",TRUE,FALSE)</formula>
    </cfRule>
  </conditionalFormatting>
  <conditionalFormatting sqref="AI566">
    <cfRule type="expression" dxfId="1301" priority="721">
      <formula>IF(RIGHT(TEXT(AI566,"0.#"),1)=".",FALSE,TRUE)</formula>
    </cfRule>
    <cfRule type="expression" dxfId="1300" priority="722">
      <formula>IF(RIGHT(TEXT(AI566,"0.#"),1)=".",TRUE,FALSE)</formula>
    </cfRule>
  </conditionalFormatting>
  <conditionalFormatting sqref="AI567">
    <cfRule type="expression" dxfId="1299" priority="719">
      <formula>IF(RIGHT(TEXT(AI567,"0.#"),1)=".",FALSE,TRUE)</formula>
    </cfRule>
    <cfRule type="expression" dxfId="1298" priority="720">
      <formula>IF(RIGHT(TEXT(AI567,"0.#"),1)=".",TRUE,FALSE)</formula>
    </cfRule>
  </conditionalFormatting>
  <conditionalFormatting sqref="AM573">
    <cfRule type="expression" dxfId="1297" priority="663">
      <formula>IF(RIGHT(TEXT(AM573,"0.#"),1)=".",FALSE,TRUE)</formula>
    </cfRule>
    <cfRule type="expression" dxfId="1296" priority="664">
      <formula>IF(RIGHT(TEXT(AM573,"0.#"),1)=".",TRUE,FALSE)</formula>
    </cfRule>
  </conditionalFormatting>
  <conditionalFormatting sqref="AM571">
    <cfRule type="expression" dxfId="1295" priority="667">
      <formula>IF(RIGHT(TEXT(AM571,"0.#"),1)=".",FALSE,TRUE)</formula>
    </cfRule>
    <cfRule type="expression" dxfId="1294" priority="668">
      <formula>IF(RIGHT(TEXT(AM571,"0.#"),1)=".",TRUE,FALSE)</formula>
    </cfRule>
  </conditionalFormatting>
  <conditionalFormatting sqref="AM572">
    <cfRule type="expression" dxfId="1293" priority="665">
      <formula>IF(RIGHT(TEXT(AM572,"0.#"),1)=".",FALSE,TRUE)</formula>
    </cfRule>
    <cfRule type="expression" dxfId="1292" priority="666">
      <formula>IF(RIGHT(TEXT(AM572,"0.#"),1)=".",TRUE,FALSE)</formula>
    </cfRule>
  </conditionalFormatting>
  <conditionalFormatting sqref="AI573">
    <cfRule type="expression" dxfId="1291" priority="657">
      <formula>IF(RIGHT(TEXT(AI573,"0.#"),1)=".",FALSE,TRUE)</formula>
    </cfRule>
    <cfRule type="expression" dxfId="1290" priority="658">
      <formula>IF(RIGHT(TEXT(AI573,"0.#"),1)=".",TRUE,FALSE)</formula>
    </cfRule>
  </conditionalFormatting>
  <conditionalFormatting sqref="AI571">
    <cfRule type="expression" dxfId="1289" priority="661">
      <formula>IF(RIGHT(TEXT(AI571,"0.#"),1)=".",FALSE,TRUE)</formula>
    </cfRule>
    <cfRule type="expression" dxfId="1288" priority="662">
      <formula>IF(RIGHT(TEXT(AI571,"0.#"),1)=".",TRUE,FALSE)</formula>
    </cfRule>
  </conditionalFormatting>
  <conditionalFormatting sqref="AI572">
    <cfRule type="expression" dxfId="1287" priority="659">
      <formula>IF(RIGHT(TEXT(AI572,"0.#"),1)=".",FALSE,TRUE)</formula>
    </cfRule>
    <cfRule type="expression" dxfId="1286" priority="660">
      <formula>IF(RIGHT(TEXT(AI572,"0.#"),1)=".",TRUE,FALSE)</formula>
    </cfRule>
  </conditionalFormatting>
  <conditionalFormatting sqref="AM578">
    <cfRule type="expression" dxfId="1285" priority="651">
      <formula>IF(RIGHT(TEXT(AM578,"0.#"),1)=".",FALSE,TRUE)</formula>
    </cfRule>
    <cfRule type="expression" dxfId="1284" priority="652">
      <formula>IF(RIGHT(TEXT(AM578,"0.#"),1)=".",TRUE,FALSE)</formula>
    </cfRule>
  </conditionalFormatting>
  <conditionalFormatting sqref="AM576">
    <cfRule type="expression" dxfId="1283" priority="655">
      <formula>IF(RIGHT(TEXT(AM576,"0.#"),1)=".",FALSE,TRUE)</formula>
    </cfRule>
    <cfRule type="expression" dxfId="1282" priority="656">
      <formula>IF(RIGHT(TEXT(AM576,"0.#"),1)=".",TRUE,FALSE)</formula>
    </cfRule>
  </conditionalFormatting>
  <conditionalFormatting sqref="AM577">
    <cfRule type="expression" dxfId="1281" priority="653">
      <formula>IF(RIGHT(TEXT(AM577,"0.#"),1)=".",FALSE,TRUE)</formula>
    </cfRule>
    <cfRule type="expression" dxfId="1280" priority="654">
      <formula>IF(RIGHT(TEXT(AM577,"0.#"),1)=".",TRUE,FALSE)</formula>
    </cfRule>
  </conditionalFormatting>
  <conditionalFormatting sqref="AI578">
    <cfRule type="expression" dxfId="1279" priority="645">
      <formula>IF(RIGHT(TEXT(AI578,"0.#"),1)=".",FALSE,TRUE)</formula>
    </cfRule>
    <cfRule type="expression" dxfId="1278" priority="646">
      <formula>IF(RIGHT(TEXT(AI578,"0.#"),1)=".",TRUE,FALSE)</formula>
    </cfRule>
  </conditionalFormatting>
  <conditionalFormatting sqref="AI576">
    <cfRule type="expression" dxfId="1277" priority="649">
      <formula>IF(RIGHT(TEXT(AI576,"0.#"),1)=".",FALSE,TRUE)</formula>
    </cfRule>
    <cfRule type="expression" dxfId="1276" priority="650">
      <formula>IF(RIGHT(TEXT(AI576,"0.#"),1)=".",TRUE,FALSE)</formula>
    </cfRule>
  </conditionalFormatting>
  <conditionalFormatting sqref="AI577">
    <cfRule type="expression" dxfId="1275" priority="647">
      <formula>IF(RIGHT(TEXT(AI577,"0.#"),1)=".",FALSE,TRUE)</formula>
    </cfRule>
    <cfRule type="expression" dxfId="1274" priority="648">
      <formula>IF(RIGHT(TEXT(AI577,"0.#"),1)=".",TRUE,FALSE)</formula>
    </cfRule>
  </conditionalFormatting>
  <conditionalFormatting sqref="AM583">
    <cfRule type="expression" dxfId="1273" priority="639">
      <formula>IF(RIGHT(TEXT(AM583,"0.#"),1)=".",FALSE,TRUE)</formula>
    </cfRule>
    <cfRule type="expression" dxfId="1272" priority="640">
      <formula>IF(RIGHT(TEXT(AM583,"0.#"),1)=".",TRUE,FALSE)</formula>
    </cfRule>
  </conditionalFormatting>
  <conditionalFormatting sqref="AM581">
    <cfRule type="expression" dxfId="1271" priority="643">
      <formula>IF(RIGHT(TEXT(AM581,"0.#"),1)=".",FALSE,TRUE)</formula>
    </cfRule>
    <cfRule type="expression" dxfId="1270" priority="644">
      <formula>IF(RIGHT(TEXT(AM581,"0.#"),1)=".",TRUE,FALSE)</formula>
    </cfRule>
  </conditionalFormatting>
  <conditionalFormatting sqref="AM582">
    <cfRule type="expression" dxfId="1269" priority="641">
      <formula>IF(RIGHT(TEXT(AM582,"0.#"),1)=".",FALSE,TRUE)</formula>
    </cfRule>
    <cfRule type="expression" dxfId="1268" priority="642">
      <formula>IF(RIGHT(TEXT(AM582,"0.#"),1)=".",TRUE,FALSE)</formula>
    </cfRule>
  </conditionalFormatting>
  <conditionalFormatting sqref="AI583">
    <cfRule type="expression" dxfId="1267" priority="633">
      <formula>IF(RIGHT(TEXT(AI583,"0.#"),1)=".",FALSE,TRUE)</formula>
    </cfRule>
    <cfRule type="expression" dxfId="1266" priority="634">
      <formula>IF(RIGHT(TEXT(AI583,"0.#"),1)=".",TRUE,FALSE)</formula>
    </cfRule>
  </conditionalFormatting>
  <conditionalFormatting sqref="AI581">
    <cfRule type="expression" dxfId="1265" priority="637">
      <formula>IF(RIGHT(TEXT(AI581,"0.#"),1)=".",FALSE,TRUE)</formula>
    </cfRule>
    <cfRule type="expression" dxfId="1264" priority="638">
      <formula>IF(RIGHT(TEXT(AI581,"0.#"),1)=".",TRUE,FALSE)</formula>
    </cfRule>
  </conditionalFormatting>
  <conditionalFormatting sqref="AI582">
    <cfRule type="expression" dxfId="1263" priority="635">
      <formula>IF(RIGHT(TEXT(AI582,"0.#"),1)=".",FALSE,TRUE)</formula>
    </cfRule>
    <cfRule type="expression" dxfId="1262" priority="636">
      <formula>IF(RIGHT(TEXT(AI582,"0.#"),1)=".",TRUE,FALSE)</formula>
    </cfRule>
  </conditionalFormatting>
  <conditionalFormatting sqref="AM548">
    <cfRule type="expression" dxfId="1261" priority="711">
      <formula>IF(RIGHT(TEXT(AM548,"0.#"),1)=".",FALSE,TRUE)</formula>
    </cfRule>
    <cfRule type="expression" dxfId="1260" priority="712">
      <formula>IF(RIGHT(TEXT(AM548,"0.#"),1)=".",TRUE,FALSE)</formula>
    </cfRule>
  </conditionalFormatting>
  <conditionalFormatting sqref="AM546">
    <cfRule type="expression" dxfId="1259" priority="715">
      <formula>IF(RIGHT(TEXT(AM546,"0.#"),1)=".",FALSE,TRUE)</formula>
    </cfRule>
    <cfRule type="expression" dxfId="1258" priority="716">
      <formula>IF(RIGHT(TEXT(AM546,"0.#"),1)=".",TRUE,FALSE)</formula>
    </cfRule>
  </conditionalFormatting>
  <conditionalFormatting sqref="AM547">
    <cfRule type="expression" dxfId="1257" priority="713">
      <formula>IF(RIGHT(TEXT(AM547,"0.#"),1)=".",FALSE,TRUE)</formula>
    </cfRule>
    <cfRule type="expression" dxfId="1256" priority="714">
      <formula>IF(RIGHT(TEXT(AM547,"0.#"),1)=".",TRUE,FALSE)</formula>
    </cfRule>
  </conditionalFormatting>
  <conditionalFormatting sqref="AI548">
    <cfRule type="expression" dxfId="1255" priority="705">
      <formula>IF(RIGHT(TEXT(AI548,"0.#"),1)=".",FALSE,TRUE)</formula>
    </cfRule>
    <cfRule type="expression" dxfId="1254" priority="706">
      <formula>IF(RIGHT(TEXT(AI548,"0.#"),1)=".",TRUE,FALSE)</formula>
    </cfRule>
  </conditionalFormatting>
  <conditionalFormatting sqref="AI546">
    <cfRule type="expression" dxfId="1253" priority="709">
      <formula>IF(RIGHT(TEXT(AI546,"0.#"),1)=".",FALSE,TRUE)</formula>
    </cfRule>
    <cfRule type="expression" dxfId="1252" priority="710">
      <formula>IF(RIGHT(TEXT(AI546,"0.#"),1)=".",TRUE,FALSE)</formula>
    </cfRule>
  </conditionalFormatting>
  <conditionalFormatting sqref="AI547">
    <cfRule type="expression" dxfId="1251" priority="707">
      <formula>IF(RIGHT(TEXT(AI547,"0.#"),1)=".",FALSE,TRUE)</formula>
    </cfRule>
    <cfRule type="expression" dxfId="1250" priority="708">
      <formula>IF(RIGHT(TEXT(AI547,"0.#"),1)=".",TRUE,FALSE)</formula>
    </cfRule>
  </conditionalFormatting>
  <conditionalFormatting sqref="AM553">
    <cfRule type="expression" dxfId="1249" priority="699">
      <formula>IF(RIGHT(TEXT(AM553,"0.#"),1)=".",FALSE,TRUE)</formula>
    </cfRule>
    <cfRule type="expression" dxfId="1248" priority="700">
      <formula>IF(RIGHT(TEXT(AM553,"0.#"),1)=".",TRUE,FALSE)</formula>
    </cfRule>
  </conditionalFormatting>
  <conditionalFormatting sqref="AM551">
    <cfRule type="expression" dxfId="1247" priority="703">
      <formula>IF(RIGHT(TEXT(AM551,"0.#"),1)=".",FALSE,TRUE)</formula>
    </cfRule>
    <cfRule type="expression" dxfId="1246" priority="704">
      <formula>IF(RIGHT(TEXT(AM551,"0.#"),1)=".",TRUE,FALSE)</formula>
    </cfRule>
  </conditionalFormatting>
  <conditionalFormatting sqref="AM552">
    <cfRule type="expression" dxfId="1245" priority="701">
      <formula>IF(RIGHT(TEXT(AM552,"0.#"),1)=".",FALSE,TRUE)</formula>
    </cfRule>
    <cfRule type="expression" dxfId="1244" priority="702">
      <formula>IF(RIGHT(TEXT(AM552,"0.#"),1)=".",TRUE,FALSE)</formula>
    </cfRule>
  </conditionalFormatting>
  <conditionalFormatting sqref="AI553">
    <cfRule type="expression" dxfId="1243" priority="693">
      <formula>IF(RIGHT(TEXT(AI553,"0.#"),1)=".",FALSE,TRUE)</formula>
    </cfRule>
    <cfRule type="expression" dxfId="1242" priority="694">
      <formula>IF(RIGHT(TEXT(AI553,"0.#"),1)=".",TRUE,FALSE)</formula>
    </cfRule>
  </conditionalFormatting>
  <conditionalFormatting sqref="AI551">
    <cfRule type="expression" dxfId="1241" priority="697">
      <formula>IF(RIGHT(TEXT(AI551,"0.#"),1)=".",FALSE,TRUE)</formula>
    </cfRule>
    <cfRule type="expression" dxfId="1240" priority="698">
      <formula>IF(RIGHT(TEXT(AI551,"0.#"),1)=".",TRUE,FALSE)</formula>
    </cfRule>
  </conditionalFormatting>
  <conditionalFormatting sqref="AI552">
    <cfRule type="expression" dxfId="1239" priority="695">
      <formula>IF(RIGHT(TEXT(AI552,"0.#"),1)=".",FALSE,TRUE)</formula>
    </cfRule>
    <cfRule type="expression" dxfId="1238" priority="696">
      <formula>IF(RIGHT(TEXT(AI552,"0.#"),1)=".",TRUE,FALSE)</formula>
    </cfRule>
  </conditionalFormatting>
  <conditionalFormatting sqref="AM558">
    <cfRule type="expression" dxfId="1237" priority="687">
      <formula>IF(RIGHT(TEXT(AM558,"0.#"),1)=".",FALSE,TRUE)</formula>
    </cfRule>
    <cfRule type="expression" dxfId="1236" priority="688">
      <formula>IF(RIGHT(TEXT(AM558,"0.#"),1)=".",TRUE,FALSE)</formula>
    </cfRule>
  </conditionalFormatting>
  <conditionalFormatting sqref="AM556">
    <cfRule type="expression" dxfId="1235" priority="691">
      <formula>IF(RIGHT(TEXT(AM556,"0.#"),1)=".",FALSE,TRUE)</formula>
    </cfRule>
    <cfRule type="expression" dxfId="1234" priority="692">
      <formula>IF(RIGHT(TEXT(AM556,"0.#"),1)=".",TRUE,FALSE)</formula>
    </cfRule>
  </conditionalFormatting>
  <conditionalFormatting sqref="AM557">
    <cfRule type="expression" dxfId="1233" priority="689">
      <formula>IF(RIGHT(TEXT(AM557,"0.#"),1)=".",FALSE,TRUE)</formula>
    </cfRule>
    <cfRule type="expression" dxfId="1232" priority="690">
      <formula>IF(RIGHT(TEXT(AM557,"0.#"),1)=".",TRUE,FALSE)</formula>
    </cfRule>
  </conditionalFormatting>
  <conditionalFormatting sqref="AI558">
    <cfRule type="expression" dxfId="1231" priority="681">
      <formula>IF(RIGHT(TEXT(AI558,"0.#"),1)=".",FALSE,TRUE)</formula>
    </cfRule>
    <cfRule type="expression" dxfId="1230" priority="682">
      <formula>IF(RIGHT(TEXT(AI558,"0.#"),1)=".",TRUE,FALSE)</formula>
    </cfRule>
  </conditionalFormatting>
  <conditionalFormatting sqref="AI556">
    <cfRule type="expression" dxfId="1229" priority="685">
      <formula>IF(RIGHT(TEXT(AI556,"0.#"),1)=".",FALSE,TRUE)</formula>
    </cfRule>
    <cfRule type="expression" dxfId="1228" priority="686">
      <formula>IF(RIGHT(TEXT(AI556,"0.#"),1)=".",TRUE,FALSE)</formula>
    </cfRule>
  </conditionalFormatting>
  <conditionalFormatting sqref="AI557">
    <cfRule type="expression" dxfId="1227" priority="683">
      <formula>IF(RIGHT(TEXT(AI557,"0.#"),1)=".",FALSE,TRUE)</formula>
    </cfRule>
    <cfRule type="expression" dxfId="1226" priority="684">
      <formula>IF(RIGHT(TEXT(AI557,"0.#"),1)=".",TRUE,FALSE)</formula>
    </cfRule>
  </conditionalFormatting>
  <conditionalFormatting sqref="AM563">
    <cfRule type="expression" dxfId="1225" priority="675">
      <formula>IF(RIGHT(TEXT(AM563,"0.#"),1)=".",FALSE,TRUE)</formula>
    </cfRule>
    <cfRule type="expression" dxfId="1224" priority="676">
      <formula>IF(RIGHT(TEXT(AM563,"0.#"),1)=".",TRUE,FALSE)</formula>
    </cfRule>
  </conditionalFormatting>
  <conditionalFormatting sqref="AM561">
    <cfRule type="expression" dxfId="1223" priority="679">
      <formula>IF(RIGHT(TEXT(AM561,"0.#"),1)=".",FALSE,TRUE)</formula>
    </cfRule>
    <cfRule type="expression" dxfId="1222" priority="680">
      <formula>IF(RIGHT(TEXT(AM561,"0.#"),1)=".",TRUE,FALSE)</formula>
    </cfRule>
  </conditionalFormatting>
  <conditionalFormatting sqref="AM562">
    <cfRule type="expression" dxfId="1221" priority="677">
      <formula>IF(RIGHT(TEXT(AM562,"0.#"),1)=".",FALSE,TRUE)</formula>
    </cfRule>
    <cfRule type="expression" dxfId="1220" priority="678">
      <formula>IF(RIGHT(TEXT(AM562,"0.#"),1)=".",TRUE,FALSE)</formula>
    </cfRule>
  </conditionalFormatting>
  <conditionalFormatting sqref="AI563">
    <cfRule type="expression" dxfId="1219" priority="669">
      <formula>IF(RIGHT(TEXT(AI563,"0.#"),1)=".",FALSE,TRUE)</formula>
    </cfRule>
    <cfRule type="expression" dxfId="1218" priority="670">
      <formula>IF(RIGHT(TEXT(AI563,"0.#"),1)=".",TRUE,FALSE)</formula>
    </cfRule>
  </conditionalFormatting>
  <conditionalFormatting sqref="AI561">
    <cfRule type="expression" dxfId="1217" priority="673">
      <formula>IF(RIGHT(TEXT(AI561,"0.#"),1)=".",FALSE,TRUE)</formula>
    </cfRule>
    <cfRule type="expression" dxfId="1216" priority="674">
      <formula>IF(RIGHT(TEXT(AI561,"0.#"),1)=".",TRUE,FALSE)</formula>
    </cfRule>
  </conditionalFormatting>
  <conditionalFormatting sqref="AI562">
    <cfRule type="expression" dxfId="1215" priority="671">
      <formula>IF(RIGHT(TEXT(AI562,"0.#"),1)=".",FALSE,TRUE)</formula>
    </cfRule>
    <cfRule type="expression" dxfId="1214" priority="672">
      <formula>IF(RIGHT(TEXT(AI562,"0.#"),1)=".",TRUE,FALSE)</formula>
    </cfRule>
  </conditionalFormatting>
  <conditionalFormatting sqref="AM597">
    <cfRule type="expression" dxfId="1213" priority="627">
      <formula>IF(RIGHT(TEXT(AM597,"0.#"),1)=".",FALSE,TRUE)</formula>
    </cfRule>
    <cfRule type="expression" dxfId="1212" priority="628">
      <formula>IF(RIGHT(TEXT(AM597,"0.#"),1)=".",TRUE,FALSE)</formula>
    </cfRule>
  </conditionalFormatting>
  <conditionalFormatting sqref="AM595">
    <cfRule type="expression" dxfId="1211" priority="631">
      <formula>IF(RIGHT(TEXT(AM595,"0.#"),1)=".",FALSE,TRUE)</formula>
    </cfRule>
    <cfRule type="expression" dxfId="1210" priority="632">
      <formula>IF(RIGHT(TEXT(AM595,"0.#"),1)=".",TRUE,FALSE)</formula>
    </cfRule>
  </conditionalFormatting>
  <conditionalFormatting sqref="AM596">
    <cfRule type="expression" dxfId="1209" priority="629">
      <formula>IF(RIGHT(TEXT(AM596,"0.#"),1)=".",FALSE,TRUE)</formula>
    </cfRule>
    <cfRule type="expression" dxfId="1208" priority="630">
      <formula>IF(RIGHT(TEXT(AM596,"0.#"),1)=".",TRUE,FALSE)</formula>
    </cfRule>
  </conditionalFormatting>
  <conditionalFormatting sqref="AI597">
    <cfRule type="expression" dxfId="1207" priority="621">
      <formula>IF(RIGHT(TEXT(AI597,"0.#"),1)=".",FALSE,TRUE)</formula>
    </cfRule>
    <cfRule type="expression" dxfId="1206" priority="622">
      <formula>IF(RIGHT(TEXT(AI597,"0.#"),1)=".",TRUE,FALSE)</formula>
    </cfRule>
  </conditionalFormatting>
  <conditionalFormatting sqref="AI595">
    <cfRule type="expression" dxfId="1205" priority="625">
      <formula>IF(RIGHT(TEXT(AI595,"0.#"),1)=".",FALSE,TRUE)</formula>
    </cfRule>
    <cfRule type="expression" dxfId="1204" priority="626">
      <formula>IF(RIGHT(TEXT(AI595,"0.#"),1)=".",TRUE,FALSE)</formula>
    </cfRule>
  </conditionalFormatting>
  <conditionalFormatting sqref="AI596">
    <cfRule type="expression" dxfId="1203" priority="623">
      <formula>IF(RIGHT(TEXT(AI596,"0.#"),1)=".",FALSE,TRUE)</formula>
    </cfRule>
    <cfRule type="expression" dxfId="1202" priority="624">
      <formula>IF(RIGHT(TEXT(AI596,"0.#"),1)=".",TRUE,FALSE)</formula>
    </cfRule>
  </conditionalFormatting>
  <conditionalFormatting sqref="AM622">
    <cfRule type="expression" dxfId="1201" priority="615">
      <formula>IF(RIGHT(TEXT(AM622,"0.#"),1)=".",FALSE,TRUE)</formula>
    </cfRule>
    <cfRule type="expression" dxfId="1200" priority="616">
      <formula>IF(RIGHT(TEXT(AM622,"0.#"),1)=".",TRUE,FALSE)</formula>
    </cfRule>
  </conditionalFormatting>
  <conditionalFormatting sqref="AM620">
    <cfRule type="expression" dxfId="1199" priority="619">
      <formula>IF(RIGHT(TEXT(AM620,"0.#"),1)=".",FALSE,TRUE)</formula>
    </cfRule>
    <cfRule type="expression" dxfId="1198" priority="620">
      <formula>IF(RIGHT(TEXT(AM620,"0.#"),1)=".",TRUE,FALSE)</formula>
    </cfRule>
  </conditionalFormatting>
  <conditionalFormatting sqref="AM621">
    <cfRule type="expression" dxfId="1197" priority="617">
      <formula>IF(RIGHT(TEXT(AM621,"0.#"),1)=".",FALSE,TRUE)</formula>
    </cfRule>
    <cfRule type="expression" dxfId="1196" priority="618">
      <formula>IF(RIGHT(TEXT(AM621,"0.#"),1)=".",TRUE,FALSE)</formula>
    </cfRule>
  </conditionalFormatting>
  <conditionalFormatting sqref="AI622">
    <cfRule type="expression" dxfId="1195" priority="609">
      <formula>IF(RIGHT(TEXT(AI622,"0.#"),1)=".",FALSE,TRUE)</formula>
    </cfRule>
    <cfRule type="expression" dxfId="1194" priority="610">
      <formula>IF(RIGHT(TEXT(AI622,"0.#"),1)=".",TRUE,FALSE)</formula>
    </cfRule>
  </conditionalFormatting>
  <conditionalFormatting sqref="AI620">
    <cfRule type="expression" dxfId="1193" priority="613">
      <formula>IF(RIGHT(TEXT(AI620,"0.#"),1)=".",FALSE,TRUE)</formula>
    </cfRule>
    <cfRule type="expression" dxfId="1192" priority="614">
      <formula>IF(RIGHT(TEXT(AI620,"0.#"),1)=".",TRUE,FALSE)</formula>
    </cfRule>
  </conditionalFormatting>
  <conditionalFormatting sqref="AI621">
    <cfRule type="expression" dxfId="1191" priority="611">
      <formula>IF(RIGHT(TEXT(AI621,"0.#"),1)=".",FALSE,TRUE)</formula>
    </cfRule>
    <cfRule type="expression" dxfId="1190" priority="612">
      <formula>IF(RIGHT(TEXT(AI621,"0.#"),1)=".",TRUE,FALSE)</formula>
    </cfRule>
  </conditionalFormatting>
  <conditionalFormatting sqref="AM627">
    <cfRule type="expression" dxfId="1189" priority="555">
      <formula>IF(RIGHT(TEXT(AM627,"0.#"),1)=".",FALSE,TRUE)</formula>
    </cfRule>
    <cfRule type="expression" dxfId="1188" priority="556">
      <formula>IF(RIGHT(TEXT(AM627,"0.#"),1)=".",TRUE,FALSE)</formula>
    </cfRule>
  </conditionalFormatting>
  <conditionalFormatting sqref="AM625">
    <cfRule type="expression" dxfId="1187" priority="559">
      <formula>IF(RIGHT(TEXT(AM625,"0.#"),1)=".",FALSE,TRUE)</formula>
    </cfRule>
    <cfRule type="expression" dxfId="1186" priority="560">
      <formula>IF(RIGHT(TEXT(AM625,"0.#"),1)=".",TRUE,FALSE)</formula>
    </cfRule>
  </conditionalFormatting>
  <conditionalFormatting sqref="AM626">
    <cfRule type="expression" dxfId="1185" priority="557">
      <formula>IF(RIGHT(TEXT(AM626,"0.#"),1)=".",FALSE,TRUE)</formula>
    </cfRule>
    <cfRule type="expression" dxfId="1184" priority="558">
      <formula>IF(RIGHT(TEXT(AM626,"0.#"),1)=".",TRUE,FALSE)</formula>
    </cfRule>
  </conditionalFormatting>
  <conditionalFormatting sqref="AI627">
    <cfRule type="expression" dxfId="1183" priority="549">
      <formula>IF(RIGHT(TEXT(AI627,"0.#"),1)=".",FALSE,TRUE)</formula>
    </cfRule>
    <cfRule type="expression" dxfId="1182" priority="550">
      <formula>IF(RIGHT(TEXT(AI627,"0.#"),1)=".",TRUE,FALSE)</formula>
    </cfRule>
  </conditionalFormatting>
  <conditionalFormatting sqref="AI625">
    <cfRule type="expression" dxfId="1181" priority="553">
      <formula>IF(RIGHT(TEXT(AI625,"0.#"),1)=".",FALSE,TRUE)</formula>
    </cfRule>
    <cfRule type="expression" dxfId="1180" priority="554">
      <formula>IF(RIGHT(TEXT(AI625,"0.#"),1)=".",TRUE,FALSE)</formula>
    </cfRule>
  </conditionalFormatting>
  <conditionalFormatting sqref="AI626">
    <cfRule type="expression" dxfId="1179" priority="551">
      <formula>IF(RIGHT(TEXT(AI626,"0.#"),1)=".",FALSE,TRUE)</formula>
    </cfRule>
    <cfRule type="expression" dxfId="1178" priority="552">
      <formula>IF(RIGHT(TEXT(AI626,"0.#"),1)=".",TRUE,FALSE)</formula>
    </cfRule>
  </conditionalFormatting>
  <conditionalFormatting sqref="AM632">
    <cfRule type="expression" dxfId="1177" priority="543">
      <formula>IF(RIGHT(TEXT(AM632,"0.#"),1)=".",FALSE,TRUE)</formula>
    </cfRule>
    <cfRule type="expression" dxfId="1176" priority="544">
      <formula>IF(RIGHT(TEXT(AM632,"0.#"),1)=".",TRUE,FALSE)</formula>
    </cfRule>
  </conditionalFormatting>
  <conditionalFormatting sqref="AM630">
    <cfRule type="expression" dxfId="1175" priority="547">
      <formula>IF(RIGHT(TEXT(AM630,"0.#"),1)=".",FALSE,TRUE)</formula>
    </cfRule>
    <cfRule type="expression" dxfId="1174" priority="548">
      <formula>IF(RIGHT(TEXT(AM630,"0.#"),1)=".",TRUE,FALSE)</formula>
    </cfRule>
  </conditionalFormatting>
  <conditionalFormatting sqref="AM631">
    <cfRule type="expression" dxfId="1173" priority="545">
      <formula>IF(RIGHT(TEXT(AM631,"0.#"),1)=".",FALSE,TRUE)</formula>
    </cfRule>
    <cfRule type="expression" dxfId="1172" priority="546">
      <formula>IF(RIGHT(TEXT(AM631,"0.#"),1)=".",TRUE,FALSE)</formula>
    </cfRule>
  </conditionalFormatting>
  <conditionalFormatting sqref="AI632">
    <cfRule type="expression" dxfId="1171" priority="537">
      <formula>IF(RIGHT(TEXT(AI632,"0.#"),1)=".",FALSE,TRUE)</formula>
    </cfRule>
    <cfRule type="expression" dxfId="1170" priority="538">
      <formula>IF(RIGHT(TEXT(AI632,"0.#"),1)=".",TRUE,FALSE)</formula>
    </cfRule>
  </conditionalFormatting>
  <conditionalFormatting sqref="AI630">
    <cfRule type="expression" dxfId="1169" priority="541">
      <formula>IF(RIGHT(TEXT(AI630,"0.#"),1)=".",FALSE,TRUE)</formula>
    </cfRule>
    <cfRule type="expression" dxfId="1168" priority="542">
      <formula>IF(RIGHT(TEXT(AI630,"0.#"),1)=".",TRUE,FALSE)</formula>
    </cfRule>
  </conditionalFormatting>
  <conditionalFormatting sqref="AI631">
    <cfRule type="expression" dxfId="1167" priority="539">
      <formula>IF(RIGHT(TEXT(AI631,"0.#"),1)=".",FALSE,TRUE)</formula>
    </cfRule>
    <cfRule type="expression" dxfId="1166" priority="540">
      <formula>IF(RIGHT(TEXT(AI631,"0.#"),1)=".",TRUE,FALSE)</formula>
    </cfRule>
  </conditionalFormatting>
  <conditionalFormatting sqref="AM637">
    <cfRule type="expression" dxfId="1165" priority="531">
      <formula>IF(RIGHT(TEXT(AM637,"0.#"),1)=".",FALSE,TRUE)</formula>
    </cfRule>
    <cfRule type="expression" dxfId="1164" priority="532">
      <formula>IF(RIGHT(TEXT(AM637,"0.#"),1)=".",TRUE,FALSE)</formula>
    </cfRule>
  </conditionalFormatting>
  <conditionalFormatting sqref="AM635">
    <cfRule type="expression" dxfId="1163" priority="535">
      <formula>IF(RIGHT(TEXT(AM635,"0.#"),1)=".",FALSE,TRUE)</formula>
    </cfRule>
    <cfRule type="expression" dxfId="1162" priority="536">
      <formula>IF(RIGHT(TEXT(AM635,"0.#"),1)=".",TRUE,FALSE)</formula>
    </cfRule>
  </conditionalFormatting>
  <conditionalFormatting sqref="AM636">
    <cfRule type="expression" dxfId="1161" priority="533">
      <formula>IF(RIGHT(TEXT(AM636,"0.#"),1)=".",FALSE,TRUE)</formula>
    </cfRule>
    <cfRule type="expression" dxfId="1160" priority="534">
      <formula>IF(RIGHT(TEXT(AM636,"0.#"),1)=".",TRUE,FALSE)</formula>
    </cfRule>
  </conditionalFormatting>
  <conditionalFormatting sqref="AI637">
    <cfRule type="expression" dxfId="1159" priority="525">
      <formula>IF(RIGHT(TEXT(AI637,"0.#"),1)=".",FALSE,TRUE)</formula>
    </cfRule>
    <cfRule type="expression" dxfId="1158" priority="526">
      <formula>IF(RIGHT(TEXT(AI637,"0.#"),1)=".",TRUE,FALSE)</formula>
    </cfRule>
  </conditionalFormatting>
  <conditionalFormatting sqref="AI635">
    <cfRule type="expression" dxfId="1157" priority="529">
      <formula>IF(RIGHT(TEXT(AI635,"0.#"),1)=".",FALSE,TRUE)</formula>
    </cfRule>
    <cfRule type="expression" dxfId="1156" priority="530">
      <formula>IF(RIGHT(TEXT(AI635,"0.#"),1)=".",TRUE,FALSE)</formula>
    </cfRule>
  </conditionalFormatting>
  <conditionalFormatting sqref="AI636">
    <cfRule type="expression" dxfId="1155" priority="527">
      <formula>IF(RIGHT(TEXT(AI636,"0.#"),1)=".",FALSE,TRUE)</formula>
    </cfRule>
    <cfRule type="expression" dxfId="1154" priority="528">
      <formula>IF(RIGHT(TEXT(AI636,"0.#"),1)=".",TRUE,FALSE)</formula>
    </cfRule>
  </conditionalFormatting>
  <conditionalFormatting sqref="AM602">
    <cfRule type="expression" dxfId="1153" priority="603">
      <formula>IF(RIGHT(TEXT(AM602,"0.#"),1)=".",FALSE,TRUE)</formula>
    </cfRule>
    <cfRule type="expression" dxfId="1152" priority="604">
      <formula>IF(RIGHT(TEXT(AM602,"0.#"),1)=".",TRUE,FALSE)</formula>
    </cfRule>
  </conditionalFormatting>
  <conditionalFormatting sqref="AM600">
    <cfRule type="expression" dxfId="1151" priority="607">
      <formula>IF(RIGHT(TEXT(AM600,"0.#"),1)=".",FALSE,TRUE)</formula>
    </cfRule>
    <cfRule type="expression" dxfId="1150" priority="608">
      <formula>IF(RIGHT(TEXT(AM600,"0.#"),1)=".",TRUE,FALSE)</formula>
    </cfRule>
  </conditionalFormatting>
  <conditionalFormatting sqref="AM601">
    <cfRule type="expression" dxfId="1149" priority="605">
      <formula>IF(RIGHT(TEXT(AM601,"0.#"),1)=".",FALSE,TRUE)</formula>
    </cfRule>
    <cfRule type="expression" dxfId="1148" priority="606">
      <formula>IF(RIGHT(TEXT(AM601,"0.#"),1)=".",TRUE,FALSE)</formula>
    </cfRule>
  </conditionalFormatting>
  <conditionalFormatting sqref="AI602">
    <cfRule type="expression" dxfId="1147" priority="597">
      <formula>IF(RIGHT(TEXT(AI602,"0.#"),1)=".",FALSE,TRUE)</formula>
    </cfRule>
    <cfRule type="expression" dxfId="1146" priority="598">
      <formula>IF(RIGHT(TEXT(AI602,"0.#"),1)=".",TRUE,FALSE)</formula>
    </cfRule>
  </conditionalFormatting>
  <conditionalFormatting sqref="AI600">
    <cfRule type="expression" dxfId="1145" priority="601">
      <formula>IF(RIGHT(TEXT(AI600,"0.#"),1)=".",FALSE,TRUE)</formula>
    </cfRule>
    <cfRule type="expression" dxfId="1144" priority="602">
      <formula>IF(RIGHT(TEXT(AI600,"0.#"),1)=".",TRUE,FALSE)</formula>
    </cfRule>
  </conditionalFormatting>
  <conditionalFormatting sqref="AI601">
    <cfRule type="expression" dxfId="1143" priority="599">
      <formula>IF(RIGHT(TEXT(AI601,"0.#"),1)=".",FALSE,TRUE)</formula>
    </cfRule>
    <cfRule type="expression" dxfId="1142" priority="600">
      <formula>IF(RIGHT(TEXT(AI601,"0.#"),1)=".",TRUE,FALSE)</formula>
    </cfRule>
  </conditionalFormatting>
  <conditionalFormatting sqref="AM607">
    <cfRule type="expression" dxfId="1141" priority="591">
      <formula>IF(RIGHT(TEXT(AM607,"0.#"),1)=".",FALSE,TRUE)</formula>
    </cfRule>
    <cfRule type="expression" dxfId="1140" priority="592">
      <formula>IF(RIGHT(TEXT(AM607,"0.#"),1)=".",TRUE,FALSE)</formula>
    </cfRule>
  </conditionalFormatting>
  <conditionalFormatting sqref="AM605">
    <cfRule type="expression" dxfId="1139" priority="595">
      <formula>IF(RIGHT(TEXT(AM605,"0.#"),1)=".",FALSE,TRUE)</formula>
    </cfRule>
    <cfRule type="expression" dxfId="1138" priority="596">
      <formula>IF(RIGHT(TEXT(AM605,"0.#"),1)=".",TRUE,FALSE)</formula>
    </cfRule>
  </conditionalFormatting>
  <conditionalFormatting sqref="AM606">
    <cfRule type="expression" dxfId="1137" priority="593">
      <formula>IF(RIGHT(TEXT(AM606,"0.#"),1)=".",FALSE,TRUE)</formula>
    </cfRule>
    <cfRule type="expression" dxfId="1136" priority="594">
      <formula>IF(RIGHT(TEXT(AM606,"0.#"),1)=".",TRUE,FALSE)</formula>
    </cfRule>
  </conditionalFormatting>
  <conditionalFormatting sqref="AI607">
    <cfRule type="expression" dxfId="1135" priority="585">
      <formula>IF(RIGHT(TEXT(AI607,"0.#"),1)=".",FALSE,TRUE)</formula>
    </cfRule>
    <cfRule type="expression" dxfId="1134" priority="586">
      <formula>IF(RIGHT(TEXT(AI607,"0.#"),1)=".",TRUE,FALSE)</formula>
    </cfRule>
  </conditionalFormatting>
  <conditionalFormatting sqref="AI605">
    <cfRule type="expression" dxfId="1133" priority="589">
      <formula>IF(RIGHT(TEXT(AI605,"0.#"),1)=".",FALSE,TRUE)</formula>
    </cfRule>
    <cfRule type="expression" dxfId="1132" priority="590">
      <formula>IF(RIGHT(TEXT(AI605,"0.#"),1)=".",TRUE,FALSE)</formula>
    </cfRule>
  </conditionalFormatting>
  <conditionalFormatting sqref="AI606">
    <cfRule type="expression" dxfId="1131" priority="587">
      <formula>IF(RIGHT(TEXT(AI606,"0.#"),1)=".",FALSE,TRUE)</formula>
    </cfRule>
    <cfRule type="expression" dxfId="1130" priority="588">
      <formula>IF(RIGHT(TEXT(AI606,"0.#"),1)=".",TRUE,FALSE)</formula>
    </cfRule>
  </conditionalFormatting>
  <conditionalFormatting sqref="AM612">
    <cfRule type="expression" dxfId="1129" priority="579">
      <formula>IF(RIGHT(TEXT(AM612,"0.#"),1)=".",FALSE,TRUE)</formula>
    </cfRule>
    <cfRule type="expression" dxfId="1128" priority="580">
      <formula>IF(RIGHT(TEXT(AM612,"0.#"),1)=".",TRUE,FALSE)</formula>
    </cfRule>
  </conditionalFormatting>
  <conditionalFormatting sqref="AM610">
    <cfRule type="expression" dxfId="1127" priority="583">
      <formula>IF(RIGHT(TEXT(AM610,"0.#"),1)=".",FALSE,TRUE)</formula>
    </cfRule>
    <cfRule type="expression" dxfId="1126" priority="584">
      <formula>IF(RIGHT(TEXT(AM610,"0.#"),1)=".",TRUE,FALSE)</formula>
    </cfRule>
  </conditionalFormatting>
  <conditionalFormatting sqref="AM611">
    <cfRule type="expression" dxfId="1125" priority="581">
      <formula>IF(RIGHT(TEXT(AM611,"0.#"),1)=".",FALSE,TRUE)</formula>
    </cfRule>
    <cfRule type="expression" dxfId="1124" priority="582">
      <formula>IF(RIGHT(TEXT(AM611,"0.#"),1)=".",TRUE,FALSE)</formula>
    </cfRule>
  </conditionalFormatting>
  <conditionalFormatting sqref="AI612">
    <cfRule type="expression" dxfId="1123" priority="573">
      <formula>IF(RIGHT(TEXT(AI612,"0.#"),1)=".",FALSE,TRUE)</formula>
    </cfRule>
    <cfRule type="expression" dxfId="1122" priority="574">
      <formula>IF(RIGHT(TEXT(AI612,"0.#"),1)=".",TRUE,FALSE)</formula>
    </cfRule>
  </conditionalFormatting>
  <conditionalFormatting sqref="AI610">
    <cfRule type="expression" dxfId="1121" priority="577">
      <formula>IF(RIGHT(TEXT(AI610,"0.#"),1)=".",FALSE,TRUE)</formula>
    </cfRule>
    <cfRule type="expression" dxfId="1120" priority="578">
      <formula>IF(RIGHT(TEXT(AI610,"0.#"),1)=".",TRUE,FALSE)</formula>
    </cfRule>
  </conditionalFormatting>
  <conditionalFormatting sqref="AI611">
    <cfRule type="expression" dxfId="1119" priority="575">
      <formula>IF(RIGHT(TEXT(AI611,"0.#"),1)=".",FALSE,TRUE)</formula>
    </cfRule>
    <cfRule type="expression" dxfId="1118" priority="576">
      <formula>IF(RIGHT(TEXT(AI611,"0.#"),1)=".",TRUE,FALSE)</formula>
    </cfRule>
  </conditionalFormatting>
  <conditionalFormatting sqref="AM617">
    <cfRule type="expression" dxfId="1117" priority="567">
      <formula>IF(RIGHT(TEXT(AM617,"0.#"),1)=".",FALSE,TRUE)</formula>
    </cfRule>
    <cfRule type="expression" dxfId="1116" priority="568">
      <formula>IF(RIGHT(TEXT(AM617,"0.#"),1)=".",TRUE,FALSE)</formula>
    </cfRule>
  </conditionalFormatting>
  <conditionalFormatting sqref="AM615">
    <cfRule type="expression" dxfId="1115" priority="571">
      <formula>IF(RIGHT(TEXT(AM615,"0.#"),1)=".",FALSE,TRUE)</formula>
    </cfRule>
    <cfRule type="expression" dxfId="1114" priority="572">
      <formula>IF(RIGHT(TEXT(AM615,"0.#"),1)=".",TRUE,FALSE)</formula>
    </cfRule>
  </conditionalFormatting>
  <conditionalFormatting sqref="AM616">
    <cfRule type="expression" dxfId="1113" priority="569">
      <formula>IF(RIGHT(TEXT(AM616,"0.#"),1)=".",FALSE,TRUE)</formula>
    </cfRule>
    <cfRule type="expression" dxfId="1112" priority="570">
      <formula>IF(RIGHT(TEXT(AM616,"0.#"),1)=".",TRUE,FALSE)</formula>
    </cfRule>
  </conditionalFormatting>
  <conditionalFormatting sqref="AI617">
    <cfRule type="expression" dxfId="1111" priority="561">
      <formula>IF(RIGHT(TEXT(AI617,"0.#"),1)=".",FALSE,TRUE)</formula>
    </cfRule>
    <cfRule type="expression" dxfId="1110" priority="562">
      <formula>IF(RIGHT(TEXT(AI617,"0.#"),1)=".",TRUE,FALSE)</formula>
    </cfRule>
  </conditionalFormatting>
  <conditionalFormatting sqref="AI615">
    <cfRule type="expression" dxfId="1109" priority="565">
      <formula>IF(RIGHT(TEXT(AI615,"0.#"),1)=".",FALSE,TRUE)</formula>
    </cfRule>
    <cfRule type="expression" dxfId="1108" priority="566">
      <formula>IF(RIGHT(TEXT(AI615,"0.#"),1)=".",TRUE,FALSE)</formula>
    </cfRule>
  </conditionalFormatting>
  <conditionalFormatting sqref="AI616">
    <cfRule type="expression" dxfId="1107" priority="563">
      <formula>IF(RIGHT(TEXT(AI616,"0.#"),1)=".",FALSE,TRUE)</formula>
    </cfRule>
    <cfRule type="expression" dxfId="1106" priority="564">
      <formula>IF(RIGHT(TEXT(AI616,"0.#"),1)=".",TRUE,FALSE)</formula>
    </cfRule>
  </conditionalFormatting>
  <conditionalFormatting sqref="AM651">
    <cfRule type="expression" dxfId="1105" priority="519">
      <formula>IF(RIGHT(TEXT(AM651,"0.#"),1)=".",FALSE,TRUE)</formula>
    </cfRule>
    <cfRule type="expression" dxfId="1104" priority="520">
      <formula>IF(RIGHT(TEXT(AM651,"0.#"),1)=".",TRUE,FALSE)</formula>
    </cfRule>
  </conditionalFormatting>
  <conditionalFormatting sqref="AM649">
    <cfRule type="expression" dxfId="1103" priority="523">
      <formula>IF(RIGHT(TEXT(AM649,"0.#"),1)=".",FALSE,TRUE)</formula>
    </cfRule>
    <cfRule type="expression" dxfId="1102" priority="524">
      <formula>IF(RIGHT(TEXT(AM649,"0.#"),1)=".",TRUE,FALSE)</formula>
    </cfRule>
  </conditionalFormatting>
  <conditionalFormatting sqref="AM650">
    <cfRule type="expression" dxfId="1101" priority="521">
      <formula>IF(RIGHT(TEXT(AM650,"0.#"),1)=".",FALSE,TRUE)</formula>
    </cfRule>
    <cfRule type="expression" dxfId="1100" priority="522">
      <formula>IF(RIGHT(TEXT(AM650,"0.#"),1)=".",TRUE,FALSE)</formula>
    </cfRule>
  </conditionalFormatting>
  <conditionalFormatting sqref="AI651">
    <cfRule type="expression" dxfId="1099" priority="513">
      <formula>IF(RIGHT(TEXT(AI651,"0.#"),1)=".",FALSE,TRUE)</formula>
    </cfRule>
    <cfRule type="expression" dxfId="1098" priority="514">
      <formula>IF(RIGHT(TEXT(AI651,"0.#"),1)=".",TRUE,FALSE)</formula>
    </cfRule>
  </conditionalFormatting>
  <conditionalFormatting sqref="AI649">
    <cfRule type="expression" dxfId="1097" priority="517">
      <formula>IF(RIGHT(TEXT(AI649,"0.#"),1)=".",FALSE,TRUE)</formula>
    </cfRule>
    <cfRule type="expression" dxfId="1096" priority="518">
      <formula>IF(RIGHT(TEXT(AI649,"0.#"),1)=".",TRUE,FALSE)</formula>
    </cfRule>
  </conditionalFormatting>
  <conditionalFormatting sqref="AI650">
    <cfRule type="expression" dxfId="1095" priority="515">
      <formula>IF(RIGHT(TEXT(AI650,"0.#"),1)=".",FALSE,TRUE)</formula>
    </cfRule>
    <cfRule type="expression" dxfId="1094" priority="516">
      <formula>IF(RIGHT(TEXT(AI650,"0.#"),1)=".",TRUE,FALSE)</formula>
    </cfRule>
  </conditionalFormatting>
  <conditionalFormatting sqref="AM676">
    <cfRule type="expression" dxfId="1093" priority="507">
      <formula>IF(RIGHT(TEXT(AM676,"0.#"),1)=".",FALSE,TRUE)</formula>
    </cfRule>
    <cfRule type="expression" dxfId="1092" priority="508">
      <formula>IF(RIGHT(TEXT(AM676,"0.#"),1)=".",TRUE,FALSE)</formula>
    </cfRule>
  </conditionalFormatting>
  <conditionalFormatting sqref="AM674">
    <cfRule type="expression" dxfId="1091" priority="511">
      <formula>IF(RIGHT(TEXT(AM674,"0.#"),1)=".",FALSE,TRUE)</formula>
    </cfRule>
    <cfRule type="expression" dxfId="1090" priority="512">
      <formula>IF(RIGHT(TEXT(AM674,"0.#"),1)=".",TRUE,FALSE)</formula>
    </cfRule>
  </conditionalFormatting>
  <conditionalFormatting sqref="AM675">
    <cfRule type="expression" dxfId="1089" priority="509">
      <formula>IF(RIGHT(TEXT(AM675,"0.#"),1)=".",FALSE,TRUE)</formula>
    </cfRule>
    <cfRule type="expression" dxfId="1088" priority="510">
      <formula>IF(RIGHT(TEXT(AM675,"0.#"),1)=".",TRUE,FALSE)</formula>
    </cfRule>
  </conditionalFormatting>
  <conditionalFormatting sqref="AI676">
    <cfRule type="expression" dxfId="1087" priority="501">
      <formula>IF(RIGHT(TEXT(AI676,"0.#"),1)=".",FALSE,TRUE)</formula>
    </cfRule>
    <cfRule type="expression" dxfId="1086" priority="502">
      <formula>IF(RIGHT(TEXT(AI676,"0.#"),1)=".",TRUE,FALSE)</formula>
    </cfRule>
  </conditionalFormatting>
  <conditionalFormatting sqref="AI674">
    <cfRule type="expression" dxfId="1085" priority="505">
      <formula>IF(RIGHT(TEXT(AI674,"0.#"),1)=".",FALSE,TRUE)</formula>
    </cfRule>
    <cfRule type="expression" dxfId="1084" priority="506">
      <formula>IF(RIGHT(TEXT(AI674,"0.#"),1)=".",TRUE,FALSE)</formula>
    </cfRule>
  </conditionalFormatting>
  <conditionalFormatting sqref="AI675">
    <cfRule type="expression" dxfId="1083" priority="503">
      <formula>IF(RIGHT(TEXT(AI675,"0.#"),1)=".",FALSE,TRUE)</formula>
    </cfRule>
    <cfRule type="expression" dxfId="1082" priority="504">
      <formula>IF(RIGHT(TEXT(AI675,"0.#"),1)=".",TRUE,FALSE)</formula>
    </cfRule>
  </conditionalFormatting>
  <conditionalFormatting sqref="AM681">
    <cfRule type="expression" dxfId="1081" priority="447">
      <formula>IF(RIGHT(TEXT(AM681,"0.#"),1)=".",FALSE,TRUE)</formula>
    </cfRule>
    <cfRule type="expression" dxfId="1080" priority="448">
      <formula>IF(RIGHT(TEXT(AM681,"0.#"),1)=".",TRUE,FALSE)</formula>
    </cfRule>
  </conditionalFormatting>
  <conditionalFormatting sqref="AM679">
    <cfRule type="expression" dxfId="1079" priority="451">
      <formula>IF(RIGHT(TEXT(AM679,"0.#"),1)=".",FALSE,TRUE)</formula>
    </cfRule>
    <cfRule type="expression" dxfId="1078" priority="452">
      <formula>IF(RIGHT(TEXT(AM679,"0.#"),1)=".",TRUE,FALSE)</formula>
    </cfRule>
  </conditionalFormatting>
  <conditionalFormatting sqref="AM680">
    <cfRule type="expression" dxfId="1077" priority="449">
      <formula>IF(RIGHT(TEXT(AM680,"0.#"),1)=".",FALSE,TRUE)</formula>
    </cfRule>
    <cfRule type="expression" dxfId="1076" priority="450">
      <formula>IF(RIGHT(TEXT(AM680,"0.#"),1)=".",TRUE,FALSE)</formula>
    </cfRule>
  </conditionalFormatting>
  <conditionalFormatting sqref="AI681">
    <cfRule type="expression" dxfId="1075" priority="441">
      <formula>IF(RIGHT(TEXT(AI681,"0.#"),1)=".",FALSE,TRUE)</formula>
    </cfRule>
    <cfRule type="expression" dxfId="1074" priority="442">
      <formula>IF(RIGHT(TEXT(AI681,"0.#"),1)=".",TRUE,FALSE)</formula>
    </cfRule>
  </conditionalFormatting>
  <conditionalFormatting sqref="AI679">
    <cfRule type="expression" dxfId="1073" priority="445">
      <formula>IF(RIGHT(TEXT(AI679,"0.#"),1)=".",FALSE,TRUE)</formula>
    </cfRule>
    <cfRule type="expression" dxfId="1072" priority="446">
      <formula>IF(RIGHT(TEXT(AI679,"0.#"),1)=".",TRUE,FALSE)</formula>
    </cfRule>
  </conditionalFormatting>
  <conditionalFormatting sqref="AI680">
    <cfRule type="expression" dxfId="1071" priority="443">
      <formula>IF(RIGHT(TEXT(AI680,"0.#"),1)=".",FALSE,TRUE)</formula>
    </cfRule>
    <cfRule type="expression" dxfId="1070" priority="444">
      <formula>IF(RIGHT(TEXT(AI680,"0.#"),1)=".",TRUE,FALSE)</formula>
    </cfRule>
  </conditionalFormatting>
  <conditionalFormatting sqref="AM686">
    <cfRule type="expression" dxfId="1069" priority="435">
      <formula>IF(RIGHT(TEXT(AM686,"0.#"),1)=".",FALSE,TRUE)</formula>
    </cfRule>
    <cfRule type="expression" dxfId="1068" priority="436">
      <formula>IF(RIGHT(TEXT(AM686,"0.#"),1)=".",TRUE,FALSE)</formula>
    </cfRule>
  </conditionalFormatting>
  <conditionalFormatting sqref="AM684">
    <cfRule type="expression" dxfId="1067" priority="439">
      <formula>IF(RIGHT(TEXT(AM684,"0.#"),1)=".",FALSE,TRUE)</formula>
    </cfRule>
    <cfRule type="expression" dxfId="1066" priority="440">
      <formula>IF(RIGHT(TEXT(AM684,"0.#"),1)=".",TRUE,FALSE)</formula>
    </cfRule>
  </conditionalFormatting>
  <conditionalFormatting sqref="AM685">
    <cfRule type="expression" dxfId="1065" priority="437">
      <formula>IF(RIGHT(TEXT(AM685,"0.#"),1)=".",FALSE,TRUE)</formula>
    </cfRule>
    <cfRule type="expression" dxfId="1064" priority="438">
      <formula>IF(RIGHT(TEXT(AM685,"0.#"),1)=".",TRUE,FALSE)</formula>
    </cfRule>
  </conditionalFormatting>
  <conditionalFormatting sqref="AI686">
    <cfRule type="expression" dxfId="1063" priority="429">
      <formula>IF(RIGHT(TEXT(AI686,"0.#"),1)=".",FALSE,TRUE)</formula>
    </cfRule>
    <cfRule type="expression" dxfId="1062" priority="430">
      <formula>IF(RIGHT(TEXT(AI686,"0.#"),1)=".",TRUE,FALSE)</formula>
    </cfRule>
  </conditionalFormatting>
  <conditionalFormatting sqref="AI684">
    <cfRule type="expression" dxfId="1061" priority="433">
      <formula>IF(RIGHT(TEXT(AI684,"0.#"),1)=".",FALSE,TRUE)</formula>
    </cfRule>
    <cfRule type="expression" dxfId="1060" priority="434">
      <formula>IF(RIGHT(TEXT(AI684,"0.#"),1)=".",TRUE,FALSE)</formula>
    </cfRule>
  </conditionalFormatting>
  <conditionalFormatting sqref="AI685">
    <cfRule type="expression" dxfId="1059" priority="431">
      <formula>IF(RIGHT(TEXT(AI685,"0.#"),1)=".",FALSE,TRUE)</formula>
    </cfRule>
    <cfRule type="expression" dxfId="1058" priority="432">
      <formula>IF(RIGHT(TEXT(AI685,"0.#"),1)=".",TRUE,FALSE)</formula>
    </cfRule>
  </conditionalFormatting>
  <conditionalFormatting sqref="AM691">
    <cfRule type="expression" dxfId="1057" priority="423">
      <formula>IF(RIGHT(TEXT(AM691,"0.#"),1)=".",FALSE,TRUE)</formula>
    </cfRule>
    <cfRule type="expression" dxfId="1056" priority="424">
      <formula>IF(RIGHT(TEXT(AM691,"0.#"),1)=".",TRUE,FALSE)</formula>
    </cfRule>
  </conditionalFormatting>
  <conditionalFormatting sqref="AM689">
    <cfRule type="expression" dxfId="1055" priority="427">
      <formula>IF(RIGHT(TEXT(AM689,"0.#"),1)=".",FALSE,TRUE)</formula>
    </cfRule>
    <cfRule type="expression" dxfId="1054" priority="428">
      <formula>IF(RIGHT(TEXT(AM689,"0.#"),1)=".",TRUE,FALSE)</formula>
    </cfRule>
  </conditionalFormatting>
  <conditionalFormatting sqref="AM690">
    <cfRule type="expression" dxfId="1053" priority="425">
      <formula>IF(RIGHT(TEXT(AM690,"0.#"),1)=".",FALSE,TRUE)</formula>
    </cfRule>
    <cfRule type="expression" dxfId="1052" priority="426">
      <formula>IF(RIGHT(TEXT(AM690,"0.#"),1)=".",TRUE,FALSE)</formula>
    </cfRule>
  </conditionalFormatting>
  <conditionalFormatting sqref="AI691">
    <cfRule type="expression" dxfId="1051" priority="417">
      <formula>IF(RIGHT(TEXT(AI691,"0.#"),1)=".",FALSE,TRUE)</formula>
    </cfRule>
    <cfRule type="expression" dxfId="1050" priority="418">
      <formula>IF(RIGHT(TEXT(AI691,"0.#"),1)=".",TRUE,FALSE)</formula>
    </cfRule>
  </conditionalFormatting>
  <conditionalFormatting sqref="AI689">
    <cfRule type="expression" dxfId="1049" priority="421">
      <formula>IF(RIGHT(TEXT(AI689,"0.#"),1)=".",FALSE,TRUE)</formula>
    </cfRule>
    <cfRule type="expression" dxfId="1048" priority="422">
      <formula>IF(RIGHT(TEXT(AI689,"0.#"),1)=".",TRUE,FALSE)</formula>
    </cfRule>
  </conditionalFormatting>
  <conditionalFormatting sqref="AI690">
    <cfRule type="expression" dxfId="1047" priority="419">
      <formula>IF(RIGHT(TEXT(AI690,"0.#"),1)=".",FALSE,TRUE)</formula>
    </cfRule>
    <cfRule type="expression" dxfId="1046" priority="420">
      <formula>IF(RIGHT(TEXT(AI690,"0.#"),1)=".",TRUE,FALSE)</formula>
    </cfRule>
  </conditionalFormatting>
  <conditionalFormatting sqref="AM656">
    <cfRule type="expression" dxfId="1045" priority="495">
      <formula>IF(RIGHT(TEXT(AM656,"0.#"),1)=".",FALSE,TRUE)</formula>
    </cfRule>
    <cfRule type="expression" dxfId="1044" priority="496">
      <formula>IF(RIGHT(TEXT(AM656,"0.#"),1)=".",TRUE,FALSE)</formula>
    </cfRule>
  </conditionalFormatting>
  <conditionalFormatting sqref="AM654">
    <cfRule type="expression" dxfId="1043" priority="499">
      <formula>IF(RIGHT(TEXT(AM654,"0.#"),1)=".",FALSE,TRUE)</formula>
    </cfRule>
    <cfRule type="expression" dxfId="1042" priority="500">
      <formula>IF(RIGHT(TEXT(AM654,"0.#"),1)=".",TRUE,FALSE)</formula>
    </cfRule>
  </conditionalFormatting>
  <conditionalFormatting sqref="AM655">
    <cfRule type="expression" dxfId="1041" priority="497">
      <formula>IF(RIGHT(TEXT(AM655,"0.#"),1)=".",FALSE,TRUE)</formula>
    </cfRule>
    <cfRule type="expression" dxfId="1040" priority="498">
      <formula>IF(RIGHT(TEXT(AM655,"0.#"),1)=".",TRUE,FALSE)</formula>
    </cfRule>
  </conditionalFormatting>
  <conditionalFormatting sqref="AI656">
    <cfRule type="expression" dxfId="1039" priority="489">
      <formula>IF(RIGHT(TEXT(AI656,"0.#"),1)=".",FALSE,TRUE)</formula>
    </cfRule>
    <cfRule type="expression" dxfId="1038" priority="490">
      <formula>IF(RIGHT(TEXT(AI656,"0.#"),1)=".",TRUE,FALSE)</formula>
    </cfRule>
  </conditionalFormatting>
  <conditionalFormatting sqref="AI654">
    <cfRule type="expression" dxfId="1037" priority="493">
      <formula>IF(RIGHT(TEXT(AI654,"0.#"),1)=".",FALSE,TRUE)</formula>
    </cfRule>
    <cfRule type="expression" dxfId="1036" priority="494">
      <formula>IF(RIGHT(TEXT(AI654,"0.#"),1)=".",TRUE,FALSE)</formula>
    </cfRule>
  </conditionalFormatting>
  <conditionalFormatting sqref="AI655">
    <cfRule type="expression" dxfId="1035" priority="491">
      <formula>IF(RIGHT(TEXT(AI655,"0.#"),1)=".",FALSE,TRUE)</formula>
    </cfRule>
    <cfRule type="expression" dxfId="1034" priority="492">
      <formula>IF(RIGHT(TEXT(AI655,"0.#"),1)=".",TRUE,FALSE)</formula>
    </cfRule>
  </conditionalFormatting>
  <conditionalFormatting sqref="AM661">
    <cfRule type="expression" dxfId="1033" priority="483">
      <formula>IF(RIGHT(TEXT(AM661,"0.#"),1)=".",FALSE,TRUE)</formula>
    </cfRule>
    <cfRule type="expression" dxfId="1032" priority="484">
      <formula>IF(RIGHT(TEXT(AM661,"0.#"),1)=".",TRUE,FALSE)</formula>
    </cfRule>
  </conditionalFormatting>
  <conditionalFormatting sqref="AM659">
    <cfRule type="expression" dxfId="1031" priority="487">
      <formula>IF(RIGHT(TEXT(AM659,"0.#"),1)=".",FALSE,TRUE)</formula>
    </cfRule>
    <cfRule type="expression" dxfId="1030" priority="488">
      <formula>IF(RIGHT(TEXT(AM659,"0.#"),1)=".",TRUE,FALSE)</formula>
    </cfRule>
  </conditionalFormatting>
  <conditionalFormatting sqref="AM660">
    <cfRule type="expression" dxfId="1029" priority="485">
      <formula>IF(RIGHT(TEXT(AM660,"0.#"),1)=".",FALSE,TRUE)</formula>
    </cfRule>
    <cfRule type="expression" dxfId="1028" priority="486">
      <formula>IF(RIGHT(TEXT(AM660,"0.#"),1)=".",TRUE,FALSE)</formula>
    </cfRule>
  </conditionalFormatting>
  <conditionalFormatting sqref="AI661">
    <cfRule type="expression" dxfId="1027" priority="477">
      <formula>IF(RIGHT(TEXT(AI661,"0.#"),1)=".",FALSE,TRUE)</formula>
    </cfRule>
    <cfRule type="expression" dxfId="1026" priority="478">
      <formula>IF(RIGHT(TEXT(AI661,"0.#"),1)=".",TRUE,FALSE)</formula>
    </cfRule>
  </conditionalFormatting>
  <conditionalFormatting sqref="AI659">
    <cfRule type="expression" dxfId="1025" priority="481">
      <formula>IF(RIGHT(TEXT(AI659,"0.#"),1)=".",FALSE,TRUE)</formula>
    </cfRule>
    <cfRule type="expression" dxfId="1024" priority="482">
      <formula>IF(RIGHT(TEXT(AI659,"0.#"),1)=".",TRUE,FALSE)</formula>
    </cfRule>
  </conditionalFormatting>
  <conditionalFormatting sqref="AI660">
    <cfRule type="expression" dxfId="1023" priority="479">
      <formula>IF(RIGHT(TEXT(AI660,"0.#"),1)=".",FALSE,TRUE)</formula>
    </cfRule>
    <cfRule type="expression" dxfId="1022" priority="480">
      <formula>IF(RIGHT(TEXT(AI660,"0.#"),1)=".",TRUE,FALSE)</formula>
    </cfRule>
  </conditionalFormatting>
  <conditionalFormatting sqref="AM666">
    <cfRule type="expression" dxfId="1021" priority="471">
      <formula>IF(RIGHT(TEXT(AM666,"0.#"),1)=".",FALSE,TRUE)</formula>
    </cfRule>
    <cfRule type="expression" dxfId="1020" priority="472">
      <formula>IF(RIGHT(TEXT(AM666,"0.#"),1)=".",TRUE,FALSE)</formula>
    </cfRule>
  </conditionalFormatting>
  <conditionalFormatting sqref="AM664">
    <cfRule type="expression" dxfId="1019" priority="475">
      <formula>IF(RIGHT(TEXT(AM664,"0.#"),1)=".",FALSE,TRUE)</formula>
    </cfRule>
    <cfRule type="expression" dxfId="1018" priority="476">
      <formula>IF(RIGHT(TEXT(AM664,"0.#"),1)=".",TRUE,FALSE)</formula>
    </cfRule>
  </conditionalFormatting>
  <conditionalFormatting sqref="AM665">
    <cfRule type="expression" dxfId="1017" priority="473">
      <formula>IF(RIGHT(TEXT(AM665,"0.#"),1)=".",FALSE,TRUE)</formula>
    </cfRule>
    <cfRule type="expression" dxfId="1016" priority="474">
      <formula>IF(RIGHT(TEXT(AM665,"0.#"),1)=".",TRUE,FALSE)</formula>
    </cfRule>
  </conditionalFormatting>
  <conditionalFormatting sqref="AI666">
    <cfRule type="expression" dxfId="1015" priority="465">
      <formula>IF(RIGHT(TEXT(AI666,"0.#"),1)=".",FALSE,TRUE)</formula>
    </cfRule>
    <cfRule type="expression" dxfId="1014" priority="466">
      <formula>IF(RIGHT(TEXT(AI666,"0.#"),1)=".",TRUE,FALSE)</formula>
    </cfRule>
  </conditionalFormatting>
  <conditionalFormatting sqref="AI664">
    <cfRule type="expression" dxfId="1013" priority="469">
      <formula>IF(RIGHT(TEXT(AI664,"0.#"),1)=".",FALSE,TRUE)</formula>
    </cfRule>
    <cfRule type="expression" dxfId="1012" priority="470">
      <formula>IF(RIGHT(TEXT(AI664,"0.#"),1)=".",TRUE,FALSE)</formula>
    </cfRule>
  </conditionalFormatting>
  <conditionalFormatting sqref="AI665">
    <cfRule type="expression" dxfId="1011" priority="467">
      <formula>IF(RIGHT(TEXT(AI665,"0.#"),1)=".",FALSE,TRUE)</formula>
    </cfRule>
    <cfRule type="expression" dxfId="1010" priority="468">
      <formula>IF(RIGHT(TEXT(AI665,"0.#"),1)=".",TRUE,FALSE)</formula>
    </cfRule>
  </conditionalFormatting>
  <conditionalFormatting sqref="AM671">
    <cfRule type="expression" dxfId="1009" priority="459">
      <formula>IF(RIGHT(TEXT(AM671,"0.#"),1)=".",FALSE,TRUE)</formula>
    </cfRule>
    <cfRule type="expression" dxfId="1008" priority="460">
      <formula>IF(RIGHT(TEXT(AM671,"0.#"),1)=".",TRUE,FALSE)</formula>
    </cfRule>
  </conditionalFormatting>
  <conditionalFormatting sqref="AM669">
    <cfRule type="expression" dxfId="1007" priority="463">
      <formula>IF(RIGHT(TEXT(AM669,"0.#"),1)=".",FALSE,TRUE)</formula>
    </cfRule>
    <cfRule type="expression" dxfId="1006" priority="464">
      <formula>IF(RIGHT(TEXT(AM669,"0.#"),1)=".",TRUE,FALSE)</formula>
    </cfRule>
  </conditionalFormatting>
  <conditionalFormatting sqref="AM670">
    <cfRule type="expression" dxfId="1005" priority="461">
      <formula>IF(RIGHT(TEXT(AM670,"0.#"),1)=".",FALSE,TRUE)</formula>
    </cfRule>
    <cfRule type="expression" dxfId="1004" priority="462">
      <formula>IF(RIGHT(TEXT(AM670,"0.#"),1)=".",TRUE,FALSE)</formula>
    </cfRule>
  </conditionalFormatting>
  <conditionalFormatting sqref="AI671">
    <cfRule type="expression" dxfId="1003" priority="453">
      <formula>IF(RIGHT(TEXT(AI671,"0.#"),1)=".",FALSE,TRUE)</formula>
    </cfRule>
    <cfRule type="expression" dxfId="1002" priority="454">
      <formula>IF(RIGHT(TEXT(AI671,"0.#"),1)=".",TRUE,FALSE)</formula>
    </cfRule>
  </conditionalFormatting>
  <conditionalFormatting sqref="AI669">
    <cfRule type="expression" dxfId="1001" priority="457">
      <formula>IF(RIGHT(TEXT(AI669,"0.#"),1)=".",FALSE,TRUE)</formula>
    </cfRule>
    <cfRule type="expression" dxfId="1000" priority="458">
      <formula>IF(RIGHT(TEXT(AI669,"0.#"),1)=".",TRUE,FALSE)</formula>
    </cfRule>
  </conditionalFormatting>
  <conditionalFormatting sqref="AI670">
    <cfRule type="expression" dxfId="999" priority="455">
      <formula>IF(RIGHT(TEXT(AI670,"0.#"),1)=".",FALSE,TRUE)</formula>
    </cfRule>
    <cfRule type="expression" dxfId="998" priority="456">
      <formula>IF(RIGHT(TEXT(AI670,"0.#"),1)=".",TRUE,FALSE)</formula>
    </cfRule>
  </conditionalFormatting>
  <conditionalFormatting sqref="P29:AC29">
    <cfRule type="expression" dxfId="997" priority="415">
      <formula>IF(RIGHT(TEXT(P29,"0.#"),1)=".",FALSE,TRUE)</formula>
    </cfRule>
    <cfRule type="expression" dxfId="996" priority="416">
      <formula>IF(RIGHT(TEXT(P29,"0.#"),1)=".",TRUE,FALSE)</formula>
    </cfRule>
  </conditionalFormatting>
  <conditionalFormatting sqref="P14:AJ14">
    <cfRule type="expression" dxfId="995" priority="413">
      <formula>IF(RIGHT(TEXT(P14,"0.#"),1)=".",FALSE,TRUE)</formula>
    </cfRule>
    <cfRule type="expression" dxfId="994" priority="414">
      <formula>IF(RIGHT(TEXT(P14,"0.#"),1)=".",TRUE,FALSE)</formula>
    </cfRule>
  </conditionalFormatting>
  <conditionalFormatting sqref="P15:AJ17 P13:AJ13">
    <cfRule type="expression" dxfId="993" priority="411">
      <formula>IF(RIGHT(TEXT(P13,"0.#"),1)=".",FALSE,TRUE)</formula>
    </cfRule>
    <cfRule type="expression" dxfId="992" priority="412">
      <formula>IF(RIGHT(TEXT(P13,"0.#"),1)=".",TRUE,FALSE)</formula>
    </cfRule>
  </conditionalFormatting>
  <conditionalFormatting sqref="P19:AC19">
    <cfRule type="expression" dxfId="991" priority="409">
      <formula>IF(RIGHT(TEXT(P19,"0.#"),1)=".",FALSE,TRUE)</formula>
    </cfRule>
    <cfRule type="expression" dxfId="990" priority="410">
      <formula>IF(RIGHT(TEXT(P19,"0.#"),1)=".",TRUE,FALSE)</formula>
    </cfRule>
  </conditionalFormatting>
  <conditionalFormatting sqref="AI34">
    <cfRule type="expression" dxfId="989" priority="397">
      <formula>IF(RIGHT(TEXT(AI34,"0.#"),1)=".",FALSE,TRUE)</formula>
    </cfRule>
    <cfRule type="expression" dxfId="988" priority="398">
      <formula>IF(RIGHT(TEXT(AI34,"0.#"),1)=".",TRUE,FALSE)</formula>
    </cfRule>
  </conditionalFormatting>
  <conditionalFormatting sqref="AE34">
    <cfRule type="expression" dxfId="987" priority="407">
      <formula>IF(RIGHT(TEXT(AE34,"0.#"),1)=".",FALSE,TRUE)</formula>
    </cfRule>
    <cfRule type="expression" dxfId="986" priority="408">
      <formula>IF(RIGHT(TEXT(AE34,"0.#"),1)=".",TRUE,FALSE)</formula>
    </cfRule>
  </conditionalFormatting>
  <conditionalFormatting sqref="AE33">
    <cfRule type="expression" dxfId="985" priority="405">
      <formula>IF(RIGHT(TEXT(AE33,"0.#"),1)=".",FALSE,TRUE)</formula>
    </cfRule>
    <cfRule type="expression" dxfId="984" priority="406">
      <formula>IF(RIGHT(TEXT(AE33,"0.#"),1)=".",TRUE,FALSE)</formula>
    </cfRule>
  </conditionalFormatting>
  <conditionalFormatting sqref="AE32">
    <cfRule type="expression" dxfId="983" priority="403">
      <formula>IF(RIGHT(TEXT(AE32,"0.#"),1)=".",FALSE,TRUE)</formula>
    </cfRule>
    <cfRule type="expression" dxfId="982" priority="404">
      <formula>IF(RIGHT(TEXT(AE32,"0.#"),1)=".",TRUE,FALSE)</formula>
    </cfRule>
  </conditionalFormatting>
  <conditionalFormatting sqref="AI32">
    <cfRule type="expression" dxfId="981" priority="401">
      <formula>IF(RIGHT(TEXT(AI32,"0.#"),1)=".",FALSE,TRUE)</formula>
    </cfRule>
    <cfRule type="expression" dxfId="980" priority="402">
      <formula>IF(RIGHT(TEXT(AI32,"0.#"),1)=".",TRUE,FALSE)</formula>
    </cfRule>
  </conditionalFormatting>
  <conditionalFormatting sqref="AI33">
    <cfRule type="expression" dxfId="979" priority="399">
      <formula>IF(RIGHT(TEXT(AI33,"0.#"),1)=".",FALSE,TRUE)</formula>
    </cfRule>
    <cfRule type="expression" dxfId="978" priority="400">
      <formula>IF(RIGHT(TEXT(AI33,"0.#"),1)=".",TRUE,FALSE)</formula>
    </cfRule>
  </conditionalFormatting>
  <conditionalFormatting sqref="AE101">
    <cfRule type="expression" dxfId="977" priority="395">
      <formula>IF(RIGHT(TEXT(AE101,"0.#"),1)=".",FALSE,TRUE)</formula>
    </cfRule>
    <cfRule type="expression" dxfId="976" priority="396">
      <formula>IF(RIGHT(TEXT(AE101,"0.#"),1)=".",TRUE,FALSE)</formula>
    </cfRule>
  </conditionalFormatting>
  <conditionalFormatting sqref="AI101">
    <cfRule type="expression" dxfId="975" priority="393">
      <formula>IF(RIGHT(TEXT(AI101,"0.#"),1)=".",FALSE,TRUE)</formula>
    </cfRule>
    <cfRule type="expression" dxfId="974" priority="394">
      <formula>IF(RIGHT(TEXT(AI101,"0.#"),1)=".",TRUE,FALSE)</formula>
    </cfRule>
  </conditionalFormatting>
  <conditionalFormatting sqref="AE102">
    <cfRule type="expression" dxfId="973" priority="391">
      <formula>IF(RIGHT(TEXT(AE102,"0.#"),1)=".",FALSE,TRUE)</formula>
    </cfRule>
    <cfRule type="expression" dxfId="972" priority="392">
      <formula>IF(RIGHT(TEXT(AE102,"0.#"),1)=".",TRUE,FALSE)</formula>
    </cfRule>
  </conditionalFormatting>
  <conditionalFormatting sqref="AI102">
    <cfRule type="expression" dxfId="971" priority="389">
      <formula>IF(RIGHT(TEXT(AI102,"0.#"),1)=".",FALSE,TRUE)</formula>
    </cfRule>
    <cfRule type="expression" dxfId="970" priority="390">
      <formula>IF(RIGHT(TEXT(AI102,"0.#"),1)=".",TRUE,FALSE)</formula>
    </cfRule>
  </conditionalFormatting>
  <conditionalFormatting sqref="AE104">
    <cfRule type="expression" dxfId="969" priority="387">
      <formula>IF(RIGHT(TEXT(AE104,"0.#"),1)=".",FALSE,TRUE)</formula>
    </cfRule>
    <cfRule type="expression" dxfId="968" priority="388">
      <formula>IF(RIGHT(TEXT(AE104,"0.#"),1)=".",TRUE,FALSE)</formula>
    </cfRule>
  </conditionalFormatting>
  <conditionalFormatting sqref="AI104">
    <cfRule type="expression" dxfId="967" priority="385">
      <formula>IF(RIGHT(TEXT(AI104,"0.#"),1)=".",FALSE,TRUE)</formula>
    </cfRule>
    <cfRule type="expression" dxfId="966" priority="386">
      <formula>IF(RIGHT(TEXT(AI104,"0.#"),1)=".",TRUE,FALSE)</formula>
    </cfRule>
  </conditionalFormatting>
  <conditionalFormatting sqref="AE105">
    <cfRule type="expression" dxfId="965" priority="383">
      <formula>IF(RIGHT(TEXT(AE105,"0.#"),1)=".",FALSE,TRUE)</formula>
    </cfRule>
    <cfRule type="expression" dxfId="964" priority="384">
      <formula>IF(RIGHT(TEXT(AE105,"0.#"),1)=".",TRUE,FALSE)</formula>
    </cfRule>
  </conditionalFormatting>
  <conditionalFormatting sqref="AI105">
    <cfRule type="expression" dxfId="963" priority="381">
      <formula>IF(RIGHT(TEXT(AI105,"0.#"),1)=".",FALSE,TRUE)</formula>
    </cfRule>
    <cfRule type="expression" dxfId="962" priority="382">
      <formula>IF(RIGHT(TEXT(AI105,"0.#"),1)=".",TRUE,FALSE)</formula>
    </cfRule>
  </conditionalFormatting>
  <conditionalFormatting sqref="AE107">
    <cfRule type="expression" dxfId="961" priority="379">
      <formula>IF(RIGHT(TEXT(AE107,"0.#"),1)=".",FALSE,TRUE)</formula>
    </cfRule>
    <cfRule type="expression" dxfId="960" priority="380">
      <formula>IF(RIGHT(TEXT(AE107,"0.#"),1)=".",TRUE,FALSE)</formula>
    </cfRule>
  </conditionalFormatting>
  <conditionalFormatting sqref="AI107">
    <cfRule type="expression" dxfId="959" priority="377">
      <formula>IF(RIGHT(TEXT(AI107,"0.#"),1)=".",FALSE,TRUE)</formula>
    </cfRule>
    <cfRule type="expression" dxfId="958" priority="378">
      <formula>IF(RIGHT(TEXT(AI107,"0.#"),1)=".",TRUE,FALSE)</formula>
    </cfRule>
  </conditionalFormatting>
  <conditionalFormatting sqref="AE108">
    <cfRule type="expression" dxfId="957" priority="375">
      <formula>IF(RIGHT(TEXT(AE108,"0.#"),1)=".",FALSE,TRUE)</formula>
    </cfRule>
    <cfRule type="expression" dxfId="956" priority="376">
      <formula>IF(RIGHT(TEXT(AE108,"0.#"),1)=".",TRUE,FALSE)</formula>
    </cfRule>
  </conditionalFormatting>
  <conditionalFormatting sqref="AI108">
    <cfRule type="expression" dxfId="955" priority="373">
      <formula>IF(RIGHT(TEXT(AI108,"0.#"),1)=".",FALSE,TRUE)</formula>
    </cfRule>
    <cfRule type="expression" dxfId="954" priority="374">
      <formula>IF(RIGHT(TEXT(AI108,"0.#"),1)=".",TRUE,FALSE)</formula>
    </cfRule>
  </conditionalFormatting>
  <conditionalFormatting sqref="AQ101">
    <cfRule type="expression" dxfId="953" priority="371">
      <formula>IF(RIGHT(TEXT(AQ101,"0.#"),1)=".",FALSE,TRUE)</formula>
    </cfRule>
    <cfRule type="expression" dxfId="952" priority="372">
      <formula>IF(RIGHT(TEXT(AQ101,"0.#"),1)=".",TRUE,FALSE)</formula>
    </cfRule>
  </conditionalFormatting>
  <conditionalFormatting sqref="AU101">
    <cfRule type="expression" dxfId="951" priority="369">
      <formula>IF(RIGHT(TEXT(AU101,"0.#"),1)=".",FALSE,TRUE)</formula>
    </cfRule>
    <cfRule type="expression" dxfId="950" priority="370">
      <formula>IF(RIGHT(TEXT(AU101,"0.#"),1)=".",TRUE,FALSE)</formula>
    </cfRule>
  </conditionalFormatting>
  <conditionalFormatting sqref="AQ102">
    <cfRule type="expression" dxfId="949" priority="367">
      <formula>IF(RIGHT(TEXT(AQ102,"0.#"),1)=".",FALSE,TRUE)</formula>
    </cfRule>
    <cfRule type="expression" dxfId="948" priority="368">
      <formula>IF(RIGHT(TEXT(AQ102,"0.#"),1)=".",TRUE,FALSE)</formula>
    </cfRule>
  </conditionalFormatting>
  <conditionalFormatting sqref="AU102">
    <cfRule type="expression" dxfId="947" priority="365">
      <formula>IF(RIGHT(TEXT(AU102,"0.#"),1)=".",FALSE,TRUE)</formula>
    </cfRule>
    <cfRule type="expression" dxfId="946" priority="366">
      <formula>IF(RIGHT(TEXT(AU102,"0.#"),1)=".",TRUE,FALSE)</formula>
    </cfRule>
  </conditionalFormatting>
  <conditionalFormatting sqref="AQ104">
    <cfRule type="expression" dxfId="945" priority="363">
      <formula>IF(RIGHT(TEXT(AQ104,"0.#"),1)=".",FALSE,TRUE)</formula>
    </cfRule>
    <cfRule type="expression" dxfId="944" priority="364">
      <formula>IF(RIGHT(TEXT(AQ104,"0.#"),1)=".",TRUE,FALSE)</formula>
    </cfRule>
  </conditionalFormatting>
  <conditionalFormatting sqref="AQ105">
    <cfRule type="expression" dxfId="943" priority="361">
      <formula>IF(RIGHT(TEXT(AQ105,"0.#"),1)=".",FALSE,TRUE)</formula>
    </cfRule>
    <cfRule type="expression" dxfId="942" priority="362">
      <formula>IF(RIGHT(TEXT(AQ105,"0.#"),1)=".",TRUE,FALSE)</formula>
    </cfRule>
  </conditionalFormatting>
  <conditionalFormatting sqref="AU104">
    <cfRule type="expression" dxfId="941" priority="359">
      <formula>IF(RIGHT(TEXT(AU104,"0.#"),1)=".",FALSE,TRUE)</formula>
    </cfRule>
    <cfRule type="expression" dxfId="940" priority="360">
      <formula>IF(RIGHT(TEXT(AU104,"0.#"),1)=".",TRUE,FALSE)</formula>
    </cfRule>
  </conditionalFormatting>
  <conditionalFormatting sqref="AU105">
    <cfRule type="expression" dxfId="939" priority="357">
      <formula>IF(RIGHT(TEXT(AU105,"0.#"),1)=".",FALSE,TRUE)</formula>
    </cfRule>
    <cfRule type="expression" dxfId="938" priority="358">
      <formula>IF(RIGHT(TEXT(AU105,"0.#"),1)=".",TRUE,FALSE)</formula>
    </cfRule>
  </conditionalFormatting>
  <conditionalFormatting sqref="AQ107">
    <cfRule type="expression" dxfId="937" priority="355">
      <formula>IF(RIGHT(TEXT(AQ107,"0.#"),1)=".",FALSE,TRUE)</formula>
    </cfRule>
    <cfRule type="expression" dxfId="936" priority="356">
      <formula>IF(RIGHT(TEXT(AQ107,"0.#"),1)=".",TRUE,FALSE)</formula>
    </cfRule>
  </conditionalFormatting>
  <conditionalFormatting sqref="AQ108">
    <cfRule type="expression" dxfId="935" priority="353">
      <formula>IF(RIGHT(TEXT(AQ108,"0.#"),1)=".",FALSE,TRUE)</formula>
    </cfRule>
    <cfRule type="expression" dxfId="934" priority="354">
      <formula>IF(RIGHT(TEXT(AQ108,"0.#"),1)=".",TRUE,FALSE)</formula>
    </cfRule>
  </conditionalFormatting>
  <conditionalFormatting sqref="AU107">
    <cfRule type="expression" dxfId="933" priority="351">
      <formula>IF(RIGHT(TEXT(AU107,"0.#"),1)=".",FALSE,TRUE)</formula>
    </cfRule>
    <cfRule type="expression" dxfId="932" priority="352">
      <formula>IF(RIGHT(TEXT(AU107,"0.#"),1)=".",TRUE,FALSE)</formula>
    </cfRule>
  </conditionalFormatting>
  <conditionalFormatting sqref="AU108">
    <cfRule type="expression" dxfId="931" priority="349">
      <formula>IF(RIGHT(TEXT(AU108,"0.#"),1)=".",FALSE,TRUE)</formula>
    </cfRule>
    <cfRule type="expression" dxfId="930" priority="350">
      <formula>IF(RIGHT(TEXT(AU108,"0.#"),1)=".",TRUE,FALSE)</formula>
    </cfRule>
  </conditionalFormatting>
  <conditionalFormatting sqref="AU821">
    <cfRule type="expression" dxfId="929" priority="261">
      <formula>IF(RIGHT(TEXT(AU821,"0.#"),1)=".",FALSE,TRUE)</formula>
    </cfRule>
    <cfRule type="expression" dxfId="928" priority="262">
      <formula>IF(RIGHT(TEXT(AU821,"0.#"),1)=".",TRUE,FALSE)</formula>
    </cfRule>
  </conditionalFormatting>
  <conditionalFormatting sqref="AU822">
    <cfRule type="expression" dxfId="927" priority="259">
      <formula>IF(RIGHT(TEXT(AU822,"0.#"),1)=".",FALSE,TRUE)</formula>
    </cfRule>
    <cfRule type="expression" dxfId="926" priority="260">
      <formula>IF(RIGHT(TEXT(AU822,"0.#"),1)=".",TRUE,FALSE)</formula>
    </cfRule>
  </conditionalFormatting>
  <conditionalFormatting sqref="Y904">
    <cfRule type="expression" dxfId="925" priority="253">
      <formula>IF(RIGHT(TEXT(Y904,"0.#"),1)=".",FALSE,TRUE)</formula>
    </cfRule>
    <cfRule type="expression" dxfId="924" priority="254">
      <formula>IF(RIGHT(TEXT(Y904,"0.#"),1)=".",TRUE,FALSE)</formula>
    </cfRule>
  </conditionalFormatting>
  <conditionalFormatting sqref="AL904:AO904">
    <cfRule type="expression" dxfId="923" priority="255">
      <formula>IF(AND(AL904&gt;=0, RIGHT(TEXT(AL904,"0.#"),1)&lt;&gt;"."),TRUE,FALSE)</formula>
    </cfRule>
    <cfRule type="expression" dxfId="922" priority="256">
      <formula>IF(AND(AL904&gt;=0, RIGHT(TEXT(AL904,"0.#"),1)="."),TRUE,FALSE)</formula>
    </cfRule>
    <cfRule type="expression" dxfId="921" priority="257">
      <formula>IF(AND(AL904&lt;0, RIGHT(TEXT(AL904,"0.#"),1)&lt;&gt;"."),TRUE,FALSE)</formula>
    </cfRule>
    <cfRule type="expression" dxfId="920" priority="258">
      <formula>IF(AND(AL904&lt;0, RIGHT(TEXT(AL904,"0.#"),1)="."),TRUE,FALSE)</formula>
    </cfRule>
  </conditionalFormatting>
  <conditionalFormatting sqref="Y905">
    <cfRule type="expression" dxfId="919" priority="247">
      <formula>IF(RIGHT(TEXT(Y905,"0.#"),1)=".",FALSE,TRUE)</formula>
    </cfRule>
    <cfRule type="expression" dxfId="918" priority="248">
      <formula>IF(RIGHT(TEXT(Y905,"0.#"),1)=".",TRUE,FALSE)</formula>
    </cfRule>
  </conditionalFormatting>
  <conditionalFormatting sqref="AL905:AO905">
    <cfRule type="expression" dxfId="917" priority="249">
      <formula>IF(AND(AL905&gt;=0, RIGHT(TEXT(AL905,"0.#"),1)&lt;&gt;"."),TRUE,FALSE)</formula>
    </cfRule>
    <cfRule type="expression" dxfId="916" priority="250">
      <formula>IF(AND(AL905&gt;=0, RIGHT(TEXT(AL905,"0.#"),1)="."),TRUE,FALSE)</formula>
    </cfRule>
    <cfRule type="expression" dxfId="915" priority="251">
      <formula>IF(AND(AL905&lt;0, RIGHT(TEXT(AL905,"0.#"),1)&lt;&gt;"."),TRUE,FALSE)</formula>
    </cfRule>
    <cfRule type="expression" dxfId="914" priority="252">
      <formula>IF(AND(AL905&lt;0, RIGHT(TEXT(AL905,"0.#"),1)="."),TRUE,FALSE)</formula>
    </cfRule>
  </conditionalFormatting>
  <conditionalFormatting sqref="Y906">
    <cfRule type="expression" dxfId="913" priority="241">
      <formula>IF(RIGHT(TEXT(Y906,"0.#"),1)=".",FALSE,TRUE)</formula>
    </cfRule>
    <cfRule type="expression" dxfId="912" priority="242">
      <formula>IF(RIGHT(TEXT(Y906,"0.#"),1)=".",TRUE,FALSE)</formula>
    </cfRule>
  </conditionalFormatting>
  <conditionalFormatting sqref="AL906:AO906">
    <cfRule type="expression" dxfId="911" priority="243">
      <formula>IF(AND(AL906&gt;=0, RIGHT(TEXT(AL906,"0.#"),1)&lt;&gt;"."),TRUE,FALSE)</formula>
    </cfRule>
    <cfRule type="expression" dxfId="910" priority="244">
      <formula>IF(AND(AL906&gt;=0, RIGHT(TEXT(AL906,"0.#"),1)="."),TRUE,FALSE)</formula>
    </cfRule>
    <cfRule type="expression" dxfId="909" priority="245">
      <formula>IF(AND(AL906&lt;0, RIGHT(TEXT(AL906,"0.#"),1)&lt;&gt;"."),TRUE,FALSE)</formula>
    </cfRule>
    <cfRule type="expression" dxfId="908" priority="246">
      <formula>IF(AND(AL906&lt;0, RIGHT(TEXT(AL906,"0.#"),1)="."),TRUE,FALSE)</formula>
    </cfRule>
  </conditionalFormatting>
  <conditionalFormatting sqref="Y907">
    <cfRule type="expression" dxfId="907" priority="235">
      <formula>IF(RIGHT(TEXT(Y907,"0.#"),1)=".",FALSE,TRUE)</formula>
    </cfRule>
    <cfRule type="expression" dxfId="906" priority="236">
      <formula>IF(RIGHT(TEXT(Y907,"0.#"),1)=".",TRUE,FALSE)</formula>
    </cfRule>
  </conditionalFormatting>
  <conditionalFormatting sqref="AL907:AO907">
    <cfRule type="expression" dxfId="905" priority="237">
      <formula>IF(AND(AL907&gt;=0, RIGHT(TEXT(AL907,"0.#"),1)&lt;&gt;"."),TRUE,FALSE)</formula>
    </cfRule>
    <cfRule type="expression" dxfId="904" priority="238">
      <formula>IF(AND(AL907&gt;=0, RIGHT(TEXT(AL907,"0.#"),1)="."),TRUE,FALSE)</formula>
    </cfRule>
    <cfRule type="expression" dxfId="903" priority="239">
      <formula>IF(AND(AL907&lt;0, RIGHT(TEXT(AL907,"0.#"),1)&lt;&gt;"."),TRUE,FALSE)</formula>
    </cfRule>
    <cfRule type="expression" dxfId="902" priority="240">
      <formula>IF(AND(AL907&lt;0, RIGHT(TEXT(AL907,"0.#"),1)="."),TRUE,FALSE)</formula>
    </cfRule>
  </conditionalFormatting>
  <conditionalFormatting sqref="Y908">
    <cfRule type="expression" dxfId="901" priority="229">
      <formula>IF(RIGHT(TEXT(Y908,"0.#"),1)=".",FALSE,TRUE)</formula>
    </cfRule>
    <cfRule type="expression" dxfId="900" priority="230">
      <formula>IF(RIGHT(TEXT(Y908,"0.#"),1)=".",TRUE,FALSE)</formula>
    </cfRule>
  </conditionalFormatting>
  <conditionalFormatting sqref="AL908:AO908">
    <cfRule type="expression" dxfId="899" priority="231">
      <formula>IF(AND(AL908&gt;=0, RIGHT(TEXT(AL908,"0.#"),1)&lt;&gt;"."),TRUE,FALSE)</formula>
    </cfRule>
    <cfRule type="expression" dxfId="898" priority="232">
      <formula>IF(AND(AL908&gt;=0, RIGHT(TEXT(AL908,"0.#"),1)="."),TRUE,FALSE)</formula>
    </cfRule>
    <cfRule type="expression" dxfId="897" priority="233">
      <formula>IF(AND(AL908&lt;0, RIGHT(TEXT(AL908,"0.#"),1)&lt;&gt;"."),TRUE,FALSE)</formula>
    </cfRule>
    <cfRule type="expression" dxfId="896" priority="234">
      <formula>IF(AND(AL908&lt;0, RIGHT(TEXT(AL908,"0.#"),1)="."),TRUE,FALSE)</formula>
    </cfRule>
  </conditionalFormatting>
  <conditionalFormatting sqref="Y909">
    <cfRule type="expression" dxfId="895" priority="223">
      <formula>IF(RIGHT(TEXT(Y909,"0.#"),1)=".",FALSE,TRUE)</formula>
    </cfRule>
    <cfRule type="expression" dxfId="894" priority="224">
      <formula>IF(RIGHT(TEXT(Y909,"0.#"),1)=".",TRUE,FALSE)</formula>
    </cfRule>
  </conditionalFormatting>
  <conditionalFormatting sqref="AL909:AO909">
    <cfRule type="expression" dxfId="893" priority="225">
      <formula>IF(AND(AL909&gt;=0, RIGHT(TEXT(AL909,"0.#"),1)&lt;&gt;"."),TRUE,FALSE)</formula>
    </cfRule>
    <cfRule type="expression" dxfId="892" priority="226">
      <formula>IF(AND(AL909&gt;=0, RIGHT(TEXT(AL909,"0.#"),1)="."),TRUE,FALSE)</formula>
    </cfRule>
    <cfRule type="expression" dxfId="891" priority="227">
      <formula>IF(AND(AL909&lt;0, RIGHT(TEXT(AL909,"0.#"),1)&lt;&gt;"."),TRUE,FALSE)</formula>
    </cfRule>
    <cfRule type="expression" dxfId="890" priority="228">
      <formula>IF(AND(AL909&lt;0, RIGHT(TEXT(AL909,"0.#"),1)="."),TRUE,FALSE)</formula>
    </cfRule>
  </conditionalFormatting>
  <conditionalFormatting sqref="Y910">
    <cfRule type="expression" dxfId="889" priority="217">
      <formula>IF(RIGHT(TEXT(Y910,"0.#"),1)=".",FALSE,TRUE)</formula>
    </cfRule>
    <cfRule type="expression" dxfId="888" priority="218">
      <formula>IF(RIGHT(TEXT(Y910,"0.#"),1)=".",TRUE,FALSE)</formula>
    </cfRule>
  </conditionalFormatting>
  <conditionalFormatting sqref="AL910:AO910">
    <cfRule type="expression" dxfId="887" priority="219">
      <formula>IF(AND(AL910&gt;=0, RIGHT(TEXT(AL910,"0.#"),1)&lt;&gt;"."),TRUE,FALSE)</formula>
    </cfRule>
    <cfRule type="expression" dxfId="886" priority="220">
      <formula>IF(AND(AL910&gt;=0, RIGHT(TEXT(AL910,"0.#"),1)="."),TRUE,FALSE)</formula>
    </cfRule>
    <cfRule type="expression" dxfId="885" priority="221">
      <formula>IF(AND(AL910&lt;0, RIGHT(TEXT(AL910,"0.#"),1)&lt;&gt;"."),TRUE,FALSE)</formula>
    </cfRule>
    <cfRule type="expression" dxfId="884" priority="222">
      <formula>IF(AND(AL910&lt;0, RIGHT(TEXT(AL910,"0.#"),1)="."),TRUE,FALSE)</formula>
    </cfRule>
  </conditionalFormatting>
  <conditionalFormatting sqref="Y911">
    <cfRule type="expression" dxfId="883" priority="211">
      <formula>IF(RIGHT(TEXT(Y911,"0.#"),1)=".",FALSE,TRUE)</formula>
    </cfRule>
    <cfRule type="expression" dxfId="882" priority="212">
      <formula>IF(RIGHT(TEXT(Y911,"0.#"),1)=".",TRUE,FALSE)</formula>
    </cfRule>
  </conditionalFormatting>
  <conditionalFormatting sqref="AL911:AO911">
    <cfRule type="expression" dxfId="881" priority="213">
      <formula>IF(AND(AL911&gt;=0, RIGHT(TEXT(AL911,"0.#"),1)&lt;&gt;"."),TRUE,FALSE)</formula>
    </cfRule>
    <cfRule type="expression" dxfId="880" priority="214">
      <formula>IF(AND(AL911&gt;=0, RIGHT(TEXT(AL911,"0.#"),1)="."),TRUE,FALSE)</formula>
    </cfRule>
    <cfRule type="expression" dxfId="879" priority="215">
      <formula>IF(AND(AL911&lt;0, RIGHT(TEXT(AL911,"0.#"),1)&lt;&gt;"."),TRUE,FALSE)</formula>
    </cfRule>
    <cfRule type="expression" dxfId="878" priority="216">
      <formula>IF(AND(AL911&lt;0, RIGHT(TEXT(AL911,"0.#"),1)="."),TRUE,FALSE)</formula>
    </cfRule>
  </conditionalFormatting>
  <conditionalFormatting sqref="Y912">
    <cfRule type="expression" dxfId="877" priority="205">
      <formula>IF(RIGHT(TEXT(Y912,"0.#"),1)=".",FALSE,TRUE)</formula>
    </cfRule>
    <cfRule type="expression" dxfId="876" priority="206">
      <formula>IF(RIGHT(TEXT(Y912,"0.#"),1)=".",TRUE,FALSE)</formula>
    </cfRule>
  </conditionalFormatting>
  <conditionalFormatting sqref="AL912:AO912">
    <cfRule type="expression" dxfId="875" priority="207">
      <formula>IF(AND(AL912&gt;=0, RIGHT(TEXT(AL912,"0.#"),1)&lt;&gt;"."),TRUE,FALSE)</formula>
    </cfRule>
    <cfRule type="expression" dxfId="874" priority="208">
      <formula>IF(AND(AL912&gt;=0, RIGHT(TEXT(AL912,"0.#"),1)="."),TRUE,FALSE)</formula>
    </cfRule>
    <cfRule type="expression" dxfId="873" priority="209">
      <formula>IF(AND(AL912&lt;0, RIGHT(TEXT(AL912,"0.#"),1)&lt;&gt;"."),TRUE,FALSE)</formula>
    </cfRule>
    <cfRule type="expression" dxfId="872" priority="210">
      <formula>IF(AND(AL912&lt;0, RIGHT(TEXT(AL912,"0.#"),1)="."),TRUE,FALSE)</formula>
    </cfRule>
  </conditionalFormatting>
  <conditionalFormatting sqref="Y913">
    <cfRule type="expression" dxfId="871" priority="199">
      <formula>IF(RIGHT(TEXT(Y913,"0.#"),1)=".",FALSE,TRUE)</formula>
    </cfRule>
    <cfRule type="expression" dxfId="870" priority="200">
      <formula>IF(RIGHT(TEXT(Y913,"0.#"),1)=".",TRUE,FALSE)</formula>
    </cfRule>
  </conditionalFormatting>
  <conditionalFormatting sqref="AL913:AO913">
    <cfRule type="expression" dxfId="869" priority="201">
      <formula>IF(AND(AL913&gt;=0, RIGHT(TEXT(AL913,"0.#"),1)&lt;&gt;"."),TRUE,FALSE)</formula>
    </cfRule>
    <cfRule type="expression" dxfId="868" priority="202">
      <formula>IF(AND(AL913&gt;=0, RIGHT(TEXT(AL913,"0.#"),1)="."),TRUE,FALSE)</formula>
    </cfRule>
    <cfRule type="expression" dxfId="867" priority="203">
      <formula>IF(AND(AL913&lt;0, RIGHT(TEXT(AL913,"0.#"),1)&lt;&gt;"."),TRUE,FALSE)</formula>
    </cfRule>
    <cfRule type="expression" dxfId="866" priority="204">
      <formula>IF(AND(AL913&lt;0, RIGHT(TEXT(AL913,"0.#"),1)="."),TRUE,FALSE)</formula>
    </cfRule>
  </conditionalFormatting>
  <conditionalFormatting sqref="AL914:AO914">
    <cfRule type="expression" dxfId="865" priority="195">
      <formula>IF(AND(AL914&gt;=0, RIGHT(TEXT(AL914,"0.#"),1)&lt;&gt;"."),TRUE,FALSE)</formula>
    </cfRule>
    <cfRule type="expression" dxfId="864" priority="196">
      <formula>IF(AND(AL914&gt;=0, RIGHT(TEXT(AL914,"0.#"),1)="."),TRUE,FALSE)</formula>
    </cfRule>
    <cfRule type="expression" dxfId="863" priority="197">
      <formula>IF(AND(AL914&lt;0, RIGHT(TEXT(AL914,"0.#"),1)&lt;&gt;"."),TRUE,FALSE)</formula>
    </cfRule>
    <cfRule type="expression" dxfId="862" priority="198">
      <formula>IF(AND(AL914&lt;0, RIGHT(TEXT(AL914,"0.#"),1)="."),TRUE,FALSE)</formula>
    </cfRule>
  </conditionalFormatting>
  <conditionalFormatting sqref="AU820">
    <cfRule type="expression" dxfId="861" priority="151">
      <formula>IF(RIGHT(TEXT(AU820,"0.#"),1)=".",FALSE,TRUE)</formula>
    </cfRule>
    <cfRule type="expression" dxfId="860" priority="152">
      <formula>IF(RIGHT(TEXT(AU820,"0.#"),1)=".",TRUE,FALSE)</formula>
    </cfRule>
  </conditionalFormatting>
  <conditionalFormatting sqref="Y820">
    <cfRule type="expression" dxfId="859" priority="149">
      <formula>IF(RIGHT(TEXT(Y820,"0.#"),1)=".",FALSE,TRUE)</formula>
    </cfRule>
    <cfRule type="expression" dxfId="858" priority="150">
      <formula>IF(RIGHT(TEXT(Y820,"0.#"),1)=".",TRUE,FALSE)</formula>
    </cfRule>
  </conditionalFormatting>
  <conditionalFormatting sqref="AU807">
    <cfRule type="expression" dxfId="857" priority="147">
      <formula>IF(RIGHT(TEXT(AU807,"0.#"),1)=".",FALSE,TRUE)</formula>
    </cfRule>
    <cfRule type="expression" dxfId="856" priority="148">
      <formula>IF(RIGHT(TEXT(AU807,"0.#"),1)=".",TRUE,FALSE)</formula>
    </cfRule>
  </conditionalFormatting>
  <conditionalFormatting sqref="Y807">
    <cfRule type="expression" dxfId="855" priority="145">
      <formula>IF(RIGHT(TEXT(Y807,"0.#"),1)=".",FALSE,TRUE)</formula>
    </cfRule>
    <cfRule type="expression" dxfId="854" priority="146">
      <formula>IF(RIGHT(TEXT(Y807,"0.#"),1)=".",TRUE,FALSE)</formula>
    </cfRule>
  </conditionalFormatting>
  <conditionalFormatting sqref="AU794">
    <cfRule type="expression" dxfId="853" priority="143">
      <formula>IF(RIGHT(TEXT(AU794,"0.#"),1)=".",FALSE,TRUE)</formula>
    </cfRule>
    <cfRule type="expression" dxfId="852" priority="144">
      <formula>IF(RIGHT(TEXT(AU794,"0.#"),1)=".",TRUE,FALSE)</formula>
    </cfRule>
  </conditionalFormatting>
  <conditionalFormatting sqref="Y1070:Y1077">
    <cfRule type="expression" dxfId="851" priority="141">
      <formula>IF(RIGHT(TEXT(Y1070,"0.#"),1)=".",FALSE,TRUE)</formula>
    </cfRule>
    <cfRule type="expression" dxfId="850" priority="142">
      <formula>IF(RIGHT(TEXT(Y1070,"0.#"),1)=".",TRUE,FALSE)</formula>
    </cfRule>
  </conditionalFormatting>
  <conditionalFormatting sqref="AL1068:AO1077">
    <cfRule type="expression" dxfId="849" priority="137">
      <formula>IF(AND(AL1068&gt;=0, RIGHT(TEXT(AL1068,"0.#"),1)&lt;&gt;"."),TRUE,FALSE)</formula>
    </cfRule>
    <cfRule type="expression" dxfId="848" priority="138">
      <formula>IF(AND(AL1068&gt;=0, RIGHT(TEXT(AL1068,"0.#"),1)="."),TRUE,FALSE)</formula>
    </cfRule>
    <cfRule type="expression" dxfId="847" priority="139">
      <formula>IF(AND(AL1068&lt;0, RIGHT(TEXT(AL1068,"0.#"),1)&lt;&gt;"."),TRUE,FALSE)</formula>
    </cfRule>
    <cfRule type="expression" dxfId="846" priority="140">
      <formula>IF(AND(AL1068&lt;0, RIGHT(TEXT(AL1068,"0.#"),1)="."),TRUE,FALSE)</formula>
    </cfRule>
  </conditionalFormatting>
  <conditionalFormatting sqref="Y1068:Y1069">
    <cfRule type="expression" dxfId="845" priority="135">
      <formula>IF(RIGHT(TEXT(Y1068,"0.#"),1)=".",FALSE,TRUE)</formula>
    </cfRule>
    <cfRule type="expression" dxfId="844" priority="136">
      <formula>IF(RIGHT(TEXT(Y1068,"0.#"),1)=".",TRUE,FALSE)</formula>
    </cfRule>
  </conditionalFormatting>
  <conditionalFormatting sqref="AL1035:AO1035">
    <cfRule type="expression" dxfId="843" priority="131">
      <formula>IF(AND(AL1035&gt;=0, RIGHT(TEXT(AL1035,"0.#"),1)&lt;&gt;"."),TRUE,FALSE)</formula>
    </cfRule>
    <cfRule type="expression" dxfId="842" priority="132">
      <formula>IF(AND(AL1035&gt;=0, RIGHT(TEXT(AL1035,"0.#"),1)="."),TRUE,FALSE)</formula>
    </cfRule>
    <cfRule type="expression" dxfId="841" priority="133">
      <formula>IF(AND(AL1035&lt;0, RIGHT(TEXT(AL1035,"0.#"),1)&lt;&gt;"."),TRUE,FALSE)</formula>
    </cfRule>
    <cfRule type="expression" dxfId="840" priority="134">
      <formula>IF(AND(AL1035&lt;0, RIGHT(TEXT(AL1035,"0.#"),1)="."),TRUE,FALSE)</formula>
    </cfRule>
  </conditionalFormatting>
  <conditionalFormatting sqref="Y1035">
    <cfRule type="expression" dxfId="839" priority="129">
      <formula>IF(RIGHT(TEXT(Y1035,"0.#"),1)=".",FALSE,TRUE)</formula>
    </cfRule>
    <cfRule type="expression" dxfId="838" priority="130">
      <formula>IF(RIGHT(TEXT(Y1035,"0.#"),1)=".",TRUE,FALSE)</formula>
    </cfRule>
  </conditionalFormatting>
  <conditionalFormatting sqref="Y1048">
    <cfRule type="expression" dxfId="837" priority="123">
      <formula>IF(RIGHT(TEXT(Y1048,"0.#"),1)=".",FALSE,TRUE)</formula>
    </cfRule>
    <cfRule type="expression" dxfId="836" priority="124">
      <formula>IF(RIGHT(TEXT(Y1048,"0.#"),1)=".",TRUE,FALSE)</formula>
    </cfRule>
  </conditionalFormatting>
  <conditionalFormatting sqref="AL1048:AO1048">
    <cfRule type="expression" dxfId="835" priority="125">
      <formula>IF(AND(AL1048&gt;=0, RIGHT(TEXT(AL1048,"0.#"),1)&lt;&gt;"."),TRUE,FALSE)</formula>
    </cfRule>
    <cfRule type="expression" dxfId="834" priority="126">
      <formula>IF(AND(AL1048&gt;=0, RIGHT(TEXT(AL1048,"0.#"),1)="."),TRUE,FALSE)</formula>
    </cfRule>
    <cfRule type="expression" dxfId="833" priority="127">
      <formula>IF(AND(AL1048&lt;0, RIGHT(TEXT(AL1048,"0.#"),1)&lt;&gt;"."),TRUE,FALSE)</formula>
    </cfRule>
    <cfRule type="expression" dxfId="832" priority="128">
      <formula>IF(AND(AL1048&lt;0, RIGHT(TEXT(AL1048,"0.#"),1)="."),TRUE,FALSE)</formula>
    </cfRule>
  </conditionalFormatting>
  <conditionalFormatting sqref="Y1047">
    <cfRule type="expression" dxfId="831" priority="117">
      <formula>IF(RIGHT(TEXT(Y1047,"0.#"),1)=".",FALSE,TRUE)</formula>
    </cfRule>
    <cfRule type="expression" dxfId="830" priority="118">
      <formula>IF(RIGHT(TEXT(Y1047,"0.#"),1)=".",TRUE,FALSE)</formula>
    </cfRule>
  </conditionalFormatting>
  <conditionalFormatting sqref="AL1047:AO1047">
    <cfRule type="expression" dxfId="829" priority="119">
      <formula>IF(AND(AL1047&gt;=0, RIGHT(TEXT(AL1047,"0.#"),1)&lt;&gt;"."),TRUE,FALSE)</formula>
    </cfRule>
    <cfRule type="expression" dxfId="828" priority="120">
      <formula>IF(AND(AL1047&gt;=0, RIGHT(TEXT(AL1047,"0.#"),1)="."),TRUE,FALSE)</formula>
    </cfRule>
    <cfRule type="expression" dxfId="827" priority="121">
      <formula>IF(AND(AL1047&lt;0, RIGHT(TEXT(AL1047,"0.#"),1)&lt;&gt;"."),TRUE,FALSE)</formula>
    </cfRule>
    <cfRule type="expression" dxfId="826" priority="122">
      <formula>IF(AND(AL1047&lt;0, RIGHT(TEXT(AL1047,"0.#"),1)="."),TRUE,FALSE)</formula>
    </cfRule>
  </conditionalFormatting>
  <conditionalFormatting sqref="Y1039">
    <cfRule type="expression" dxfId="825" priority="111">
      <formula>IF(RIGHT(TEXT(Y1039,"0.#"),1)=".",FALSE,TRUE)</formula>
    </cfRule>
    <cfRule type="expression" dxfId="824" priority="112">
      <formula>IF(RIGHT(TEXT(Y1039,"0.#"),1)=".",TRUE,FALSE)</formula>
    </cfRule>
  </conditionalFormatting>
  <conditionalFormatting sqref="AL1039:AO1039">
    <cfRule type="expression" dxfId="823" priority="113">
      <formula>IF(AND(AL1039&gt;=0, RIGHT(TEXT(AL1039,"0.#"),1)&lt;&gt;"."),TRUE,FALSE)</formula>
    </cfRule>
    <cfRule type="expression" dxfId="822" priority="114">
      <formula>IF(AND(AL1039&gt;=0, RIGHT(TEXT(AL1039,"0.#"),1)="."),TRUE,FALSE)</formula>
    </cfRule>
    <cfRule type="expression" dxfId="821" priority="115">
      <formula>IF(AND(AL1039&lt;0, RIGHT(TEXT(AL1039,"0.#"),1)&lt;&gt;"."),TRUE,FALSE)</formula>
    </cfRule>
    <cfRule type="expression" dxfId="820" priority="116">
      <formula>IF(AND(AL1039&lt;0, RIGHT(TEXT(AL1039,"0.#"),1)="."),TRUE,FALSE)</formula>
    </cfRule>
  </conditionalFormatting>
  <conditionalFormatting sqref="Y1038">
    <cfRule type="expression" dxfId="819" priority="105">
      <formula>IF(RIGHT(TEXT(Y1038,"0.#"),1)=".",FALSE,TRUE)</formula>
    </cfRule>
    <cfRule type="expression" dxfId="818" priority="106">
      <formula>IF(RIGHT(TEXT(Y1038,"0.#"),1)=".",TRUE,FALSE)</formula>
    </cfRule>
  </conditionalFormatting>
  <conditionalFormatting sqref="AL1038:AO1038">
    <cfRule type="expression" dxfId="817" priority="107">
      <formula>IF(AND(AL1038&gt;=0, RIGHT(TEXT(AL1038,"0.#"),1)&lt;&gt;"."),TRUE,FALSE)</formula>
    </cfRule>
    <cfRule type="expression" dxfId="816" priority="108">
      <formula>IF(AND(AL1038&gt;=0, RIGHT(TEXT(AL1038,"0.#"),1)="."),TRUE,FALSE)</formula>
    </cfRule>
    <cfRule type="expression" dxfId="815" priority="109">
      <formula>IF(AND(AL1038&lt;0, RIGHT(TEXT(AL1038,"0.#"),1)&lt;&gt;"."),TRUE,FALSE)</formula>
    </cfRule>
    <cfRule type="expression" dxfId="814" priority="110">
      <formula>IF(AND(AL1038&lt;0, RIGHT(TEXT(AL1038,"0.#"),1)="."),TRUE,FALSE)</formula>
    </cfRule>
  </conditionalFormatting>
  <conditionalFormatting sqref="AL1037:AO1037">
    <cfRule type="expression" dxfId="813" priority="101">
      <formula>IF(AND(AL1037&gt;=0, RIGHT(TEXT(AL1037,"0.#"),1)&lt;&gt;"."),TRUE,FALSE)</formula>
    </cfRule>
    <cfRule type="expression" dxfId="812" priority="102">
      <formula>IF(AND(AL1037&gt;=0, RIGHT(TEXT(AL1037,"0.#"),1)="."),TRUE,FALSE)</formula>
    </cfRule>
    <cfRule type="expression" dxfId="811" priority="103">
      <formula>IF(AND(AL1037&lt;0, RIGHT(TEXT(AL1037,"0.#"),1)&lt;&gt;"."),TRUE,FALSE)</formula>
    </cfRule>
    <cfRule type="expression" dxfId="810" priority="104">
      <formula>IF(AND(AL1037&lt;0, RIGHT(TEXT(AL1037,"0.#"),1)="."),TRUE,FALSE)</formula>
    </cfRule>
  </conditionalFormatting>
  <conditionalFormatting sqref="Y1037">
    <cfRule type="expression" dxfId="809" priority="99">
      <formula>IF(RIGHT(TEXT(Y1037,"0.#"),1)=".",FALSE,TRUE)</formula>
    </cfRule>
    <cfRule type="expression" dxfId="808" priority="100">
      <formula>IF(RIGHT(TEXT(Y1037,"0.#"),1)=".",TRUE,FALSE)</formula>
    </cfRule>
  </conditionalFormatting>
  <conditionalFormatting sqref="AL1036:AO1036">
    <cfRule type="expression" dxfId="807" priority="95">
      <formula>IF(AND(AL1036&gt;=0, RIGHT(TEXT(AL1036,"0.#"),1)&lt;&gt;"."),TRUE,FALSE)</formula>
    </cfRule>
    <cfRule type="expression" dxfId="806" priority="96">
      <formula>IF(AND(AL1036&gt;=0, RIGHT(TEXT(AL1036,"0.#"),1)="."),TRUE,FALSE)</formula>
    </cfRule>
    <cfRule type="expression" dxfId="805" priority="97">
      <formula>IF(AND(AL1036&lt;0, RIGHT(TEXT(AL1036,"0.#"),1)&lt;&gt;"."),TRUE,FALSE)</formula>
    </cfRule>
    <cfRule type="expression" dxfId="804" priority="98">
      <formula>IF(AND(AL1036&lt;0, RIGHT(TEXT(AL1036,"0.#"),1)="."),TRUE,FALSE)</formula>
    </cfRule>
  </conditionalFormatting>
  <conditionalFormatting sqref="Y1036">
    <cfRule type="expression" dxfId="803" priority="93">
      <formula>IF(RIGHT(TEXT(Y1036,"0.#"),1)=".",FALSE,TRUE)</formula>
    </cfRule>
    <cfRule type="expression" dxfId="802" priority="94">
      <formula>IF(RIGHT(TEXT(Y1036,"0.#"),1)=".",TRUE,FALSE)</formula>
    </cfRule>
  </conditionalFormatting>
  <conditionalFormatting sqref="Y1040">
    <cfRule type="expression" dxfId="801" priority="87">
      <formula>IF(RIGHT(TEXT(Y1040,"0.#"),1)=".",FALSE,TRUE)</formula>
    </cfRule>
    <cfRule type="expression" dxfId="800" priority="88">
      <formula>IF(RIGHT(TEXT(Y1040,"0.#"),1)=".",TRUE,FALSE)</formula>
    </cfRule>
  </conditionalFormatting>
  <conditionalFormatting sqref="AL1040:AO1040">
    <cfRule type="expression" dxfId="799" priority="89">
      <formula>IF(AND(AL1040&gt;=0, RIGHT(TEXT(AL1040,"0.#"),1)&lt;&gt;"."),TRUE,FALSE)</formula>
    </cfRule>
    <cfRule type="expression" dxfId="798" priority="90">
      <formula>IF(AND(AL1040&gt;=0, RIGHT(TEXT(AL1040,"0.#"),1)="."),TRUE,FALSE)</formula>
    </cfRule>
    <cfRule type="expression" dxfId="797" priority="91">
      <formula>IF(AND(AL1040&lt;0, RIGHT(TEXT(AL1040,"0.#"),1)&lt;&gt;"."),TRUE,FALSE)</formula>
    </cfRule>
    <cfRule type="expression" dxfId="796" priority="92">
      <formula>IF(AND(AL1040&lt;0, RIGHT(TEXT(AL1040,"0.#"),1)="."),TRUE,FALSE)</formula>
    </cfRule>
  </conditionalFormatting>
  <conditionalFormatting sqref="Y1041">
    <cfRule type="expression" dxfId="795" priority="81">
      <formula>IF(RIGHT(TEXT(Y1041,"0.#"),1)=".",FALSE,TRUE)</formula>
    </cfRule>
    <cfRule type="expression" dxfId="794" priority="82">
      <formula>IF(RIGHT(TEXT(Y1041,"0.#"),1)=".",TRUE,FALSE)</formula>
    </cfRule>
  </conditionalFormatting>
  <conditionalFormatting sqref="AL1041:AO1041">
    <cfRule type="expression" dxfId="793" priority="83">
      <formula>IF(AND(AL1041&gt;=0, RIGHT(TEXT(AL1041,"0.#"),1)&lt;&gt;"."),TRUE,FALSE)</formula>
    </cfRule>
    <cfRule type="expression" dxfId="792" priority="84">
      <formula>IF(AND(AL1041&gt;=0, RIGHT(TEXT(AL1041,"0.#"),1)="."),TRUE,FALSE)</formula>
    </cfRule>
    <cfRule type="expression" dxfId="791" priority="85">
      <formula>IF(AND(AL1041&lt;0, RIGHT(TEXT(AL1041,"0.#"),1)&lt;&gt;"."),TRUE,FALSE)</formula>
    </cfRule>
    <cfRule type="expression" dxfId="790" priority="86">
      <formula>IF(AND(AL1041&lt;0, RIGHT(TEXT(AL1041,"0.#"),1)="."),TRUE,FALSE)</formula>
    </cfRule>
  </conditionalFormatting>
  <conditionalFormatting sqref="Y1042">
    <cfRule type="expression" dxfId="789" priority="75">
      <formula>IF(RIGHT(TEXT(Y1042,"0.#"),1)=".",FALSE,TRUE)</formula>
    </cfRule>
    <cfRule type="expression" dxfId="788" priority="76">
      <formula>IF(RIGHT(TEXT(Y1042,"0.#"),1)=".",TRUE,FALSE)</formula>
    </cfRule>
  </conditionalFormatting>
  <conditionalFormatting sqref="AL1042:AO1042">
    <cfRule type="expression" dxfId="787" priority="77">
      <formula>IF(AND(AL1042&gt;=0, RIGHT(TEXT(AL1042,"0.#"),1)&lt;&gt;"."),TRUE,FALSE)</formula>
    </cfRule>
    <cfRule type="expression" dxfId="786" priority="78">
      <formula>IF(AND(AL1042&gt;=0, RIGHT(TEXT(AL1042,"0.#"),1)="."),TRUE,FALSE)</formula>
    </cfRule>
    <cfRule type="expression" dxfId="785" priority="79">
      <formula>IF(AND(AL1042&lt;0, RIGHT(TEXT(AL1042,"0.#"),1)&lt;&gt;"."),TRUE,FALSE)</formula>
    </cfRule>
    <cfRule type="expression" dxfId="784" priority="80">
      <formula>IF(AND(AL1042&lt;0, RIGHT(TEXT(AL1042,"0.#"),1)="."),TRUE,FALSE)</formula>
    </cfRule>
  </conditionalFormatting>
  <conditionalFormatting sqref="Y1043">
    <cfRule type="expression" dxfId="783" priority="69">
      <formula>IF(RIGHT(TEXT(Y1043,"0.#"),1)=".",FALSE,TRUE)</formula>
    </cfRule>
    <cfRule type="expression" dxfId="782" priority="70">
      <formula>IF(RIGHT(TEXT(Y1043,"0.#"),1)=".",TRUE,FALSE)</formula>
    </cfRule>
  </conditionalFormatting>
  <conditionalFormatting sqref="AL1043:AO1043">
    <cfRule type="expression" dxfId="781" priority="71">
      <formula>IF(AND(AL1043&gt;=0, RIGHT(TEXT(AL1043,"0.#"),1)&lt;&gt;"."),TRUE,FALSE)</formula>
    </cfRule>
    <cfRule type="expression" dxfId="780" priority="72">
      <formula>IF(AND(AL1043&gt;=0, RIGHT(TEXT(AL1043,"0.#"),1)="."),TRUE,FALSE)</formula>
    </cfRule>
    <cfRule type="expression" dxfId="779" priority="73">
      <formula>IF(AND(AL1043&lt;0, RIGHT(TEXT(AL1043,"0.#"),1)&lt;&gt;"."),TRUE,FALSE)</formula>
    </cfRule>
    <cfRule type="expression" dxfId="778" priority="74">
      <formula>IF(AND(AL1043&lt;0, RIGHT(TEXT(AL1043,"0.#"),1)="."),TRUE,FALSE)</formula>
    </cfRule>
  </conditionalFormatting>
  <conditionalFormatting sqref="Y1044">
    <cfRule type="expression" dxfId="777" priority="63">
      <formula>IF(RIGHT(TEXT(Y1044,"0.#"),1)=".",FALSE,TRUE)</formula>
    </cfRule>
    <cfRule type="expression" dxfId="776" priority="64">
      <formula>IF(RIGHT(TEXT(Y1044,"0.#"),1)=".",TRUE,FALSE)</formula>
    </cfRule>
  </conditionalFormatting>
  <conditionalFormatting sqref="AL1044:AO1044">
    <cfRule type="expression" dxfId="775" priority="65">
      <formula>IF(AND(AL1044&gt;=0, RIGHT(TEXT(AL1044,"0.#"),1)&lt;&gt;"."),TRUE,FALSE)</formula>
    </cfRule>
    <cfRule type="expression" dxfId="774" priority="66">
      <formula>IF(AND(AL1044&gt;=0, RIGHT(TEXT(AL1044,"0.#"),1)="."),TRUE,FALSE)</formula>
    </cfRule>
    <cfRule type="expression" dxfId="773" priority="67">
      <formula>IF(AND(AL1044&lt;0, RIGHT(TEXT(AL1044,"0.#"),1)&lt;&gt;"."),TRUE,FALSE)</formula>
    </cfRule>
    <cfRule type="expression" dxfId="772" priority="68">
      <formula>IF(AND(AL1044&lt;0, RIGHT(TEXT(AL1044,"0.#"),1)="."),TRUE,FALSE)</formula>
    </cfRule>
  </conditionalFormatting>
  <conditionalFormatting sqref="Y1045">
    <cfRule type="expression" dxfId="771" priority="57">
      <formula>IF(RIGHT(TEXT(Y1045,"0.#"),1)=".",FALSE,TRUE)</formula>
    </cfRule>
    <cfRule type="expression" dxfId="770" priority="58">
      <formula>IF(RIGHT(TEXT(Y1045,"0.#"),1)=".",TRUE,FALSE)</formula>
    </cfRule>
  </conditionalFormatting>
  <conditionalFormatting sqref="AL1045:AO1045">
    <cfRule type="expression" dxfId="769" priority="59">
      <formula>IF(AND(AL1045&gt;=0, RIGHT(TEXT(AL1045,"0.#"),1)&lt;&gt;"."),TRUE,FALSE)</formula>
    </cfRule>
    <cfRule type="expression" dxfId="768" priority="60">
      <formula>IF(AND(AL1045&gt;=0, RIGHT(TEXT(AL1045,"0.#"),1)="."),TRUE,FALSE)</formula>
    </cfRule>
    <cfRule type="expression" dxfId="767" priority="61">
      <formula>IF(AND(AL1045&lt;0, RIGHT(TEXT(AL1045,"0.#"),1)&lt;&gt;"."),TRUE,FALSE)</formula>
    </cfRule>
    <cfRule type="expression" dxfId="766" priority="62">
      <formula>IF(AND(AL1045&lt;0, RIGHT(TEXT(AL1045,"0.#"),1)="."),TRUE,FALSE)</formula>
    </cfRule>
  </conditionalFormatting>
  <conditionalFormatting sqref="Y1046">
    <cfRule type="expression" dxfId="765" priority="51">
      <formula>IF(RIGHT(TEXT(Y1046,"0.#"),1)=".",FALSE,TRUE)</formula>
    </cfRule>
    <cfRule type="expression" dxfId="764" priority="52">
      <formula>IF(RIGHT(TEXT(Y1046,"0.#"),1)=".",TRUE,FALSE)</formula>
    </cfRule>
  </conditionalFormatting>
  <conditionalFormatting sqref="AL1046:AO1046">
    <cfRule type="expression" dxfId="763" priority="53">
      <formula>IF(AND(AL1046&gt;=0, RIGHT(TEXT(AL1046,"0.#"),1)&lt;&gt;"."),TRUE,FALSE)</formula>
    </cfRule>
    <cfRule type="expression" dxfId="762" priority="54">
      <formula>IF(AND(AL1046&gt;=0, RIGHT(TEXT(AL1046,"0.#"),1)="."),TRUE,FALSE)</formula>
    </cfRule>
    <cfRule type="expression" dxfId="761" priority="55">
      <formula>IF(AND(AL1046&lt;0, RIGHT(TEXT(AL1046,"0.#"),1)&lt;&gt;"."),TRUE,FALSE)</formula>
    </cfRule>
    <cfRule type="expression" dxfId="760" priority="56">
      <formula>IF(AND(AL1046&lt;0, RIGHT(TEXT(AL1046,"0.#"),1)="."),TRUE,FALSE)</formula>
    </cfRule>
  </conditionalFormatting>
  <conditionalFormatting sqref="Y1004:Y1018">
    <cfRule type="expression" dxfId="759" priority="45">
      <formula>IF(RIGHT(TEXT(Y1004,"0.#"),1)=".",FALSE,TRUE)</formula>
    </cfRule>
    <cfRule type="expression" dxfId="758" priority="46">
      <formula>IF(RIGHT(TEXT(Y1004,"0.#"),1)=".",TRUE,FALSE)</formula>
    </cfRule>
  </conditionalFormatting>
  <conditionalFormatting sqref="Y1002:Y1003">
    <cfRule type="expression" dxfId="757" priority="39">
      <formula>IF(RIGHT(TEXT(Y1002,"0.#"),1)=".",FALSE,TRUE)</formula>
    </cfRule>
    <cfRule type="expression" dxfId="756" priority="40">
      <formula>IF(RIGHT(TEXT(Y1002,"0.#"),1)=".",TRUE,FALSE)</formula>
    </cfRule>
  </conditionalFormatting>
  <conditionalFormatting sqref="AL1017:AO1018">
    <cfRule type="expression" dxfId="755" priority="47">
      <formula>IF(AND(AL1017&gt;=0, RIGHT(TEXT(AL1017,"0.#"),1)&lt;&gt;"."),TRUE,FALSE)</formula>
    </cfRule>
    <cfRule type="expression" dxfId="754" priority="48">
      <formula>IF(AND(AL1017&gt;=0, RIGHT(TEXT(AL1017,"0.#"),1)="."),TRUE,FALSE)</formula>
    </cfRule>
    <cfRule type="expression" dxfId="753" priority="49">
      <formula>IF(AND(AL1017&lt;0, RIGHT(TEXT(AL1017,"0.#"),1)&lt;&gt;"."),TRUE,FALSE)</formula>
    </cfRule>
    <cfRule type="expression" dxfId="752" priority="50">
      <formula>IF(AND(AL1017&lt;0, RIGHT(TEXT(AL1017,"0.#"),1)="."),TRUE,FALSE)</formula>
    </cfRule>
  </conditionalFormatting>
  <conditionalFormatting sqref="AL1002:AO1016">
    <cfRule type="expression" dxfId="751" priority="41">
      <formula>IF(AND(AL1002&gt;=0, RIGHT(TEXT(AL1002,"0.#"),1)&lt;&gt;"."),TRUE,FALSE)</formula>
    </cfRule>
    <cfRule type="expression" dxfId="750" priority="42">
      <formula>IF(AND(AL1002&gt;=0, RIGHT(TEXT(AL1002,"0.#"),1)="."),TRUE,FALSE)</formula>
    </cfRule>
    <cfRule type="expression" dxfId="749" priority="43">
      <formula>IF(AND(AL1002&lt;0, RIGHT(TEXT(AL1002,"0.#"),1)&lt;&gt;"."),TRUE,FALSE)</formula>
    </cfRule>
    <cfRule type="expression" dxfId="748" priority="44">
      <formula>IF(AND(AL1002&lt;0, RIGHT(TEXT(AL1002,"0.#"),1)="."),TRUE,FALSE)</formula>
    </cfRule>
  </conditionalFormatting>
  <conditionalFormatting sqref="Y971:Y990">
    <cfRule type="expression" dxfId="747" priority="33">
      <formula>IF(RIGHT(TEXT(Y971,"0.#"),1)=".",FALSE,TRUE)</formula>
    </cfRule>
    <cfRule type="expression" dxfId="746" priority="34">
      <formula>IF(RIGHT(TEXT(Y971,"0.#"),1)=".",TRUE,FALSE)</formula>
    </cfRule>
  </conditionalFormatting>
  <conditionalFormatting sqref="Y969:Y970">
    <cfRule type="expression" dxfId="745" priority="27">
      <formula>IF(RIGHT(TEXT(Y969,"0.#"),1)=".",FALSE,TRUE)</formula>
    </cfRule>
    <cfRule type="expression" dxfId="744" priority="28">
      <formula>IF(RIGHT(TEXT(Y969,"0.#"),1)=".",TRUE,FALSE)</formula>
    </cfRule>
  </conditionalFormatting>
  <conditionalFormatting sqref="AL971:AO990">
    <cfRule type="expression" dxfId="743" priority="35">
      <formula>IF(AND(AL971&gt;=0, RIGHT(TEXT(AL971,"0.#"),1)&lt;&gt;"."),TRUE,FALSE)</formula>
    </cfRule>
    <cfRule type="expression" dxfId="742" priority="36">
      <formula>IF(AND(AL971&gt;=0, RIGHT(TEXT(AL971,"0.#"),1)="."),TRUE,FALSE)</formula>
    </cfRule>
    <cfRule type="expression" dxfId="741" priority="37">
      <formula>IF(AND(AL971&lt;0, RIGHT(TEXT(AL971,"0.#"),1)&lt;&gt;"."),TRUE,FALSE)</formula>
    </cfRule>
    <cfRule type="expression" dxfId="740" priority="38">
      <formula>IF(AND(AL971&lt;0, RIGHT(TEXT(AL971,"0.#"),1)="."),TRUE,FALSE)</formula>
    </cfRule>
  </conditionalFormatting>
  <conditionalFormatting sqref="AL969:AO970">
    <cfRule type="expression" dxfId="739" priority="29">
      <formula>IF(AND(AL969&gt;=0, RIGHT(TEXT(AL969,"0.#"),1)&lt;&gt;"."),TRUE,FALSE)</formula>
    </cfRule>
    <cfRule type="expression" dxfId="738" priority="30">
      <formula>IF(AND(AL969&gt;=0, RIGHT(TEXT(AL969,"0.#"),1)="."),TRUE,FALSE)</formula>
    </cfRule>
    <cfRule type="expression" dxfId="737" priority="31">
      <formula>IF(AND(AL969&lt;0, RIGHT(TEXT(AL969,"0.#"),1)&lt;&gt;"."),TRUE,FALSE)</formula>
    </cfRule>
    <cfRule type="expression" dxfId="736" priority="32">
      <formula>IF(AND(AL969&lt;0, RIGHT(TEXT(AL969,"0.#"),1)="."),TRUE,FALSE)</formula>
    </cfRule>
  </conditionalFormatting>
  <conditionalFormatting sqref="Y938:Y945">
    <cfRule type="expression" dxfId="735" priority="25">
      <formula>IF(RIGHT(TEXT(Y938,"0.#"),1)=".",FALSE,TRUE)</formula>
    </cfRule>
    <cfRule type="expression" dxfId="734" priority="26">
      <formula>IF(RIGHT(TEXT(Y938,"0.#"),1)=".",TRUE,FALSE)</formula>
    </cfRule>
  </conditionalFormatting>
  <conditionalFormatting sqref="Y936:Y937">
    <cfRule type="expression" dxfId="733" priority="23">
      <formula>IF(RIGHT(TEXT(Y936,"0.#"),1)=".",FALSE,TRUE)</formula>
    </cfRule>
    <cfRule type="expression" dxfId="732" priority="24">
      <formula>IF(RIGHT(TEXT(Y936,"0.#"),1)=".",TRUE,FALSE)</formula>
    </cfRule>
  </conditionalFormatting>
  <conditionalFormatting sqref="AL936:AO945">
    <cfRule type="expression" dxfId="731" priority="19">
      <formula>IF(AND(AL936&gt;=0, RIGHT(TEXT(AL936,"0.#"),1)&lt;&gt;"."),TRUE,FALSE)</formula>
    </cfRule>
    <cfRule type="expression" dxfId="730" priority="20">
      <formula>IF(AND(AL936&gt;=0, RIGHT(TEXT(AL936,"0.#"),1)="."),TRUE,FALSE)</formula>
    </cfRule>
    <cfRule type="expression" dxfId="729" priority="21">
      <formula>IF(AND(AL936&lt;0, RIGHT(TEXT(AL936,"0.#"),1)&lt;&gt;"."),TRUE,FALSE)</formula>
    </cfRule>
    <cfRule type="expression" dxfId="728" priority="22">
      <formula>IF(AND(AL936&lt;0, RIGHT(TEXT(AL936,"0.#"),1)="."),TRUE,FALSE)</formula>
    </cfRule>
  </conditionalFormatting>
  <conditionalFormatting sqref="AL838:AO842">
    <cfRule type="expression" dxfId="727" priority="15">
      <formula>IF(AND(AL838&gt;=0, RIGHT(TEXT(AL838,"0.#"),1)&lt;&gt;"."),TRUE,FALSE)</formula>
    </cfRule>
    <cfRule type="expression" dxfId="726" priority="16">
      <formula>IF(AND(AL838&gt;=0, RIGHT(TEXT(AL838,"0.#"),1)="."),TRUE,FALSE)</formula>
    </cfRule>
    <cfRule type="expression" dxfId="725" priority="17">
      <formula>IF(AND(AL838&lt;0, RIGHT(TEXT(AL838,"0.#"),1)&lt;&gt;"."),TRUE,FALSE)</formula>
    </cfRule>
    <cfRule type="expression" dxfId="724" priority="18">
      <formula>IF(AND(AL838&lt;0, RIGHT(TEXT(AL838,"0.#"),1)="."),TRUE,FALSE)</formula>
    </cfRule>
  </conditionalFormatting>
  <conditionalFormatting sqref="Y838:Y842">
    <cfRule type="expression" dxfId="723" priority="13">
      <formula>IF(RIGHT(TEXT(Y838,"0.#"),1)=".",FALSE,TRUE)</formula>
    </cfRule>
    <cfRule type="expression" dxfId="722" priority="14">
      <formula>IF(RIGHT(TEXT(Y838,"0.#"),1)=".",TRUE,FALSE)</formula>
    </cfRule>
  </conditionalFormatting>
  <conditionalFormatting sqref="AL844:AO849">
    <cfRule type="expression" dxfId="721" priority="9">
      <formula>IF(AND(AL844&gt;=0, RIGHT(TEXT(AL844,"0.#"),1)&lt;&gt;"."),TRUE,FALSE)</formula>
    </cfRule>
    <cfRule type="expression" dxfId="720" priority="10">
      <formula>IF(AND(AL844&gt;=0, RIGHT(TEXT(AL844,"0.#"),1)="."),TRUE,FALSE)</formula>
    </cfRule>
    <cfRule type="expression" dxfId="719" priority="11">
      <formula>IF(AND(AL844&lt;0, RIGHT(TEXT(AL844,"0.#"),1)&lt;&gt;"."),TRUE,FALSE)</formula>
    </cfRule>
    <cfRule type="expression" dxfId="718" priority="12">
      <formula>IF(AND(AL844&lt;0, RIGHT(TEXT(AL844,"0.#"),1)="."),TRUE,FALSE)</formula>
    </cfRule>
  </conditionalFormatting>
  <conditionalFormatting sqref="Y844:Y849">
    <cfRule type="expression" dxfId="717" priority="7">
      <formula>IF(RIGHT(TEXT(Y844,"0.#"),1)=".",FALSE,TRUE)</formula>
    </cfRule>
    <cfRule type="expression" dxfId="716" priority="8">
      <formula>IF(RIGHT(TEXT(Y844,"0.#"),1)=".",TRUE,FALSE)</formula>
    </cfRule>
  </conditionalFormatting>
  <conditionalFormatting sqref="AL843:AO843">
    <cfRule type="expression" dxfId="715" priority="3">
      <formula>IF(AND(AL843&gt;=0, RIGHT(TEXT(AL843,"0.#"),1)&lt;&gt;"."),TRUE,FALSE)</formula>
    </cfRule>
    <cfRule type="expression" dxfId="714" priority="4">
      <formula>IF(AND(AL843&gt;=0, RIGHT(TEXT(AL843,"0.#"),1)="."),TRUE,FALSE)</formula>
    </cfRule>
    <cfRule type="expression" dxfId="713" priority="5">
      <formula>IF(AND(AL843&lt;0, RIGHT(TEXT(AL843,"0.#"),1)&lt;&gt;"."),TRUE,FALSE)</formula>
    </cfRule>
    <cfRule type="expression" dxfId="712" priority="6">
      <formula>IF(AND(AL843&lt;0, RIGHT(TEXT(AL843,"0.#"),1)="."),TRUE,FALSE)</formula>
    </cfRule>
  </conditionalFormatting>
  <conditionalFormatting sqref="Y843">
    <cfRule type="expression" dxfId="711" priority="1">
      <formula>IF(RIGHT(TEXT(Y843,"0.#"),1)=".",FALSE,TRUE)</formula>
    </cfRule>
    <cfRule type="expression" dxfId="71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1" manualBreakCount="11">
    <brk id="94" max="49" man="1"/>
    <brk id="699" max="49" man="1"/>
    <brk id="727" max="49" man="1"/>
    <brk id="739" max="49" man="1"/>
    <brk id="778" max="49" man="1"/>
    <brk id="833" max="49" man="1"/>
    <brk id="867" max="49" man="1"/>
    <brk id="900" max="49" man="1"/>
    <brk id="966" max="49" man="1"/>
    <brk id="999" max="49" man="1"/>
    <brk id="1065" max="49" man="1"/>
  </rowBreaks>
  <colBreaks count="1" manualBreakCount="1">
    <brk id="6" max="1131"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4" sqref="B2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t="s">
        <v>566</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2">
      <c r="A5" s="14" t="s">
        <v>205</v>
      </c>
      <c r="B5" s="15" t="s">
        <v>566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2">
      <c r="A7" s="14" t="s">
        <v>207</v>
      </c>
      <c r="B7" s="15"/>
      <c r="C7" s="13" t="str">
        <f t="shared" si="0"/>
        <v/>
      </c>
      <c r="D7" s="13" t="str">
        <f t="shared" si="8"/>
        <v>海洋政策</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2">
      <c r="A8" s="14" t="s">
        <v>208</v>
      </c>
      <c r="B8" s="15" t="s">
        <v>566</v>
      </c>
      <c r="C8" s="13" t="str">
        <f t="shared" si="0"/>
        <v>交通安全対策</v>
      </c>
      <c r="D8" s="13" t="str">
        <f t="shared" si="8"/>
        <v>海洋政策、交通安全対策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2">
      <c r="A9" s="14" t="s">
        <v>209</v>
      </c>
      <c r="B9" s="15"/>
      <c r="C9" s="13" t="str">
        <f t="shared" si="0"/>
        <v/>
      </c>
      <c r="D9" s="13" t="str">
        <f t="shared" si="8"/>
        <v>海洋政策、交通安全対策</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2">
      <c r="A10" s="14" t="s">
        <v>444</v>
      </c>
      <c r="B10" s="15"/>
      <c r="C10" s="13" t="str">
        <f t="shared" si="0"/>
        <v/>
      </c>
      <c r="D10" s="13" t="str">
        <f t="shared" si="8"/>
        <v>海洋政策、交通安全対策</v>
      </c>
      <c r="F10" s="18" t="s">
        <v>235</v>
      </c>
      <c r="G10" s="17"/>
      <c r="H10" s="13" t="str">
        <f t="shared" si="1"/>
        <v/>
      </c>
      <c r="I10" s="13" t="str">
        <f t="shared" si="5"/>
        <v>一般会計</v>
      </c>
      <c r="K10" s="14" t="s">
        <v>448</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海洋政策、交通安全対策</v>
      </c>
      <c r="F11" s="18" t="s">
        <v>236</v>
      </c>
      <c r="G11" s="17"/>
      <c r="H11" s="13" t="str">
        <f t="shared" si="1"/>
        <v/>
      </c>
      <c r="I11" s="13" t="str">
        <f t="shared" si="5"/>
        <v>一般会計</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海洋政策、交通安全対策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海洋政策、交通安全対策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海洋政策、交通安全対策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海洋政策、交通安全対策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海洋政策、交通安全対策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海洋政策、交通安全対策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海洋政策、交通安全対策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海洋政策、交通安全対策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海洋政策、交通安全対策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海洋政策、交通安全対策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海洋政策、交通安全対策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海洋政策、交通安全対策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t="s">
        <v>566</v>
      </c>
      <c r="C24" s="13" t="str">
        <f t="shared" si="0"/>
        <v>2020年東京オリパラ</v>
      </c>
      <c r="D24" s="13" t="str">
        <f>IF(C24="",D23,IF(D23&lt;&gt;"",CONCATENATE(D23,"、",C24),C24))</f>
        <v>海洋政策、交通安全対策、2020年東京オリパラ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557</v>
      </c>
      <c r="B25" s="15"/>
      <c r="C25" s="13" t="str">
        <f t="shared" si="0"/>
        <v/>
      </c>
      <c r="D25" s="13" t="str">
        <f>IF(C25="",D24,IF(D24&lt;&gt;"",CONCATENATE(D24,"、",C25),C25))</f>
        <v>海洋政策、交通安全対策、2020年東京オリパラ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海洋政策、交通安全対策、2020年東京オリパラ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505</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20" t="s">
        <v>467</v>
      </c>
      <c r="B2" s="421"/>
      <c r="C2" s="421"/>
      <c r="D2" s="421"/>
      <c r="E2" s="421"/>
      <c r="F2" s="422"/>
      <c r="G2" s="531" t="s">
        <v>265</v>
      </c>
      <c r="H2" s="452"/>
      <c r="I2" s="452"/>
      <c r="J2" s="452"/>
      <c r="K2" s="452"/>
      <c r="L2" s="452"/>
      <c r="M2" s="452"/>
      <c r="N2" s="452"/>
      <c r="O2" s="532"/>
      <c r="P2" s="451" t="s">
        <v>59</v>
      </c>
      <c r="Q2" s="452"/>
      <c r="R2" s="452"/>
      <c r="S2" s="452"/>
      <c r="T2" s="452"/>
      <c r="U2" s="452"/>
      <c r="V2" s="452"/>
      <c r="W2" s="452"/>
      <c r="X2" s="532"/>
      <c r="Y2" s="1042"/>
      <c r="Z2" s="849"/>
      <c r="AA2" s="850"/>
      <c r="AB2" s="1046" t="s">
        <v>11</v>
      </c>
      <c r="AC2" s="1047"/>
      <c r="AD2" s="1048"/>
      <c r="AE2" s="1052" t="s">
        <v>549</v>
      </c>
      <c r="AF2" s="1052"/>
      <c r="AG2" s="1052"/>
      <c r="AH2" s="1052"/>
      <c r="AI2" s="1052" t="s">
        <v>546</v>
      </c>
      <c r="AJ2" s="1052"/>
      <c r="AK2" s="1052"/>
      <c r="AL2" s="1052"/>
      <c r="AM2" s="1052" t="s">
        <v>520</v>
      </c>
      <c r="AN2" s="1052"/>
      <c r="AO2" s="1052"/>
      <c r="AP2" s="577"/>
      <c r="AQ2" s="159" t="s">
        <v>353</v>
      </c>
      <c r="AR2" s="130"/>
      <c r="AS2" s="130"/>
      <c r="AT2" s="131"/>
      <c r="AU2" s="553" t="s">
        <v>253</v>
      </c>
      <c r="AV2" s="553"/>
      <c r="AW2" s="553"/>
      <c r="AX2" s="554"/>
    </row>
    <row r="3" spans="1:50" ht="18.75" customHeight="1" x14ac:dyDescent="0.2">
      <c r="A3" s="420"/>
      <c r="B3" s="421"/>
      <c r="C3" s="421"/>
      <c r="D3" s="421"/>
      <c r="E3" s="421"/>
      <c r="F3" s="422"/>
      <c r="G3" s="433"/>
      <c r="H3" s="418"/>
      <c r="I3" s="418"/>
      <c r="J3" s="418"/>
      <c r="K3" s="418"/>
      <c r="L3" s="418"/>
      <c r="M3" s="418"/>
      <c r="N3" s="418"/>
      <c r="O3" s="434"/>
      <c r="P3" s="454"/>
      <c r="Q3" s="418"/>
      <c r="R3" s="418"/>
      <c r="S3" s="418"/>
      <c r="T3" s="418"/>
      <c r="U3" s="418"/>
      <c r="V3" s="418"/>
      <c r="W3" s="418"/>
      <c r="X3" s="434"/>
      <c r="Y3" s="1043"/>
      <c r="Z3" s="1044"/>
      <c r="AA3" s="1045"/>
      <c r="AB3" s="1049"/>
      <c r="AC3" s="1050"/>
      <c r="AD3" s="1051"/>
      <c r="AE3" s="251"/>
      <c r="AF3" s="251"/>
      <c r="AG3" s="251"/>
      <c r="AH3" s="251"/>
      <c r="AI3" s="251"/>
      <c r="AJ3" s="251"/>
      <c r="AK3" s="251"/>
      <c r="AL3" s="251"/>
      <c r="AM3" s="251"/>
      <c r="AN3" s="251"/>
      <c r="AO3" s="251"/>
      <c r="AP3" s="247"/>
      <c r="AQ3" s="198"/>
      <c r="AR3" s="199"/>
      <c r="AS3" s="133" t="s">
        <v>354</v>
      </c>
      <c r="AT3" s="134"/>
      <c r="AU3" s="199"/>
      <c r="AV3" s="199"/>
      <c r="AW3" s="418" t="s">
        <v>300</v>
      </c>
      <c r="AX3" s="419"/>
    </row>
    <row r="4" spans="1:50" ht="22.5" customHeight="1" x14ac:dyDescent="0.2">
      <c r="A4" s="423"/>
      <c r="B4" s="421"/>
      <c r="C4" s="421"/>
      <c r="D4" s="421"/>
      <c r="E4" s="421"/>
      <c r="F4" s="422"/>
      <c r="G4" s="584"/>
      <c r="H4" s="1019"/>
      <c r="I4" s="1019"/>
      <c r="J4" s="1019"/>
      <c r="K4" s="1019"/>
      <c r="L4" s="1019"/>
      <c r="M4" s="1019"/>
      <c r="N4" s="1019"/>
      <c r="O4" s="1020"/>
      <c r="P4" s="105"/>
      <c r="Q4" s="1027"/>
      <c r="R4" s="1027"/>
      <c r="S4" s="1027"/>
      <c r="T4" s="1027"/>
      <c r="U4" s="1027"/>
      <c r="V4" s="1027"/>
      <c r="W4" s="1027"/>
      <c r="X4" s="1028"/>
      <c r="Y4" s="1037" t="s">
        <v>12</v>
      </c>
      <c r="Z4" s="1038"/>
      <c r="AA4" s="1039"/>
      <c r="AB4" s="480"/>
      <c r="AC4" s="1041"/>
      <c r="AD4" s="104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24"/>
      <c r="B5" s="425"/>
      <c r="C5" s="425"/>
      <c r="D5" s="425"/>
      <c r="E5" s="425"/>
      <c r="F5" s="426"/>
      <c r="G5" s="1021"/>
      <c r="H5" s="1022"/>
      <c r="I5" s="1022"/>
      <c r="J5" s="1022"/>
      <c r="K5" s="1022"/>
      <c r="L5" s="1022"/>
      <c r="M5" s="1022"/>
      <c r="N5" s="1022"/>
      <c r="O5" s="1023"/>
      <c r="P5" s="1029"/>
      <c r="Q5" s="1029"/>
      <c r="R5" s="1029"/>
      <c r="S5" s="1029"/>
      <c r="T5" s="1029"/>
      <c r="U5" s="1029"/>
      <c r="V5" s="1029"/>
      <c r="W5" s="1029"/>
      <c r="X5" s="1030"/>
      <c r="Y5" s="435" t="s">
        <v>54</v>
      </c>
      <c r="Z5" s="1034"/>
      <c r="AA5" s="1035"/>
      <c r="AB5" s="542"/>
      <c r="AC5" s="1040"/>
      <c r="AD5" s="104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24"/>
      <c r="B6" s="425"/>
      <c r="C6" s="425"/>
      <c r="D6" s="425"/>
      <c r="E6" s="425"/>
      <c r="F6" s="426"/>
      <c r="G6" s="1024"/>
      <c r="H6" s="1025"/>
      <c r="I6" s="1025"/>
      <c r="J6" s="1025"/>
      <c r="K6" s="1025"/>
      <c r="L6" s="1025"/>
      <c r="M6" s="1025"/>
      <c r="N6" s="1025"/>
      <c r="O6" s="1026"/>
      <c r="P6" s="1031"/>
      <c r="Q6" s="1031"/>
      <c r="R6" s="1031"/>
      <c r="S6" s="1031"/>
      <c r="T6" s="1031"/>
      <c r="U6" s="1031"/>
      <c r="V6" s="1031"/>
      <c r="W6" s="1031"/>
      <c r="X6" s="1032"/>
      <c r="Y6" s="1033" t="s">
        <v>13</v>
      </c>
      <c r="Z6" s="1034"/>
      <c r="AA6" s="1035"/>
      <c r="AB6" s="614" t="s">
        <v>301</v>
      </c>
      <c r="AC6" s="1036"/>
      <c r="AD6" s="103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20" t="s">
        <v>467</v>
      </c>
      <c r="B9" s="421"/>
      <c r="C9" s="421"/>
      <c r="D9" s="421"/>
      <c r="E9" s="421"/>
      <c r="F9" s="422"/>
      <c r="G9" s="531" t="s">
        <v>265</v>
      </c>
      <c r="H9" s="452"/>
      <c r="I9" s="452"/>
      <c r="J9" s="452"/>
      <c r="K9" s="452"/>
      <c r="L9" s="452"/>
      <c r="M9" s="452"/>
      <c r="N9" s="452"/>
      <c r="O9" s="532"/>
      <c r="P9" s="451" t="s">
        <v>59</v>
      </c>
      <c r="Q9" s="452"/>
      <c r="R9" s="452"/>
      <c r="S9" s="452"/>
      <c r="T9" s="452"/>
      <c r="U9" s="452"/>
      <c r="V9" s="452"/>
      <c r="W9" s="452"/>
      <c r="X9" s="532"/>
      <c r="Y9" s="1042"/>
      <c r="Z9" s="849"/>
      <c r="AA9" s="850"/>
      <c r="AB9" s="1046" t="s">
        <v>11</v>
      </c>
      <c r="AC9" s="1047"/>
      <c r="AD9" s="1048"/>
      <c r="AE9" s="1052" t="s">
        <v>550</v>
      </c>
      <c r="AF9" s="1052"/>
      <c r="AG9" s="1052"/>
      <c r="AH9" s="1052"/>
      <c r="AI9" s="1052" t="s">
        <v>546</v>
      </c>
      <c r="AJ9" s="1052"/>
      <c r="AK9" s="1052"/>
      <c r="AL9" s="1052"/>
      <c r="AM9" s="1052" t="s">
        <v>520</v>
      </c>
      <c r="AN9" s="1052"/>
      <c r="AO9" s="1052"/>
      <c r="AP9" s="577"/>
      <c r="AQ9" s="159" t="s">
        <v>353</v>
      </c>
      <c r="AR9" s="130"/>
      <c r="AS9" s="130"/>
      <c r="AT9" s="131"/>
      <c r="AU9" s="553" t="s">
        <v>253</v>
      </c>
      <c r="AV9" s="553"/>
      <c r="AW9" s="553"/>
      <c r="AX9" s="554"/>
    </row>
    <row r="10" spans="1:50" ht="18.75" customHeight="1" x14ac:dyDescent="0.2">
      <c r="A10" s="420"/>
      <c r="B10" s="421"/>
      <c r="C10" s="421"/>
      <c r="D10" s="421"/>
      <c r="E10" s="421"/>
      <c r="F10" s="422"/>
      <c r="G10" s="433"/>
      <c r="H10" s="418"/>
      <c r="I10" s="418"/>
      <c r="J10" s="418"/>
      <c r="K10" s="418"/>
      <c r="L10" s="418"/>
      <c r="M10" s="418"/>
      <c r="N10" s="418"/>
      <c r="O10" s="434"/>
      <c r="P10" s="454"/>
      <c r="Q10" s="418"/>
      <c r="R10" s="418"/>
      <c r="S10" s="418"/>
      <c r="T10" s="418"/>
      <c r="U10" s="418"/>
      <c r="V10" s="418"/>
      <c r="W10" s="418"/>
      <c r="X10" s="434"/>
      <c r="Y10" s="1043"/>
      <c r="Z10" s="1044"/>
      <c r="AA10" s="1045"/>
      <c r="AB10" s="1049"/>
      <c r="AC10" s="1050"/>
      <c r="AD10" s="1051"/>
      <c r="AE10" s="251"/>
      <c r="AF10" s="251"/>
      <c r="AG10" s="251"/>
      <c r="AH10" s="251"/>
      <c r="AI10" s="251"/>
      <c r="AJ10" s="251"/>
      <c r="AK10" s="251"/>
      <c r="AL10" s="251"/>
      <c r="AM10" s="251"/>
      <c r="AN10" s="251"/>
      <c r="AO10" s="251"/>
      <c r="AP10" s="247"/>
      <c r="AQ10" s="198"/>
      <c r="AR10" s="199"/>
      <c r="AS10" s="133" t="s">
        <v>354</v>
      </c>
      <c r="AT10" s="134"/>
      <c r="AU10" s="199"/>
      <c r="AV10" s="199"/>
      <c r="AW10" s="418" t="s">
        <v>300</v>
      </c>
      <c r="AX10" s="419"/>
    </row>
    <row r="11" spans="1:50" ht="22.5" customHeight="1" x14ac:dyDescent="0.2">
      <c r="A11" s="423"/>
      <c r="B11" s="421"/>
      <c r="C11" s="421"/>
      <c r="D11" s="421"/>
      <c r="E11" s="421"/>
      <c r="F11" s="422"/>
      <c r="G11" s="584"/>
      <c r="H11" s="1019"/>
      <c r="I11" s="1019"/>
      <c r="J11" s="1019"/>
      <c r="K11" s="1019"/>
      <c r="L11" s="1019"/>
      <c r="M11" s="1019"/>
      <c r="N11" s="1019"/>
      <c r="O11" s="1020"/>
      <c r="P11" s="105"/>
      <c r="Q11" s="1027"/>
      <c r="R11" s="1027"/>
      <c r="S11" s="1027"/>
      <c r="T11" s="1027"/>
      <c r="U11" s="1027"/>
      <c r="V11" s="1027"/>
      <c r="W11" s="1027"/>
      <c r="X11" s="1028"/>
      <c r="Y11" s="1037" t="s">
        <v>12</v>
      </c>
      <c r="Z11" s="1038"/>
      <c r="AA11" s="1039"/>
      <c r="AB11" s="480"/>
      <c r="AC11" s="1041"/>
      <c r="AD11" s="104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24"/>
      <c r="B12" s="425"/>
      <c r="C12" s="425"/>
      <c r="D12" s="425"/>
      <c r="E12" s="425"/>
      <c r="F12" s="426"/>
      <c r="G12" s="1021"/>
      <c r="H12" s="1022"/>
      <c r="I12" s="1022"/>
      <c r="J12" s="1022"/>
      <c r="K12" s="1022"/>
      <c r="L12" s="1022"/>
      <c r="M12" s="1022"/>
      <c r="N12" s="1022"/>
      <c r="O12" s="1023"/>
      <c r="P12" s="1029"/>
      <c r="Q12" s="1029"/>
      <c r="R12" s="1029"/>
      <c r="S12" s="1029"/>
      <c r="T12" s="1029"/>
      <c r="U12" s="1029"/>
      <c r="V12" s="1029"/>
      <c r="W12" s="1029"/>
      <c r="X12" s="1030"/>
      <c r="Y12" s="435" t="s">
        <v>54</v>
      </c>
      <c r="Z12" s="1034"/>
      <c r="AA12" s="1035"/>
      <c r="AB12" s="542"/>
      <c r="AC12" s="1040"/>
      <c r="AD12" s="104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27"/>
      <c r="B13" s="428"/>
      <c r="C13" s="428"/>
      <c r="D13" s="428"/>
      <c r="E13" s="428"/>
      <c r="F13" s="429"/>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14" t="s">
        <v>301</v>
      </c>
      <c r="AC13" s="1036"/>
      <c r="AD13" s="103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20" t="s">
        <v>467</v>
      </c>
      <c r="B16" s="421"/>
      <c r="C16" s="421"/>
      <c r="D16" s="421"/>
      <c r="E16" s="421"/>
      <c r="F16" s="422"/>
      <c r="G16" s="531" t="s">
        <v>265</v>
      </c>
      <c r="H16" s="452"/>
      <c r="I16" s="452"/>
      <c r="J16" s="452"/>
      <c r="K16" s="452"/>
      <c r="L16" s="452"/>
      <c r="M16" s="452"/>
      <c r="N16" s="452"/>
      <c r="O16" s="532"/>
      <c r="P16" s="451" t="s">
        <v>59</v>
      </c>
      <c r="Q16" s="452"/>
      <c r="R16" s="452"/>
      <c r="S16" s="452"/>
      <c r="T16" s="452"/>
      <c r="U16" s="452"/>
      <c r="V16" s="452"/>
      <c r="W16" s="452"/>
      <c r="X16" s="532"/>
      <c r="Y16" s="1042"/>
      <c r="Z16" s="849"/>
      <c r="AA16" s="850"/>
      <c r="AB16" s="1046" t="s">
        <v>11</v>
      </c>
      <c r="AC16" s="1047"/>
      <c r="AD16" s="1048"/>
      <c r="AE16" s="1052" t="s">
        <v>549</v>
      </c>
      <c r="AF16" s="1052"/>
      <c r="AG16" s="1052"/>
      <c r="AH16" s="1052"/>
      <c r="AI16" s="1052" t="s">
        <v>547</v>
      </c>
      <c r="AJ16" s="1052"/>
      <c r="AK16" s="1052"/>
      <c r="AL16" s="1052"/>
      <c r="AM16" s="1052" t="s">
        <v>520</v>
      </c>
      <c r="AN16" s="1052"/>
      <c r="AO16" s="1052"/>
      <c r="AP16" s="577"/>
      <c r="AQ16" s="159" t="s">
        <v>353</v>
      </c>
      <c r="AR16" s="130"/>
      <c r="AS16" s="130"/>
      <c r="AT16" s="131"/>
      <c r="AU16" s="553" t="s">
        <v>253</v>
      </c>
      <c r="AV16" s="553"/>
      <c r="AW16" s="553"/>
      <c r="AX16" s="554"/>
    </row>
    <row r="17" spans="1:50" ht="18.75" customHeight="1" x14ac:dyDescent="0.2">
      <c r="A17" s="420"/>
      <c r="B17" s="421"/>
      <c r="C17" s="421"/>
      <c r="D17" s="421"/>
      <c r="E17" s="421"/>
      <c r="F17" s="422"/>
      <c r="G17" s="433"/>
      <c r="H17" s="418"/>
      <c r="I17" s="418"/>
      <c r="J17" s="418"/>
      <c r="K17" s="418"/>
      <c r="L17" s="418"/>
      <c r="M17" s="418"/>
      <c r="N17" s="418"/>
      <c r="O17" s="434"/>
      <c r="P17" s="454"/>
      <c r="Q17" s="418"/>
      <c r="R17" s="418"/>
      <c r="S17" s="418"/>
      <c r="T17" s="418"/>
      <c r="U17" s="418"/>
      <c r="V17" s="418"/>
      <c r="W17" s="418"/>
      <c r="X17" s="434"/>
      <c r="Y17" s="1043"/>
      <c r="Z17" s="1044"/>
      <c r="AA17" s="1045"/>
      <c r="AB17" s="1049"/>
      <c r="AC17" s="1050"/>
      <c r="AD17" s="1051"/>
      <c r="AE17" s="251"/>
      <c r="AF17" s="251"/>
      <c r="AG17" s="251"/>
      <c r="AH17" s="251"/>
      <c r="AI17" s="251"/>
      <c r="AJ17" s="251"/>
      <c r="AK17" s="251"/>
      <c r="AL17" s="251"/>
      <c r="AM17" s="251"/>
      <c r="AN17" s="251"/>
      <c r="AO17" s="251"/>
      <c r="AP17" s="247"/>
      <c r="AQ17" s="198"/>
      <c r="AR17" s="199"/>
      <c r="AS17" s="133" t="s">
        <v>354</v>
      </c>
      <c r="AT17" s="134"/>
      <c r="AU17" s="199"/>
      <c r="AV17" s="199"/>
      <c r="AW17" s="418" t="s">
        <v>300</v>
      </c>
      <c r="AX17" s="419"/>
    </row>
    <row r="18" spans="1:50" ht="22.5" customHeight="1" x14ac:dyDescent="0.2">
      <c r="A18" s="423"/>
      <c r="B18" s="421"/>
      <c r="C18" s="421"/>
      <c r="D18" s="421"/>
      <c r="E18" s="421"/>
      <c r="F18" s="422"/>
      <c r="G18" s="584"/>
      <c r="H18" s="1019"/>
      <c r="I18" s="1019"/>
      <c r="J18" s="1019"/>
      <c r="K18" s="1019"/>
      <c r="L18" s="1019"/>
      <c r="M18" s="1019"/>
      <c r="N18" s="1019"/>
      <c r="O18" s="1020"/>
      <c r="P18" s="105"/>
      <c r="Q18" s="1027"/>
      <c r="R18" s="1027"/>
      <c r="S18" s="1027"/>
      <c r="T18" s="1027"/>
      <c r="U18" s="1027"/>
      <c r="V18" s="1027"/>
      <c r="W18" s="1027"/>
      <c r="X18" s="1028"/>
      <c r="Y18" s="1037" t="s">
        <v>12</v>
      </c>
      <c r="Z18" s="1038"/>
      <c r="AA18" s="1039"/>
      <c r="AB18" s="480"/>
      <c r="AC18" s="1041"/>
      <c r="AD18" s="104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24"/>
      <c r="B19" s="425"/>
      <c r="C19" s="425"/>
      <c r="D19" s="425"/>
      <c r="E19" s="425"/>
      <c r="F19" s="426"/>
      <c r="G19" s="1021"/>
      <c r="H19" s="1022"/>
      <c r="I19" s="1022"/>
      <c r="J19" s="1022"/>
      <c r="K19" s="1022"/>
      <c r="L19" s="1022"/>
      <c r="M19" s="1022"/>
      <c r="N19" s="1022"/>
      <c r="O19" s="1023"/>
      <c r="P19" s="1029"/>
      <c r="Q19" s="1029"/>
      <c r="R19" s="1029"/>
      <c r="S19" s="1029"/>
      <c r="T19" s="1029"/>
      <c r="U19" s="1029"/>
      <c r="V19" s="1029"/>
      <c r="W19" s="1029"/>
      <c r="X19" s="1030"/>
      <c r="Y19" s="435" t="s">
        <v>54</v>
      </c>
      <c r="Z19" s="1034"/>
      <c r="AA19" s="1035"/>
      <c r="AB19" s="542"/>
      <c r="AC19" s="1040"/>
      <c r="AD19" s="104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27"/>
      <c r="B20" s="428"/>
      <c r="C20" s="428"/>
      <c r="D20" s="428"/>
      <c r="E20" s="428"/>
      <c r="F20" s="429"/>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14" t="s">
        <v>301</v>
      </c>
      <c r="AC20" s="1036"/>
      <c r="AD20" s="103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20" t="s">
        <v>467</v>
      </c>
      <c r="B23" s="421"/>
      <c r="C23" s="421"/>
      <c r="D23" s="421"/>
      <c r="E23" s="421"/>
      <c r="F23" s="422"/>
      <c r="G23" s="531" t="s">
        <v>265</v>
      </c>
      <c r="H23" s="452"/>
      <c r="I23" s="452"/>
      <c r="J23" s="452"/>
      <c r="K23" s="452"/>
      <c r="L23" s="452"/>
      <c r="M23" s="452"/>
      <c r="N23" s="452"/>
      <c r="O23" s="532"/>
      <c r="P23" s="451" t="s">
        <v>59</v>
      </c>
      <c r="Q23" s="452"/>
      <c r="R23" s="452"/>
      <c r="S23" s="452"/>
      <c r="T23" s="452"/>
      <c r="U23" s="452"/>
      <c r="V23" s="452"/>
      <c r="W23" s="452"/>
      <c r="X23" s="532"/>
      <c r="Y23" s="1042"/>
      <c r="Z23" s="849"/>
      <c r="AA23" s="850"/>
      <c r="AB23" s="1046" t="s">
        <v>11</v>
      </c>
      <c r="AC23" s="1047"/>
      <c r="AD23" s="1048"/>
      <c r="AE23" s="1052" t="s">
        <v>551</v>
      </c>
      <c r="AF23" s="1052"/>
      <c r="AG23" s="1052"/>
      <c r="AH23" s="1052"/>
      <c r="AI23" s="1052" t="s">
        <v>546</v>
      </c>
      <c r="AJ23" s="1052"/>
      <c r="AK23" s="1052"/>
      <c r="AL23" s="1052"/>
      <c r="AM23" s="1052" t="s">
        <v>520</v>
      </c>
      <c r="AN23" s="1052"/>
      <c r="AO23" s="1052"/>
      <c r="AP23" s="577"/>
      <c r="AQ23" s="159" t="s">
        <v>353</v>
      </c>
      <c r="AR23" s="130"/>
      <c r="AS23" s="130"/>
      <c r="AT23" s="131"/>
      <c r="AU23" s="553" t="s">
        <v>253</v>
      </c>
      <c r="AV23" s="553"/>
      <c r="AW23" s="553"/>
      <c r="AX23" s="554"/>
    </row>
    <row r="24" spans="1:50" ht="18.75" customHeight="1" x14ac:dyDescent="0.2">
      <c r="A24" s="420"/>
      <c r="B24" s="421"/>
      <c r="C24" s="421"/>
      <c r="D24" s="421"/>
      <c r="E24" s="421"/>
      <c r="F24" s="422"/>
      <c r="G24" s="433"/>
      <c r="H24" s="418"/>
      <c r="I24" s="418"/>
      <c r="J24" s="418"/>
      <c r="K24" s="418"/>
      <c r="L24" s="418"/>
      <c r="M24" s="418"/>
      <c r="N24" s="418"/>
      <c r="O24" s="434"/>
      <c r="P24" s="454"/>
      <c r="Q24" s="418"/>
      <c r="R24" s="418"/>
      <c r="S24" s="418"/>
      <c r="T24" s="418"/>
      <c r="U24" s="418"/>
      <c r="V24" s="418"/>
      <c r="W24" s="418"/>
      <c r="X24" s="434"/>
      <c r="Y24" s="1043"/>
      <c r="Z24" s="1044"/>
      <c r="AA24" s="1045"/>
      <c r="AB24" s="1049"/>
      <c r="AC24" s="1050"/>
      <c r="AD24" s="1051"/>
      <c r="AE24" s="251"/>
      <c r="AF24" s="251"/>
      <c r="AG24" s="251"/>
      <c r="AH24" s="251"/>
      <c r="AI24" s="251"/>
      <c r="AJ24" s="251"/>
      <c r="AK24" s="251"/>
      <c r="AL24" s="251"/>
      <c r="AM24" s="251"/>
      <c r="AN24" s="251"/>
      <c r="AO24" s="251"/>
      <c r="AP24" s="247"/>
      <c r="AQ24" s="198"/>
      <c r="AR24" s="199"/>
      <c r="AS24" s="133" t="s">
        <v>354</v>
      </c>
      <c r="AT24" s="134"/>
      <c r="AU24" s="199"/>
      <c r="AV24" s="199"/>
      <c r="AW24" s="418" t="s">
        <v>300</v>
      </c>
      <c r="AX24" s="419"/>
    </row>
    <row r="25" spans="1:50" ht="22.5" customHeight="1" x14ac:dyDescent="0.2">
      <c r="A25" s="423"/>
      <c r="B25" s="421"/>
      <c r="C25" s="421"/>
      <c r="D25" s="421"/>
      <c r="E25" s="421"/>
      <c r="F25" s="422"/>
      <c r="G25" s="584"/>
      <c r="H25" s="1019"/>
      <c r="I25" s="1019"/>
      <c r="J25" s="1019"/>
      <c r="K25" s="1019"/>
      <c r="L25" s="1019"/>
      <c r="M25" s="1019"/>
      <c r="N25" s="1019"/>
      <c r="O25" s="1020"/>
      <c r="P25" s="105"/>
      <c r="Q25" s="1027"/>
      <c r="R25" s="1027"/>
      <c r="S25" s="1027"/>
      <c r="T25" s="1027"/>
      <c r="U25" s="1027"/>
      <c r="V25" s="1027"/>
      <c r="W25" s="1027"/>
      <c r="X25" s="1028"/>
      <c r="Y25" s="1037" t="s">
        <v>12</v>
      </c>
      <c r="Z25" s="1038"/>
      <c r="AA25" s="1039"/>
      <c r="AB25" s="480"/>
      <c r="AC25" s="1041"/>
      <c r="AD25" s="104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24"/>
      <c r="B26" s="425"/>
      <c r="C26" s="425"/>
      <c r="D26" s="425"/>
      <c r="E26" s="425"/>
      <c r="F26" s="426"/>
      <c r="G26" s="1021"/>
      <c r="H26" s="1022"/>
      <c r="I26" s="1022"/>
      <c r="J26" s="1022"/>
      <c r="K26" s="1022"/>
      <c r="L26" s="1022"/>
      <c r="M26" s="1022"/>
      <c r="N26" s="1022"/>
      <c r="O26" s="1023"/>
      <c r="P26" s="1029"/>
      <c r="Q26" s="1029"/>
      <c r="R26" s="1029"/>
      <c r="S26" s="1029"/>
      <c r="T26" s="1029"/>
      <c r="U26" s="1029"/>
      <c r="V26" s="1029"/>
      <c r="W26" s="1029"/>
      <c r="X26" s="1030"/>
      <c r="Y26" s="435" t="s">
        <v>54</v>
      </c>
      <c r="Z26" s="1034"/>
      <c r="AA26" s="1035"/>
      <c r="AB26" s="542"/>
      <c r="AC26" s="1040"/>
      <c r="AD26" s="104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27"/>
      <c r="B27" s="428"/>
      <c r="C27" s="428"/>
      <c r="D27" s="428"/>
      <c r="E27" s="428"/>
      <c r="F27" s="429"/>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14" t="s">
        <v>301</v>
      </c>
      <c r="AC27" s="1036"/>
      <c r="AD27" s="103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20" t="s">
        <v>467</v>
      </c>
      <c r="B30" s="421"/>
      <c r="C30" s="421"/>
      <c r="D30" s="421"/>
      <c r="E30" s="421"/>
      <c r="F30" s="422"/>
      <c r="G30" s="531" t="s">
        <v>265</v>
      </c>
      <c r="H30" s="452"/>
      <c r="I30" s="452"/>
      <c r="J30" s="452"/>
      <c r="K30" s="452"/>
      <c r="L30" s="452"/>
      <c r="M30" s="452"/>
      <c r="N30" s="452"/>
      <c r="O30" s="532"/>
      <c r="P30" s="451" t="s">
        <v>59</v>
      </c>
      <c r="Q30" s="452"/>
      <c r="R30" s="452"/>
      <c r="S30" s="452"/>
      <c r="T30" s="452"/>
      <c r="U30" s="452"/>
      <c r="V30" s="452"/>
      <c r="W30" s="452"/>
      <c r="X30" s="532"/>
      <c r="Y30" s="1042"/>
      <c r="Z30" s="849"/>
      <c r="AA30" s="850"/>
      <c r="AB30" s="1046" t="s">
        <v>11</v>
      </c>
      <c r="AC30" s="1047"/>
      <c r="AD30" s="1048"/>
      <c r="AE30" s="1052" t="s">
        <v>549</v>
      </c>
      <c r="AF30" s="1052"/>
      <c r="AG30" s="1052"/>
      <c r="AH30" s="1052"/>
      <c r="AI30" s="1052" t="s">
        <v>546</v>
      </c>
      <c r="AJ30" s="1052"/>
      <c r="AK30" s="1052"/>
      <c r="AL30" s="1052"/>
      <c r="AM30" s="1052" t="s">
        <v>544</v>
      </c>
      <c r="AN30" s="1052"/>
      <c r="AO30" s="1052"/>
      <c r="AP30" s="577"/>
      <c r="AQ30" s="159" t="s">
        <v>353</v>
      </c>
      <c r="AR30" s="130"/>
      <c r="AS30" s="130"/>
      <c r="AT30" s="131"/>
      <c r="AU30" s="553" t="s">
        <v>253</v>
      </c>
      <c r="AV30" s="553"/>
      <c r="AW30" s="553"/>
      <c r="AX30" s="554"/>
    </row>
    <row r="31" spans="1:50" ht="18.75" customHeight="1" x14ac:dyDescent="0.2">
      <c r="A31" s="420"/>
      <c r="B31" s="421"/>
      <c r="C31" s="421"/>
      <c r="D31" s="421"/>
      <c r="E31" s="421"/>
      <c r="F31" s="422"/>
      <c r="G31" s="433"/>
      <c r="H31" s="418"/>
      <c r="I31" s="418"/>
      <c r="J31" s="418"/>
      <c r="K31" s="418"/>
      <c r="L31" s="418"/>
      <c r="M31" s="418"/>
      <c r="N31" s="418"/>
      <c r="O31" s="434"/>
      <c r="P31" s="454"/>
      <c r="Q31" s="418"/>
      <c r="R31" s="418"/>
      <c r="S31" s="418"/>
      <c r="T31" s="418"/>
      <c r="U31" s="418"/>
      <c r="V31" s="418"/>
      <c r="W31" s="418"/>
      <c r="X31" s="434"/>
      <c r="Y31" s="1043"/>
      <c r="Z31" s="1044"/>
      <c r="AA31" s="1045"/>
      <c r="AB31" s="1049"/>
      <c r="AC31" s="1050"/>
      <c r="AD31" s="1051"/>
      <c r="AE31" s="251"/>
      <c r="AF31" s="251"/>
      <c r="AG31" s="251"/>
      <c r="AH31" s="251"/>
      <c r="AI31" s="251"/>
      <c r="AJ31" s="251"/>
      <c r="AK31" s="251"/>
      <c r="AL31" s="251"/>
      <c r="AM31" s="251"/>
      <c r="AN31" s="251"/>
      <c r="AO31" s="251"/>
      <c r="AP31" s="247"/>
      <c r="AQ31" s="198"/>
      <c r="AR31" s="199"/>
      <c r="AS31" s="133" t="s">
        <v>354</v>
      </c>
      <c r="AT31" s="134"/>
      <c r="AU31" s="199"/>
      <c r="AV31" s="199"/>
      <c r="AW31" s="418" t="s">
        <v>300</v>
      </c>
      <c r="AX31" s="419"/>
    </row>
    <row r="32" spans="1:50" ht="22.5" customHeight="1" x14ac:dyDescent="0.2">
      <c r="A32" s="423"/>
      <c r="B32" s="421"/>
      <c r="C32" s="421"/>
      <c r="D32" s="421"/>
      <c r="E32" s="421"/>
      <c r="F32" s="422"/>
      <c r="G32" s="584"/>
      <c r="H32" s="1019"/>
      <c r="I32" s="1019"/>
      <c r="J32" s="1019"/>
      <c r="K32" s="1019"/>
      <c r="L32" s="1019"/>
      <c r="M32" s="1019"/>
      <c r="N32" s="1019"/>
      <c r="O32" s="1020"/>
      <c r="P32" s="105"/>
      <c r="Q32" s="1027"/>
      <c r="R32" s="1027"/>
      <c r="S32" s="1027"/>
      <c r="T32" s="1027"/>
      <c r="U32" s="1027"/>
      <c r="V32" s="1027"/>
      <c r="W32" s="1027"/>
      <c r="X32" s="1028"/>
      <c r="Y32" s="1037" t="s">
        <v>12</v>
      </c>
      <c r="Z32" s="1038"/>
      <c r="AA32" s="1039"/>
      <c r="AB32" s="480"/>
      <c r="AC32" s="1041"/>
      <c r="AD32" s="104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24"/>
      <c r="B33" s="425"/>
      <c r="C33" s="425"/>
      <c r="D33" s="425"/>
      <c r="E33" s="425"/>
      <c r="F33" s="426"/>
      <c r="G33" s="1021"/>
      <c r="H33" s="1022"/>
      <c r="I33" s="1022"/>
      <c r="J33" s="1022"/>
      <c r="K33" s="1022"/>
      <c r="L33" s="1022"/>
      <c r="M33" s="1022"/>
      <c r="N33" s="1022"/>
      <c r="O33" s="1023"/>
      <c r="P33" s="1029"/>
      <c r="Q33" s="1029"/>
      <c r="R33" s="1029"/>
      <c r="S33" s="1029"/>
      <c r="T33" s="1029"/>
      <c r="U33" s="1029"/>
      <c r="V33" s="1029"/>
      <c r="W33" s="1029"/>
      <c r="X33" s="1030"/>
      <c r="Y33" s="435" t="s">
        <v>54</v>
      </c>
      <c r="Z33" s="1034"/>
      <c r="AA33" s="1035"/>
      <c r="AB33" s="542"/>
      <c r="AC33" s="1040"/>
      <c r="AD33" s="104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27"/>
      <c r="B34" s="428"/>
      <c r="C34" s="428"/>
      <c r="D34" s="428"/>
      <c r="E34" s="428"/>
      <c r="F34" s="429"/>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14" t="s">
        <v>301</v>
      </c>
      <c r="AC34" s="1036"/>
      <c r="AD34" s="103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20" t="s">
        <v>467</v>
      </c>
      <c r="B37" s="421"/>
      <c r="C37" s="421"/>
      <c r="D37" s="421"/>
      <c r="E37" s="421"/>
      <c r="F37" s="422"/>
      <c r="G37" s="531" t="s">
        <v>265</v>
      </c>
      <c r="H37" s="452"/>
      <c r="I37" s="452"/>
      <c r="J37" s="452"/>
      <c r="K37" s="452"/>
      <c r="L37" s="452"/>
      <c r="M37" s="452"/>
      <c r="N37" s="452"/>
      <c r="O37" s="532"/>
      <c r="P37" s="451" t="s">
        <v>59</v>
      </c>
      <c r="Q37" s="452"/>
      <c r="R37" s="452"/>
      <c r="S37" s="452"/>
      <c r="T37" s="452"/>
      <c r="U37" s="452"/>
      <c r="V37" s="452"/>
      <c r="W37" s="452"/>
      <c r="X37" s="532"/>
      <c r="Y37" s="1042"/>
      <c r="Z37" s="849"/>
      <c r="AA37" s="850"/>
      <c r="AB37" s="1046" t="s">
        <v>11</v>
      </c>
      <c r="AC37" s="1047"/>
      <c r="AD37" s="1048"/>
      <c r="AE37" s="1052" t="s">
        <v>551</v>
      </c>
      <c r="AF37" s="1052"/>
      <c r="AG37" s="1052"/>
      <c r="AH37" s="1052"/>
      <c r="AI37" s="1052" t="s">
        <v>548</v>
      </c>
      <c r="AJ37" s="1052"/>
      <c r="AK37" s="1052"/>
      <c r="AL37" s="1052"/>
      <c r="AM37" s="1052" t="s">
        <v>545</v>
      </c>
      <c r="AN37" s="1052"/>
      <c r="AO37" s="1052"/>
      <c r="AP37" s="577"/>
      <c r="AQ37" s="159" t="s">
        <v>353</v>
      </c>
      <c r="AR37" s="130"/>
      <c r="AS37" s="130"/>
      <c r="AT37" s="131"/>
      <c r="AU37" s="553" t="s">
        <v>253</v>
      </c>
      <c r="AV37" s="553"/>
      <c r="AW37" s="553"/>
      <c r="AX37" s="554"/>
    </row>
    <row r="38" spans="1:50" ht="18.75" customHeight="1" x14ac:dyDescent="0.2">
      <c r="A38" s="420"/>
      <c r="B38" s="421"/>
      <c r="C38" s="421"/>
      <c r="D38" s="421"/>
      <c r="E38" s="421"/>
      <c r="F38" s="422"/>
      <c r="G38" s="433"/>
      <c r="H38" s="418"/>
      <c r="I38" s="418"/>
      <c r="J38" s="418"/>
      <c r="K38" s="418"/>
      <c r="L38" s="418"/>
      <c r="M38" s="418"/>
      <c r="N38" s="418"/>
      <c r="O38" s="434"/>
      <c r="P38" s="454"/>
      <c r="Q38" s="418"/>
      <c r="R38" s="418"/>
      <c r="S38" s="418"/>
      <c r="T38" s="418"/>
      <c r="U38" s="418"/>
      <c r="V38" s="418"/>
      <c r="W38" s="418"/>
      <c r="X38" s="434"/>
      <c r="Y38" s="1043"/>
      <c r="Z38" s="1044"/>
      <c r="AA38" s="1045"/>
      <c r="AB38" s="1049"/>
      <c r="AC38" s="1050"/>
      <c r="AD38" s="1051"/>
      <c r="AE38" s="251"/>
      <c r="AF38" s="251"/>
      <c r="AG38" s="251"/>
      <c r="AH38" s="251"/>
      <c r="AI38" s="251"/>
      <c r="AJ38" s="251"/>
      <c r="AK38" s="251"/>
      <c r="AL38" s="251"/>
      <c r="AM38" s="251"/>
      <c r="AN38" s="251"/>
      <c r="AO38" s="251"/>
      <c r="AP38" s="247"/>
      <c r="AQ38" s="198"/>
      <c r="AR38" s="199"/>
      <c r="AS38" s="133" t="s">
        <v>354</v>
      </c>
      <c r="AT38" s="134"/>
      <c r="AU38" s="199"/>
      <c r="AV38" s="199"/>
      <c r="AW38" s="418" t="s">
        <v>300</v>
      </c>
      <c r="AX38" s="419"/>
    </row>
    <row r="39" spans="1:50" ht="22.5" customHeight="1" x14ac:dyDescent="0.2">
      <c r="A39" s="423"/>
      <c r="B39" s="421"/>
      <c r="C39" s="421"/>
      <c r="D39" s="421"/>
      <c r="E39" s="421"/>
      <c r="F39" s="422"/>
      <c r="G39" s="584"/>
      <c r="H39" s="1019"/>
      <c r="I39" s="1019"/>
      <c r="J39" s="1019"/>
      <c r="K39" s="1019"/>
      <c r="L39" s="1019"/>
      <c r="M39" s="1019"/>
      <c r="N39" s="1019"/>
      <c r="O39" s="1020"/>
      <c r="P39" s="105"/>
      <c r="Q39" s="1027"/>
      <c r="R39" s="1027"/>
      <c r="S39" s="1027"/>
      <c r="T39" s="1027"/>
      <c r="U39" s="1027"/>
      <c r="V39" s="1027"/>
      <c r="W39" s="1027"/>
      <c r="X39" s="1028"/>
      <c r="Y39" s="1037" t="s">
        <v>12</v>
      </c>
      <c r="Z39" s="1038"/>
      <c r="AA39" s="1039"/>
      <c r="AB39" s="480"/>
      <c r="AC39" s="1041"/>
      <c r="AD39" s="104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24"/>
      <c r="B40" s="425"/>
      <c r="C40" s="425"/>
      <c r="D40" s="425"/>
      <c r="E40" s="425"/>
      <c r="F40" s="426"/>
      <c r="G40" s="1021"/>
      <c r="H40" s="1022"/>
      <c r="I40" s="1022"/>
      <c r="J40" s="1022"/>
      <c r="K40" s="1022"/>
      <c r="L40" s="1022"/>
      <c r="M40" s="1022"/>
      <c r="N40" s="1022"/>
      <c r="O40" s="1023"/>
      <c r="P40" s="1029"/>
      <c r="Q40" s="1029"/>
      <c r="R40" s="1029"/>
      <c r="S40" s="1029"/>
      <c r="T40" s="1029"/>
      <c r="U40" s="1029"/>
      <c r="V40" s="1029"/>
      <c r="W40" s="1029"/>
      <c r="X40" s="1030"/>
      <c r="Y40" s="435" t="s">
        <v>54</v>
      </c>
      <c r="Z40" s="1034"/>
      <c r="AA40" s="1035"/>
      <c r="AB40" s="542"/>
      <c r="AC40" s="1040"/>
      <c r="AD40" s="104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27"/>
      <c r="B41" s="428"/>
      <c r="C41" s="428"/>
      <c r="D41" s="428"/>
      <c r="E41" s="428"/>
      <c r="F41" s="429"/>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14" t="s">
        <v>301</v>
      </c>
      <c r="AC41" s="1036"/>
      <c r="AD41" s="103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20" t="s">
        <v>467</v>
      </c>
      <c r="B44" s="421"/>
      <c r="C44" s="421"/>
      <c r="D44" s="421"/>
      <c r="E44" s="421"/>
      <c r="F44" s="422"/>
      <c r="G44" s="531" t="s">
        <v>265</v>
      </c>
      <c r="H44" s="452"/>
      <c r="I44" s="452"/>
      <c r="J44" s="452"/>
      <c r="K44" s="452"/>
      <c r="L44" s="452"/>
      <c r="M44" s="452"/>
      <c r="N44" s="452"/>
      <c r="O44" s="532"/>
      <c r="P44" s="451" t="s">
        <v>59</v>
      </c>
      <c r="Q44" s="452"/>
      <c r="R44" s="452"/>
      <c r="S44" s="452"/>
      <c r="T44" s="452"/>
      <c r="U44" s="452"/>
      <c r="V44" s="452"/>
      <c r="W44" s="452"/>
      <c r="X44" s="532"/>
      <c r="Y44" s="1042"/>
      <c r="Z44" s="849"/>
      <c r="AA44" s="850"/>
      <c r="AB44" s="1046" t="s">
        <v>11</v>
      </c>
      <c r="AC44" s="1047"/>
      <c r="AD44" s="1048"/>
      <c r="AE44" s="1052" t="s">
        <v>549</v>
      </c>
      <c r="AF44" s="1052"/>
      <c r="AG44" s="1052"/>
      <c r="AH44" s="1052"/>
      <c r="AI44" s="1052" t="s">
        <v>546</v>
      </c>
      <c r="AJ44" s="1052"/>
      <c r="AK44" s="1052"/>
      <c r="AL44" s="1052"/>
      <c r="AM44" s="1052" t="s">
        <v>520</v>
      </c>
      <c r="AN44" s="1052"/>
      <c r="AO44" s="1052"/>
      <c r="AP44" s="577"/>
      <c r="AQ44" s="159" t="s">
        <v>353</v>
      </c>
      <c r="AR44" s="130"/>
      <c r="AS44" s="130"/>
      <c r="AT44" s="131"/>
      <c r="AU44" s="553" t="s">
        <v>253</v>
      </c>
      <c r="AV44" s="553"/>
      <c r="AW44" s="553"/>
      <c r="AX44" s="554"/>
    </row>
    <row r="45" spans="1:50" ht="18.75" customHeight="1" x14ac:dyDescent="0.2">
      <c r="A45" s="420"/>
      <c r="B45" s="421"/>
      <c r="C45" s="421"/>
      <c r="D45" s="421"/>
      <c r="E45" s="421"/>
      <c r="F45" s="422"/>
      <c r="G45" s="433"/>
      <c r="H45" s="418"/>
      <c r="I45" s="418"/>
      <c r="J45" s="418"/>
      <c r="K45" s="418"/>
      <c r="L45" s="418"/>
      <c r="M45" s="418"/>
      <c r="N45" s="418"/>
      <c r="O45" s="434"/>
      <c r="P45" s="454"/>
      <c r="Q45" s="418"/>
      <c r="R45" s="418"/>
      <c r="S45" s="418"/>
      <c r="T45" s="418"/>
      <c r="U45" s="418"/>
      <c r="V45" s="418"/>
      <c r="W45" s="418"/>
      <c r="X45" s="434"/>
      <c r="Y45" s="1043"/>
      <c r="Z45" s="1044"/>
      <c r="AA45" s="1045"/>
      <c r="AB45" s="1049"/>
      <c r="AC45" s="1050"/>
      <c r="AD45" s="1051"/>
      <c r="AE45" s="251"/>
      <c r="AF45" s="251"/>
      <c r="AG45" s="251"/>
      <c r="AH45" s="251"/>
      <c r="AI45" s="251"/>
      <c r="AJ45" s="251"/>
      <c r="AK45" s="251"/>
      <c r="AL45" s="251"/>
      <c r="AM45" s="251"/>
      <c r="AN45" s="251"/>
      <c r="AO45" s="251"/>
      <c r="AP45" s="247"/>
      <c r="AQ45" s="198"/>
      <c r="AR45" s="199"/>
      <c r="AS45" s="133" t="s">
        <v>354</v>
      </c>
      <c r="AT45" s="134"/>
      <c r="AU45" s="199"/>
      <c r="AV45" s="199"/>
      <c r="AW45" s="418" t="s">
        <v>300</v>
      </c>
      <c r="AX45" s="419"/>
    </row>
    <row r="46" spans="1:50" ht="22.5" customHeight="1" x14ac:dyDescent="0.2">
      <c r="A46" s="423"/>
      <c r="B46" s="421"/>
      <c r="C46" s="421"/>
      <c r="D46" s="421"/>
      <c r="E46" s="421"/>
      <c r="F46" s="422"/>
      <c r="G46" s="584"/>
      <c r="H46" s="1019"/>
      <c r="I46" s="1019"/>
      <c r="J46" s="1019"/>
      <c r="K46" s="1019"/>
      <c r="L46" s="1019"/>
      <c r="M46" s="1019"/>
      <c r="N46" s="1019"/>
      <c r="O46" s="1020"/>
      <c r="P46" s="105"/>
      <c r="Q46" s="1027"/>
      <c r="R46" s="1027"/>
      <c r="S46" s="1027"/>
      <c r="T46" s="1027"/>
      <c r="U46" s="1027"/>
      <c r="V46" s="1027"/>
      <c r="W46" s="1027"/>
      <c r="X46" s="1028"/>
      <c r="Y46" s="1037" t="s">
        <v>12</v>
      </c>
      <c r="Z46" s="1038"/>
      <c r="AA46" s="1039"/>
      <c r="AB46" s="480"/>
      <c r="AC46" s="1041"/>
      <c r="AD46" s="104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24"/>
      <c r="B47" s="425"/>
      <c r="C47" s="425"/>
      <c r="D47" s="425"/>
      <c r="E47" s="425"/>
      <c r="F47" s="426"/>
      <c r="G47" s="1021"/>
      <c r="H47" s="1022"/>
      <c r="I47" s="1022"/>
      <c r="J47" s="1022"/>
      <c r="K47" s="1022"/>
      <c r="L47" s="1022"/>
      <c r="M47" s="1022"/>
      <c r="N47" s="1022"/>
      <c r="O47" s="1023"/>
      <c r="P47" s="1029"/>
      <c r="Q47" s="1029"/>
      <c r="R47" s="1029"/>
      <c r="S47" s="1029"/>
      <c r="T47" s="1029"/>
      <c r="U47" s="1029"/>
      <c r="V47" s="1029"/>
      <c r="W47" s="1029"/>
      <c r="X47" s="1030"/>
      <c r="Y47" s="435" t="s">
        <v>54</v>
      </c>
      <c r="Z47" s="1034"/>
      <c r="AA47" s="1035"/>
      <c r="AB47" s="542"/>
      <c r="AC47" s="1040"/>
      <c r="AD47" s="10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27"/>
      <c r="B48" s="428"/>
      <c r="C48" s="428"/>
      <c r="D48" s="428"/>
      <c r="E48" s="428"/>
      <c r="F48" s="429"/>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14" t="s">
        <v>301</v>
      </c>
      <c r="AC48" s="1036"/>
      <c r="AD48" s="103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20" t="s">
        <v>467</v>
      </c>
      <c r="B51" s="421"/>
      <c r="C51" s="421"/>
      <c r="D51" s="421"/>
      <c r="E51" s="421"/>
      <c r="F51" s="422"/>
      <c r="G51" s="531" t="s">
        <v>265</v>
      </c>
      <c r="H51" s="452"/>
      <c r="I51" s="452"/>
      <c r="J51" s="452"/>
      <c r="K51" s="452"/>
      <c r="L51" s="452"/>
      <c r="M51" s="452"/>
      <c r="N51" s="452"/>
      <c r="O51" s="532"/>
      <c r="P51" s="451" t="s">
        <v>59</v>
      </c>
      <c r="Q51" s="452"/>
      <c r="R51" s="452"/>
      <c r="S51" s="452"/>
      <c r="T51" s="452"/>
      <c r="U51" s="452"/>
      <c r="V51" s="452"/>
      <c r="W51" s="452"/>
      <c r="X51" s="532"/>
      <c r="Y51" s="1042"/>
      <c r="Z51" s="849"/>
      <c r="AA51" s="850"/>
      <c r="AB51" s="577" t="s">
        <v>11</v>
      </c>
      <c r="AC51" s="1047"/>
      <c r="AD51" s="1048"/>
      <c r="AE51" s="1052" t="s">
        <v>549</v>
      </c>
      <c r="AF51" s="1052"/>
      <c r="AG51" s="1052"/>
      <c r="AH51" s="1052"/>
      <c r="AI51" s="1052" t="s">
        <v>546</v>
      </c>
      <c r="AJ51" s="1052"/>
      <c r="AK51" s="1052"/>
      <c r="AL51" s="1052"/>
      <c r="AM51" s="1052" t="s">
        <v>520</v>
      </c>
      <c r="AN51" s="1052"/>
      <c r="AO51" s="1052"/>
      <c r="AP51" s="577"/>
      <c r="AQ51" s="159" t="s">
        <v>353</v>
      </c>
      <c r="AR51" s="130"/>
      <c r="AS51" s="130"/>
      <c r="AT51" s="131"/>
      <c r="AU51" s="553" t="s">
        <v>253</v>
      </c>
      <c r="AV51" s="553"/>
      <c r="AW51" s="553"/>
      <c r="AX51" s="554"/>
    </row>
    <row r="52" spans="1:50" ht="18.75" customHeight="1" x14ac:dyDescent="0.2">
      <c r="A52" s="420"/>
      <c r="B52" s="421"/>
      <c r="C52" s="421"/>
      <c r="D52" s="421"/>
      <c r="E52" s="421"/>
      <c r="F52" s="422"/>
      <c r="G52" s="433"/>
      <c r="H52" s="418"/>
      <c r="I52" s="418"/>
      <c r="J52" s="418"/>
      <c r="K52" s="418"/>
      <c r="L52" s="418"/>
      <c r="M52" s="418"/>
      <c r="N52" s="418"/>
      <c r="O52" s="434"/>
      <c r="P52" s="454"/>
      <c r="Q52" s="418"/>
      <c r="R52" s="418"/>
      <c r="S52" s="418"/>
      <c r="T52" s="418"/>
      <c r="U52" s="418"/>
      <c r="V52" s="418"/>
      <c r="W52" s="418"/>
      <c r="X52" s="434"/>
      <c r="Y52" s="1043"/>
      <c r="Z52" s="1044"/>
      <c r="AA52" s="1045"/>
      <c r="AB52" s="1049"/>
      <c r="AC52" s="1050"/>
      <c r="AD52" s="1051"/>
      <c r="AE52" s="251"/>
      <c r="AF52" s="251"/>
      <c r="AG52" s="251"/>
      <c r="AH52" s="251"/>
      <c r="AI52" s="251"/>
      <c r="AJ52" s="251"/>
      <c r="AK52" s="251"/>
      <c r="AL52" s="251"/>
      <c r="AM52" s="251"/>
      <c r="AN52" s="251"/>
      <c r="AO52" s="251"/>
      <c r="AP52" s="247"/>
      <c r="AQ52" s="198"/>
      <c r="AR52" s="199"/>
      <c r="AS52" s="133" t="s">
        <v>354</v>
      </c>
      <c r="AT52" s="134"/>
      <c r="AU52" s="199"/>
      <c r="AV52" s="199"/>
      <c r="AW52" s="418" t="s">
        <v>300</v>
      </c>
      <c r="AX52" s="419"/>
    </row>
    <row r="53" spans="1:50" ht="22.5" customHeight="1" x14ac:dyDescent="0.2">
      <c r="A53" s="423"/>
      <c r="B53" s="421"/>
      <c r="C53" s="421"/>
      <c r="D53" s="421"/>
      <c r="E53" s="421"/>
      <c r="F53" s="422"/>
      <c r="G53" s="584"/>
      <c r="H53" s="1019"/>
      <c r="I53" s="1019"/>
      <c r="J53" s="1019"/>
      <c r="K53" s="1019"/>
      <c r="L53" s="1019"/>
      <c r="M53" s="1019"/>
      <c r="N53" s="1019"/>
      <c r="O53" s="1020"/>
      <c r="P53" s="105"/>
      <c r="Q53" s="1027"/>
      <c r="R53" s="1027"/>
      <c r="S53" s="1027"/>
      <c r="T53" s="1027"/>
      <c r="U53" s="1027"/>
      <c r="V53" s="1027"/>
      <c r="W53" s="1027"/>
      <c r="X53" s="1028"/>
      <c r="Y53" s="1037" t="s">
        <v>12</v>
      </c>
      <c r="Z53" s="1038"/>
      <c r="AA53" s="1039"/>
      <c r="AB53" s="480"/>
      <c r="AC53" s="1041"/>
      <c r="AD53" s="104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24"/>
      <c r="B54" s="425"/>
      <c r="C54" s="425"/>
      <c r="D54" s="425"/>
      <c r="E54" s="425"/>
      <c r="F54" s="426"/>
      <c r="G54" s="1021"/>
      <c r="H54" s="1022"/>
      <c r="I54" s="1022"/>
      <c r="J54" s="1022"/>
      <c r="K54" s="1022"/>
      <c r="L54" s="1022"/>
      <c r="M54" s="1022"/>
      <c r="N54" s="1022"/>
      <c r="O54" s="1023"/>
      <c r="P54" s="1029"/>
      <c r="Q54" s="1029"/>
      <c r="R54" s="1029"/>
      <c r="S54" s="1029"/>
      <c r="T54" s="1029"/>
      <c r="U54" s="1029"/>
      <c r="V54" s="1029"/>
      <c r="W54" s="1029"/>
      <c r="X54" s="1030"/>
      <c r="Y54" s="435" t="s">
        <v>54</v>
      </c>
      <c r="Z54" s="1034"/>
      <c r="AA54" s="1035"/>
      <c r="AB54" s="542"/>
      <c r="AC54" s="1040"/>
      <c r="AD54" s="10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27"/>
      <c r="B55" s="428"/>
      <c r="C55" s="428"/>
      <c r="D55" s="428"/>
      <c r="E55" s="428"/>
      <c r="F55" s="429"/>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14" t="s">
        <v>301</v>
      </c>
      <c r="AC55" s="1036"/>
      <c r="AD55" s="103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20" t="s">
        <v>467</v>
      </c>
      <c r="B58" s="421"/>
      <c r="C58" s="421"/>
      <c r="D58" s="421"/>
      <c r="E58" s="421"/>
      <c r="F58" s="422"/>
      <c r="G58" s="531" t="s">
        <v>265</v>
      </c>
      <c r="H58" s="452"/>
      <c r="I58" s="452"/>
      <c r="J58" s="452"/>
      <c r="K58" s="452"/>
      <c r="L58" s="452"/>
      <c r="M58" s="452"/>
      <c r="N58" s="452"/>
      <c r="O58" s="532"/>
      <c r="P58" s="451" t="s">
        <v>59</v>
      </c>
      <c r="Q58" s="452"/>
      <c r="R58" s="452"/>
      <c r="S58" s="452"/>
      <c r="T58" s="452"/>
      <c r="U58" s="452"/>
      <c r="V58" s="452"/>
      <c r="W58" s="452"/>
      <c r="X58" s="532"/>
      <c r="Y58" s="1042"/>
      <c r="Z58" s="849"/>
      <c r="AA58" s="850"/>
      <c r="AB58" s="1046" t="s">
        <v>11</v>
      </c>
      <c r="AC58" s="1047"/>
      <c r="AD58" s="1048"/>
      <c r="AE58" s="1052" t="s">
        <v>549</v>
      </c>
      <c r="AF58" s="1052"/>
      <c r="AG58" s="1052"/>
      <c r="AH58" s="1052"/>
      <c r="AI58" s="1052" t="s">
        <v>546</v>
      </c>
      <c r="AJ58" s="1052"/>
      <c r="AK58" s="1052"/>
      <c r="AL58" s="1052"/>
      <c r="AM58" s="1052" t="s">
        <v>520</v>
      </c>
      <c r="AN58" s="1052"/>
      <c r="AO58" s="1052"/>
      <c r="AP58" s="577"/>
      <c r="AQ58" s="159" t="s">
        <v>353</v>
      </c>
      <c r="AR58" s="130"/>
      <c r="AS58" s="130"/>
      <c r="AT58" s="131"/>
      <c r="AU58" s="553" t="s">
        <v>253</v>
      </c>
      <c r="AV58" s="553"/>
      <c r="AW58" s="553"/>
      <c r="AX58" s="554"/>
    </row>
    <row r="59" spans="1:50" ht="18.75" customHeight="1" x14ac:dyDescent="0.2">
      <c r="A59" s="420"/>
      <c r="B59" s="421"/>
      <c r="C59" s="421"/>
      <c r="D59" s="421"/>
      <c r="E59" s="421"/>
      <c r="F59" s="422"/>
      <c r="G59" s="433"/>
      <c r="H59" s="418"/>
      <c r="I59" s="418"/>
      <c r="J59" s="418"/>
      <c r="K59" s="418"/>
      <c r="L59" s="418"/>
      <c r="M59" s="418"/>
      <c r="N59" s="418"/>
      <c r="O59" s="434"/>
      <c r="P59" s="454"/>
      <c r="Q59" s="418"/>
      <c r="R59" s="418"/>
      <c r="S59" s="418"/>
      <c r="T59" s="418"/>
      <c r="U59" s="418"/>
      <c r="V59" s="418"/>
      <c r="W59" s="418"/>
      <c r="X59" s="434"/>
      <c r="Y59" s="1043"/>
      <c r="Z59" s="1044"/>
      <c r="AA59" s="1045"/>
      <c r="AB59" s="1049"/>
      <c r="AC59" s="1050"/>
      <c r="AD59" s="1051"/>
      <c r="AE59" s="251"/>
      <c r="AF59" s="251"/>
      <c r="AG59" s="251"/>
      <c r="AH59" s="251"/>
      <c r="AI59" s="251"/>
      <c r="AJ59" s="251"/>
      <c r="AK59" s="251"/>
      <c r="AL59" s="251"/>
      <c r="AM59" s="251"/>
      <c r="AN59" s="251"/>
      <c r="AO59" s="251"/>
      <c r="AP59" s="247"/>
      <c r="AQ59" s="198"/>
      <c r="AR59" s="199"/>
      <c r="AS59" s="133" t="s">
        <v>354</v>
      </c>
      <c r="AT59" s="134"/>
      <c r="AU59" s="199"/>
      <c r="AV59" s="199"/>
      <c r="AW59" s="418" t="s">
        <v>300</v>
      </c>
      <c r="AX59" s="419"/>
    </row>
    <row r="60" spans="1:50" ht="22.5" customHeight="1" x14ac:dyDescent="0.2">
      <c r="A60" s="423"/>
      <c r="B60" s="421"/>
      <c r="C60" s="421"/>
      <c r="D60" s="421"/>
      <c r="E60" s="421"/>
      <c r="F60" s="422"/>
      <c r="G60" s="584"/>
      <c r="H60" s="1019"/>
      <c r="I60" s="1019"/>
      <c r="J60" s="1019"/>
      <c r="K60" s="1019"/>
      <c r="L60" s="1019"/>
      <c r="M60" s="1019"/>
      <c r="N60" s="1019"/>
      <c r="O60" s="1020"/>
      <c r="P60" s="105"/>
      <c r="Q60" s="1027"/>
      <c r="R60" s="1027"/>
      <c r="S60" s="1027"/>
      <c r="T60" s="1027"/>
      <c r="U60" s="1027"/>
      <c r="V60" s="1027"/>
      <c r="W60" s="1027"/>
      <c r="X60" s="1028"/>
      <c r="Y60" s="1037" t="s">
        <v>12</v>
      </c>
      <c r="Z60" s="1038"/>
      <c r="AA60" s="1039"/>
      <c r="AB60" s="480"/>
      <c r="AC60" s="1041"/>
      <c r="AD60" s="104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24"/>
      <c r="B61" s="425"/>
      <c r="C61" s="425"/>
      <c r="D61" s="425"/>
      <c r="E61" s="425"/>
      <c r="F61" s="426"/>
      <c r="G61" s="1021"/>
      <c r="H61" s="1022"/>
      <c r="I61" s="1022"/>
      <c r="J61" s="1022"/>
      <c r="K61" s="1022"/>
      <c r="L61" s="1022"/>
      <c r="M61" s="1022"/>
      <c r="N61" s="1022"/>
      <c r="O61" s="1023"/>
      <c r="P61" s="1029"/>
      <c r="Q61" s="1029"/>
      <c r="R61" s="1029"/>
      <c r="S61" s="1029"/>
      <c r="T61" s="1029"/>
      <c r="U61" s="1029"/>
      <c r="V61" s="1029"/>
      <c r="W61" s="1029"/>
      <c r="X61" s="1030"/>
      <c r="Y61" s="435" t="s">
        <v>54</v>
      </c>
      <c r="Z61" s="1034"/>
      <c r="AA61" s="1035"/>
      <c r="AB61" s="542"/>
      <c r="AC61" s="1040"/>
      <c r="AD61" s="10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27"/>
      <c r="B62" s="428"/>
      <c r="C62" s="428"/>
      <c r="D62" s="428"/>
      <c r="E62" s="428"/>
      <c r="F62" s="429"/>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14" t="s">
        <v>301</v>
      </c>
      <c r="AC62" s="1036"/>
      <c r="AD62" s="103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20" t="s">
        <v>467</v>
      </c>
      <c r="B65" s="421"/>
      <c r="C65" s="421"/>
      <c r="D65" s="421"/>
      <c r="E65" s="421"/>
      <c r="F65" s="422"/>
      <c r="G65" s="531" t="s">
        <v>265</v>
      </c>
      <c r="H65" s="452"/>
      <c r="I65" s="452"/>
      <c r="J65" s="452"/>
      <c r="K65" s="452"/>
      <c r="L65" s="452"/>
      <c r="M65" s="452"/>
      <c r="N65" s="452"/>
      <c r="O65" s="532"/>
      <c r="P65" s="451" t="s">
        <v>59</v>
      </c>
      <c r="Q65" s="452"/>
      <c r="R65" s="452"/>
      <c r="S65" s="452"/>
      <c r="T65" s="452"/>
      <c r="U65" s="452"/>
      <c r="V65" s="452"/>
      <c r="W65" s="452"/>
      <c r="X65" s="532"/>
      <c r="Y65" s="1042"/>
      <c r="Z65" s="849"/>
      <c r="AA65" s="850"/>
      <c r="AB65" s="1046" t="s">
        <v>11</v>
      </c>
      <c r="AC65" s="1047"/>
      <c r="AD65" s="1048"/>
      <c r="AE65" s="1052" t="s">
        <v>549</v>
      </c>
      <c r="AF65" s="1052"/>
      <c r="AG65" s="1052"/>
      <c r="AH65" s="1052"/>
      <c r="AI65" s="1052" t="s">
        <v>546</v>
      </c>
      <c r="AJ65" s="1052"/>
      <c r="AK65" s="1052"/>
      <c r="AL65" s="1052"/>
      <c r="AM65" s="1052" t="s">
        <v>520</v>
      </c>
      <c r="AN65" s="1052"/>
      <c r="AO65" s="1052"/>
      <c r="AP65" s="577"/>
      <c r="AQ65" s="159" t="s">
        <v>353</v>
      </c>
      <c r="AR65" s="130"/>
      <c r="AS65" s="130"/>
      <c r="AT65" s="131"/>
      <c r="AU65" s="553" t="s">
        <v>253</v>
      </c>
      <c r="AV65" s="553"/>
      <c r="AW65" s="553"/>
      <c r="AX65" s="554"/>
    </row>
    <row r="66" spans="1:50" ht="18.75" customHeight="1" x14ac:dyDescent="0.2">
      <c r="A66" s="420"/>
      <c r="B66" s="421"/>
      <c r="C66" s="421"/>
      <c r="D66" s="421"/>
      <c r="E66" s="421"/>
      <c r="F66" s="422"/>
      <c r="G66" s="433"/>
      <c r="H66" s="418"/>
      <c r="I66" s="418"/>
      <c r="J66" s="418"/>
      <c r="K66" s="418"/>
      <c r="L66" s="418"/>
      <c r="M66" s="418"/>
      <c r="N66" s="418"/>
      <c r="O66" s="434"/>
      <c r="P66" s="454"/>
      <c r="Q66" s="418"/>
      <c r="R66" s="418"/>
      <c r="S66" s="418"/>
      <c r="T66" s="418"/>
      <c r="U66" s="418"/>
      <c r="V66" s="418"/>
      <c r="W66" s="418"/>
      <c r="X66" s="434"/>
      <c r="Y66" s="1043"/>
      <c r="Z66" s="1044"/>
      <c r="AA66" s="1045"/>
      <c r="AB66" s="1049"/>
      <c r="AC66" s="1050"/>
      <c r="AD66" s="1051"/>
      <c r="AE66" s="251"/>
      <c r="AF66" s="251"/>
      <c r="AG66" s="251"/>
      <c r="AH66" s="251"/>
      <c r="AI66" s="251"/>
      <c r="AJ66" s="251"/>
      <c r="AK66" s="251"/>
      <c r="AL66" s="251"/>
      <c r="AM66" s="251"/>
      <c r="AN66" s="251"/>
      <c r="AO66" s="251"/>
      <c r="AP66" s="247"/>
      <c r="AQ66" s="198"/>
      <c r="AR66" s="199"/>
      <c r="AS66" s="133" t="s">
        <v>354</v>
      </c>
      <c r="AT66" s="134"/>
      <c r="AU66" s="199"/>
      <c r="AV66" s="199"/>
      <c r="AW66" s="418" t="s">
        <v>300</v>
      </c>
      <c r="AX66" s="419"/>
    </row>
    <row r="67" spans="1:50" ht="22.5" customHeight="1" x14ac:dyDescent="0.2">
      <c r="A67" s="423"/>
      <c r="B67" s="421"/>
      <c r="C67" s="421"/>
      <c r="D67" s="421"/>
      <c r="E67" s="421"/>
      <c r="F67" s="422"/>
      <c r="G67" s="584"/>
      <c r="H67" s="1019"/>
      <c r="I67" s="1019"/>
      <c r="J67" s="1019"/>
      <c r="K67" s="1019"/>
      <c r="L67" s="1019"/>
      <c r="M67" s="1019"/>
      <c r="N67" s="1019"/>
      <c r="O67" s="1020"/>
      <c r="P67" s="105"/>
      <c r="Q67" s="1027"/>
      <c r="R67" s="1027"/>
      <c r="S67" s="1027"/>
      <c r="T67" s="1027"/>
      <c r="U67" s="1027"/>
      <c r="V67" s="1027"/>
      <c r="W67" s="1027"/>
      <c r="X67" s="1028"/>
      <c r="Y67" s="1037" t="s">
        <v>12</v>
      </c>
      <c r="Z67" s="1038"/>
      <c r="AA67" s="1039"/>
      <c r="AB67" s="480"/>
      <c r="AC67" s="1041"/>
      <c r="AD67" s="104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24"/>
      <c r="B68" s="425"/>
      <c r="C68" s="425"/>
      <c r="D68" s="425"/>
      <c r="E68" s="425"/>
      <c r="F68" s="426"/>
      <c r="G68" s="1021"/>
      <c r="H68" s="1022"/>
      <c r="I68" s="1022"/>
      <c r="J68" s="1022"/>
      <c r="K68" s="1022"/>
      <c r="L68" s="1022"/>
      <c r="M68" s="1022"/>
      <c r="N68" s="1022"/>
      <c r="O68" s="1023"/>
      <c r="P68" s="1029"/>
      <c r="Q68" s="1029"/>
      <c r="R68" s="1029"/>
      <c r="S68" s="1029"/>
      <c r="T68" s="1029"/>
      <c r="U68" s="1029"/>
      <c r="V68" s="1029"/>
      <c r="W68" s="1029"/>
      <c r="X68" s="1030"/>
      <c r="Y68" s="435" t="s">
        <v>54</v>
      </c>
      <c r="Z68" s="1034"/>
      <c r="AA68" s="1035"/>
      <c r="AB68" s="542"/>
      <c r="AC68" s="1040"/>
      <c r="AD68" s="104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27"/>
      <c r="B69" s="428"/>
      <c r="C69" s="428"/>
      <c r="D69" s="428"/>
      <c r="E69" s="428"/>
      <c r="F69" s="429"/>
      <c r="G69" s="1024"/>
      <c r="H69" s="1025"/>
      <c r="I69" s="1025"/>
      <c r="J69" s="1025"/>
      <c r="K69" s="1025"/>
      <c r="L69" s="1025"/>
      <c r="M69" s="1025"/>
      <c r="N69" s="1025"/>
      <c r="O69" s="1026"/>
      <c r="P69" s="1031"/>
      <c r="Q69" s="1031"/>
      <c r="R69" s="1031"/>
      <c r="S69" s="1031"/>
      <c r="T69" s="1031"/>
      <c r="U69" s="1031"/>
      <c r="V69" s="1031"/>
      <c r="W69" s="1031"/>
      <c r="X69" s="1032"/>
      <c r="Y69" s="435" t="s">
        <v>13</v>
      </c>
      <c r="Z69" s="1034"/>
      <c r="AA69" s="1035"/>
      <c r="AB69" s="576" t="s">
        <v>301</v>
      </c>
      <c r="AC69" s="372"/>
      <c r="AD69" s="372"/>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2" sqref="A2:F53"/>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1" t="s">
        <v>28</v>
      </c>
      <c r="B2" s="1072"/>
      <c r="C2" s="1072"/>
      <c r="D2" s="1072"/>
      <c r="E2" s="1072"/>
      <c r="F2" s="1073"/>
      <c r="G2" s="615" t="s">
        <v>764</v>
      </c>
      <c r="H2" s="616"/>
      <c r="I2" s="616"/>
      <c r="J2" s="616"/>
      <c r="K2" s="616"/>
      <c r="L2" s="616"/>
      <c r="M2" s="616"/>
      <c r="N2" s="616"/>
      <c r="O2" s="616"/>
      <c r="P2" s="616"/>
      <c r="Q2" s="616"/>
      <c r="R2" s="616"/>
      <c r="S2" s="616"/>
      <c r="T2" s="616"/>
      <c r="U2" s="616"/>
      <c r="V2" s="616"/>
      <c r="W2" s="616"/>
      <c r="X2" s="616"/>
      <c r="Y2" s="616"/>
      <c r="Z2" s="616"/>
      <c r="AA2" s="616"/>
      <c r="AB2" s="617"/>
      <c r="AC2" s="615" t="s">
        <v>486</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2">
      <c r="A3" s="1065"/>
      <c r="B3" s="1066"/>
      <c r="C3" s="1066"/>
      <c r="D3" s="1066"/>
      <c r="E3" s="1066"/>
      <c r="F3" s="1067"/>
      <c r="G3" s="835" t="s">
        <v>17</v>
      </c>
      <c r="H3" s="688"/>
      <c r="I3" s="688"/>
      <c r="J3" s="688"/>
      <c r="K3" s="688"/>
      <c r="L3" s="687" t="s">
        <v>18</v>
      </c>
      <c r="M3" s="688"/>
      <c r="N3" s="688"/>
      <c r="O3" s="688"/>
      <c r="P3" s="688"/>
      <c r="Q3" s="688"/>
      <c r="R3" s="688"/>
      <c r="S3" s="688"/>
      <c r="T3" s="688"/>
      <c r="U3" s="688"/>
      <c r="V3" s="688"/>
      <c r="W3" s="688"/>
      <c r="X3" s="689"/>
      <c r="Y3" s="673" t="s">
        <v>19</v>
      </c>
      <c r="Z3" s="674"/>
      <c r="AA3" s="674"/>
      <c r="AB3" s="818"/>
      <c r="AC3" s="835"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2">
      <c r="A4" s="1065"/>
      <c r="B4" s="1066"/>
      <c r="C4" s="1066"/>
      <c r="D4" s="1066"/>
      <c r="E4" s="1066"/>
      <c r="F4" s="1067"/>
      <c r="G4" s="690" t="s">
        <v>574</v>
      </c>
      <c r="H4" s="691"/>
      <c r="I4" s="691"/>
      <c r="J4" s="691"/>
      <c r="K4" s="692"/>
      <c r="L4" s="684" t="s">
        <v>732</v>
      </c>
      <c r="M4" s="685"/>
      <c r="N4" s="685"/>
      <c r="O4" s="685"/>
      <c r="P4" s="685"/>
      <c r="Q4" s="685"/>
      <c r="R4" s="685"/>
      <c r="S4" s="685"/>
      <c r="T4" s="685"/>
      <c r="U4" s="685"/>
      <c r="V4" s="685"/>
      <c r="W4" s="685"/>
      <c r="X4" s="686"/>
      <c r="Y4" s="408">
        <v>477</v>
      </c>
      <c r="Z4" s="409"/>
      <c r="AA4" s="409"/>
      <c r="AB4" s="410"/>
      <c r="AC4" s="690"/>
      <c r="AD4" s="691"/>
      <c r="AE4" s="691"/>
      <c r="AF4" s="691"/>
      <c r="AG4" s="692"/>
      <c r="AH4" s="684"/>
      <c r="AI4" s="685"/>
      <c r="AJ4" s="685"/>
      <c r="AK4" s="685"/>
      <c r="AL4" s="685"/>
      <c r="AM4" s="685"/>
      <c r="AN4" s="685"/>
      <c r="AO4" s="685"/>
      <c r="AP4" s="685"/>
      <c r="AQ4" s="685"/>
      <c r="AR4" s="685"/>
      <c r="AS4" s="685"/>
      <c r="AT4" s="686"/>
      <c r="AU4" s="408"/>
      <c r="AV4" s="409"/>
      <c r="AW4" s="409"/>
      <c r="AX4" s="410"/>
    </row>
    <row r="5" spans="1:50" ht="24.75" customHeight="1" x14ac:dyDescent="0.2">
      <c r="A5" s="1065"/>
      <c r="B5" s="1066"/>
      <c r="C5" s="1066"/>
      <c r="D5" s="1066"/>
      <c r="E5" s="1066"/>
      <c r="F5" s="1067"/>
      <c r="G5" s="626" t="s">
        <v>733</v>
      </c>
      <c r="H5" s="627"/>
      <c r="I5" s="627"/>
      <c r="J5" s="627"/>
      <c r="K5" s="628"/>
      <c r="L5" s="618" t="s">
        <v>734</v>
      </c>
      <c r="M5" s="619"/>
      <c r="N5" s="619"/>
      <c r="O5" s="619"/>
      <c r="P5" s="619"/>
      <c r="Q5" s="619"/>
      <c r="R5" s="619"/>
      <c r="S5" s="619"/>
      <c r="T5" s="619"/>
      <c r="U5" s="619"/>
      <c r="V5" s="619"/>
      <c r="W5" s="619"/>
      <c r="X5" s="620"/>
      <c r="Y5" s="621">
        <v>58</v>
      </c>
      <c r="Z5" s="622"/>
      <c r="AA5" s="622"/>
      <c r="AB5" s="623"/>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2">
      <c r="A6" s="1065"/>
      <c r="B6" s="1066"/>
      <c r="C6" s="1066"/>
      <c r="D6" s="1066"/>
      <c r="E6" s="1066"/>
      <c r="F6" s="1067"/>
      <c r="G6" s="626" t="s">
        <v>735</v>
      </c>
      <c r="H6" s="627"/>
      <c r="I6" s="627"/>
      <c r="J6" s="627"/>
      <c r="K6" s="628"/>
      <c r="L6" s="618" t="s">
        <v>736</v>
      </c>
      <c r="M6" s="619"/>
      <c r="N6" s="619"/>
      <c r="O6" s="619"/>
      <c r="P6" s="619"/>
      <c r="Q6" s="619"/>
      <c r="R6" s="619"/>
      <c r="S6" s="619"/>
      <c r="T6" s="619"/>
      <c r="U6" s="619"/>
      <c r="V6" s="619"/>
      <c r="W6" s="619"/>
      <c r="X6" s="620"/>
      <c r="Y6" s="621">
        <v>10</v>
      </c>
      <c r="Z6" s="622"/>
      <c r="AA6" s="622"/>
      <c r="AB6" s="623"/>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2">
      <c r="A7" s="1065"/>
      <c r="B7" s="1066"/>
      <c r="C7" s="1066"/>
      <c r="D7" s="1066"/>
      <c r="E7" s="1066"/>
      <c r="F7" s="1067"/>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hidden="1" customHeight="1" x14ac:dyDescent="0.2">
      <c r="A8" s="1065"/>
      <c r="B8" s="1066"/>
      <c r="C8" s="1066"/>
      <c r="D8" s="1066"/>
      <c r="E8" s="1066"/>
      <c r="F8" s="1067"/>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hidden="1" customHeight="1" x14ac:dyDescent="0.2">
      <c r="A9" s="1065"/>
      <c r="B9" s="1066"/>
      <c r="C9" s="1066"/>
      <c r="D9" s="1066"/>
      <c r="E9" s="1066"/>
      <c r="F9" s="1067"/>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hidden="1" customHeight="1" x14ac:dyDescent="0.2">
      <c r="A10" s="1065"/>
      <c r="B10" s="1066"/>
      <c r="C10" s="1066"/>
      <c r="D10" s="1066"/>
      <c r="E10" s="1066"/>
      <c r="F10" s="1067"/>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hidden="1" customHeight="1" x14ac:dyDescent="0.2">
      <c r="A11" s="1065"/>
      <c r="B11" s="1066"/>
      <c r="C11" s="1066"/>
      <c r="D11" s="1066"/>
      <c r="E11" s="1066"/>
      <c r="F11" s="1067"/>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hidden="1" customHeight="1" x14ac:dyDescent="0.2">
      <c r="A12" s="1065"/>
      <c r="B12" s="1066"/>
      <c r="C12" s="1066"/>
      <c r="D12" s="1066"/>
      <c r="E12" s="1066"/>
      <c r="F12" s="1067"/>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hidden="1" customHeight="1" x14ac:dyDescent="0.2">
      <c r="A13" s="1065"/>
      <c r="B13" s="1066"/>
      <c r="C13" s="1066"/>
      <c r="D13" s="1066"/>
      <c r="E13" s="1066"/>
      <c r="F13" s="1067"/>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x14ac:dyDescent="0.2">
      <c r="A14" s="1065"/>
      <c r="B14" s="1066"/>
      <c r="C14" s="1066"/>
      <c r="D14" s="1066"/>
      <c r="E14" s="1066"/>
      <c r="F14" s="1067"/>
      <c r="G14" s="846" t="s">
        <v>20</v>
      </c>
      <c r="H14" s="847"/>
      <c r="I14" s="847"/>
      <c r="J14" s="847"/>
      <c r="K14" s="847"/>
      <c r="L14" s="848"/>
      <c r="M14" s="849"/>
      <c r="N14" s="849"/>
      <c r="O14" s="849"/>
      <c r="P14" s="849"/>
      <c r="Q14" s="849"/>
      <c r="R14" s="849"/>
      <c r="S14" s="849"/>
      <c r="T14" s="849"/>
      <c r="U14" s="849"/>
      <c r="V14" s="849"/>
      <c r="W14" s="849"/>
      <c r="X14" s="850"/>
      <c r="Y14" s="851">
        <f>SUM(Y4:AB13)</f>
        <v>545</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hidden="1" customHeight="1" x14ac:dyDescent="0.2">
      <c r="A15" s="1065"/>
      <c r="B15" s="1066"/>
      <c r="C15" s="1066"/>
      <c r="D15" s="1066"/>
      <c r="E15" s="1066"/>
      <c r="F15" s="1067"/>
      <c r="G15" s="615" t="s">
        <v>388</v>
      </c>
      <c r="H15" s="616"/>
      <c r="I15" s="616"/>
      <c r="J15" s="616"/>
      <c r="K15" s="616"/>
      <c r="L15" s="616"/>
      <c r="M15" s="616"/>
      <c r="N15" s="616"/>
      <c r="O15" s="616"/>
      <c r="P15" s="616"/>
      <c r="Q15" s="616"/>
      <c r="R15" s="616"/>
      <c r="S15" s="616"/>
      <c r="T15" s="616"/>
      <c r="U15" s="616"/>
      <c r="V15" s="616"/>
      <c r="W15" s="616"/>
      <c r="X15" s="616"/>
      <c r="Y15" s="616"/>
      <c r="Z15" s="616"/>
      <c r="AA15" s="616"/>
      <c r="AB15" s="617"/>
      <c r="AC15" s="615" t="s">
        <v>389</v>
      </c>
      <c r="AD15" s="616"/>
      <c r="AE15" s="616"/>
      <c r="AF15" s="616"/>
      <c r="AG15" s="616"/>
      <c r="AH15" s="616"/>
      <c r="AI15" s="616"/>
      <c r="AJ15" s="616"/>
      <c r="AK15" s="616"/>
      <c r="AL15" s="616"/>
      <c r="AM15" s="616"/>
      <c r="AN15" s="616"/>
      <c r="AO15" s="616"/>
      <c r="AP15" s="616"/>
      <c r="AQ15" s="616"/>
      <c r="AR15" s="616"/>
      <c r="AS15" s="616"/>
      <c r="AT15" s="616"/>
      <c r="AU15" s="616"/>
      <c r="AV15" s="616"/>
      <c r="AW15" s="616"/>
      <c r="AX15" s="813"/>
    </row>
    <row r="16" spans="1:50" ht="25.5" hidden="1" customHeight="1" x14ac:dyDescent="0.2">
      <c r="A16" s="1065"/>
      <c r="B16" s="1066"/>
      <c r="C16" s="1066"/>
      <c r="D16" s="1066"/>
      <c r="E16" s="1066"/>
      <c r="F16" s="1067"/>
      <c r="G16" s="835"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18"/>
      <c r="AC16" s="835"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hidden="1" customHeight="1" x14ac:dyDescent="0.2">
      <c r="A17" s="1065"/>
      <c r="B17" s="1066"/>
      <c r="C17" s="1066"/>
      <c r="D17" s="1066"/>
      <c r="E17" s="1066"/>
      <c r="F17" s="1067"/>
      <c r="G17" s="690"/>
      <c r="H17" s="691"/>
      <c r="I17" s="691"/>
      <c r="J17" s="691"/>
      <c r="K17" s="692"/>
      <c r="L17" s="684"/>
      <c r="M17" s="685"/>
      <c r="N17" s="685"/>
      <c r="O17" s="685"/>
      <c r="P17" s="685"/>
      <c r="Q17" s="685"/>
      <c r="R17" s="685"/>
      <c r="S17" s="685"/>
      <c r="T17" s="685"/>
      <c r="U17" s="685"/>
      <c r="V17" s="685"/>
      <c r="W17" s="685"/>
      <c r="X17" s="686"/>
      <c r="Y17" s="408"/>
      <c r="Z17" s="409"/>
      <c r="AA17" s="409"/>
      <c r="AB17" s="825"/>
      <c r="AC17" s="690"/>
      <c r="AD17" s="691"/>
      <c r="AE17" s="691"/>
      <c r="AF17" s="691"/>
      <c r="AG17" s="692"/>
      <c r="AH17" s="684"/>
      <c r="AI17" s="685"/>
      <c r="AJ17" s="685"/>
      <c r="AK17" s="685"/>
      <c r="AL17" s="685"/>
      <c r="AM17" s="685"/>
      <c r="AN17" s="685"/>
      <c r="AO17" s="685"/>
      <c r="AP17" s="685"/>
      <c r="AQ17" s="685"/>
      <c r="AR17" s="685"/>
      <c r="AS17" s="685"/>
      <c r="AT17" s="686"/>
      <c r="AU17" s="408"/>
      <c r="AV17" s="409"/>
      <c r="AW17" s="409"/>
      <c r="AX17" s="410"/>
    </row>
    <row r="18" spans="1:50" ht="24.75" hidden="1" customHeight="1" x14ac:dyDescent="0.2">
      <c r="A18" s="1065"/>
      <c r="B18" s="1066"/>
      <c r="C18" s="1066"/>
      <c r="D18" s="1066"/>
      <c r="E18" s="1066"/>
      <c r="F18" s="1067"/>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hidden="1" customHeight="1" x14ac:dyDescent="0.2">
      <c r="A19" s="1065"/>
      <c r="B19" s="1066"/>
      <c r="C19" s="1066"/>
      <c r="D19" s="1066"/>
      <c r="E19" s="1066"/>
      <c r="F19" s="1067"/>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hidden="1" customHeight="1" x14ac:dyDescent="0.2">
      <c r="A20" s="1065"/>
      <c r="B20" s="1066"/>
      <c r="C20" s="1066"/>
      <c r="D20" s="1066"/>
      <c r="E20" s="1066"/>
      <c r="F20" s="1067"/>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hidden="1" customHeight="1" x14ac:dyDescent="0.2">
      <c r="A21" s="1065"/>
      <c r="B21" s="1066"/>
      <c r="C21" s="1066"/>
      <c r="D21" s="1066"/>
      <c r="E21" s="1066"/>
      <c r="F21" s="1067"/>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hidden="1" customHeight="1" x14ac:dyDescent="0.2">
      <c r="A22" s="1065"/>
      <c r="B22" s="1066"/>
      <c r="C22" s="1066"/>
      <c r="D22" s="1066"/>
      <c r="E22" s="1066"/>
      <c r="F22" s="1067"/>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hidden="1" customHeight="1" x14ac:dyDescent="0.2">
      <c r="A23" s="1065"/>
      <c r="B23" s="1066"/>
      <c r="C23" s="1066"/>
      <c r="D23" s="1066"/>
      <c r="E23" s="1066"/>
      <c r="F23" s="1067"/>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hidden="1" customHeight="1" x14ac:dyDescent="0.2">
      <c r="A24" s="1065"/>
      <c r="B24" s="1066"/>
      <c r="C24" s="1066"/>
      <c r="D24" s="1066"/>
      <c r="E24" s="1066"/>
      <c r="F24" s="1067"/>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hidden="1" customHeight="1" x14ac:dyDescent="0.2">
      <c r="A25" s="1065"/>
      <c r="B25" s="1066"/>
      <c r="C25" s="1066"/>
      <c r="D25" s="1066"/>
      <c r="E25" s="1066"/>
      <c r="F25" s="1067"/>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hidden="1" customHeight="1" x14ac:dyDescent="0.2">
      <c r="A26" s="1065"/>
      <c r="B26" s="1066"/>
      <c r="C26" s="1066"/>
      <c r="D26" s="1066"/>
      <c r="E26" s="1066"/>
      <c r="F26" s="1067"/>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hidden="1" customHeight="1" thickBot="1" x14ac:dyDescent="0.25">
      <c r="A27" s="1065"/>
      <c r="B27" s="1066"/>
      <c r="C27" s="1066"/>
      <c r="D27" s="1066"/>
      <c r="E27" s="1066"/>
      <c r="F27" s="1067"/>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hidden="1" customHeight="1" x14ac:dyDescent="0.2">
      <c r="A28" s="1065"/>
      <c r="B28" s="1066"/>
      <c r="C28" s="1066"/>
      <c r="D28" s="1066"/>
      <c r="E28" s="1066"/>
      <c r="F28" s="1067"/>
      <c r="G28" s="615" t="s">
        <v>387</v>
      </c>
      <c r="H28" s="616"/>
      <c r="I28" s="616"/>
      <c r="J28" s="616"/>
      <c r="K28" s="616"/>
      <c r="L28" s="616"/>
      <c r="M28" s="616"/>
      <c r="N28" s="616"/>
      <c r="O28" s="616"/>
      <c r="P28" s="616"/>
      <c r="Q28" s="616"/>
      <c r="R28" s="616"/>
      <c r="S28" s="616"/>
      <c r="T28" s="616"/>
      <c r="U28" s="616"/>
      <c r="V28" s="616"/>
      <c r="W28" s="616"/>
      <c r="X28" s="616"/>
      <c r="Y28" s="616"/>
      <c r="Z28" s="616"/>
      <c r="AA28" s="616"/>
      <c r="AB28" s="617"/>
      <c r="AC28" s="615" t="s">
        <v>390</v>
      </c>
      <c r="AD28" s="616"/>
      <c r="AE28" s="616"/>
      <c r="AF28" s="616"/>
      <c r="AG28" s="616"/>
      <c r="AH28" s="616"/>
      <c r="AI28" s="616"/>
      <c r="AJ28" s="616"/>
      <c r="AK28" s="616"/>
      <c r="AL28" s="616"/>
      <c r="AM28" s="616"/>
      <c r="AN28" s="616"/>
      <c r="AO28" s="616"/>
      <c r="AP28" s="616"/>
      <c r="AQ28" s="616"/>
      <c r="AR28" s="616"/>
      <c r="AS28" s="616"/>
      <c r="AT28" s="616"/>
      <c r="AU28" s="616"/>
      <c r="AV28" s="616"/>
      <c r="AW28" s="616"/>
      <c r="AX28" s="813"/>
    </row>
    <row r="29" spans="1:50" ht="24.75" hidden="1" customHeight="1" x14ac:dyDescent="0.2">
      <c r="A29" s="1065"/>
      <c r="B29" s="1066"/>
      <c r="C29" s="1066"/>
      <c r="D29" s="1066"/>
      <c r="E29" s="1066"/>
      <c r="F29" s="1067"/>
      <c r="G29" s="835"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18"/>
      <c r="AC29" s="835"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hidden="1" customHeight="1" x14ac:dyDescent="0.2">
      <c r="A30" s="1065"/>
      <c r="B30" s="1066"/>
      <c r="C30" s="1066"/>
      <c r="D30" s="1066"/>
      <c r="E30" s="1066"/>
      <c r="F30" s="1067"/>
      <c r="G30" s="690"/>
      <c r="H30" s="691"/>
      <c r="I30" s="691"/>
      <c r="J30" s="691"/>
      <c r="K30" s="692"/>
      <c r="L30" s="684"/>
      <c r="M30" s="685"/>
      <c r="N30" s="685"/>
      <c r="O30" s="685"/>
      <c r="P30" s="685"/>
      <c r="Q30" s="685"/>
      <c r="R30" s="685"/>
      <c r="S30" s="685"/>
      <c r="T30" s="685"/>
      <c r="U30" s="685"/>
      <c r="V30" s="685"/>
      <c r="W30" s="685"/>
      <c r="X30" s="686"/>
      <c r="Y30" s="408"/>
      <c r="Z30" s="409"/>
      <c r="AA30" s="409"/>
      <c r="AB30" s="825"/>
      <c r="AC30" s="690"/>
      <c r="AD30" s="691"/>
      <c r="AE30" s="691"/>
      <c r="AF30" s="691"/>
      <c r="AG30" s="692"/>
      <c r="AH30" s="684"/>
      <c r="AI30" s="685"/>
      <c r="AJ30" s="685"/>
      <c r="AK30" s="685"/>
      <c r="AL30" s="685"/>
      <c r="AM30" s="685"/>
      <c r="AN30" s="685"/>
      <c r="AO30" s="685"/>
      <c r="AP30" s="685"/>
      <c r="AQ30" s="685"/>
      <c r="AR30" s="685"/>
      <c r="AS30" s="685"/>
      <c r="AT30" s="686"/>
      <c r="AU30" s="408"/>
      <c r="AV30" s="409"/>
      <c r="AW30" s="409"/>
      <c r="AX30" s="410"/>
    </row>
    <row r="31" spans="1:50" ht="24.75" hidden="1" customHeight="1" x14ac:dyDescent="0.2">
      <c r="A31" s="1065"/>
      <c r="B31" s="1066"/>
      <c r="C31" s="1066"/>
      <c r="D31" s="1066"/>
      <c r="E31" s="1066"/>
      <c r="F31" s="1067"/>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hidden="1" customHeight="1" x14ac:dyDescent="0.2">
      <c r="A32" s="1065"/>
      <c r="B32" s="1066"/>
      <c r="C32" s="1066"/>
      <c r="D32" s="1066"/>
      <c r="E32" s="1066"/>
      <c r="F32" s="1067"/>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hidden="1" customHeight="1" x14ac:dyDescent="0.2">
      <c r="A33" s="1065"/>
      <c r="B33" s="1066"/>
      <c r="C33" s="1066"/>
      <c r="D33" s="1066"/>
      <c r="E33" s="1066"/>
      <c r="F33" s="1067"/>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hidden="1" customHeight="1" x14ac:dyDescent="0.2">
      <c r="A34" s="1065"/>
      <c r="B34" s="1066"/>
      <c r="C34" s="1066"/>
      <c r="D34" s="1066"/>
      <c r="E34" s="1066"/>
      <c r="F34" s="1067"/>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hidden="1" customHeight="1" x14ac:dyDescent="0.2">
      <c r="A35" s="1065"/>
      <c r="B35" s="1066"/>
      <c r="C35" s="1066"/>
      <c r="D35" s="1066"/>
      <c r="E35" s="1066"/>
      <c r="F35" s="1067"/>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hidden="1" customHeight="1" x14ac:dyDescent="0.2">
      <c r="A36" s="1065"/>
      <c r="B36" s="1066"/>
      <c r="C36" s="1066"/>
      <c r="D36" s="1066"/>
      <c r="E36" s="1066"/>
      <c r="F36" s="1067"/>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hidden="1" customHeight="1" x14ac:dyDescent="0.2">
      <c r="A37" s="1065"/>
      <c r="B37" s="1066"/>
      <c r="C37" s="1066"/>
      <c r="D37" s="1066"/>
      <c r="E37" s="1066"/>
      <c r="F37" s="1067"/>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hidden="1" customHeight="1" x14ac:dyDescent="0.2">
      <c r="A38" s="1065"/>
      <c r="B38" s="1066"/>
      <c r="C38" s="1066"/>
      <c r="D38" s="1066"/>
      <c r="E38" s="1066"/>
      <c r="F38" s="1067"/>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hidden="1" customHeight="1" x14ac:dyDescent="0.2">
      <c r="A39" s="1065"/>
      <c r="B39" s="1066"/>
      <c r="C39" s="1066"/>
      <c r="D39" s="1066"/>
      <c r="E39" s="1066"/>
      <c r="F39" s="1067"/>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hidden="1" customHeight="1" thickBot="1" x14ac:dyDescent="0.25">
      <c r="A40" s="1065"/>
      <c r="B40" s="1066"/>
      <c r="C40" s="1066"/>
      <c r="D40" s="1066"/>
      <c r="E40" s="1066"/>
      <c r="F40" s="1067"/>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hidden="1" customHeight="1" x14ac:dyDescent="0.2">
      <c r="A41" s="1065"/>
      <c r="B41" s="1066"/>
      <c r="C41" s="1066"/>
      <c r="D41" s="1066"/>
      <c r="E41" s="1066"/>
      <c r="F41" s="1067"/>
      <c r="G41" s="615" t="s">
        <v>435</v>
      </c>
      <c r="H41" s="616"/>
      <c r="I41" s="616"/>
      <c r="J41" s="616"/>
      <c r="K41" s="616"/>
      <c r="L41" s="616"/>
      <c r="M41" s="616"/>
      <c r="N41" s="616"/>
      <c r="O41" s="616"/>
      <c r="P41" s="616"/>
      <c r="Q41" s="616"/>
      <c r="R41" s="616"/>
      <c r="S41" s="616"/>
      <c r="T41" s="616"/>
      <c r="U41" s="616"/>
      <c r="V41" s="616"/>
      <c r="W41" s="616"/>
      <c r="X41" s="616"/>
      <c r="Y41" s="616"/>
      <c r="Z41" s="616"/>
      <c r="AA41" s="616"/>
      <c r="AB41" s="617"/>
      <c r="AC41" s="615" t="s">
        <v>302</v>
      </c>
      <c r="AD41" s="616"/>
      <c r="AE41" s="616"/>
      <c r="AF41" s="616"/>
      <c r="AG41" s="616"/>
      <c r="AH41" s="616"/>
      <c r="AI41" s="616"/>
      <c r="AJ41" s="616"/>
      <c r="AK41" s="616"/>
      <c r="AL41" s="616"/>
      <c r="AM41" s="616"/>
      <c r="AN41" s="616"/>
      <c r="AO41" s="616"/>
      <c r="AP41" s="616"/>
      <c r="AQ41" s="616"/>
      <c r="AR41" s="616"/>
      <c r="AS41" s="616"/>
      <c r="AT41" s="616"/>
      <c r="AU41" s="616"/>
      <c r="AV41" s="616"/>
      <c r="AW41" s="616"/>
      <c r="AX41" s="813"/>
    </row>
    <row r="42" spans="1:50" ht="24.75" hidden="1" customHeight="1" x14ac:dyDescent="0.2">
      <c r="A42" s="1065"/>
      <c r="B42" s="1066"/>
      <c r="C42" s="1066"/>
      <c r="D42" s="1066"/>
      <c r="E42" s="1066"/>
      <c r="F42" s="1067"/>
      <c r="G42" s="835"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18"/>
      <c r="AC42" s="835"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hidden="1" customHeight="1" x14ac:dyDescent="0.2">
      <c r="A43" s="1065"/>
      <c r="B43" s="1066"/>
      <c r="C43" s="1066"/>
      <c r="D43" s="1066"/>
      <c r="E43" s="1066"/>
      <c r="F43" s="1067"/>
      <c r="G43" s="690"/>
      <c r="H43" s="691"/>
      <c r="I43" s="691"/>
      <c r="J43" s="691"/>
      <c r="K43" s="692"/>
      <c r="L43" s="684"/>
      <c r="M43" s="685"/>
      <c r="N43" s="685"/>
      <c r="O43" s="685"/>
      <c r="P43" s="685"/>
      <c r="Q43" s="685"/>
      <c r="R43" s="685"/>
      <c r="S43" s="685"/>
      <c r="T43" s="685"/>
      <c r="U43" s="685"/>
      <c r="V43" s="685"/>
      <c r="W43" s="685"/>
      <c r="X43" s="686"/>
      <c r="Y43" s="408"/>
      <c r="Z43" s="409"/>
      <c r="AA43" s="409"/>
      <c r="AB43" s="825"/>
      <c r="AC43" s="690"/>
      <c r="AD43" s="691"/>
      <c r="AE43" s="691"/>
      <c r="AF43" s="691"/>
      <c r="AG43" s="692"/>
      <c r="AH43" s="684"/>
      <c r="AI43" s="685"/>
      <c r="AJ43" s="685"/>
      <c r="AK43" s="685"/>
      <c r="AL43" s="685"/>
      <c r="AM43" s="685"/>
      <c r="AN43" s="685"/>
      <c r="AO43" s="685"/>
      <c r="AP43" s="685"/>
      <c r="AQ43" s="685"/>
      <c r="AR43" s="685"/>
      <c r="AS43" s="685"/>
      <c r="AT43" s="686"/>
      <c r="AU43" s="408"/>
      <c r="AV43" s="409"/>
      <c r="AW43" s="409"/>
      <c r="AX43" s="410"/>
    </row>
    <row r="44" spans="1:50" ht="24.75" hidden="1" customHeight="1" x14ac:dyDescent="0.2">
      <c r="A44" s="1065"/>
      <c r="B44" s="1066"/>
      <c r="C44" s="1066"/>
      <c r="D44" s="1066"/>
      <c r="E44" s="1066"/>
      <c r="F44" s="1067"/>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hidden="1" customHeight="1" x14ac:dyDescent="0.2">
      <c r="A45" s="1065"/>
      <c r="B45" s="1066"/>
      <c r="C45" s="1066"/>
      <c r="D45" s="1066"/>
      <c r="E45" s="1066"/>
      <c r="F45" s="1067"/>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hidden="1" customHeight="1" x14ac:dyDescent="0.2">
      <c r="A46" s="1065"/>
      <c r="B46" s="1066"/>
      <c r="C46" s="1066"/>
      <c r="D46" s="1066"/>
      <c r="E46" s="1066"/>
      <c r="F46" s="1067"/>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hidden="1" customHeight="1" x14ac:dyDescent="0.2">
      <c r="A47" s="1065"/>
      <c r="B47" s="1066"/>
      <c r="C47" s="1066"/>
      <c r="D47" s="1066"/>
      <c r="E47" s="1066"/>
      <c r="F47" s="1067"/>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hidden="1" customHeight="1" x14ac:dyDescent="0.2">
      <c r="A48" s="1065"/>
      <c r="B48" s="1066"/>
      <c r="C48" s="1066"/>
      <c r="D48" s="1066"/>
      <c r="E48" s="1066"/>
      <c r="F48" s="1067"/>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hidden="1" customHeight="1" x14ac:dyDescent="0.2">
      <c r="A49" s="1065"/>
      <c r="B49" s="1066"/>
      <c r="C49" s="1066"/>
      <c r="D49" s="1066"/>
      <c r="E49" s="1066"/>
      <c r="F49" s="1067"/>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hidden="1" customHeight="1" x14ac:dyDescent="0.2">
      <c r="A50" s="1065"/>
      <c r="B50" s="1066"/>
      <c r="C50" s="1066"/>
      <c r="D50" s="1066"/>
      <c r="E50" s="1066"/>
      <c r="F50" s="1067"/>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hidden="1" customHeight="1" x14ac:dyDescent="0.2">
      <c r="A51" s="1065"/>
      <c r="B51" s="1066"/>
      <c r="C51" s="1066"/>
      <c r="D51" s="1066"/>
      <c r="E51" s="1066"/>
      <c r="F51" s="1067"/>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hidden="1" customHeight="1" x14ac:dyDescent="0.2">
      <c r="A52" s="1065"/>
      <c r="B52" s="1066"/>
      <c r="C52" s="1066"/>
      <c r="D52" s="1066"/>
      <c r="E52" s="1066"/>
      <c r="F52" s="1067"/>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hidden="1" customHeight="1" thickBot="1" x14ac:dyDescent="0.25">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hidden="1" customHeight="1" thickBot="1" x14ac:dyDescent="0.25"/>
    <row r="55" spans="1:50" ht="30" hidden="1" customHeight="1" x14ac:dyDescent="0.2">
      <c r="A55" s="1071" t="s">
        <v>28</v>
      </c>
      <c r="B55" s="1072"/>
      <c r="C55" s="1072"/>
      <c r="D55" s="1072"/>
      <c r="E55" s="1072"/>
      <c r="F55" s="1073"/>
      <c r="G55" s="615" t="s">
        <v>303</v>
      </c>
      <c r="H55" s="616"/>
      <c r="I55" s="616"/>
      <c r="J55" s="616"/>
      <c r="K55" s="616"/>
      <c r="L55" s="616"/>
      <c r="M55" s="616"/>
      <c r="N55" s="616"/>
      <c r="O55" s="616"/>
      <c r="P55" s="616"/>
      <c r="Q55" s="616"/>
      <c r="R55" s="616"/>
      <c r="S55" s="616"/>
      <c r="T55" s="616"/>
      <c r="U55" s="616"/>
      <c r="V55" s="616"/>
      <c r="W55" s="616"/>
      <c r="X55" s="616"/>
      <c r="Y55" s="616"/>
      <c r="Z55" s="616"/>
      <c r="AA55" s="616"/>
      <c r="AB55" s="617"/>
      <c r="AC55" s="615" t="s">
        <v>391</v>
      </c>
      <c r="AD55" s="616"/>
      <c r="AE55" s="616"/>
      <c r="AF55" s="616"/>
      <c r="AG55" s="616"/>
      <c r="AH55" s="616"/>
      <c r="AI55" s="616"/>
      <c r="AJ55" s="616"/>
      <c r="AK55" s="616"/>
      <c r="AL55" s="616"/>
      <c r="AM55" s="616"/>
      <c r="AN55" s="616"/>
      <c r="AO55" s="616"/>
      <c r="AP55" s="616"/>
      <c r="AQ55" s="616"/>
      <c r="AR55" s="616"/>
      <c r="AS55" s="616"/>
      <c r="AT55" s="616"/>
      <c r="AU55" s="616"/>
      <c r="AV55" s="616"/>
      <c r="AW55" s="616"/>
      <c r="AX55" s="813"/>
    </row>
    <row r="56" spans="1:50" ht="24.75" hidden="1" customHeight="1" x14ac:dyDescent="0.2">
      <c r="A56" s="1065"/>
      <c r="B56" s="1066"/>
      <c r="C56" s="1066"/>
      <c r="D56" s="1066"/>
      <c r="E56" s="1066"/>
      <c r="F56" s="1067"/>
      <c r="G56" s="835"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18"/>
      <c r="AC56" s="835"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hidden="1" customHeight="1" x14ac:dyDescent="0.2">
      <c r="A57" s="1065"/>
      <c r="B57" s="1066"/>
      <c r="C57" s="1066"/>
      <c r="D57" s="1066"/>
      <c r="E57" s="1066"/>
      <c r="F57" s="1067"/>
      <c r="G57" s="690"/>
      <c r="H57" s="691"/>
      <c r="I57" s="691"/>
      <c r="J57" s="691"/>
      <c r="K57" s="692"/>
      <c r="L57" s="684"/>
      <c r="M57" s="685"/>
      <c r="N57" s="685"/>
      <c r="O57" s="685"/>
      <c r="P57" s="685"/>
      <c r="Q57" s="685"/>
      <c r="R57" s="685"/>
      <c r="S57" s="685"/>
      <c r="T57" s="685"/>
      <c r="U57" s="685"/>
      <c r="V57" s="685"/>
      <c r="W57" s="685"/>
      <c r="X57" s="686"/>
      <c r="Y57" s="408"/>
      <c r="Z57" s="409"/>
      <c r="AA57" s="409"/>
      <c r="AB57" s="825"/>
      <c r="AC57" s="690"/>
      <c r="AD57" s="691"/>
      <c r="AE57" s="691"/>
      <c r="AF57" s="691"/>
      <c r="AG57" s="692"/>
      <c r="AH57" s="684"/>
      <c r="AI57" s="685"/>
      <c r="AJ57" s="685"/>
      <c r="AK57" s="685"/>
      <c r="AL57" s="685"/>
      <c r="AM57" s="685"/>
      <c r="AN57" s="685"/>
      <c r="AO57" s="685"/>
      <c r="AP57" s="685"/>
      <c r="AQ57" s="685"/>
      <c r="AR57" s="685"/>
      <c r="AS57" s="685"/>
      <c r="AT57" s="686"/>
      <c r="AU57" s="408"/>
      <c r="AV57" s="409"/>
      <c r="AW57" s="409"/>
      <c r="AX57" s="410"/>
    </row>
    <row r="58" spans="1:50" ht="24.75" hidden="1" customHeight="1" x14ac:dyDescent="0.2">
      <c r="A58" s="1065"/>
      <c r="B58" s="1066"/>
      <c r="C58" s="1066"/>
      <c r="D58" s="1066"/>
      <c r="E58" s="1066"/>
      <c r="F58" s="1067"/>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hidden="1" customHeight="1" x14ac:dyDescent="0.2">
      <c r="A59" s="1065"/>
      <c r="B59" s="1066"/>
      <c r="C59" s="1066"/>
      <c r="D59" s="1066"/>
      <c r="E59" s="1066"/>
      <c r="F59" s="1067"/>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hidden="1" customHeight="1" x14ac:dyDescent="0.2">
      <c r="A60" s="1065"/>
      <c r="B60" s="1066"/>
      <c r="C60" s="1066"/>
      <c r="D60" s="1066"/>
      <c r="E60" s="1066"/>
      <c r="F60" s="1067"/>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hidden="1" customHeight="1" x14ac:dyDescent="0.2">
      <c r="A61" s="1065"/>
      <c r="B61" s="1066"/>
      <c r="C61" s="1066"/>
      <c r="D61" s="1066"/>
      <c r="E61" s="1066"/>
      <c r="F61" s="1067"/>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hidden="1" customHeight="1" x14ac:dyDescent="0.2">
      <c r="A62" s="1065"/>
      <c r="B62" s="1066"/>
      <c r="C62" s="1066"/>
      <c r="D62" s="1066"/>
      <c r="E62" s="1066"/>
      <c r="F62" s="1067"/>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hidden="1" customHeight="1" x14ac:dyDescent="0.2">
      <c r="A63" s="1065"/>
      <c r="B63" s="1066"/>
      <c r="C63" s="1066"/>
      <c r="D63" s="1066"/>
      <c r="E63" s="1066"/>
      <c r="F63" s="1067"/>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hidden="1" customHeight="1" x14ac:dyDescent="0.2">
      <c r="A64" s="1065"/>
      <c r="B64" s="1066"/>
      <c r="C64" s="1066"/>
      <c r="D64" s="1066"/>
      <c r="E64" s="1066"/>
      <c r="F64" s="1067"/>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hidden="1" customHeight="1" x14ac:dyDescent="0.2">
      <c r="A65" s="1065"/>
      <c r="B65" s="1066"/>
      <c r="C65" s="1066"/>
      <c r="D65" s="1066"/>
      <c r="E65" s="1066"/>
      <c r="F65" s="1067"/>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hidden="1" customHeight="1" x14ac:dyDescent="0.2">
      <c r="A66" s="1065"/>
      <c r="B66" s="1066"/>
      <c r="C66" s="1066"/>
      <c r="D66" s="1066"/>
      <c r="E66" s="1066"/>
      <c r="F66" s="1067"/>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hidden="1" customHeight="1" thickBot="1" x14ac:dyDescent="0.25">
      <c r="A67" s="1065"/>
      <c r="B67" s="1066"/>
      <c r="C67" s="1066"/>
      <c r="D67" s="1066"/>
      <c r="E67" s="1066"/>
      <c r="F67" s="1067"/>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hidden="1" customHeight="1" x14ac:dyDescent="0.2">
      <c r="A68" s="1065"/>
      <c r="B68" s="1066"/>
      <c r="C68" s="1066"/>
      <c r="D68" s="1066"/>
      <c r="E68" s="1066"/>
      <c r="F68" s="1067"/>
      <c r="G68" s="615" t="s">
        <v>392</v>
      </c>
      <c r="H68" s="616"/>
      <c r="I68" s="616"/>
      <c r="J68" s="616"/>
      <c r="K68" s="616"/>
      <c r="L68" s="616"/>
      <c r="M68" s="616"/>
      <c r="N68" s="616"/>
      <c r="O68" s="616"/>
      <c r="P68" s="616"/>
      <c r="Q68" s="616"/>
      <c r="R68" s="616"/>
      <c r="S68" s="616"/>
      <c r="T68" s="616"/>
      <c r="U68" s="616"/>
      <c r="V68" s="616"/>
      <c r="W68" s="616"/>
      <c r="X68" s="616"/>
      <c r="Y68" s="616"/>
      <c r="Z68" s="616"/>
      <c r="AA68" s="616"/>
      <c r="AB68" s="617"/>
      <c r="AC68" s="615" t="s">
        <v>393</v>
      </c>
      <c r="AD68" s="616"/>
      <c r="AE68" s="616"/>
      <c r="AF68" s="616"/>
      <c r="AG68" s="616"/>
      <c r="AH68" s="616"/>
      <c r="AI68" s="616"/>
      <c r="AJ68" s="616"/>
      <c r="AK68" s="616"/>
      <c r="AL68" s="616"/>
      <c r="AM68" s="616"/>
      <c r="AN68" s="616"/>
      <c r="AO68" s="616"/>
      <c r="AP68" s="616"/>
      <c r="AQ68" s="616"/>
      <c r="AR68" s="616"/>
      <c r="AS68" s="616"/>
      <c r="AT68" s="616"/>
      <c r="AU68" s="616"/>
      <c r="AV68" s="616"/>
      <c r="AW68" s="616"/>
      <c r="AX68" s="813"/>
    </row>
    <row r="69" spans="1:50" ht="25.5" hidden="1" customHeight="1" x14ac:dyDescent="0.2">
      <c r="A69" s="1065"/>
      <c r="B69" s="1066"/>
      <c r="C69" s="1066"/>
      <c r="D69" s="1066"/>
      <c r="E69" s="1066"/>
      <c r="F69" s="1067"/>
      <c r="G69" s="835"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18"/>
      <c r="AC69" s="835"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hidden="1" customHeight="1" x14ac:dyDescent="0.2">
      <c r="A70" s="1065"/>
      <c r="B70" s="1066"/>
      <c r="C70" s="1066"/>
      <c r="D70" s="1066"/>
      <c r="E70" s="1066"/>
      <c r="F70" s="1067"/>
      <c r="G70" s="690"/>
      <c r="H70" s="691"/>
      <c r="I70" s="691"/>
      <c r="J70" s="691"/>
      <c r="K70" s="692"/>
      <c r="L70" s="684"/>
      <c r="M70" s="685"/>
      <c r="N70" s="685"/>
      <c r="O70" s="685"/>
      <c r="P70" s="685"/>
      <c r="Q70" s="685"/>
      <c r="R70" s="685"/>
      <c r="S70" s="685"/>
      <c r="T70" s="685"/>
      <c r="U70" s="685"/>
      <c r="V70" s="685"/>
      <c r="W70" s="685"/>
      <c r="X70" s="686"/>
      <c r="Y70" s="408"/>
      <c r="Z70" s="409"/>
      <c r="AA70" s="409"/>
      <c r="AB70" s="825"/>
      <c r="AC70" s="690"/>
      <c r="AD70" s="691"/>
      <c r="AE70" s="691"/>
      <c r="AF70" s="691"/>
      <c r="AG70" s="692"/>
      <c r="AH70" s="684"/>
      <c r="AI70" s="685"/>
      <c r="AJ70" s="685"/>
      <c r="AK70" s="685"/>
      <c r="AL70" s="685"/>
      <c r="AM70" s="685"/>
      <c r="AN70" s="685"/>
      <c r="AO70" s="685"/>
      <c r="AP70" s="685"/>
      <c r="AQ70" s="685"/>
      <c r="AR70" s="685"/>
      <c r="AS70" s="685"/>
      <c r="AT70" s="686"/>
      <c r="AU70" s="408"/>
      <c r="AV70" s="409"/>
      <c r="AW70" s="409"/>
      <c r="AX70" s="410"/>
    </row>
    <row r="71" spans="1:50" ht="24.75" hidden="1" customHeight="1" x14ac:dyDescent="0.2">
      <c r="A71" s="1065"/>
      <c r="B71" s="1066"/>
      <c r="C71" s="1066"/>
      <c r="D71" s="1066"/>
      <c r="E71" s="1066"/>
      <c r="F71" s="1067"/>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hidden="1" customHeight="1" x14ac:dyDescent="0.2">
      <c r="A72" s="1065"/>
      <c r="B72" s="1066"/>
      <c r="C72" s="1066"/>
      <c r="D72" s="1066"/>
      <c r="E72" s="1066"/>
      <c r="F72" s="1067"/>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hidden="1" customHeight="1" x14ac:dyDescent="0.2">
      <c r="A73" s="1065"/>
      <c r="B73" s="1066"/>
      <c r="C73" s="1066"/>
      <c r="D73" s="1066"/>
      <c r="E73" s="1066"/>
      <c r="F73" s="1067"/>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hidden="1" customHeight="1" x14ac:dyDescent="0.2">
      <c r="A74" s="1065"/>
      <c r="B74" s="1066"/>
      <c r="C74" s="1066"/>
      <c r="D74" s="1066"/>
      <c r="E74" s="1066"/>
      <c r="F74" s="1067"/>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hidden="1" customHeight="1" x14ac:dyDescent="0.2">
      <c r="A75" s="1065"/>
      <c r="B75" s="1066"/>
      <c r="C75" s="1066"/>
      <c r="D75" s="1066"/>
      <c r="E75" s="1066"/>
      <c r="F75" s="1067"/>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hidden="1" customHeight="1" x14ac:dyDescent="0.2">
      <c r="A76" s="1065"/>
      <c r="B76" s="1066"/>
      <c r="C76" s="1066"/>
      <c r="D76" s="1066"/>
      <c r="E76" s="1066"/>
      <c r="F76" s="1067"/>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hidden="1" customHeight="1" x14ac:dyDescent="0.2">
      <c r="A77" s="1065"/>
      <c r="B77" s="1066"/>
      <c r="C77" s="1066"/>
      <c r="D77" s="1066"/>
      <c r="E77" s="1066"/>
      <c r="F77" s="1067"/>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hidden="1" customHeight="1" x14ac:dyDescent="0.2">
      <c r="A78" s="1065"/>
      <c r="B78" s="1066"/>
      <c r="C78" s="1066"/>
      <c r="D78" s="1066"/>
      <c r="E78" s="1066"/>
      <c r="F78" s="1067"/>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hidden="1" customHeight="1" x14ac:dyDescent="0.2">
      <c r="A79" s="1065"/>
      <c r="B79" s="1066"/>
      <c r="C79" s="1066"/>
      <c r="D79" s="1066"/>
      <c r="E79" s="1066"/>
      <c r="F79" s="1067"/>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hidden="1" customHeight="1" thickBot="1" x14ac:dyDescent="0.25">
      <c r="A80" s="1065"/>
      <c r="B80" s="1066"/>
      <c r="C80" s="1066"/>
      <c r="D80" s="1066"/>
      <c r="E80" s="1066"/>
      <c r="F80" s="1067"/>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hidden="1" customHeight="1" x14ac:dyDescent="0.2">
      <c r="A81" s="1065"/>
      <c r="B81" s="1066"/>
      <c r="C81" s="1066"/>
      <c r="D81" s="1066"/>
      <c r="E81" s="1066"/>
      <c r="F81" s="1067"/>
      <c r="G81" s="615" t="s">
        <v>394</v>
      </c>
      <c r="H81" s="616"/>
      <c r="I81" s="616"/>
      <c r="J81" s="616"/>
      <c r="K81" s="616"/>
      <c r="L81" s="616"/>
      <c r="M81" s="616"/>
      <c r="N81" s="616"/>
      <c r="O81" s="616"/>
      <c r="P81" s="616"/>
      <c r="Q81" s="616"/>
      <c r="R81" s="616"/>
      <c r="S81" s="616"/>
      <c r="T81" s="616"/>
      <c r="U81" s="616"/>
      <c r="V81" s="616"/>
      <c r="W81" s="616"/>
      <c r="X81" s="616"/>
      <c r="Y81" s="616"/>
      <c r="Z81" s="616"/>
      <c r="AA81" s="616"/>
      <c r="AB81" s="617"/>
      <c r="AC81" s="615" t="s">
        <v>395</v>
      </c>
      <c r="AD81" s="616"/>
      <c r="AE81" s="616"/>
      <c r="AF81" s="616"/>
      <c r="AG81" s="616"/>
      <c r="AH81" s="616"/>
      <c r="AI81" s="616"/>
      <c r="AJ81" s="616"/>
      <c r="AK81" s="616"/>
      <c r="AL81" s="616"/>
      <c r="AM81" s="616"/>
      <c r="AN81" s="616"/>
      <c r="AO81" s="616"/>
      <c r="AP81" s="616"/>
      <c r="AQ81" s="616"/>
      <c r="AR81" s="616"/>
      <c r="AS81" s="616"/>
      <c r="AT81" s="616"/>
      <c r="AU81" s="616"/>
      <c r="AV81" s="616"/>
      <c r="AW81" s="616"/>
      <c r="AX81" s="813"/>
    </row>
    <row r="82" spans="1:50" ht="24.75" hidden="1" customHeight="1" x14ac:dyDescent="0.2">
      <c r="A82" s="1065"/>
      <c r="B82" s="1066"/>
      <c r="C82" s="1066"/>
      <c r="D82" s="1066"/>
      <c r="E82" s="1066"/>
      <c r="F82" s="1067"/>
      <c r="G82" s="835"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18"/>
      <c r="AC82" s="835"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hidden="1" customHeight="1" x14ac:dyDescent="0.2">
      <c r="A83" s="1065"/>
      <c r="B83" s="1066"/>
      <c r="C83" s="1066"/>
      <c r="D83" s="1066"/>
      <c r="E83" s="1066"/>
      <c r="F83" s="1067"/>
      <c r="G83" s="690"/>
      <c r="H83" s="691"/>
      <c r="I83" s="691"/>
      <c r="J83" s="691"/>
      <c r="K83" s="692"/>
      <c r="L83" s="684"/>
      <c r="M83" s="685"/>
      <c r="N83" s="685"/>
      <c r="O83" s="685"/>
      <c r="P83" s="685"/>
      <c r="Q83" s="685"/>
      <c r="R83" s="685"/>
      <c r="S83" s="685"/>
      <c r="T83" s="685"/>
      <c r="U83" s="685"/>
      <c r="V83" s="685"/>
      <c r="W83" s="685"/>
      <c r="X83" s="686"/>
      <c r="Y83" s="408"/>
      <c r="Z83" s="409"/>
      <c r="AA83" s="409"/>
      <c r="AB83" s="825"/>
      <c r="AC83" s="690"/>
      <c r="AD83" s="691"/>
      <c r="AE83" s="691"/>
      <c r="AF83" s="691"/>
      <c r="AG83" s="692"/>
      <c r="AH83" s="684"/>
      <c r="AI83" s="685"/>
      <c r="AJ83" s="685"/>
      <c r="AK83" s="685"/>
      <c r="AL83" s="685"/>
      <c r="AM83" s="685"/>
      <c r="AN83" s="685"/>
      <c r="AO83" s="685"/>
      <c r="AP83" s="685"/>
      <c r="AQ83" s="685"/>
      <c r="AR83" s="685"/>
      <c r="AS83" s="685"/>
      <c r="AT83" s="686"/>
      <c r="AU83" s="408"/>
      <c r="AV83" s="409"/>
      <c r="AW83" s="409"/>
      <c r="AX83" s="410"/>
    </row>
    <row r="84" spans="1:50" ht="24.75" hidden="1" customHeight="1" x14ac:dyDescent="0.2">
      <c r="A84" s="1065"/>
      <c r="B84" s="1066"/>
      <c r="C84" s="1066"/>
      <c r="D84" s="1066"/>
      <c r="E84" s="1066"/>
      <c r="F84" s="1067"/>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hidden="1" customHeight="1" x14ac:dyDescent="0.2">
      <c r="A85" s="1065"/>
      <c r="B85" s="1066"/>
      <c r="C85" s="1066"/>
      <c r="D85" s="1066"/>
      <c r="E85" s="1066"/>
      <c r="F85" s="1067"/>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hidden="1" customHeight="1" x14ac:dyDescent="0.2">
      <c r="A86" s="1065"/>
      <c r="B86" s="1066"/>
      <c r="C86" s="1066"/>
      <c r="D86" s="1066"/>
      <c r="E86" s="1066"/>
      <c r="F86" s="1067"/>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hidden="1" customHeight="1" x14ac:dyDescent="0.2">
      <c r="A87" s="1065"/>
      <c r="B87" s="1066"/>
      <c r="C87" s="1066"/>
      <c r="D87" s="1066"/>
      <c r="E87" s="1066"/>
      <c r="F87" s="1067"/>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hidden="1" customHeight="1" x14ac:dyDescent="0.2">
      <c r="A88" s="1065"/>
      <c r="B88" s="1066"/>
      <c r="C88" s="1066"/>
      <c r="D88" s="1066"/>
      <c r="E88" s="1066"/>
      <c r="F88" s="1067"/>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hidden="1" customHeight="1" x14ac:dyDescent="0.2">
      <c r="A89" s="1065"/>
      <c r="B89" s="1066"/>
      <c r="C89" s="1066"/>
      <c r="D89" s="1066"/>
      <c r="E89" s="1066"/>
      <c r="F89" s="1067"/>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hidden="1" customHeight="1" x14ac:dyDescent="0.2">
      <c r="A90" s="1065"/>
      <c r="B90" s="1066"/>
      <c r="C90" s="1066"/>
      <c r="D90" s="1066"/>
      <c r="E90" s="1066"/>
      <c r="F90" s="1067"/>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hidden="1" customHeight="1" x14ac:dyDescent="0.2">
      <c r="A91" s="1065"/>
      <c r="B91" s="1066"/>
      <c r="C91" s="1066"/>
      <c r="D91" s="1066"/>
      <c r="E91" s="1066"/>
      <c r="F91" s="1067"/>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hidden="1" customHeight="1" x14ac:dyDescent="0.2">
      <c r="A92" s="1065"/>
      <c r="B92" s="1066"/>
      <c r="C92" s="1066"/>
      <c r="D92" s="1066"/>
      <c r="E92" s="1066"/>
      <c r="F92" s="1067"/>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hidden="1" customHeight="1" thickBot="1" x14ac:dyDescent="0.25">
      <c r="A93" s="1065"/>
      <c r="B93" s="1066"/>
      <c r="C93" s="1066"/>
      <c r="D93" s="1066"/>
      <c r="E93" s="1066"/>
      <c r="F93" s="1067"/>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hidden="1" customHeight="1" x14ac:dyDescent="0.2">
      <c r="A94" s="1065"/>
      <c r="B94" s="1066"/>
      <c r="C94" s="1066"/>
      <c r="D94" s="1066"/>
      <c r="E94" s="1066"/>
      <c r="F94" s="1067"/>
      <c r="G94" s="615" t="s">
        <v>396</v>
      </c>
      <c r="H94" s="616"/>
      <c r="I94" s="616"/>
      <c r="J94" s="616"/>
      <c r="K94" s="616"/>
      <c r="L94" s="616"/>
      <c r="M94" s="616"/>
      <c r="N94" s="616"/>
      <c r="O94" s="616"/>
      <c r="P94" s="616"/>
      <c r="Q94" s="616"/>
      <c r="R94" s="616"/>
      <c r="S94" s="616"/>
      <c r="T94" s="616"/>
      <c r="U94" s="616"/>
      <c r="V94" s="616"/>
      <c r="W94" s="616"/>
      <c r="X94" s="616"/>
      <c r="Y94" s="616"/>
      <c r="Z94" s="616"/>
      <c r="AA94" s="616"/>
      <c r="AB94" s="617"/>
      <c r="AC94" s="615" t="s">
        <v>304</v>
      </c>
      <c r="AD94" s="616"/>
      <c r="AE94" s="616"/>
      <c r="AF94" s="616"/>
      <c r="AG94" s="616"/>
      <c r="AH94" s="616"/>
      <c r="AI94" s="616"/>
      <c r="AJ94" s="616"/>
      <c r="AK94" s="616"/>
      <c r="AL94" s="616"/>
      <c r="AM94" s="616"/>
      <c r="AN94" s="616"/>
      <c r="AO94" s="616"/>
      <c r="AP94" s="616"/>
      <c r="AQ94" s="616"/>
      <c r="AR94" s="616"/>
      <c r="AS94" s="616"/>
      <c r="AT94" s="616"/>
      <c r="AU94" s="616"/>
      <c r="AV94" s="616"/>
      <c r="AW94" s="616"/>
      <c r="AX94" s="813"/>
    </row>
    <row r="95" spans="1:50" ht="24.75" hidden="1" customHeight="1" x14ac:dyDescent="0.2">
      <c r="A95" s="1065"/>
      <c r="B95" s="1066"/>
      <c r="C95" s="1066"/>
      <c r="D95" s="1066"/>
      <c r="E95" s="1066"/>
      <c r="F95" s="1067"/>
      <c r="G95" s="835"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18"/>
      <c r="AC95" s="835"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hidden="1" customHeight="1" x14ac:dyDescent="0.2">
      <c r="A96" s="1065"/>
      <c r="B96" s="1066"/>
      <c r="C96" s="1066"/>
      <c r="D96" s="1066"/>
      <c r="E96" s="1066"/>
      <c r="F96" s="1067"/>
      <c r="G96" s="690"/>
      <c r="H96" s="691"/>
      <c r="I96" s="691"/>
      <c r="J96" s="691"/>
      <c r="K96" s="692"/>
      <c r="L96" s="684"/>
      <c r="M96" s="685"/>
      <c r="N96" s="685"/>
      <c r="O96" s="685"/>
      <c r="P96" s="685"/>
      <c r="Q96" s="685"/>
      <c r="R96" s="685"/>
      <c r="S96" s="685"/>
      <c r="T96" s="685"/>
      <c r="U96" s="685"/>
      <c r="V96" s="685"/>
      <c r="W96" s="685"/>
      <c r="X96" s="686"/>
      <c r="Y96" s="408"/>
      <c r="Z96" s="409"/>
      <c r="AA96" s="409"/>
      <c r="AB96" s="825"/>
      <c r="AC96" s="690"/>
      <c r="AD96" s="691"/>
      <c r="AE96" s="691"/>
      <c r="AF96" s="691"/>
      <c r="AG96" s="692"/>
      <c r="AH96" s="684"/>
      <c r="AI96" s="685"/>
      <c r="AJ96" s="685"/>
      <c r="AK96" s="685"/>
      <c r="AL96" s="685"/>
      <c r="AM96" s="685"/>
      <c r="AN96" s="685"/>
      <c r="AO96" s="685"/>
      <c r="AP96" s="685"/>
      <c r="AQ96" s="685"/>
      <c r="AR96" s="685"/>
      <c r="AS96" s="685"/>
      <c r="AT96" s="686"/>
      <c r="AU96" s="408"/>
      <c r="AV96" s="409"/>
      <c r="AW96" s="409"/>
      <c r="AX96" s="410"/>
    </row>
    <row r="97" spans="1:50" ht="24.75" hidden="1" customHeight="1" x14ac:dyDescent="0.2">
      <c r="A97" s="1065"/>
      <c r="B97" s="1066"/>
      <c r="C97" s="1066"/>
      <c r="D97" s="1066"/>
      <c r="E97" s="1066"/>
      <c r="F97" s="1067"/>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hidden="1" customHeight="1" x14ac:dyDescent="0.2">
      <c r="A98" s="1065"/>
      <c r="B98" s="1066"/>
      <c r="C98" s="1066"/>
      <c r="D98" s="1066"/>
      <c r="E98" s="1066"/>
      <c r="F98" s="1067"/>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hidden="1" customHeight="1" x14ac:dyDescent="0.2">
      <c r="A99" s="1065"/>
      <c r="B99" s="1066"/>
      <c r="C99" s="1066"/>
      <c r="D99" s="1066"/>
      <c r="E99" s="1066"/>
      <c r="F99" s="1067"/>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hidden="1" customHeight="1" x14ac:dyDescent="0.2">
      <c r="A100" s="1065"/>
      <c r="B100" s="1066"/>
      <c r="C100" s="1066"/>
      <c r="D100" s="1066"/>
      <c r="E100" s="1066"/>
      <c r="F100" s="1067"/>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hidden="1" customHeight="1" x14ac:dyDescent="0.2">
      <c r="A101" s="1065"/>
      <c r="B101" s="1066"/>
      <c r="C101" s="1066"/>
      <c r="D101" s="1066"/>
      <c r="E101" s="1066"/>
      <c r="F101" s="1067"/>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hidden="1" customHeight="1" x14ac:dyDescent="0.2">
      <c r="A102" s="1065"/>
      <c r="B102" s="1066"/>
      <c r="C102" s="1066"/>
      <c r="D102" s="1066"/>
      <c r="E102" s="1066"/>
      <c r="F102" s="1067"/>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hidden="1" customHeight="1" x14ac:dyDescent="0.2">
      <c r="A103" s="1065"/>
      <c r="B103" s="1066"/>
      <c r="C103" s="1066"/>
      <c r="D103" s="1066"/>
      <c r="E103" s="1066"/>
      <c r="F103" s="1067"/>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hidden="1" customHeight="1" x14ac:dyDescent="0.2">
      <c r="A104" s="1065"/>
      <c r="B104" s="1066"/>
      <c r="C104" s="1066"/>
      <c r="D104" s="1066"/>
      <c r="E104" s="1066"/>
      <c r="F104" s="1067"/>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hidden="1" customHeight="1" x14ac:dyDescent="0.2">
      <c r="A105" s="1065"/>
      <c r="B105" s="1066"/>
      <c r="C105" s="1066"/>
      <c r="D105" s="1066"/>
      <c r="E105" s="1066"/>
      <c r="F105" s="1067"/>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hidden="1" customHeight="1" thickBot="1" x14ac:dyDescent="0.25">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hidden="1" customHeight="1" thickBot="1" x14ac:dyDescent="0.25"/>
    <row r="108" spans="1:50" ht="30" hidden="1" customHeight="1" x14ac:dyDescent="0.2">
      <c r="A108" s="1071" t="s">
        <v>28</v>
      </c>
      <c r="B108" s="1072"/>
      <c r="C108" s="1072"/>
      <c r="D108" s="1072"/>
      <c r="E108" s="1072"/>
      <c r="F108" s="1073"/>
      <c r="G108" s="615" t="s">
        <v>305</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397</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3"/>
    </row>
    <row r="109" spans="1:50" ht="24.75" hidden="1" customHeight="1" x14ac:dyDescent="0.2">
      <c r="A109" s="1065"/>
      <c r="B109" s="1066"/>
      <c r="C109" s="1066"/>
      <c r="D109" s="1066"/>
      <c r="E109" s="1066"/>
      <c r="F109" s="1067"/>
      <c r="G109" s="835"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18"/>
      <c r="AC109" s="835"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hidden="1" customHeight="1" x14ac:dyDescent="0.2">
      <c r="A110" s="1065"/>
      <c r="B110" s="1066"/>
      <c r="C110" s="1066"/>
      <c r="D110" s="1066"/>
      <c r="E110" s="1066"/>
      <c r="F110" s="1067"/>
      <c r="G110" s="690"/>
      <c r="H110" s="691"/>
      <c r="I110" s="691"/>
      <c r="J110" s="691"/>
      <c r="K110" s="692"/>
      <c r="L110" s="684"/>
      <c r="M110" s="685"/>
      <c r="N110" s="685"/>
      <c r="O110" s="685"/>
      <c r="P110" s="685"/>
      <c r="Q110" s="685"/>
      <c r="R110" s="685"/>
      <c r="S110" s="685"/>
      <c r="T110" s="685"/>
      <c r="U110" s="685"/>
      <c r="V110" s="685"/>
      <c r="W110" s="685"/>
      <c r="X110" s="686"/>
      <c r="Y110" s="408"/>
      <c r="Z110" s="409"/>
      <c r="AA110" s="409"/>
      <c r="AB110" s="825"/>
      <c r="AC110" s="690"/>
      <c r="AD110" s="691"/>
      <c r="AE110" s="691"/>
      <c r="AF110" s="691"/>
      <c r="AG110" s="692"/>
      <c r="AH110" s="684"/>
      <c r="AI110" s="685"/>
      <c r="AJ110" s="685"/>
      <c r="AK110" s="685"/>
      <c r="AL110" s="685"/>
      <c r="AM110" s="685"/>
      <c r="AN110" s="685"/>
      <c r="AO110" s="685"/>
      <c r="AP110" s="685"/>
      <c r="AQ110" s="685"/>
      <c r="AR110" s="685"/>
      <c r="AS110" s="685"/>
      <c r="AT110" s="686"/>
      <c r="AU110" s="408"/>
      <c r="AV110" s="409"/>
      <c r="AW110" s="409"/>
      <c r="AX110" s="410"/>
    </row>
    <row r="111" spans="1:50" ht="24.75" hidden="1" customHeight="1" x14ac:dyDescent="0.2">
      <c r="A111" s="1065"/>
      <c r="B111" s="1066"/>
      <c r="C111" s="1066"/>
      <c r="D111" s="1066"/>
      <c r="E111" s="1066"/>
      <c r="F111" s="1067"/>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hidden="1" customHeight="1" x14ac:dyDescent="0.2">
      <c r="A112" s="1065"/>
      <c r="B112" s="1066"/>
      <c r="C112" s="1066"/>
      <c r="D112" s="1066"/>
      <c r="E112" s="1066"/>
      <c r="F112" s="1067"/>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hidden="1" customHeight="1" x14ac:dyDescent="0.2">
      <c r="A113" s="1065"/>
      <c r="B113" s="1066"/>
      <c r="C113" s="1066"/>
      <c r="D113" s="1066"/>
      <c r="E113" s="1066"/>
      <c r="F113" s="1067"/>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hidden="1" customHeight="1" x14ac:dyDescent="0.2">
      <c r="A114" s="1065"/>
      <c r="B114" s="1066"/>
      <c r="C114" s="1066"/>
      <c r="D114" s="1066"/>
      <c r="E114" s="1066"/>
      <c r="F114" s="1067"/>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hidden="1" customHeight="1" x14ac:dyDescent="0.2">
      <c r="A115" s="1065"/>
      <c r="B115" s="1066"/>
      <c r="C115" s="1066"/>
      <c r="D115" s="1066"/>
      <c r="E115" s="1066"/>
      <c r="F115" s="1067"/>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hidden="1" customHeight="1" x14ac:dyDescent="0.2">
      <c r="A116" s="1065"/>
      <c r="B116" s="1066"/>
      <c r="C116" s="1066"/>
      <c r="D116" s="1066"/>
      <c r="E116" s="1066"/>
      <c r="F116" s="1067"/>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hidden="1" customHeight="1" x14ac:dyDescent="0.2">
      <c r="A117" s="1065"/>
      <c r="B117" s="1066"/>
      <c r="C117" s="1066"/>
      <c r="D117" s="1066"/>
      <c r="E117" s="1066"/>
      <c r="F117" s="1067"/>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hidden="1" customHeight="1" x14ac:dyDescent="0.2">
      <c r="A118" s="1065"/>
      <c r="B118" s="1066"/>
      <c r="C118" s="1066"/>
      <c r="D118" s="1066"/>
      <c r="E118" s="1066"/>
      <c r="F118" s="1067"/>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hidden="1" customHeight="1" x14ac:dyDescent="0.2">
      <c r="A119" s="1065"/>
      <c r="B119" s="1066"/>
      <c r="C119" s="1066"/>
      <c r="D119" s="1066"/>
      <c r="E119" s="1066"/>
      <c r="F119" s="1067"/>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hidden="1" customHeight="1" thickBot="1" x14ac:dyDescent="0.25">
      <c r="A120" s="1065"/>
      <c r="B120" s="1066"/>
      <c r="C120" s="1066"/>
      <c r="D120" s="1066"/>
      <c r="E120" s="1066"/>
      <c r="F120" s="1067"/>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hidden="1" customHeight="1" x14ac:dyDescent="0.2">
      <c r="A121" s="1065"/>
      <c r="B121" s="1066"/>
      <c r="C121" s="1066"/>
      <c r="D121" s="1066"/>
      <c r="E121" s="1066"/>
      <c r="F121" s="1067"/>
      <c r="G121" s="615" t="s">
        <v>398</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399</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3"/>
    </row>
    <row r="122" spans="1:50" ht="25.5" hidden="1" customHeight="1" x14ac:dyDescent="0.2">
      <c r="A122" s="1065"/>
      <c r="B122" s="1066"/>
      <c r="C122" s="1066"/>
      <c r="D122" s="1066"/>
      <c r="E122" s="1066"/>
      <c r="F122" s="1067"/>
      <c r="G122" s="835"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18"/>
      <c r="AC122" s="835"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hidden="1" customHeight="1" x14ac:dyDescent="0.2">
      <c r="A123" s="1065"/>
      <c r="B123" s="1066"/>
      <c r="C123" s="1066"/>
      <c r="D123" s="1066"/>
      <c r="E123" s="1066"/>
      <c r="F123" s="1067"/>
      <c r="G123" s="690"/>
      <c r="H123" s="691"/>
      <c r="I123" s="691"/>
      <c r="J123" s="691"/>
      <c r="K123" s="692"/>
      <c r="L123" s="684"/>
      <c r="M123" s="685"/>
      <c r="N123" s="685"/>
      <c r="O123" s="685"/>
      <c r="P123" s="685"/>
      <c r="Q123" s="685"/>
      <c r="R123" s="685"/>
      <c r="S123" s="685"/>
      <c r="T123" s="685"/>
      <c r="U123" s="685"/>
      <c r="V123" s="685"/>
      <c r="W123" s="685"/>
      <c r="X123" s="686"/>
      <c r="Y123" s="408"/>
      <c r="Z123" s="409"/>
      <c r="AA123" s="409"/>
      <c r="AB123" s="825"/>
      <c r="AC123" s="690"/>
      <c r="AD123" s="691"/>
      <c r="AE123" s="691"/>
      <c r="AF123" s="691"/>
      <c r="AG123" s="692"/>
      <c r="AH123" s="684"/>
      <c r="AI123" s="685"/>
      <c r="AJ123" s="685"/>
      <c r="AK123" s="685"/>
      <c r="AL123" s="685"/>
      <c r="AM123" s="685"/>
      <c r="AN123" s="685"/>
      <c r="AO123" s="685"/>
      <c r="AP123" s="685"/>
      <c r="AQ123" s="685"/>
      <c r="AR123" s="685"/>
      <c r="AS123" s="685"/>
      <c r="AT123" s="686"/>
      <c r="AU123" s="408"/>
      <c r="AV123" s="409"/>
      <c r="AW123" s="409"/>
      <c r="AX123" s="410"/>
    </row>
    <row r="124" spans="1:50" ht="24.75" hidden="1" customHeight="1" x14ac:dyDescent="0.2">
      <c r="A124" s="1065"/>
      <c r="B124" s="1066"/>
      <c r="C124" s="1066"/>
      <c r="D124" s="1066"/>
      <c r="E124" s="1066"/>
      <c r="F124" s="1067"/>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hidden="1" customHeight="1" x14ac:dyDescent="0.2">
      <c r="A125" s="1065"/>
      <c r="B125" s="1066"/>
      <c r="C125" s="1066"/>
      <c r="D125" s="1066"/>
      <c r="E125" s="1066"/>
      <c r="F125" s="1067"/>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hidden="1" customHeight="1" x14ac:dyDescent="0.2">
      <c r="A126" s="1065"/>
      <c r="B126" s="1066"/>
      <c r="C126" s="1066"/>
      <c r="D126" s="1066"/>
      <c r="E126" s="1066"/>
      <c r="F126" s="1067"/>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hidden="1" customHeight="1" x14ac:dyDescent="0.2">
      <c r="A127" s="1065"/>
      <c r="B127" s="1066"/>
      <c r="C127" s="1066"/>
      <c r="D127" s="1066"/>
      <c r="E127" s="1066"/>
      <c r="F127" s="1067"/>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hidden="1" customHeight="1" x14ac:dyDescent="0.2">
      <c r="A128" s="1065"/>
      <c r="B128" s="1066"/>
      <c r="C128" s="1066"/>
      <c r="D128" s="1066"/>
      <c r="E128" s="1066"/>
      <c r="F128" s="1067"/>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hidden="1" customHeight="1" x14ac:dyDescent="0.2">
      <c r="A129" s="1065"/>
      <c r="B129" s="1066"/>
      <c r="C129" s="1066"/>
      <c r="D129" s="1066"/>
      <c r="E129" s="1066"/>
      <c r="F129" s="1067"/>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hidden="1" customHeight="1" x14ac:dyDescent="0.2">
      <c r="A130" s="1065"/>
      <c r="B130" s="1066"/>
      <c r="C130" s="1066"/>
      <c r="D130" s="1066"/>
      <c r="E130" s="1066"/>
      <c r="F130" s="1067"/>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hidden="1" customHeight="1" x14ac:dyDescent="0.2">
      <c r="A131" s="1065"/>
      <c r="B131" s="1066"/>
      <c r="C131" s="1066"/>
      <c r="D131" s="1066"/>
      <c r="E131" s="1066"/>
      <c r="F131" s="1067"/>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hidden="1" customHeight="1" x14ac:dyDescent="0.2">
      <c r="A132" s="1065"/>
      <c r="B132" s="1066"/>
      <c r="C132" s="1066"/>
      <c r="D132" s="1066"/>
      <c r="E132" s="1066"/>
      <c r="F132" s="1067"/>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hidden="1" customHeight="1" thickBot="1" x14ac:dyDescent="0.25">
      <c r="A133" s="1065"/>
      <c r="B133" s="1066"/>
      <c r="C133" s="1066"/>
      <c r="D133" s="1066"/>
      <c r="E133" s="1066"/>
      <c r="F133" s="1067"/>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hidden="1" customHeight="1" x14ac:dyDescent="0.2">
      <c r="A134" s="1065"/>
      <c r="B134" s="1066"/>
      <c r="C134" s="1066"/>
      <c r="D134" s="1066"/>
      <c r="E134" s="1066"/>
      <c r="F134" s="1067"/>
      <c r="G134" s="615" t="s">
        <v>400</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401</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3"/>
    </row>
    <row r="135" spans="1:50" ht="24.75" hidden="1" customHeight="1" x14ac:dyDescent="0.2">
      <c r="A135" s="1065"/>
      <c r="B135" s="1066"/>
      <c r="C135" s="1066"/>
      <c r="D135" s="1066"/>
      <c r="E135" s="1066"/>
      <c r="F135" s="1067"/>
      <c r="G135" s="835"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18"/>
      <c r="AC135" s="835"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hidden="1" customHeight="1" x14ac:dyDescent="0.2">
      <c r="A136" s="1065"/>
      <c r="B136" s="1066"/>
      <c r="C136" s="1066"/>
      <c r="D136" s="1066"/>
      <c r="E136" s="1066"/>
      <c r="F136" s="1067"/>
      <c r="G136" s="690"/>
      <c r="H136" s="691"/>
      <c r="I136" s="691"/>
      <c r="J136" s="691"/>
      <c r="K136" s="692"/>
      <c r="L136" s="684"/>
      <c r="M136" s="685"/>
      <c r="N136" s="685"/>
      <c r="O136" s="685"/>
      <c r="P136" s="685"/>
      <c r="Q136" s="685"/>
      <c r="R136" s="685"/>
      <c r="S136" s="685"/>
      <c r="T136" s="685"/>
      <c r="U136" s="685"/>
      <c r="V136" s="685"/>
      <c r="W136" s="685"/>
      <c r="X136" s="686"/>
      <c r="Y136" s="408"/>
      <c r="Z136" s="409"/>
      <c r="AA136" s="409"/>
      <c r="AB136" s="825"/>
      <c r="AC136" s="690"/>
      <c r="AD136" s="691"/>
      <c r="AE136" s="691"/>
      <c r="AF136" s="691"/>
      <c r="AG136" s="692"/>
      <c r="AH136" s="684"/>
      <c r="AI136" s="685"/>
      <c r="AJ136" s="685"/>
      <c r="AK136" s="685"/>
      <c r="AL136" s="685"/>
      <c r="AM136" s="685"/>
      <c r="AN136" s="685"/>
      <c r="AO136" s="685"/>
      <c r="AP136" s="685"/>
      <c r="AQ136" s="685"/>
      <c r="AR136" s="685"/>
      <c r="AS136" s="685"/>
      <c r="AT136" s="686"/>
      <c r="AU136" s="408"/>
      <c r="AV136" s="409"/>
      <c r="AW136" s="409"/>
      <c r="AX136" s="410"/>
    </row>
    <row r="137" spans="1:50" ht="24.75" hidden="1" customHeight="1" x14ac:dyDescent="0.2">
      <c r="A137" s="1065"/>
      <c r="B137" s="1066"/>
      <c r="C137" s="1066"/>
      <c r="D137" s="1066"/>
      <c r="E137" s="1066"/>
      <c r="F137" s="1067"/>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hidden="1" customHeight="1" x14ac:dyDescent="0.2">
      <c r="A138" s="1065"/>
      <c r="B138" s="1066"/>
      <c r="C138" s="1066"/>
      <c r="D138" s="1066"/>
      <c r="E138" s="1066"/>
      <c r="F138" s="1067"/>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hidden="1" customHeight="1" x14ac:dyDescent="0.2">
      <c r="A139" s="1065"/>
      <c r="B139" s="1066"/>
      <c r="C139" s="1066"/>
      <c r="D139" s="1066"/>
      <c r="E139" s="1066"/>
      <c r="F139" s="1067"/>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hidden="1" customHeight="1" x14ac:dyDescent="0.2">
      <c r="A140" s="1065"/>
      <c r="B140" s="1066"/>
      <c r="C140" s="1066"/>
      <c r="D140" s="1066"/>
      <c r="E140" s="1066"/>
      <c r="F140" s="1067"/>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hidden="1" customHeight="1" x14ac:dyDescent="0.2">
      <c r="A141" s="1065"/>
      <c r="B141" s="1066"/>
      <c r="C141" s="1066"/>
      <c r="D141" s="1066"/>
      <c r="E141" s="1066"/>
      <c r="F141" s="1067"/>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hidden="1" customHeight="1" x14ac:dyDescent="0.2">
      <c r="A142" s="1065"/>
      <c r="B142" s="1066"/>
      <c r="C142" s="1066"/>
      <c r="D142" s="1066"/>
      <c r="E142" s="1066"/>
      <c r="F142" s="1067"/>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hidden="1" customHeight="1" x14ac:dyDescent="0.2">
      <c r="A143" s="1065"/>
      <c r="B143" s="1066"/>
      <c r="C143" s="1066"/>
      <c r="D143" s="1066"/>
      <c r="E143" s="1066"/>
      <c r="F143" s="1067"/>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hidden="1" customHeight="1" x14ac:dyDescent="0.2">
      <c r="A144" s="1065"/>
      <c r="B144" s="1066"/>
      <c r="C144" s="1066"/>
      <c r="D144" s="1066"/>
      <c r="E144" s="1066"/>
      <c r="F144" s="1067"/>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hidden="1" customHeight="1" x14ac:dyDescent="0.2">
      <c r="A145" s="1065"/>
      <c r="B145" s="1066"/>
      <c r="C145" s="1066"/>
      <c r="D145" s="1066"/>
      <c r="E145" s="1066"/>
      <c r="F145" s="1067"/>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hidden="1" customHeight="1" thickBot="1" x14ac:dyDescent="0.25">
      <c r="A146" s="1065"/>
      <c r="B146" s="1066"/>
      <c r="C146" s="1066"/>
      <c r="D146" s="1066"/>
      <c r="E146" s="1066"/>
      <c r="F146" s="1067"/>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hidden="1" customHeight="1" x14ac:dyDescent="0.2">
      <c r="A147" s="1065"/>
      <c r="B147" s="1066"/>
      <c r="C147" s="1066"/>
      <c r="D147" s="1066"/>
      <c r="E147" s="1066"/>
      <c r="F147" s="1067"/>
      <c r="G147" s="615" t="s">
        <v>402</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306</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3"/>
    </row>
    <row r="148" spans="1:50" ht="24.75" hidden="1" customHeight="1" x14ac:dyDescent="0.2">
      <c r="A148" s="1065"/>
      <c r="B148" s="1066"/>
      <c r="C148" s="1066"/>
      <c r="D148" s="1066"/>
      <c r="E148" s="1066"/>
      <c r="F148" s="1067"/>
      <c r="G148" s="835"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18"/>
      <c r="AC148" s="835"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hidden="1" customHeight="1" x14ac:dyDescent="0.2">
      <c r="A149" s="1065"/>
      <c r="B149" s="1066"/>
      <c r="C149" s="1066"/>
      <c r="D149" s="1066"/>
      <c r="E149" s="1066"/>
      <c r="F149" s="1067"/>
      <c r="G149" s="690"/>
      <c r="H149" s="691"/>
      <c r="I149" s="691"/>
      <c r="J149" s="691"/>
      <c r="K149" s="692"/>
      <c r="L149" s="684"/>
      <c r="M149" s="685"/>
      <c r="N149" s="685"/>
      <c r="O149" s="685"/>
      <c r="P149" s="685"/>
      <c r="Q149" s="685"/>
      <c r="R149" s="685"/>
      <c r="S149" s="685"/>
      <c r="T149" s="685"/>
      <c r="U149" s="685"/>
      <c r="V149" s="685"/>
      <c r="W149" s="685"/>
      <c r="X149" s="686"/>
      <c r="Y149" s="408"/>
      <c r="Z149" s="409"/>
      <c r="AA149" s="409"/>
      <c r="AB149" s="825"/>
      <c r="AC149" s="690"/>
      <c r="AD149" s="691"/>
      <c r="AE149" s="691"/>
      <c r="AF149" s="691"/>
      <c r="AG149" s="692"/>
      <c r="AH149" s="684"/>
      <c r="AI149" s="685"/>
      <c r="AJ149" s="685"/>
      <c r="AK149" s="685"/>
      <c r="AL149" s="685"/>
      <c r="AM149" s="685"/>
      <c r="AN149" s="685"/>
      <c r="AO149" s="685"/>
      <c r="AP149" s="685"/>
      <c r="AQ149" s="685"/>
      <c r="AR149" s="685"/>
      <c r="AS149" s="685"/>
      <c r="AT149" s="686"/>
      <c r="AU149" s="408"/>
      <c r="AV149" s="409"/>
      <c r="AW149" s="409"/>
      <c r="AX149" s="410"/>
    </row>
    <row r="150" spans="1:50" ht="24.75" hidden="1" customHeight="1" x14ac:dyDescent="0.2">
      <c r="A150" s="1065"/>
      <c r="B150" s="1066"/>
      <c r="C150" s="1066"/>
      <c r="D150" s="1066"/>
      <c r="E150" s="1066"/>
      <c r="F150" s="1067"/>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hidden="1" customHeight="1" x14ac:dyDescent="0.2">
      <c r="A151" s="1065"/>
      <c r="B151" s="1066"/>
      <c r="C151" s="1066"/>
      <c r="D151" s="1066"/>
      <c r="E151" s="1066"/>
      <c r="F151" s="1067"/>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hidden="1" customHeight="1" x14ac:dyDescent="0.2">
      <c r="A152" s="1065"/>
      <c r="B152" s="1066"/>
      <c r="C152" s="1066"/>
      <c r="D152" s="1066"/>
      <c r="E152" s="1066"/>
      <c r="F152" s="1067"/>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hidden="1" customHeight="1" x14ac:dyDescent="0.2">
      <c r="A153" s="1065"/>
      <c r="B153" s="1066"/>
      <c r="C153" s="1066"/>
      <c r="D153" s="1066"/>
      <c r="E153" s="1066"/>
      <c r="F153" s="1067"/>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hidden="1" customHeight="1" x14ac:dyDescent="0.2">
      <c r="A154" s="1065"/>
      <c r="B154" s="1066"/>
      <c r="C154" s="1066"/>
      <c r="D154" s="1066"/>
      <c r="E154" s="1066"/>
      <c r="F154" s="1067"/>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hidden="1" customHeight="1" x14ac:dyDescent="0.2">
      <c r="A155" s="1065"/>
      <c r="B155" s="1066"/>
      <c r="C155" s="1066"/>
      <c r="D155" s="1066"/>
      <c r="E155" s="1066"/>
      <c r="F155" s="1067"/>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hidden="1" customHeight="1" x14ac:dyDescent="0.2">
      <c r="A156" s="1065"/>
      <c r="B156" s="1066"/>
      <c r="C156" s="1066"/>
      <c r="D156" s="1066"/>
      <c r="E156" s="1066"/>
      <c r="F156" s="1067"/>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hidden="1" customHeight="1" x14ac:dyDescent="0.2">
      <c r="A157" s="1065"/>
      <c r="B157" s="1066"/>
      <c r="C157" s="1066"/>
      <c r="D157" s="1066"/>
      <c r="E157" s="1066"/>
      <c r="F157" s="1067"/>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hidden="1" customHeight="1" x14ac:dyDescent="0.2">
      <c r="A158" s="1065"/>
      <c r="B158" s="1066"/>
      <c r="C158" s="1066"/>
      <c r="D158" s="1066"/>
      <c r="E158" s="1066"/>
      <c r="F158" s="1067"/>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hidden="1" customHeight="1" thickBot="1" x14ac:dyDescent="0.25">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hidden="1" customHeight="1" thickBot="1" x14ac:dyDescent="0.25"/>
    <row r="161" spans="1:50" ht="30" hidden="1" customHeight="1" x14ac:dyDescent="0.2">
      <c r="A161" s="1071" t="s">
        <v>28</v>
      </c>
      <c r="B161" s="1072"/>
      <c r="C161" s="1072"/>
      <c r="D161" s="1072"/>
      <c r="E161" s="1072"/>
      <c r="F161" s="1073"/>
      <c r="G161" s="615" t="s">
        <v>307</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403</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3"/>
    </row>
    <row r="162" spans="1:50" ht="24.75" hidden="1" customHeight="1" x14ac:dyDescent="0.2">
      <c r="A162" s="1065"/>
      <c r="B162" s="1066"/>
      <c r="C162" s="1066"/>
      <c r="D162" s="1066"/>
      <c r="E162" s="1066"/>
      <c r="F162" s="1067"/>
      <c r="G162" s="835"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18"/>
      <c r="AC162" s="835"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hidden="1" customHeight="1" x14ac:dyDescent="0.2">
      <c r="A163" s="1065"/>
      <c r="B163" s="1066"/>
      <c r="C163" s="1066"/>
      <c r="D163" s="1066"/>
      <c r="E163" s="1066"/>
      <c r="F163" s="1067"/>
      <c r="G163" s="690"/>
      <c r="H163" s="691"/>
      <c r="I163" s="691"/>
      <c r="J163" s="691"/>
      <c r="K163" s="692"/>
      <c r="L163" s="684"/>
      <c r="M163" s="685"/>
      <c r="N163" s="685"/>
      <c r="O163" s="685"/>
      <c r="P163" s="685"/>
      <c r="Q163" s="685"/>
      <c r="R163" s="685"/>
      <c r="S163" s="685"/>
      <c r="T163" s="685"/>
      <c r="U163" s="685"/>
      <c r="V163" s="685"/>
      <c r="W163" s="685"/>
      <c r="X163" s="686"/>
      <c r="Y163" s="408"/>
      <c r="Z163" s="409"/>
      <c r="AA163" s="409"/>
      <c r="AB163" s="825"/>
      <c r="AC163" s="690"/>
      <c r="AD163" s="691"/>
      <c r="AE163" s="691"/>
      <c r="AF163" s="691"/>
      <c r="AG163" s="692"/>
      <c r="AH163" s="684"/>
      <c r="AI163" s="685"/>
      <c r="AJ163" s="685"/>
      <c r="AK163" s="685"/>
      <c r="AL163" s="685"/>
      <c r="AM163" s="685"/>
      <c r="AN163" s="685"/>
      <c r="AO163" s="685"/>
      <c r="AP163" s="685"/>
      <c r="AQ163" s="685"/>
      <c r="AR163" s="685"/>
      <c r="AS163" s="685"/>
      <c r="AT163" s="686"/>
      <c r="AU163" s="408"/>
      <c r="AV163" s="409"/>
      <c r="AW163" s="409"/>
      <c r="AX163" s="410"/>
    </row>
    <row r="164" spans="1:50" ht="24.75" hidden="1" customHeight="1" x14ac:dyDescent="0.2">
      <c r="A164" s="1065"/>
      <c r="B164" s="1066"/>
      <c r="C164" s="1066"/>
      <c r="D164" s="1066"/>
      <c r="E164" s="1066"/>
      <c r="F164" s="1067"/>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hidden="1" customHeight="1" x14ac:dyDescent="0.2">
      <c r="A165" s="1065"/>
      <c r="B165" s="1066"/>
      <c r="C165" s="1066"/>
      <c r="D165" s="1066"/>
      <c r="E165" s="1066"/>
      <c r="F165" s="1067"/>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hidden="1" customHeight="1" x14ac:dyDescent="0.2">
      <c r="A166" s="1065"/>
      <c r="B166" s="1066"/>
      <c r="C166" s="1066"/>
      <c r="D166" s="1066"/>
      <c r="E166" s="1066"/>
      <c r="F166" s="1067"/>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hidden="1" customHeight="1" x14ac:dyDescent="0.2">
      <c r="A167" s="1065"/>
      <c r="B167" s="1066"/>
      <c r="C167" s="1066"/>
      <c r="D167" s="1066"/>
      <c r="E167" s="1066"/>
      <c r="F167" s="1067"/>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hidden="1" customHeight="1" x14ac:dyDescent="0.2">
      <c r="A168" s="1065"/>
      <c r="B168" s="1066"/>
      <c r="C168" s="1066"/>
      <c r="D168" s="1066"/>
      <c r="E168" s="1066"/>
      <c r="F168" s="1067"/>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hidden="1" customHeight="1" x14ac:dyDescent="0.2">
      <c r="A169" s="1065"/>
      <c r="B169" s="1066"/>
      <c r="C169" s="1066"/>
      <c r="D169" s="1066"/>
      <c r="E169" s="1066"/>
      <c r="F169" s="1067"/>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hidden="1" customHeight="1" x14ac:dyDescent="0.2">
      <c r="A170" s="1065"/>
      <c r="B170" s="1066"/>
      <c r="C170" s="1066"/>
      <c r="D170" s="1066"/>
      <c r="E170" s="1066"/>
      <c r="F170" s="1067"/>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hidden="1" customHeight="1" x14ac:dyDescent="0.2">
      <c r="A171" s="1065"/>
      <c r="B171" s="1066"/>
      <c r="C171" s="1066"/>
      <c r="D171" s="1066"/>
      <c r="E171" s="1066"/>
      <c r="F171" s="1067"/>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hidden="1" customHeight="1" x14ac:dyDescent="0.2">
      <c r="A172" s="1065"/>
      <c r="B172" s="1066"/>
      <c r="C172" s="1066"/>
      <c r="D172" s="1066"/>
      <c r="E172" s="1066"/>
      <c r="F172" s="1067"/>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hidden="1" customHeight="1" thickBot="1" x14ac:dyDescent="0.25">
      <c r="A173" s="1065"/>
      <c r="B173" s="1066"/>
      <c r="C173" s="1066"/>
      <c r="D173" s="1066"/>
      <c r="E173" s="1066"/>
      <c r="F173" s="1067"/>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hidden="1" customHeight="1" x14ac:dyDescent="0.2">
      <c r="A174" s="1065"/>
      <c r="B174" s="1066"/>
      <c r="C174" s="1066"/>
      <c r="D174" s="1066"/>
      <c r="E174" s="1066"/>
      <c r="F174" s="1067"/>
      <c r="G174" s="615" t="s">
        <v>404</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405</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3"/>
    </row>
    <row r="175" spans="1:50" ht="25.5" hidden="1" customHeight="1" x14ac:dyDescent="0.2">
      <c r="A175" s="1065"/>
      <c r="B175" s="1066"/>
      <c r="C175" s="1066"/>
      <c r="D175" s="1066"/>
      <c r="E175" s="1066"/>
      <c r="F175" s="1067"/>
      <c r="G175" s="835"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18"/>
      <c r="AC175" s="835"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hidden="1" customHeight="1" x14ac:dyDescent="0.2">
      <c r="A176" s="1065"/>
      <c r="B176" s="1066"/>
      <c r="C176" s="1066"/>
      <c r="D176" s="1066"/>
      <c r="E176" s="1066"/>
      <c r="F176" s="1067"/>
      <c r="G176" s="690"/>
      <c r="H176" s="691"/>
      <c r="I176" s="691"/>
      <c r="J176" s="691"/>
      <c r="K176" s="692"/>
      <c r="L176" s="684"/>
      <c r="M176" s="685"/>
      <c r="N176" s="685"/>
      <c r="O176" s="685"/>
      <c r="P176" s="685"/>
      <c r="Q176" s="685"/>
      <c r="R176" s="685"/>
      <c r="S176" s="685"/>
      <c r="T176" s="685"/>
      <c r="U176" s="685"/>
      <c r="V176" s="685"/>
      <c r="W176" s="685"/>
      <c r="X176" s="686"/>
      <c r="Y176" s="408"/>
      <c r="Z176" s="409"/>
      <c r="AA176" s="409"/>
      <c r="AB176" s="825"/>
      <c r="AC176" s="690"/>
      <c r="AD176" s="691"/>
      <c r="AE176" s="691"/>
      <c r="AF176" s="691"/>
      <c r="AG176" s="692"/>
      <c r="AH176" s="684"/>
      <c r="AI176" s="685"/>
      <c r="AJ176" s="685"/>
      <c r="AK176" s="685"/>
      <c r="AL176" s="685"/>
      <c r="AM176" s="685"/>
      <c r="AN176" s="685"/>
      <c r="AO176" s="685"/>
      <c r="AP176" s="685"/>
      <c r="AQ176" s="685"/>
      <c r="AR176" s="685"/>
      <c r="AS176" s="685"/>
      <c r="AT176" s="686"/>
      <c r="AU176" s="408"/>
      <c r="AV176" s="409"/>
      <c r="AW176" s="409"/>
      <c r="AX176" s="410"/>
    </row>
    <row r="177" spans="1:50" ht="24.75" hidden="1" customHeight="1" x14ac:dyDescent="0.2">
      <c r="A177" s="1065"/>
      <c r="B177" s="1066"/>
      <c r="C177" s="1066"/>
      <c r="D177" s="1066"/>
      <c r="E177" s="1066"/>
      <c r="F177" s="1067"/>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hidden="1" customHeight="1" x14ac:dyDescent="0.2">
      <c r="A178" s="1065"/>
      <c r="B178" s="1066"/>
      <c r="C178" s="1066"/>
      <c r="D178" s="1066"/>
      <c r="E178" s="1066"/>
      <c r="F178" s="1067"/>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hidden="1" customHeight="1" x14ac:dyDescent="0.2">
      <c r="A179" s="1065"/>
      <c r="B179" s="1066"/>
      <c r="C179" s="1066"/>
      <c r="D179" s="1066"/>
      <c r="E179" s="1066"/>
      <c r="F179" s="1067"/>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hidden="1" customHeight="1" x14ac:dyDescent="0.2">
      <c r="A180" s="1065"/>
      <c r="B180" s="1066"/>
      <c r="C180" s="1066"/>
      <c r="D180" s="1066"/>
      <c r="E180" s="1066"/>
      <c r="F180" s="1067"/>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hidden="1" customHeight="1" x14ac:dyDescent="0.2">
      <c r="A181" s="1065"/>
      <c r="B181" s="1066"/>
      <c r="C181" s="1066"/>
      <c r="D181" s="1066"/>
      <c r="E181" s="1066"/>
      <c r="F181" s="1067"/>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hidden="1" customHeight="1" x14ac:dyDescent="0.2">
      <c r="A182" s="1065"/>
      <c r="B182" s="1066"/>
      <c r="C182" s="1066"/>
      <c r="D182" s="1066"/>
      <c r="E182" s="1066"/>
      <c r="F182" s="1067"/>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hidden="1" customHeight="1" x14ac:dyDescent="0.2">
      <c r="A183" s="1065"/>
      <c r="B183" s="1066"/>
      <c r="C183" s="1066"/>
      <c r="D183" s="1066"/>
      <c r="E183" s="1066"/>
      <c r="F183" s="1067"/>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hidden="1" customHeight="1" x14ac:dyDescent="0.2">
      <c r="A184" s="1065"/>
      <c r="B184" s="1066"/>
      <c r="C184" s="1066"/>
      <c r="D184" s="1066"/>
      <c r="E184" s="1066"/>
      <c r="F184" s="1067"/>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hidden="1" customHeight="1" x14ac:dyDescent="0.2">
      <c r="A185" s="1065"/>
      <c r="B185" s="1066"/>
      <c r="C185" s="1066"/>
      <c r="D185" s="1066"/>
      <c r="E185" s="1066"/>
      <c r="F185" s="1067"/>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hidden="1" customHeight="1" thickBot="1" x14ac:dyDescent="0.25">
      <c r="A186" s="1065"/>
      <c r="B186" s="1066"/>
      <c r="C186" s="1066"/>
      <c r="D186" s="1066"/>
      <c r="E186" s="1066"/>
      <c r="F186" s="1067"/>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hidden="1" customHeight="1" x14ac:dyDescent="0.2">
      <c r="A187" s="1065"/>
      <c r="B187" s="1066"/>
      <c r="C187" s="1066"/>
      <c r="D187" s="1066"/>
      <c r="E187" s="1066"/>
      <c r="F187" s="1067"/>
      <c r="G187" s="615" t="s">
        <v>407</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406</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3"/>
    </row>
    <row r="188" spans="1:50" ht="24.75" hidden="1" customHeight="1" x14ac:dyDescent="0.2">
      <c r="A188" s="1065"/>
      <c r="B188" s="1066"/>
      <c r="C188" s="1066"/>
      <c r="D188" s="1066"/>
      <c r="E188" s="1066"/>
      <c r="F188" s="1067"/>
      <c r="G188" s="835"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18"/>
      <c r="AC188" s="835"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hidden="1" customHeight="1" x14ac:dyDescent="0.2">
      <c r="A189" s="1065"/>
      <c r="B189" s="1066"/>
      <c r="C189" s="1066"/>
      <c r="D189" s="1066"/>
      <c r="E189" s="1066"/>
      <c r="F189" s="1067"/>
      <c r="G189" s="690"/>
      <c r="H189" s="691"/>
      <c r="I189" s="691"/>
      <c r="J189" s="691"/>
      <c r="K189" s="692"/>
      <c r="L189" s="684"/>
      <c r="M189" s="685"/>
      <c r="N189" s="685"/>
      <c r="O189" s="685"/>
      <c r="P189" s="685"/>
      <c r="Q189" s="685"/>
      <c r="R189" s="685"/>
      <c r="S189" s="685"/>
      <c r="T189" s="685"/>
      <c r="U189" s="685"/>
      <c r="V189" s="685"/>
      <c r="W189" s="685"/>
      <c r="X189" s="686"/>
      <c r="Y189" s="408"/>
      <c r="Z189" s="409"/>
      <c r="AA189" s="409"/>
      <c r="AB189" s="825"/>
      <c r="AC189" s="690"/>
      <c r="AD189" s="691"/>
      <c r="AE189" s="691"/>
      <c r="AF189" s="691"/>
      <c r="AG189" s="692"/>
      <c r="AH189" s="684"/>
      <c r="AI189" s="685"/>
      <c r="AJ189" s="685"/>
      <c r="AK189" s="685"/>
      <c r="AL189" s="685"/>
      <c r="AM189" s="685"/>
      <c r="AN189" s="685"/>
      <c r="AO189" s="685"/>
      <c r="AP189" s="685"/>
      <c r="AQ189" s="685"/>
      <c r="AR189" s="685"/>
      <c r="AS189" s="685"/>
      <c r="AT189" s="686"/>
      <c r="AU189" s="408"/>
      <c r="AV189" s="409"/>
      <c r="AW189" s="409"/>
      <c r="AX189" s="410"/>
    </row>
    <row r="190" spans="1:50" ht="24.75" hidden="1" customHeight="1" x14ac:dyDescent="0.2">
      <c r="A190" s="1065"/>
      <c r="B190" s="1066"/>
      <c r="C190" s="1066"/>
      <c r="D190" s="1066"/>
      <c r="E190" s="1066"/>
      <c r="F190" s="1067"/>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hidden="1" customHeight="1" x14ac:dyDescent="0.2">
      <c r="A191" s="1065"/>
      <c r="B191" s="1066"/>
      <c r="C191" s="1066"/>
      <c r="D191" s="1066"/>
      <c r="E191" s="1066"/>
      <c r="F191" s="1067"/>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hidden="1" customHeight="1" x14ac:dyDescent="0.2">
      <c r="A192" s="1065"/>
      <c r="B192" s="1066"/>
      <c r="C192" s="1066"/>
      <c r="D192" s="1066"/>
      <c r="E192" s="1066"/>
      <c r="F192" s="1067"/>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hidden="1" customHeight="1" x14ac:dyDescent="0.2">
      <c r="A193" s="1065"/>
      <c r="B193" s="1066"/>
      <c r="C193" s="1066"/>
      <c r="D193" s="1066"/>
      <c r="E193" s="1066"/>
      <c r="F193" s="1067"/>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hidden="1" customHeight="1" x14ac:dyDescent="0.2">
      <c r="A194" s="1065"/>
      <c r="B194" s="1066"/>
      <c r="C194" s="1066"/>
      <c r="D194" s="1066"/>
      <c r="E194" s="1066"/>
      <c r="F194" s="1067"/>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hidden="1" customHeight="1" x14ac:dyDescent="0.2">
      <c r="A195" s="1065"/>
      <c r="B195" s="1066"/>
      <c r="C195" s="1066"/>
      <c r="D195" s="1066"/>
      <c r="E195" s="1066"/>
      <c r="F195" s="1067"/>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hidden="1" customHeight="1" x14ac:dyDescent="0.2">
      <c r="A196" s="1065"/>
      <c r="B196" s="1066"/>
      <c r="C196" s="1066"/>
      <c r="D196" s="1066"/>
      <c r="E196" s="1066"/>
      <c r="F196" s="1067"/>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hidden="1" customHeight="1" x14ac:dyDescent="0.2">
      <c r="A197" s="1065"/>
      <c r="B197" s="1066"/>
      <c r="C197" s="1066"/>
      <c r="D197" s="1066"/>
      <c r="E197" s="1066"/>
      <c r="F197" s="1067"/>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hidden="1" customHeight="1" x14ac:dyDescent="0.2">
      <c r="A198" s="1065"/>
      <c r="B198" s="1066"/>
      <c r="C198" s="1066"/>
      <c r="D198" s="1066"/>
      <c r="E198" s="1066"/>
      <c r="F198" s="1067"/>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hidden="1" customHeight="1" thickBot="1" x14ac:dyDescent="0.25">
      <c r="A199" s="1065"/>
      <c r="B199" s="1066"/>
      <c r="C199" s="1066"/>
      <c r="D199" s="1066"/>
      <c r="E199" s="1066"/>
      <c r="F199" s="1067"/>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hidden="1" customHeight="1" x14ac:dyDescent="0.2">
      <c r="A200" s="1065"/>
      <c r="B200" s="1066"/>
      <c r="C200" s="1066"/>
      <c r="D200" s="1066"/>
      <c r="E200" s="1066"/>
      <c r="F200" s="1067"/>
      <c r="G200" s="615" t="s">
        <v>408</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308</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3"/>
    </row>
    <row r="201" spans="1:50" ht="24.75" hidden="1" customHeight="1" x14ac:dyDescent="0.2">
      <c r="A201" s="1065"/>
      <c r="B201" s="1066"/>
      <c r="C201" s="1066"/>
      <c r="D201" s="1066"/>
      <c r="E201" s="1066"/>
      <c r="F201" s="1067"/>
      <c r="G201" s="835"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18"/>
      <c r="AC201" s="835"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hidden="1" customHeight="1" x14ac:dyDescent="0.2">
      <c r="A202" s="1065"/>
      <c r="B202" s="1066"/>
      <c r="C202" s="1066"/>
      <c r="D202" s="1066"/>
      <c r="E202" s="1066"/>
      <c r="F202" s="1067"/>
      <c r="G202" s="690"/>
      <c r="H202" s="691"/>
      <c r="I202" s="691"/>
      <c r="J202" s="691"/>
      <c r="K202" s="692"/>
      <c r="L202" s="684"/>
      <c r="M202" s="685"/>
      <c r="N202" s="685"/>
      <c r="O202" s="685"/>
      <c r="P202" s="685"/>
      <c r="Q202" s="685"/>
      <c r="R202" s="685"/>
      <c r="S202" s="685"/>
      <c r="T202" s="685"/>
      <c r="U202" s="685"/>
      <c r="V202" s="685"/>
      <c r="W202" s="685"/>
      <c r="X202" s="686"/>
      <c r="Y202" s="408"/>
      <c r="Z202" s="409"/>
      <c r="AA202" s="409"/>
      <c r="AB202" s="825"/>
      <c r="AC202" s="690"/>
      <c r="AD202" s="691"/>
      <c r="AE202" s="691"/>
      <c r="AF202" s="691"/>
      <c r="AG202" s="692"/>
      <c r="AH202" s="684"/>
      <c r="AI202" s="685"/>
      <c r="AJ202" s="685"/>
      <c r="AK202" s="685"/>
      <c r="AL202" s="685"/>
      <c r="AM202" s="685"/>
      <c r="AN202" s="685"/>
      <c r="AO202" s="685"/>
      <c r="AP202" s="685"/>
      <c r="AQ202" s="685"/>
      <c r="AR202" s="685"/>
      <c r="AS202" s="685"/>
      <c r="AT202" s="686"/>
      <c r="AU202" s="408"/>
      <c r="AV202" s="409"/>
      <c r="AW202" s="409"/>
      <c r="AX202" s="410"/>
    </row>
    <row r="203" spans="1:50" ht="24.75" hidden="1" customHeight="1" x14ac:dyDescent="0.2">
      <c r="A203" s="1065"/>
      <c r="B203" s="1066"/>
      <c r="C203" s="1066"/>
      <c r="D203" s="1066"/>
      <c r="E203" s="1066"/>
      <c r="F203" s="1067"/>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hidden="1" customHeight="1" x14ac:dyDescent="0.2">
      <c r="A204" s="1065"/>
      <c r="B204" s="1066"/>
      <c r="C204" s="1066"/>
      <c r="D204" s="1066"/>
      <c r="E204" s="1066"/>
      <c r="F204" s="1067"/>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hidden="1" customHeight="1" x14ac:dyDescent="0.2">
      <c r="A205" s="1065"/>
      <c r="B205" s="1066"/>
      <c r="C205" s="1066"/>
      <c r="D205" s="1066"/>
      <c r="E205" s="1066"/>
      <c r="F205" s="1067"/>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hidden="1" customHeight="1" x14ac:dyDescent="0.2">
      <c r="A206" s="1065"/>
      <c r="B206" s="1066"/>
      <c r="C206" s="1066"/>
      <c r="D206" s="1066"/>
      <c r="E206" s="1066"/>
      <c r="F206" s="1067"/>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hidden="1" customHeight="1" x14ac:dyDescent="0.2">
      <c r="A207" s="1065"/>
      <c r="B207" s="1066"/>
      <c r="C207" s="1066"/>
      <c r="D207" s="1066"/>
      <c r="E207" s="1066"/>
      <c r="F207" s="1067"/>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hidden="1" customHeight="1" x14ac:dyDescent="0.2">
      <c r="A208" s="1065"/>
      <c r="B208" s="1066"/>
      <c r="C208" s="1066"/>
      <c r="D208" s="1066"/>
      <c r="E208" s="1066"/>
      <c r="F208" s="1067"/>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hidden="1" customHeight="1" x14ac:dyDescent="0.2">
      <c r="A209" s="1065"/>
      <c r="B209" s="1066"/>
      <c r="C209" s="1066"/>
      <c r="D209" s="1066"/>
      <c r="E209" s="1066"/>
      <c r="F209" s="1067"/>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hidden="1" customHeight="1" x14ac:dyDescent="0.2">
      <c r="A210" s="1065"/>
      <c r="B210" s="1066"/>
      <c r="C210" s="1066"/>
      <c r="D210" s="1066"/>
      <c r="E210" s="1066"/>
      <c r="F210" s="1067"/>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hidden="1" customHeight="1" x14ac:dyDescent="0.2">
      <c r="A211" s="1065"/>
      <c r="B211" s="1066"/>
      <c r="C211" s="1066"/>
      <c r="D211" s="1066"/>
      <c r="E211" s="1066"/>
      <c r="F211" s="1067"/>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hidden="1" customHeight="1" thickBot="1" x14ac:dyDescent="0.25">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hidden="1" customHeight="1" thickBot="1" x14ac:dyDescent="0.25"/>
    <row r="214" spans="1:50" ht="30" hidden="1" customHeight="1" x14ac:dyDescent="0.2">
      <c r="A214" s="1062" t="s">
        <v>28</v>
      </c>
      <c r="B214" s="1063"/>
      <c r="C214" s="1063"/>
      <c r="D214" s="1063"/>
      <c r="E214" s="1063"/>
      <c r="F214" s="1064"/>
      <c r="G214" s="615" t="s">
        <v>309</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409</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3"/>
    </row>
    <row r="215" spans="1:50" ht="24.75" hidden="1" customHeight="1" x14ac:dyDescent="0.2">
      <c r="A215" s="1065"/>
      <c r="B215" s="1066"/>
      <c r="C215" s="1066"/>
      <c r="D215" s="1066"/>
      <c r="E215" s="1066"/>
      <c r="F215" s="1067"/>
      <c r="G215" s="835"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18"/>
      <c r="AC215" s="835"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hidden="1" customHeight="1" x14ac:dyDescent="0.2">
      <c r="A216" s="1065"/>
      <c r="B216" s="1066"/>
      <c r="C216" s="1066"/>
      <c r="D216" s="1066"/>
      <c r="E216" s="1066"/>
      <c r="F216" s="1067"/>
      <c r="G216" s="690"/>
      <c r="H216" s="691"/>
      <c r="I216" s="691"/>
      <c r="J216" s="691"/>
      <c r="K216" s="692"/>
      <c r="L216" s="684"/>
      <c r="M216" s="685"/>
      <c r="N216" s="685"/>
      <c r="O216" s="685"/>
      <c r="P216" s="685"/>
      <c r="Q216" s="685"/>
      <c r="R216" s="685"/>
      <c r="S216" s="685"/>
      <c r="T216" s="685"/>
      <c r="U216" s="685"/>
      <c r="V216" s="685"/>
      <c r="W216" s="685"/>
      <c r="X216" s="686"/>
      <c r="Y216" s="408"/>
      <c r="Z216" s="409"/>
      <c r="AA216" s="409"/>
      <c r="AB216" s="825"/>
      <c r="AC216" s="690"/>
      <c r="AD216" s="691"/>
      <c r="AE216" s="691"/>
      <c r="AF216" s="691"/>
      <c r="AG216" s="692"/>
      <c r="AH216" s="684"/>
      <c r="AI216" s="685"/>
      <c r="AJ216" s="685"/>
      <c r="AK216" s="685"/>
      <c r="AL216" s="685"/>
      <c r="AM216" s="685"/>
      <c r="AN216" s="685"/>
      <c r="AO216" s="685"/>
      <c r="AP216" s="685"/>
      <c r="AQ216" s="685"/>
      <c r="AR216" s="685"/>
      <c r="AS216" s="685"/>
      <c r="AT216" s="686"/>
      <c r="AU216" s="408"/>
      <c r="AV216" s="409"/>
      <c r="AW216" s="409"/>
      <c r="AX216" s="410"/>
    </row>
    <row r="217" spans="1:50" ht="24.75" hidden="1" customHeight="1" x14ac:dyDescent="0.2">
      <c r="A217" s="1065"/>
      <c r="B217" s="1066"/>
      <c r="C217" s="1066"/>
      <c r="D217" s="1066"/>
      <c r="E217" s="1066"/>
      <c r="F217" s="1067"/>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hidden="1" customHeight="1" x14ac:dyDescent="0.2">
      <c r="A218" s="1065"/>
      <c r="B218" s="1066"/>
      <c r="C218" s="1066"/>
      <c r="D218" s="1066"/>
      <c r="E218" s="1066"/>
      <c r="F218" s="1067"/>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hidden="1" customHeight="1" x14ac:dyDescent="0.2">
      <c r="A219" s="1065"/>
      <c r="B219" s="1066"/>
      <c r="C219" s="1066"/>
      <c r="D219" s="1066"/>
      <c r="E219" s="1066"/>
      <c r="F219" s="1067"/>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hidden="1" customHeight="1" x14ac:dyDescent="0.2">
      <c r="A220" s="1065"/>
      <c r="B220" s="1066"/>
      <c r="C220" s="1066"/>
      <c r="D220" s="1066"/>
      <c r="E220" s="1066"/>
      <c r="F220" s="1067"/>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hidden="1" customHeight="1" x14ac:dyDescent="0.2">
      <c r="A221" s="1065"/>
      <c r="B221" s="1066"/>
      <c r="C221" s="1066"/>
      <c r="D221" s="1066"/>
      <c r="E221" s="1066"/>
      <c r="F221" s="1067"/>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hidden="1" customHeight="1" x14ac:dyDescent="0.2">
      <c r="A222" s="1065"/>
      <c r="B222" s="1066"/>
      <c r="C222" s="1066"/>
      <c r="D222" s="1066"/>
      <c r="E222" s="1066"/>
      <c r="F222" s="1067"/>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hidden="1" customHeight="1" x14ac:dyDescent="0.2">
      <c r="A223" s="1065"/>
      <c r="B223" s="1066"/>
      <c r="C223" s="1066"/>
      <c r="D223" s="1066"/>
      <c r="E223" s="1066"/>
      <c r="F223" s="1067"/>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hidden="1" customHeight="1" x14ac:dyDescent="0.2">
      <c r="A224" s="1065"/>
      <c r="B224" s="1066"/>
      <c r="C224" s="1066"/>
      <c r="D224" s="1066"/>
      <c r="E224" s="1066"/>
      <c r="F224" s="1067"/>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hidden="1" customHeight="1" x14ac:dyDescent="0.2">
      <c r="A225" s="1065"/>
      <c r="B225" s="1066"/>
      <c r="C225" s="1066"/>
      <c r="D225" s="1066"/>
      <c r="E225" s="1066"/>
      <c r="F225" s="1067"/>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hidden="1" customHeight="1" thickBot="1" x14ac:dyDescent="0.25">
      <c r="A226" s="1065"/>
      <c r="B226" s="1066"/>
      <c r="C226" s="1066"/>
      <c r="D226" s="1066"/>
      <c r="E226" s="1066"/>
      <c r="F226" s="1067"/>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hidden="1" customHeight="1" x14ac:dyDescent="0.2">
      <c r="A227" s="1065"/>
      <c r="B227" s="1066"/>
      <c r="C227" s="1066"/>
      <c r="D227" s="1066"/>
      <c r="E227" s="1066"/>
      <c r="F227" s="1067"/>
      <c r="G227" s="615" t="s">
        <v>410</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411</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3"/>
    </row>
    <row r="228" spans="1:50" ht="25.5" hidden="1" customHeight="1" x14ac:dyDescent="0.2">
      <c r="A228" s="1065"/>
      <c r="B228" s="1066"/>
      <c r="C228" s="1066"/>
      <c r="D228" s="1066"/>
      <c r="E228" s="1066"/>
      <c r="F228" s="1067"/>
      <c r="G228" s="835"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18"/>
      <c r="AC228" s="835"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hidden="1" customHeight="1" x14ac:dyDescent="0.2">
      <c r="A229" s="1065"/>
      <c r="B229" s="1066"/>
      <c r="C229" s="1066"/>
      <c r="D229" s="1066"/>
      <c r="E229" s="1066"/>
      <c r="F229" s="1067"/>
      <c r="G229" s="690"/>
      <c r="H229" s="691"/>
      <c r="I229" s="691"/>
      <c r="J229" s="691"/>
      <c r="K229" s="692"/>
      <c r="L229" s="684"/>
      <c r="M229" s="685"/>
      <c r="N229" s="685"/>
      <c r="O229" s="685"/>
      <c r="P229" s="685"/>
      <c r="Q229" s="685"/>
      <c r="R229" s="685"/>
      <c r="S229" s="685"/>
      <c r="T229" s="685"/>
      <c r="U229" s="685"/>
      <c r="V229" s="685"/>
      <c r="W229" s="685"/>
      <c r="X229" s="686"/>
      <c r="Y229" s="408"/>
      <c r="Z229" s="409"/>
      <c r="AA229" s="409"/>
      <c r="AB229" s="825"/>
      <c r="AC229" s="690"/>
      <c r="AD229" s="691"/>
      <c r="AE229" s="691"/>
      <c r="AF229" s="691"/>
      <c r="AG229" s="692"/>
      <c r="AH229" s="684"/>
      <c r="AI229" s="685"/>
      <c r="AJ229" s="685"/>
      <c r="AK229" s="685"/>
      <c r="AL229" s="685"/>
      <c r="AM229" s="685"/>
      <c r="AN229" s="685"/>
      <c r="AO229" s="685"/>
      <c r="AP229" s="685"/>
      <c r="AQ229" s="685"/>
      <c r="AR229" s="685"/>
      <c r="AS229" s="685"/>
      <c r="AT229" s="686"/>
      <c r="AU229" s="408"/>
      <c r="AV229" s="409"/>
      <c r="AW229" s="409"/>
      <c r="AX229" s="410"/>
    </row>
    <row r="230" spans="1:50" ht="24.75" hidden="1" customHeight="1" x14ac:dyDescent="0.2">
      <c r="A230" s="1065"/>
      <c r="B230" s="1066"/>
      <c r="C230" s="1066"/>
      <c r="D230" s="1066"/>
      <c r="E230" s="1066"/>
      <c r="F230" s="1067"/>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hidden="1" customHeight="1" x14ac:dyDescent="0.2">
      <c r="A231" s="1065"/>
      <c r="B231" s="1066"/>
      <c r="C231" s="1066"/>
      <c r="D231" s="1066"/>
      <c r="E231" s="1066"/>
      <c r="F231" s="1067"/>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hidden="1" customHeight="1" x14ac:dyDescent="0.2">
      <c r="A232" s="1065"/>
      <c r="B232" s="1066"/>
      <c r="C232" s="1066"/>
      <c r="D232" s="1066"/>
      <c r="E232" s="1066"/>
      <c r="F232" s="1067"/>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hidden="1" customHeight="1" x14ac:dyDescent="0.2">
      <c r="A233" s="1065"/>
      <c r="B233" s="1066"/>
      <c r="C233" s="1066"/>
      <c r="D233" s="1066"/>
      <c r="E233" s="1066"/>
      <c r="F233" s="1067"/>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hidden="1" customHeight="1" x14ac:dyDescent="0.2">
      <c r="A234" s="1065"/>
      <c r="B234" s="1066"/>
      <c r="C234" s="1066"/>
      <c r="D234" s="1066"/>
      <c r="E234" s="1066"/>
      <c r="F234" s="1067"/>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hidden="1" customHeight="1" x14ac:dyDescent="0.2">
      <c r="A235" s="1065"/>
      <c r="B235" s="1066"/>
      <c r="C235" s="1066"/>
      <c r="D235" s="1066"/>
      <c r="E235" s="1066"/>
      <c r="F235" s="1067"/>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hidden="1" customHeight="1" x14ac:dyDescent="0.2">
      <c r="A236" s="1065"/>
      <c r="B236" s="1066"/>
      <c r="C236" s="1066"/>
      <c r="D236" s="1066"/>
      <c r="E236" s="1066"/>
      <c r="F236" s="1067"/>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hidden="1" customHeight="1" x14ac:dyDescent="0.2">
      <c r="A237" s="1065"/>
      <c r="B237" s="1066"/>
      <c r="C237" s="1066"/>
      <c r="D237" s="1066"/>
      <c r="E237" s="1066"/>
      <c r="F237" s="1067"/>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hidden="1" customHeight="1" x14ac:dyDescent="0.2">
      <c r="A238" s="1065"/>
      <c r="B238" s="1066"/>
      <c r="C238" s="1066"/>
      <c r="D238" s="1066"/>
      <c r="E238" s="1066"/>
      <c r="F238" s="1067"/>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hidden="1" customHeight="1" thickBot="1" x14ac:dyDescent="0.25">
      <c r="A239" s="1065"/>
      <c r="B239" s="1066"/>
      <c r="C239" s="1066"/>
      <c r="D239" s="1066"/>
      <c r="E239" s="1066"/>
      <c r="F239" s="1067"/>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hidden="1" customHeight="1" x14ac:dyDescent="0.2">
      <c r="A240" s="1065"/>
      <c r="B240" s="1066"/>
      <c r="C240" s="1066"/>
      <c r="D240" s="1066"/>
      <c r="E240" s="1066"/>
      <c r="F240" s="1067"/>
      <c r="G240" s="615" t="s">
        <v>412</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413</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3"/>
    </row>
    <row r="241" spans="1:50" ht="24.75" hidden="1" customHeight="1" x14ac:dyDescent="0.2">
      <c r="A241" s="1065"/>
      <c r="B241" s="1066"/>
      <c r="C241" s="1066"/>
      <c r="D241" s="1066"/>
      <c r="E241" s="1066"/>
      <c r="F241" s="1067"/>
      <c r="G241" s="835"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18"/>
      <c r="AC241" s="835"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hidden="1" customHeight="1" x14ac:dyDescent="0.2">
      <c r="A242" s="1065"/>
      <c r="B242" s="1066"/>
      <c r="C242" s="1066"/>
      <c r="D242" s="1066"/>
      <c r="E242" s="1066"/>
      <c r="F242" s="1067"/>
      <c r="G242" s="690"/>
      <c r="H242" s="691"/>
      <c r="I242" s="691"/>
      <c r="J242" s="691"/>
      <c r="K242" s="692"/>
      <c r="L242" s="684"/>
      <c r="M242" s="685"/>
      <c r="N242" s="685"/>
      <c r="O242" s="685"/>
      <c r="P242" s="685"/>
      <c r="Q242" s="685"/>
      <c r="R242" s="685"/>
      <c r="S242" s="685"/>
      <c r="T242" s="685"/>
      <c r="U242" s="685"/>
      <c r="V242" s="685"/>
      <c r="W242" s="685"/>
      <c r="X242" s="686"/>
      <c r="Y242" s="408"/>
      <c r="Z242" s="409"/>
      <c r="AA242" s="409"/>
      <c r="AB242" s="825"/>
      <c r="AC242" s="690"/>
      <c r="AD242" s="691"/>
      <c r="AE242" s="691"/>
      <c r="AF242" s="691"/>
      <c r="AG242" s="692"/>
      <c r="AH242" s="684"/>
      <c r="AI242" s="685"/>
      <c r="AJ242" s="685"/>
      <c r="AK242" s="685"/>
      <c r="AL242" s="685"/>
      <c r="AM242" s="685"/>
      <c r="AN242" s="685"/>
      <c r="AO242" s="685"/>
      <c r="AP242" s="685"/>
      <c r="AQ242" s="685"/>
      <c r="AR242" s="685"/>
      <c r="AS242" s="685"/>
      <c r="AT242" s="686"/>
      <c r="AU242" s="408"/>
      <c r="AV242" s="409"/>
      <c r="AW242" s="409"/>
      <c r="AX242" s="410"/>
    </row>
    <row r="243" spans="1:50" ht="24.75" hidden="1" customHeight="1" x14ac:dyDescent="0.2">
      <c r="A243" s="1065"/>
      <c r="B243" s="1066"/>
      <c r="C243" s="1066"/>
      <c r="D243" s="1066"/>
      <c r="E243" s="1066"/>
      <c r="F243" s="1067"/>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hidden="1" customHeight="1" x14ac:dyDescent="0.2">
      <c r="A244" s="1065"/>
      <c r="B244" s="1066"/>
      <c r="C244" s="1066"/>
      <c r="D244" s="1066"/>
      <c r="E244" s="1066"/>
      <c r="F244" s="1067"/>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hidden="1" customHeight="1" x14ac:dyDescent="0.2">
      <c r="A245" s="1065"/>
      <c r="B245" s="1066"/>
      <c r="C245" s="1066"/>
      <c r="D245" s="1066"/>
      <c r="E245" s="1066"/>
      <c r="F245" s="1067"/>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hidden="1" customHeight="1" x14ac:dyDescent="0.2">
      <c r="A246" s="1065"/>
      <c r="B246" s="1066"/>
      <c r="C246" s="1066"/>
      <c r="D246" s="1066"/>
      <c r="E246" s="1066"/>
      <c r="F246" s="1067"/>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hidden="1" customHeight="1" x14ac:dyDescent="0.2">
      <c r="A247" s="1065"/>
      <c r="B247" s="1066"/>
      <c r="C247" s="1066"/>
      <c r="D247" s="1066"/>
      <c r="E247" s="1066"/>
      <c r="F247" s="1067"/>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hidden="1" customHeight="1" x14ac:dyDescent="0.2">
      <c r="A248" s="1065"/>
      <c r="B248" s="1066"/>
      <c r="C248" s="1066"/>
      <c r="D248" s="1066"/>
      <c r="E248" s="1066"/>
      <c r="F248" s="1067"/>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hidden="1" customHeight="1" x14ac:dyDescent="0.2">
      <c r="A249" s="1065"/>
      <c r="B249" s="1066"/>
      <c r="C249" s="1066"/>
      <c r="D249" s="1066"/>
      <c r="E249" s="1066"/>
      <c r="F249" s="1067"/>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hidden="1" customHeight="1" x14ac:dyDescent="0.2">
      <c r="A250" s="1065"/>
      <c r="B250" s="1066"/>
      <c r="C250" s="1066"/>
      <c r="D250" s="1066"/>
      <c r="E250" s="1066"/>
      <c r="F250" s="1067"/>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hidden="1" customHeight="1" x14ac:dyDescent="0.2">
      <c r="A251" s="1065"/>
      <c r="B251" s="1066"/>
      <c r="C251" s="1066"/>
      <c r="D251" s="1066"/>
      <c r="E251" s="1066"/>
      <c r="F251" s="1067"/>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hidden="1" customHeight="1" thickBot="1" x14ac:dyDescent="0.25">
      <c r="A252" s="1065"/>
      <c r="B252" s="1066"/>
      <c r="C252" s="1066"/>
      <c r="D252" s="1066"/>
      <c r="E252" s="1066"/>
      <c r="F252" s="1067"/>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hidden="1" customHeight="1" x14ac:dyDescent="0.2">
      <c r="A253" s="1065"/>
      <c r="B253" s="1066"/>
      <c r="C253" s="1066"/>
      <c r="D253" s="1066"/>
      <c r="E253" s="1066"/>
      <c r="F253" s="1067"/>
      <c r="G253" s="615" t="s">
        <v>414</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310</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3"/>
    </row>
    <row r="254" spans="1:50" ht="24.75" hidden="1" customHeight="1" x14ac:dyDescent="0.2">
      <c r="A254" s="1065"/>
      <c r="B254" s="1066"/>
      <c r="C254" s="1066"/>
      <c r="D254" s="1066"/>
      <c r="E254" s="1066"/>
      <c r="F254" s="1067"/>
      <c r="G254" s="835"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18"/>
      <c r="AC254" s="835"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hidden="1" customHeight="1" x14ac:dyDescent="0.2">
      <c r="A255" s="1065"/>
      <c r="B255" s="1066"/>
      <c r="C255" s="1066"/>
      <c r="D255" s="1066"/>
      <c r="E255" s="1066"/>
      <c r="F255" s="1067"/>
      <c r="G255" s="690"/>
      <c r="H255" s="691"/>
      <c r="I255" s="691"/>
      <c r="J255" s="691"/>
      <c r="K255" s="692"/>
      <c r="L255" s="684"/>
      <c r="M255" s="685"/>
      <c r="N255" s="685"/>
      <c r="O255" s="685"/>
      <c r="P255" s="685"/>
      <c r="Q255" s="685"/>
      <c r="R255" s="685"/>
      <c r="S255" s="685"/>
      <c r="T255" s="685"/>
      <c r="U255" s="685"/>
      <c r="V255" s="685"/>
      <c r="W255" s="685"/>
      <c r="X255" s="686"/>
      <c r="Y255" s="408"/>
      <c r="Z255" s="409"/>
      <c r="AA255" s="409"/>
      <c r="AB255" s="825"/>
      <c r="AC255" s="690"/>
      <c r="AD255" s="691"/>
      <c r="AE255" s="691"/>
      <c r="AF255" s="691"/>
      <c r="AG255" s="692"/>
      <c r="AH255" s="684"/>
      <c r="AI255" s="685"/>
      <c r="AJ255" s="685"/>
      <c r="AK255" s="685"/>
      <c r="AL255" s="685"/>
      <c r="AM255" s="685"/>
      <c r="AN255" s="685"/>
      <c r="AO255" s="685"/>
      <c r="AP255" s="685"/>
      <c r="AQ255" s="685"/>
      <c r="AR255" s="685"/>
      <c r="AS255" s="685"/>
      <c r="AT255" s="686"/>
      <c r="AU255" s="408"/>
      <c r="AV255" s="409"/>
      <c r="AW255" s="409"/>
      <c r="AX255" s="410"/>
    </row>
    <row r="256" spans="1:50" ht="24.75" hidden="1" customHeight="1" x14ac:dyDescent="0.2">
      <c r="A256" s="1065"/>
      <c r="B256" s="1066"/>
      <c r="C256" s="1066"/>
      <c r="D256" s="1066"/>
      <c r="E256" s="1066"/>
      <c r="F256" s="1067"/>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hidden="1" customHeight="1" x14ac:dyDescent="0.2">
      <c r="A257" s="1065"/>
      <c r="B257" s="1066"/>
      <c r="C257" s="1066"/>
      <c r="D257" s="1066"/>
      <c r="E257" s="1066"/>
      <c r="F257" s="1067"/>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hidden="1" customHeight="1" x14ac:dyDescent="0.2">
      <c r="A258" s="1065"/>
      <c r="B258" s="1066"/>
      <c r="C258" s="1066"/>
      <c r="D258" s="1066"/>
      <c r="E258" s="1066"/>
      <c r="F258" s="1067"/>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hidden="1" customHeight="1" x14ac:dyDescent="0.2">
      <c r="A259" s="1065"/>
      <c r="B259" s="1066"/>
      <c r="C259" s="1066"/>
      <c r="D259" s="1066"/>
      <c r="E259" s="1066"/>
      <c r="F259" s="1067"/>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hidden="1" customHeight="1" x14ac:dyDescent="0.2">
      <c r="A260" s="1065"/>
      <c r="B260" s="1066"/>
      <c r="C260" s="1066"/>
      <c r="D260" s="1066"/>
      <c r="E260" s="1066"/>
      <c r="F260" s="1067"/>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hidden="1" customHeight="1" x14ac:dyDescent="0.2">
      <c r="A261" s="1065"/>
      <c r="B261" s="1066"/>
      <c r="C261" s="1066"/>
      <c r="D261" s="1066"/>
      <c r="E261" s="1066"/>
      <c r="F261" s="1067"/>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hidden="1" customHeight="1" x14ac:dyDescent="0.2">
      <c r="A262" s="1065"/>
      <c r="B262" s="1066"/>
      <c r="C262" s="1066"/>
      <c r="D262" s="1066"/>
      <c r="E262" s="1066"/>
      <c r="F262" s="1067"/>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hidden="1" customHeight="1" x14ac:dyDescent="0.2">
      <c r="A263" s="1065"/>
      <c r="B263" s="1066"/>
      <c r="C263" s="1066"/>
      <c r="D263" s="1066"/>
      <c r="E263" s="1066"/>
      <c r="F263" s="1067"/>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hidden="1" customHeight="1" x14ac:dyDescent="0.2">
      <c r="A264" s="1065"/>
      <c r="B264" s="1066"/>
      <c r="C264" s="1066"/>
      <c r="D264" s="1066"/>
      <c r="E264" s="1066"/>
      <c r="F264" s="1067"/>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hidden="1" customHeight="1" thickBot="1" x14ac:dyDescent="0.25">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hidden="1"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9" priority="273">
      <formula>IF(RIGHT(TEXT(Y14,"0.#"),1)=".",FALSE,TRUE)</formula>
    </cfRule>
    <cfRule type="expression" dxfId="488" priority="274">
      <formula>IF(RIGHT(TEXT(Y14,"0.#"),1)=".",TRUE,FALSE)</formula>
    </cfRule>
  </conditionalFormatting>
  <conditionalFormatting sqref="Y7:Y13">
    <cfRule type="expression" dxfId="487" priority="271">
      <formula>IF(RIGHT(TEXT(Y7,"0.#"),1)=".",FALSE,TRUE)</formula>
    </cfRule>
    <cfRule type="expression" dxfId="486" priority="272">
      <formula>IF(RIGHT(TEXT(Y7,"0.#"),1)=".",TRUE,FALSE)</formula>
    </cfRule>
  </conditionalFormatting>
  <conditionalFormatting sqref="AU5">
    <cfRule type="expression" dxfId="485" priority="269">
      <formula>IF(RIGHT(TEXT(AU5,"0.#"),1)=".",FALSE,TRUE)</formula>
    </cfRule>
    <cfRule type="expression" dxfId="484" priority="270">
      <formula>IF(RIGHT(TEXT(AU5,"0.#"),1)=".",TRUE,FALSE)</formula>
    </cfRule>
  </conditionalFormatting>
  <conditionalFormatting sqref="AU14">
    <cfRule type="expression" dxfId="483" priority="267">
      <formula>IF(RIGHT(TEXT(AU14,"0.#"),1)=".",FALSE,TRUE)</formula>
    </cfRule>
    <cfRule type="expression" dxfId="482" priority="268">
      <formula>IF(RIGHT(TEXT(AU14,"0.#"),1)=".",TRUE,FALSE)</formula>
    </cfRule>
  </conditionalFormatting>
  <conditionalFormatting sqref="AU6:AU13 AU4">
    <cfRule type="expression" dxfId="481" priority="265">
      <formula>IF(RIGHT(TEXT(AU4,"0.#"),1)=".",FALSE,TRUE)</formula>
    </cfRule>
    <cfRule type="expression" dxfId="480" priority="266">
      <formula>IF(RIGHT(TEXT(AU4,"0.#"),1)=".",TRUE,FALSE)</formula>
    </cfRule>
  </conditionalFormatting>
  <conditionalFormatting sqref="Y18">
    <cfRule type="expression" dxfId="479" priority="263">
      <formula>IF(RIGHT(TEXT(Y18,"0.#"),1)=".",FALSE,TRUE)</formula>
    </cfRule>
    <cfRule type="expression" dxfId="478" priority="264">
      <formula>IF(RIGHT(TEXT(Y18,"0.#"),1)=".",TRUE,FALSE)</formula>
    </cfRule>
  </conditionalFormatting>
  <conditionalFormatting sqref="Y27">
    <cfRule type="expression" dxfId="477" priority="261">
      <formula>IF(RIGHT(TEXT(Y27,"0.#"),1)=".",FALSE,TRUE)</formula>
    </cfRule>
    <cfRule type="expression" dxfId="476" priority="262">
      <formula>IF(RIGHT(TEXT(Y27,"0.#"),1)=".",TRUE,FALSE)</formula>
    </cfRule>
  </conditionalFormatting>
  <conditionalFormatting sqref="Y19:Y26 Y17">
    <cfRule type="expression" dxfId="475" priority="259">
      <formula>IF(RIGHT(TEXT(Y17,"0.#"),1)=".",FALSE,TRUE)</formula>
    </cfRule>
    <cfRule type="expression" dxfId="474" priority="260">
      <formula>IF(RIGHT(TEXT(Y17,"0.#"),1)=".",TRUE,FALSE)</formula>
    </cfRule>
  </conditionalFormatting>
  <conditionalFormatting sqref="AU18">
    <cfRule type="expression" dxfId="473" priority="257">
      <formula>IF(RIGHT(TEXT(AU18,"0.#"),1)=".",FALSE,TRUE)</formula>
    </cfRule>
    <cfRule type="expression" dxfId="472" priority="258">
      <formula>IF(RIGHT(TEXT(AU18,"0.#"),1)=".",TRUE,FALSE)</formula>
    </cfRule>
  </conditionalFormatting>
  <conditionalFormatting sqref="AU27">
    <cfRule type="expression" dxfId="471" priority="255">
      <formula>IF(RIGHT(TEXT(AU27,"0.#"),1)=".",FALSE,TRUE)</formula>
    </cfRule>
    <cfRule type="expression" dxfId="470" priority="256">
      <formula>IF(RIGHT(TEXT(AU27,"0.#"),1)=".",TRUE,FALSE)</formula>
    </cfRule>
  </conditionalFormatting>
  <conditionalFormatting sqref="AU19:AU26 AU17">
    <cfRule type="expression" dxfId="469" priority="253">
      <formula>IF(RIGHT(TEXT(AU17,"0.#"),1)=".",FALSE,TRUE)</formula>
    </cfRule>
    <cfRule type="expression" dxfId="468" priority="254">
      <formula>IF(RIGHT(TEXT(AU17,"0.#"),1)=".",TRUE,FALSE)</formula>
    </cfRule>
  </conditionalFormatting>
  <conditionalFormatting sqref="Y31">
    <cfRule type="expression" dxfId="467" priority="251">
      <formula>IF(RIGHT(TEXT(Y31,"0.#"),1)=".",FALSE,TRUE)</formula>
    </cfRule>
    <cfRule type="expression" dxfId="466" priority="252">
      <formula>IF(RIGHT(TEXT(Y31,"0.#"),1)=".",TRUE,FALSE)</formula>
    </cfRule>
  </conditionalFormatting>
  <conditionalFormatting sqref="Y40">
    <cfRule type="expression" dxfId="465" priority="249">
      <formula>IF(RIGHT(TEXT(Y40,"0.#"),1)=".",FALSE,TRUE)</formula>
    </cfRule>
    <cfRule type="expression" dxfId="464" priority="250">
      <formula>IF(RIGHT(TEXT(Y40,"0.#"),1)=".",TRUE,FALSE)</formula>
    </cfRule>
  </conditionalFormatting>
  <conditionalFormatting sqref="Y32:Y39 Y30">
    <cfRule type="expression" dxfId="463" priority="247">
      <formula>IF(RIGHT(TEXT(Y30,"0.#"),1)=".",FALSE,TRUE)</formula>
    </cfRule>
    <cfRule type="expression" dxfId="462" priority="248">
      <formula>IF(RIGHT(TEXT(Y30,"0.#"),1)=".",TRUE,FALSE)</formula>
    </cfRule>
  </conditionalFormatting>
  <conditionalFormatting sqref="AU31">
    <cfRule type="expression" dxfId="461" priority="245">
      <formula>IF(RIGHT(TEXT(AU31,"0.#"),1)=".",FALSE,TRUE)</formula>
    </cfRule>
    <cfRule type="expression" dxfId="460" priority="246">
      <formula>IF(RIGHT(TEXT(AU31,"0.#"),1)=".",TRUE,FALSE)</formula>
    </cfRule>
  </conditionalFormatting>
  <conditionalFormatting sqref="AU40">
    <cfRule type="expression" dxfId="459" priority="243">
      <formula>IF(RIGHT(TEXT(AU40,"0.#"),1)=".",FALSE,TRUE)</formula>
    </cfRule>
    <cfRule type="expression" dxfId="458" priority="244">
      <formula>IF(RIGHT(TEXT(AU40,"0.#"),1)=".",TRUE,FALSE)</formula>
    </cfRule>
  </conditionalFormatting>
  <conditionalFormatting sqref="AU32:AU39 AU30">
    <cfRule type="expression" dxfId="457" priority="241">
      <formula>IF(RIGHT(TEXT(AU30,"0.#"),1)=".",FALSE,TRUE)</formula>
    </cfRule>
    <cfRule type="expression" dxfId="456" priority="242">
      <formula>IF(RIGHT(TEXT(AU30,"0.#"),1)=".",TRUE,FALSE)</formula>
    </cfRule>
  </conditionalFormatting>
  <conditionalFormatting sqref="Y44">
    <cfRule type="expression" dxfId="455" priority="239">
      <formula>IF(RIGHT(TEXT(Y44,"0.#"),1)=".",FALSE,TRUE)</formula>
    </cfRule>
    <cfRule type="expression" dxfId="454" priority="240">
      <formula>IF(RIGHT(TEXT(Y44,"0.#"),1)=".",TRUE,FALSE)</formula>
    </cfRule>
  </conditionalFormatting>
  <conditionalFormatting sqref="Y53">
    <cfRule type="expression" dxfId="453" priority="237">
      <formula>IF(RIGHT(TEXT(Y53,"0.#"),1)=".",FALSE,TRUE)</formula>
    </cfRule>
    <cfRule type="expression" dxfId="452" priority="238">
      <formula>IF(RIGHT(TEXT(Y53,"0.#"),1)=".",TRUE,FALSE)</formula>
    </cfRule>
  </conditionalFormatting>
  <conditionalFormatting sqref="Y45:Y52 Y43">
    <cfRule type="expression" dxfId="451" priority="235">
      <formula>IF(RIGHT(TEXT(Y43,"0.#"),1)=".",FALSE,TRUE)</formula>
    </cfRule>
    <cfRule type="expression" dxfId="450" priority="236">
      <formula>IF(RIGHT(TEXT(Y43,"0.#"),1)=".",TRUE,FALSE)</formula>
    </cfRule>
  </conditionalFormatting>
  <conditionalFormatting sqref="AU44">
    <cfRule type="expression" dxfId="449" priority="233">
      <formula>IF(RIGHT(TEXT(AU44,"0.#"),1)=".",FALSE,TRUE)</formula>
    </cfRule>
    <cfRule type="expression" dxfId="448" priority="234">
      <formula>IF(RIGHT(TEXT(AU44,"0.#"),1)=".",TRUE,FALSE)</formula>
    </cfRule>
  </conditionalFormatting>
  <conditionalFormatting sqref="AU53">
    <cfRule type="expression" dxfId="447" priority="231">
      <formula>IF(RIGHT(TEXT(AU53,"0.#"),1)=".",FALSE,TRUE)</formula>
    </cfRule>
    <cfRule type="expression" dxfId="446" priority="232">
      <formula>IF(RIGHT(TEXT(AU53,"0.#"),1)=".",TRUE,FALSE)</formula>
    </cfRule>
  </conditionalFormatting>
  <conditionalFormatting sqref="AU45:AU52 AU43">
    <cfRule type="expression" dxfId="445" priority="229">
      <formula>IF(RIGHT(TEXT(AU43,"0.#"),1)=".",FALSE,TRUE)</formula>
    </cfRule>
    <cfRule type="expression" dxfId="444" priority="230">
      <formula>IF(RIGHT(TEXT(AU43,"0.#"),1)=".",TRUE,FALSE)</formula>
    </cfRule>
  </conditionalFormatting>
  <conditionalFormatting sqref="Y58">
    <cfRule type="expression" dxfId="443" priority="227">
      <formula>IF(RIGHT(TEXT(Y58,"0.#"),1)=".",FALSE,TRUE)</formula>
    </cfRule>
    <cfRule type="expression" dxfId="442" priority="228">
      <formula>IF(RIGHT(TEXT(Y58,"0.#"),1)=".",TRUE,FALSE)</formula>
    </cfRule>
  </conditionalFormatting>
  <conditionalFormatting sqref="Y67">
    <cfRule type="expression" dxfId="441" priority="225">
      <formula>IF(RIGHT(TEXT(Y67,"0.#"),1)=".",FALSE,TRUE)</formula>
    </cfRule>
    <cfRule type="expression" dxfId="440" priority="226">
      <formula>IF(RIGHT(TEXT(Y67,"0.#"),1)=".",TRUE,FALSE)</formula>
    </cfRule>
  </conditionalFormatting>
  <conditionalFormatting sqref="Y59:Y66 Y57">
    <cfRule type="expression" dxfId="439" priority="223">
      <formula>IF(RIGHT(TEXT(Y57,"0.#"),1)=".",FALSE,TRUE)</formula>
    </cfRule>
    <cfRule type="expression" dxfId="438" priority="224">
      <formula>IF(RIGHT(TEXT(Y57,"0.#"),1)=".",TRUE,FALSE)</formula>
    </cfRule>
  </conditionalFormatting>
  <conditionalFormatting sqref="AU58">
    <cfRule type="expression" dxfId="437" priority="221">
      <formula>IF(RIGHT(TEXT(AU58,"0.#"),1)=".",FALSE,TRUE)</formula>
    </cfRule>
    <cfRule type="expression" dxfId="436" priority="222">
      <formula>IF(RIGHT(TEXT(AU58,"0.#"),1)=".",TRUE,FALSE)</formula>
    </cfRule>
  </conditionalFormatting>
  <conditionalFormatting sqref="AU67">
    <cfRule type="expression" dxfId="435" priority="219">
      <formula>IF(RIGHT(TEXT(AU67,"0.#"),1)=".",FALSE,TRUE)</formula>
    </cfRule>
    <cfRule type="expression" dxfId="434" priority="220">
      <formula>IF(RIGHT(TEXT(AU67,"0.#"),1)=".",TRUE,FALSE)</formula>
    </cfRule>
  </conditionalFormatting>
  <conditionalFormatting sqref="AU59:AU66 AU57">
    <cfRule type="expression" dxfId="433" priority="217">
      <formula>IF(RIGHT(TEXT(AU57,"0.#"),1)=".",FALSE,TRUE)</formula>
    </cfRule>
    <cfRule type="expression" dxfId="432" priority="218">
      <formula>IF(RIGHT(TEXT(AU57,"0.#"),1)=".",TRUE,FALSE)</formula>
    </cfRule>
  </conditionalFormatting>
  <conditionalFormatting sqref="Y71">
    <cfRule type="expression" dxfId="431" priority="215">
      <formula>IF(RIGHT(TEXT(Y71,"0.#"),1)=".",FALSE,TRUE)</formula>
    </cfRule>
    <cfRule type="expression" dxfId="430" priority="216">
      <formula>IF(RIGHT(TEXT(Y71,"0.#"),1)=".",TRUE,FALSE)</formula>
    </cfRule>
  </conditionalFormatting>
  <conditionalFormatting sqref="Y80">
    <cfRule type="expression" dxfId="429" priority="213">
      <formula>IF(RIGHT(TEXT(Y80,"0.#"),1)=".",FALSE,TRUE)</formula>
    </cfRule>
    <cfRule type="expression" dxfId="428" priority="214">
      <formula>IF(RIGHT(TEXT(Y80,"0.#"),1)=".",TRUE,FALSE)</formula>
    </cfRule>
  </conditionalFormatting>
  <conditionalFormatting sqref="Y72:Y79 Y70">
    <cfRule type="expression" dxfId="427" priority="211">
      <formula>IF(RIGHT(TEXT(Y70,"0.#"),1)=".",FALSE,TRUE)</formula>
    </cfRule>
    <cfRule type="expression" dxfId="426" priority="212">
      <formula>IF(RIGHT(TEXT(Y70,"0.#"),1)=".",TRUE,FALSE)</formula>
    </cfRule>
  </conditionalFormatting>
  <conditionalFormatting sqref="AU71">
    <cfRule type="expression" dxfId="425" priority="209">
      <formula>IF(RIGHT(TEXT(AU71,"0.#"),1)=".",FALSE,TRUE)</formula>
    </cfRule>
    <cfRule type="expression" dxfId="424" priority="210">
      <formula>IF(RIGHT(TEXT(AU71,"0.#"),1)=".",TRUE,FALSE)</formula>
    </cfRule>
  </conditionalFormatting>
  <conditionalFormatting sqref="AU80">
    <cfRule type="expression" dxfId="423" priority="207">
      <formula>IF(RIGHT(TEXT(AU80,"0.#"),1)=".",FALSE,TRUE)</formula>
    </cfRule>
    <cfRule type="expression" dxfId="422" priority="208">
      <formula>IF(RIGHT(TEXT(AU80,"0.#"),1)=".",TRUE,FALSE)</formula>
    </cfRule>
  </conditionalFormatting>
  <conditionalFormatting sqref="AU72:AU79 AU70">
    <cfRule type="expression" dxfId="421" priority="205">
      <formula>IF(RIGHT(TEXT(AU70,"0.#"),1)=".",FALSE,TRUE)</formula>
    </cfRule>
    <cfRule type="expression" dxfId="420" priority="206">
      <formula>IF(RIGHT(TEXT(AU70,"0.#"),1)=".",TRUE,FALSE)</formula>
    </cfRule>
  </conditionalFormatting>
  <conditionalFormatting sqref="Y84">
    <cfRule type="expression" dxfId="419" priority="203">
      <formula>IF(RIGHT(TEXT(Y84,"0.#"),1)=".",FALSE,TRUE)</formula>
    </cfRule>
    <cfRule type="expression" dxfId="418" priority="204">
      <formula>IF(RIGHT(TEXT(Y84,"0.#"),1)=".",TRUE,FALSE)</formula>
    </cfRule>
  </conditionalFormatting>
  <conditionalFormatting sqref="Y93">
    <cfRule type="expression" dxfId="417" priority="201">
      <formula>IF(RIGHT(TEXT(Y93,"0.#"),1)=".",FALSE,TRUE)</formula>
    </cfRule>
    <cfRule type="expression" dxfId="416" priority="202">
      <formula>IF(RIGHT(TEXT(Y93,"0.#"),1)=".",TRUE,FALSE)</formula>
    </cfRule>
  </conditionalFormatting>
  <conditionalFormatting sqref="Y85:Y92 Y83">
    <cfRule type="expression" dxfId="415" priority="199">
      <formula>IF(RIGHT(TEXT(Y83,"0.#"),1)=".",FALSE,TRUE)</formula>
    </cfRule>
    <cfRule type="expression" dxfId="414" priority="200">
      <formula>IF(RIGHT(TEXT(Y83,"0.#"),1)=".",TRUE,FALSE)</formula>
    </cfRule>
  </conditionalFormatting>
  <conditionalFormatting sqref="AU84">
    <cfRule type="expression" dxfId="413" priority="197">
      <formula>IF(RIGHT(TEXT(AU84,"0.#"),1)=".",FALSE,TRUE)</formula>
    </cfRule>
    <cfRule type="expression" dxfId="412" priority="198">
      <formula>IF(RIGHT(TEXT(AU84,"0.#"),1)=".",TRUE,FALSE)</formula>
    </cfRule>
  </conditionalFormatting>
  <conditionalFormatting sqref="AU93">
    <cfRule type="expression" dxfId="411" priority="195">
      <formula>IF(RIGHT(TEXT(AU93,"0.#"),1)=".",FALSE,TRUE)</formula>
    </cfRule>
    <cfRule type="expression" dxfId="410" priority="196">
      <formula>IF(RIGHT(TEXT(AU93,"0.#"),1)=".",TRUE,FALSE)</formula>
    </cfRule>
  </conditionalFormatting>
  <conditionalFormatting sqref="AU85:AU92 AU83">
    <cfRule type="expression" dxfId="409" priority="193">
      <formula>IF(RIGHT(TEXT(AU83,"0.#"),1)=".",FALSE,TRUE)</formula>
    </cfRule>
    <cfRule type="expression" dxfId="408" priority="194">
      <formula>IF(RIGHT(TEXT(AU83,"0.#"),1)=".",TRUE,FALSE)</formula>
    </cfRule>
  </conditionalFormatting>
  <conditionalFormatting sqref="Y97">
    <cfRule type="expression" dxfId="407" priority="191">
      <formula>IF(RIGHT(TEXT(Y97,"0.#"),1)=".",FALSE,TRUE)</formula>
    </cfRule>
    <cfRule type="expression" dxfId="406" priority="192">
      <formula>IF(RIGHT(TEXT(Y97,"0.#"),1)=".",TRUE,FALSE)</formula>
    </cfRule>
  </conditionalFormatting>
  <conditionalFormatting sqref="Y106">
    <cfRule type="expression" dxfId="405" priority="189">
      <formula>IF(RIGHT(TEXT(Y106,"0.#"),1)=".",FALSE,TRUE)</formula>
    </cfRule>
    <cfRule type="expression" dxfId="404" priority="190">
      <formula>IF(RIGHT(TEXT(Y106,"0.#"),1)=".",TRUE,FALSE)</formula>
    </cfRule>
  </conditionalFormatting>
  <conditionalFormatting sqref="Y98:Y105 Y96">
    <cfRule type="expression" dxfId="403" priority="187">
      <formula>IF(RIGHT(TEXT(Y96,"0.#"),1)=".",FALSE,TRUE)</formula>
    </cfRule>
    <cfRule type="expression" dxfId="402" priority="188">
      <formula>IF(RIGHT(TEXT(Y96,"0.#"),1)=".",TRUE,FALSE)</formula>
    </cfRule>
  </conditionalFormatting>
  <conditionalFormatting sqref="AU97">
    <cfRule type="expression" dxfId="401" priority="185">
      <formula>IF(RIGHT(TEXT(AU97,"0.#"),1)=".",FALSE,TRUE)</formula>
    </cfRule>
    <cfRule type="expression" dxfId="400" priority="186">
      <formula>IF(RIGHT(TEXT(AU97,"0.#"),1)=".",TRUE,FALSE)</formula>
    </cfRule>
  </conditionalFormatting>
  <conditionalFormatting sqref="AU106">
    <cfRule type="expression" dxfId="399" priority="183">
      <formula>IF(RIGHT(TEXT(AU106,"0.#"),1)=".",FALSE,TRUE)</formula>
    </cfRule>
    <cfRule type="expression" dxfId="398" priority="184">
      <formula>IF(RIGHT(TEXT(AU106,"0.#"),1)=".",TRUE,FALSE)</formula>
    </cfRule>
  </conditionalFormatting>
  <conditionalFormatting sqref="AU98:AU105 AU96">
    <cfRule type="expression" dxfId="397" priority="181">
      <formula>IF(RIGHT(TEXT(AU96,"0.#"),1)=".",FALSE,TRUE)</formula>
    </cfRule>
    <cfRule type="expression" dxfId="396" priority="182">
      <formula>IF(RIGHT(TEXT(AU96,"0.#"),1)=".",TRUE,FALSE)</formula>
    </cfRule>
  </conditionalFormatting>
  <conditionalFormatting sqref="Y111">
    <cfRule type="expression" dxfId="395" priority="179">
      <formula>IF(RIGHT(TEXT(Y111,"0.#"),1)=".",FALSE,TRUE)</formula>
    </cfRule>
    <cfRule type="expression" dxfId="394" priority="180">
      <formula>IF(RIGHT(TEXT(Y111,"0.#"),1)=".",TRUE,FALSE)</formula>
    </cfRule>
  </conditionalFormatting>
  <conditionalFormatting sqref="Y120">
    <cfRule type="expression" dxfId="393" priority="177">
      <formula>IF(RIGHT(TEXT(Y120,"0.#"),1)=".",FALSE,TRUE)</formula>
    </cfRule>
    <cfRule type="expression" dxfId="392" priority="178">
      <formula>IF(RIGHT(TEXT(Y120,"0.#"),1)=".",TRUE,FALSE)</formula>
    </cfRule>
  </conditionalFormatting>
  <conditionalFormatting sqref="Y112:Y119 Y110">
    <cfRule type="expression" dxfId="391" priority="175">
      <formula>IF(RIGHT(TEXT(Y110,"0.#"),1)=".",FALSE,TRUE)</formula>
    </cfRule>
    <cfRule type="expression" dxfId="390" priority="176">
      <formula>IF(RIGHT(TEXT(Y110,"0.#"),1)=".",TRUE,FALSE)</formula>
    </cfRule>
  </conditionalFormatting>
  <conditionalFormatting sqref="AU111">
    <cfRule type="expression" dxfId="389" priority="173">
      <formula>IF(RIGHT(TEXT(AU111,"0.#"),1)=".",FALSE,TRUE)</formula>
    </cfRule>
    <cfRule type="expression" dxfId="388" priority="174">
      <formula>IF(RIGHT(TEXT(AU111,"0.#"),1)=".",TRUE,FALSE)</formula>
    </cfRule>
  </conditionalFormatting>
  <conditionalFormatting sqref="AU120">
    <cfRule type="expression" dxfId="387" priority="171">
      <formula>IF(RIGHT(TEXT(AU120,"0.#"),1)=".",FALSE,TRUE)</formula>
    </cfRule>
    <cfRule type="expression" dxfId="386" priority="172">
      <formula>IF(RIGHT(TEXT(AU120,"0.#"),1)=".",TRUE,FALSE)</formula>
    </cfRule>
  </conditionalFormatting>
  <conditionalFormatting sqref="AU112:AU119 AU110">
    <cfRule type="expression" dxfId="385" priority="169">
      <formula>IF(RIGHT(TEXT(AU110,"0.#"),1)=".",FALSE,TRUE)</formula>
    </cfRule>
    <cfRule type="expression" dxfId="384" priority="170">
      <formula>IF(RIGHT(TEXT(AU110,"0.#"),1)=".",TRUE,FALSE)</formula>
    </cfRule>
  </conditionalFormatting>
  <conditionalFormatting sqref="Y124">
    <cfRule type="expression" dxfId="383" priority="155">
      <formula>IF(RIGHT(TEXT(Y124,"0.#"),1)=".",FALSE,TRUE)</formula>
    </cfRule>
    <cfRule type="expression" dxfId="382" priority="156">
      <formula>IF(RIGHT(TEXT(Y124,"0.#"),1)=".",TRUE,FALSE)</formula>
    </cfRule>
  </conditionalFormatting>
  <conditionalFormatting sqref="Y133">
    <cfRule type="expression" dxfId="381" priority="153">
      <formula>IF(RIGHT(TEXT(Y133,"0.#"),1)=".",FALSE,TRUE)</formula>
    </cfRule>
    <cfRule type="expression" dxfId="380" priority="154">
      <formula>IF(RIGHT(TEXT(Y133,"0.#"),1)=".",TRUE,FALSE)</formula>
    </cfRule>
  </conditionalFormatting>
  <conditionalFormatting sqref="Y125:Y132 Y123">
    <cfRule type="expression" dxfId="379" priority="151">
      <formula>IF(RIGHT(TEXT(Y123,"0.#"),1)=".",FALSE,TRUE)</formula>
    </cfRule>
    <cfRule type="expression" dxfId="378" priority="152">
      <formula>IF(RIGHT(TEXT(Y123,"0.#"),1)=".",TRUE,FALSE)</formula>
    </cfRule>
  </conditionalFormatting>
  <conditionalFormatting sqref="AU124">
    <cfRule type="expression" dxfId="377" priority="149">
      <formula>IF(RIGHT(TEXT(AU124,"0.#"),1)=".",FALSE,TRUE)</formula>
    </cfRule>
    <cfRule type="expression" dxfId="376" priority="150">
      <formula>IF(RIGHT(TEXT(AU124,"0.#"),1)=".",TRUE,FALSE)</formula>
    </cfRule>
  </conditionalFormatting>
  <conditionalFormatting sqref="AU133">
    <cfRule type="expression" dxfId="375" priority="147">
      <formula>IF(RIGHT(TEXT(AU133,"0.#"),1)=".",FALSE,TRUE)</formula>
    </cfRule>
    <cfRule type="expression" dxfId="374" priority="148">
      <formula>IF(RIGHT(TEXT(AU133,"0.#"),1)=".",TRUE,FALSE)</formula>
    </cfRule>
  </conditionalFormatting>
  <conditionalFormatting sqref="AU125:AU132 AU123">
    <cfRule type="expression" dxfId="373" priority="145">
      <formula>IF(RIGHT(TEXT(AU123,"0.#"),1)=".",FALSE,TRUE)</formula>
    </cfRule>
    <cfRule type="expression" dxfId="372" priority="146">
      <formula>IF(RIGHT(TEXT(AU123,"0.#"),1)=".",TRUE,FALSE)</formula>
    </cfRule>
  </conditionalFormatting>
  <conditionalFormatting sqref="Y137">
    <cfRule type="expression" dxfId="371" priority="135">
      <formula>IF(RIGHT(TEXT(Y137,"0.#"),1)=".",FALSE,TRUE)</formula>
    </cfRule>
    <cfRule type="expression" dxfId="370" priority="136">
      <formula>IF(RIGHT(TEXT(Y137,"0.#"),1)=".",TRUE,FALSE)</formula>
    </cfRule>
  </conditionalFormatting>
  <conditionalFormatting sqref="Y146">
    <cfRule type="expression" dxfId="369" priority="133">
      <formula>IF(RIGHT(TEXT(Y146,"0.#"),1)=".",FALSE,TRUE)</formula>
    </cfRule>
    <cfRule type="expression" dxfId="368" priority="134">
      <formula>IF(RIGHT(TEXT(Y146,"0.#"),1)=".",TRUE,FALSE)</formula>
    </cfRule>
  </conditionalFormatting>
  <conditionalFormatting sqref="Y138:Y145 Y136">
    <cfRule type="expression" dxfId="367" priority="131">
      <formula>IF(RIGHT(TEXT(Y136,"0.#"),1)=".",FALSE,TRUE)</formula>
    </cfRule>
    <cfRule type="expression" dxfId="366" priority="132">
      <formula>IF(RIGHT(TEXT(Y136,"0.#"),1)=".",TRUE,FALSE)</formula>
    </cfRule>
  </conditionalFormatting>
  <conditionalFormatting sqref="AU137">
    <cfRule type="expression" dxfId="365" priority="129">
      <formula>IF(RIGHT(TEXT(AU137,"0.#"),1)=".",FALSE,TRUE)</formula>
    </cfRule>
    <cfRule type="expression" dxfId="364" priority="130">
      <formula>IF(RIGHT(TEXT(AU137,"0.#"),1)=".",TRUE,FALSE)</formula>
    </cfRule>
  </conditionalFormatting>
  <conditionalFormatting sqref="AU146">
    <cfRule type="expression" dxfId="363" priority="127">
      <formula>IF(RIGHT(TEXT(AU146,"0.#"),1)=".",FALSE,TRUE)</formula>
    </cfRule>
    <cfRule type="expression" dxfId="362" priority="128">
      <formula>IF(RIGHT(TEXT(AU146,"0.#"),1)=".",TRUE,FALSE)</formula>
    </cfRule>
  </conditionalFormatting>
  <conditionalFormatting sqref="AU138:AU145 AU136">
    <cfRule type="expression" dxfId="361" priority="125">
      <formula>IF(RIGHT(TEXT(AU136,"0.#"),1)=".",FALSE,TRUE)</formula>
    </cfRule>
    <cfRule type="expression" dxfId="360" priority="126">
      <formula>IF(RIGHT(TEXT(AU136,"0.#"),1)=".",TRUE,FALSE)</formula>
    </cfRule>
  </conditionalFormatting>
  <conditionalFormatting sqref="Y150">
    <cfRule type="expression" dxfId="359" priority="123">
      <formula>IF(RIGHT(TEXT(Y150,"0.#"),1)=".",FALSE,TRUE)</formula>
    </cfRule>
    <cfRule type="expression" dxfId="358" priority="124">
      <formula>IF(RIGHT(TEXT(Y150,"0.#"),1)=".",TRUE,FALSE)</formula>
    </cfRule>
  </conditionalFormatting>
  <conditionalFormatting sqref="Y159">
    <cfRule type="expression" dxfId="357" priority="121">
      <formula>IF(RIGHT(TEXT(Y159,"0.#"),1)=".",FALSE,TRUE)</formula>
    </cfRule>
    <cfRule type="expression" dxfId="356" priority="122">
      <formula>IF(RIGHT(TEXT(Y159,"0.#"),1)=".",TRUE,FALSE)</formula>
    </cfRule>
  </conditionalFormatting>
  <conditionalFormatting sqref="Y151:Y158 Y149">
    <cfRule type="expression" dxfId="355" priority="119">
      <formula>IF(RIGHT(TEXT(Y149,"0.#"),1)=".",FALSE,TRUE)</formula>
    </cfRule>
    <cfRule type="expression" dxfId="354" priority="120">
      <formula>IF(RIGHT(TEXT(Y149,"0.#"),1)=".",TRUE,FALSE)</formula>
    </cfRule>
  </conditionalFormatting>
  <conditionalFormatting sqref="AU150">
    <cfRule type="expression" dxfId="353" priority="117">
      <formula>IF(RIGHT(TEXT(AU150,"0.#"),1)=".",FALSE,TRUE)</formula>
    </cfRule>
    <cfRule type="expression" dxfId="352" priority="118">
      <formula>IF(RIGHT(TEXT(AU150,"0.#"),1)=".",TRUE,FALSE)</formula>
    </cfRule>
  </conditionalFormatting>
  <conditionalFormatting sqref="AU159">
    <cfRule type="expression" dxfId="351" priority="115">
      <formula>IF(RIGHT(TEXT(AU159,"0.#"),1)=".",FALSE,TRUE)</formula>
    </cfRule>
    <cfRule type="expression" dxfId="350" priority="116">
      <formula>IF(RIGHT(TEXT(AU159,"0.#"),1)=".",TRUE,FALSE)</formula>
    </cfRule>
  </conditionalFormatting>
  <conditionalFormatting sqref="AU151:AU158 AU149">
    <cfRule type="expression" dxfId="349" priority="113">
      <formula>IF(RIGHT(TEXT(AU149,"0.#"),1)=".",FALSE,TRUE)</formula>
    </cfRule>
    <cfRule type="expression" dxfId="348" priority="114">
      <formula>IF(RIGHT(TEXT(AU149,"0.#"),1)=".",TRUE,FALSE)</formula>
    </cfRule>
  </conditionalFormatting>
  <conditionalFormatting sqref="Y164">
    <cfRule type="expression" dxfId="347" priority="111">
      <formula>IF(RIGHT(TEXT(Y164,"0.#"),1)=".",FALSE,TRUE)</formula>
    </cfRule>
    <cfRule type="expression" dxfId="346" priority="112">
      <formula>IF(RIGHT(TEXT(Y164,"0.#"),1)=".",TRUE,FALSE)</formula>
    </cfRule>
  </conditionalFormatting>
  <conditionalFormatting sqref="Y173">
    <cfRule type="expression" dxfId="345" priority="109">
      <formula>IF(RIGHT(TEXT(Y173,"0.#"),1)=".",FALSE,TRUE)</formula>
    </cfRule>
    <cfRule type="expression" dxfId="344" priority="110">
      <formula>IF(RIGHT(TEXT(Y173,"0.#"),1)=".",TRUE,FALSE)</formula>
    </cfRule>
  </conditionalFormatting>
  <conditionalFormatting sqref="Y165:Y172 Y163">
    <cfRule type="expression" dxfId="343" priority="107">
      <formula>IF(RIGHT(TEXT(Y163,"0.#"),1)=".",FALSE,TRUE)</formula>
    </cfRule>
    <cfRule type="expression" dxfId="342" priority="108">
      <formula>IF(RIGHT(TEXT(Y163,"0.#"),1)=".",TRUE,FALSE)</formula>
    </cfRule>
  </conditionalFormatting>
  <conditionalFormatting sqref="AU164">
    <cfRule type="expression" dxfId="341" priority="105">
      <formula>IF(RIGHT(TEXT(AU164,"0.#"),1)=".",FALSE,TRUE)</formula>
    </cfRule>
    <cfRule type="expression" dxfId="340" priority="106">
      <formula>IF(RIGHT(TEXT(AU164,"0.#"),1)=".",TRUE,FALSE)</formula>
    </cfRule>
  </conditionalFormatting>
  <conditionalFormatting sqref="AU173">
    <cfRule type="expression" dxfId="339" priority="103">
      <formula>IF(RIGHT(TEXT(AU173,"0.#"),1)=".",FALSE,TRUE)</formula>
    </cfRule>
    <cfRule type="expression" dxfId="338" priority="104">
      <formula>IF(RIGHT(TEXT(AU173,"0.#"),1)=".",TRUE,FALSE)</formula>
    </cfRule>
  </conditionalFormatting>
  <conditionalFormatting sqref="AU165:AU172 AU163">
    <cfRule type="expression" dxfId="337" priority="101">
      <formula>IF(RIGHT(TEXT(AU163,"0.#"),1)=".",FALSE,TRUE)</formula>
    </cfRule>
    <cfRule type="expression" dxfId="336" priority="102">
      <formula>IF(RIGHT(TEXT(AU163,"0.#"),1)=".",TRUE,FALSE)</formula>
    </cfRule>
  </conditionalFormatting>
  <conditionalFormatting sqref="Y177">
    <cfRule type="expression" dxfId="335" priority="99">
      <formula>IF(RIGHT(TEXT(Y177,"0.#"),1)=".",FALSE,TRUE)</formula>
    </cfRule>
    <cfRule type="expression" dxfId="334" priority="100">
      <formula>IF(RIGHT(TEXT(Y177,"0.#"),1)=".",TRUE,FALSE)</formula>
    </cfRule>
  </conditionalFormatting>
  <conditionalFormatting sqref="Y186">
    <cfRule type="expression" dxfId="333" priority="97">
      <formula>IF(RIGHT(TEXT(Y186,"0.#"),1)=".",FALSE,TRUE)</formula>
    </cfRule>
    <cfRule type="expression" dxfId="332" priority="98">
      <formula>IF(RIGHT(TEXT(Y186,"0.#"),1)=".",TRUE,FALSE)</formula>
    </cfRule>
  </conditionalFormatting>
  <conditionalFormatting sqref="Y178:Y185 Y176">
    <cfRule type="expression" dxfId="331" priority="95">
      <formula>IF(RIGHT(TEXT(Y176,"0.#"),1)=".",FALSE,TRUE)</formula>
    </cfRule>
    <cfRule type="expression" dxfId="330" priority="96">
      <formula>IF(RIGHT(TEXT(Y176,"0.#"),1)=".",TRUE,FALSE)</formula>
    </cfRule>
  </conditionalFormatting>
  <conditionalFormatting sqref="AU177">
    <cfRule type="expression" dxfId="329" priority="93">
      <formula>IF(RIGHT(TEXT(AU177,"0.#"),1)=".",FALSE,TRUE)</formula>
    </cfRule>
    <cfRule type="expression" dxfId="328" priority="94">
      <formula>IF(RIGHT(TEXT(AU177,"0.#"),1)=".",TRUE,FALSE)</formula>
    </cfRule>
  </conditionalFormatting>
  <conditionalFormatting sqref="AU186">
    <cfRule type="expression" dxfId="327" priority="91">
      <formula>IF(RIGHT(TEXT(AU186,"0.#"),1)=".",FALSE,TRUE)</formula>
    </cfRule>
    <cfRule type="expression" dxfId="326" priority="92">
      <formula>IF(RIGHT(TEXT(AU186,"0.#"),1)=".",TRUE,FALSE)</formula>
    </cfRule>
  </conditionalFormatting>
  <conditionalFormatting sqref="AU178:AU185 AU176">
    <cfRule type="expression" dxfId="325" priority="89">
      <formula>IF(RIGHT(TEXT(AU176,"0.#"),1)=".",FALSE,TRUE)</formula>
    </cfRule>
    <cfRule type="expression" dxfId="324" priority="90">
      <formula>IF(RIGHT(TEXT(AU176,"0.#"),1)=".",TRUE,FALSE)</formula>
    </cfRule>
  </conditionalFormatting>
  <conditionalFormatting sqref="Y190">
    <cfRule type="expression" dxfId="323" priority="87">
      <formula>IF(RIGHT(TEXT(Y190,"0.#"),1)=".",FALSE,TRUE)</formula>
    </cfRule>
    <cfRule type="expression" dxfId="322" priority="88">
      <formula>IF(RIGHT(TEXT(Y190,"0.#"),1)=".",TRUE,FALSE)</formula>
    </cfRule>
  </conditionalFormatting>
  <conditionalFormatting sqref="Y199">
    <cfRule type="expression" dxfId="321" priority="85">
      <formula>IF(RIGHT(TEXT(Y199,"0.#"),1)=".",FALSE,TRUE)</formula>
    </cfRule>
    <cfRule type="expression" dxfId="320" priority="86">
      <formula>IF(RIGHT(TEXT(Y199,"0.#"),1)=".",TRUE,FALSE)</formula>
    </cfRule>
  </conditionalFormatting>
  <conditionalFormatting sqref="Y191:Y198 Y189">
    <cfRule type="expression" dxfId="319" priority="83">
      <formula>IF(RIGHT(TEXT(Y189,"0.#"),1)=".",FALSE,TRUE)</formula>
    </cfRule>
    <cfRule type="expression" dxfId="318" priority="84">
      <formula>IF(RIGHT(TEXT(Y189,"0.#"),1)=".",TRUE,FALSE)</formula>
    </cfRule>
  </conditionalFormatting>
  <conditionalFormatting sqref="AU190">
    <cfRule type="expression" dxfId="317" priority="81">
      <formula>IF(RIGHT(TEXT(AU190,"0.#"),1)=".",FALSE,TRUE)</formula>
    </cfRule>
    <cfRule type="expression" dxfId="316" priority="82">
      <formula>IF(RIGHT(TEXT(AU190,"0.#"),1)=".",TRUE,FALSE)</formula>
    </cfRule>
  </conditionalFormatting>
  <conditionalFormatting sqref="AU199">
    <cfRule type="expression" dxfId="315" priority="79">
      <formula>IF(RIGHT(TEXT(AU199,"0.#"),1)=".",FALSE,TRUE)</formula>
    </cfRule>
    <cfRule type="expression" dxfId="314" priority="80">
      <formula>IF(RIGHT(TEXT(AU199,"0.#"),1)=".",TRUE,FALSE)</formula>
    </cfRule>
  </conditionalFormatting>
  <conditionalFormatting sqref="AU191:AU198 AU189">
    <cfRule type="expression" dxfId="313" priority="77">
      <formula>IF(RIGHT(TEXT(AU189,"0.#"),1)=".",FALSE,TRUE)</formula>
    </cfRule>
    <cfRule type="expression" dxfId="312" priority="78">
      <formula>IF(RIGHT(TEXT(AU189,"0.#"),1)=".",TRUE,FALSE)</formula>
    </cfRule>
  </conditionalFormatting>
  <conditionalFormatting sqref="Y203">
    <cfRule type="expression" dxfId="311" priority="75">
      <formula>IF(RIGHT(TEXT(Y203,"0.#"),1)=".",FALSE,TRUE)</formula>
    </cfRule>
    <cfRule type="expression" dxfId="310" priority="76">
      <formula>IF(RIGHT(TEXT(Y203,"0.#"),1)=".",TRUE,FALSE)</formula>
    </cfRule>
  </conditionalFormatting>
  <conditionalFormatting sqref="Y212">
    <cfRule type="expression" dxfId="309" priority="73">
      <formula>IF(RIGHT(TEXT(Y212,"0.#"),1)=".",FALSE,TRUE)</formula>
    </cfRule>
    <cfRule type="expression" dxfId="308" priority="74">
      <formula>IF(RIGHT(TEXT(Y212,"0.#"),1)=".",TRUE,FALSE)</formula>
    </cfRule>
  </conditionalFormatting>
  <conditionalFormatting sqref="Y204:Y211 Y202">
    <cfRule type="expression" dxfId="307" priority="71">
      <formula>IF(RIGHT(TEXT(Y202,"0.#"),1)=".",FALSE,TRUE)</formula>
    </cfRule>
    <cfRule type="expression" dxfId="306" priority="72">
      <formula>IF(RIGHT(TEXT(Y202,"0.#"),1)=".",TRUE,FALSE)</formula>
    </cfRule>
  </conditionalFormatting>
  <conditionalFormatting sqref="AU203">
    <cfRule type="expression" dxfId="305" priority="69">
      <formula>IF(RIGHT(TEXT(AU203,"0.#"),1)=".",FALSE,TRUE)</formula>
    </cfRule>
    <cfRule type="expression" dxfId="304" priority="70">
      <formula>IF(RIGHT(TEXT(AU203,"0.#"),1)=".",TRUE,FALSE)</formula>
    </cfRule>
  </conditionalFormatting>
  <conditionalFormatting sqref="AU212">
    <cfRule type="expression" dxfId="303" priority="67">
      <formula>IF(RIGHT(TEXT(AU212,"0.#"),1)=".",FALSE,TRUE)</formula>
    </cfRule>
    <cfRule type="expression" dxfId="302" priority="68">
      <formula>IF(RIGHT(TEXT(AU212,"0.#"),1)=".",TRUE,FALSE)</formula>
    </cfRule>
  </conditionalFormatting>
  <conditionalFormatting sqref="AU204:AU211 AU202">
    <cfRule type="expression" dxfId="301" priority="65">
      <formula>IF(RIGHT(TEXT(AU202,"0.#"),1)=".",FALSE,TRUE)</formula>
    </cfRule>
    <cfRule type="expression" dxfId="300" priority="66">
      <formula>IF(RIGHT(TEXT(AU202,"0.#"),1)=".",TRUE,FALSE)</formula>
    </cfRule>
  </conditionalFormatting>
  <conditionalFormatting sqref="Y217">
    <cfRule type="expression" dxfId="299" priority="63">
      <formula>IF(RIGHT(TEXT(Y217,"0.#"),1)=".",FALSE,TRUE)</formula>
    </cfRule>
    <cfRule type="expression" dxfId="298" priority="64">
      <formula>IF(RIGHT(TEXT(Y217,"0.#"),1)=".",TRUE,FALSE)</formula>
    </cfRule>
  </conditionalFormatting>
  <conditionalFormatting sqref="Y226">
    <cfRule type="expression" dxfId="297" priority="61">
      <formula>IF(RIGHT(TEXT(Y226,"0.#"),1)=".",FALSE,TRUE)</formula>
    </cfRule>
    <cfRule type="expression" dxfId="296" priority="62">
      <formula>IF(RIGHT(TEXT(Y226,"0.#"),1)=".",TRUE,FALSE)</formula>
    </cfRule>
  </conditionalFormatting>
  <conditionalFormatting sqref="Y218:Y225 Y216">
    <cfRule type="expression" dxfId="295" priority="59">
      <formula>IF(RIGHT(TEXT(Y216,"0.#"),1)=".",FALSE,TRUE)</formula>
    </cfRule>
    <cfRule type="expression" dxfId="294" priority="60">
      <formula>IF(RIGHT(TEXT(Y216,"0.#"),1)=".",TRUE,FALSE)</formula>
    </cfRule>
  </conditionalFormatting>
  <conditionalFormatting sqref="AU217">
    <cfRule type="expression" dxfId="293" priority="57">
      <formula>IF(RIGHT(TEXT(AU217,"0.#"),1)=".",FALSE,TRUE)</formula>
    </cfRule>
    <cfRule type="expression" dxfId="292" priority="58">
      <formula>IF(RIGHT(TEXT(AU217,"0.#"),1)=".",TRUE,FALSE)</formula>
    </cfRule>
  </conditionalFormatting>
  <conditionalFormatting sqref="AU226">
    <cfRule type="expression" dxfId="291" priority="55">
      <formula>IF(RIGHT(TEXT(AU226,"0.#"),1)=".",FALSE,TRUE)</formula>
    </cfRule>
    <cfRule type="expression" dxfId="290" priority="56">
      <formula>IF(RIGHT(TEXT(AU226,"0.#"),1)=".",TRUE,FALSE)</formula>
    </cfRule>
  </conditionalFormatting>
  <conditionalFormatting sqref="AU218:AU225 AU216">
    <cfRule type="expression" dxfId="289" priority="53">
      <formula>IF(RIGHT(TEXT(AU216,"0.#"),1)=".",FALSE,TRUE)</formula>
    </cfRule>
    <cfRule type="expression" dxfId="288" priority="54">
      <formula>IF(RIGHT(TEXT(AU216,"0.#"),1)=".",TRUE,FALSE)</formula>
    </cfRule>
  </conditionalFormatting>
  <conditionalFormatting sqref="Y230">
    <cfRule type="expression" dxfId="287" priority="39">
      <formula>IF(RIGHT(TEXT(Y230,"0.#"),1)=".",FALSE,TRUE)</formula>
    </cfRule>
    <cfRule type="expression" dxfId="286" priority="40">
      <formula>IF(RIGHT(TEXT(Y230,"0.#"),1)=".",TRUE,FALSE)</formula>
    </cfRule>
  </conditionalFormatting>
  <conditionalFormatting sqref="Y239">
    <cfRule type="expression" dxfId="285" priority="37">
      <formula>IF(RIGHT(TEXT(Y239,"0.#"),1)=".",FALSE,TRUE)</formula>
    </cfRule>
    <cfRule type="expression" dxfId="284" priority="38">
      <formula>IF(RIGHT(TEXT(Y239,"0.#"),1)=".",TRUE,FALSE)</formula>
    </cfRule>
  </conditionalFormatting>
  <conditionalFormatting sqref="Y231:Y238 Y229">
    <cfRule type="expression" dxfId="283" priority="35">
      <formula>IF(RIGHT(TEXT(Y229,"0.#"),1)=".",FALSE,TRUE)</formula>
    </cfRule>
    <cfRule type="expression" dxfId="282" priority="36">
      <formula>IF(RIGHT(TEXT(Y229,"0.#"),1)=".",TRUE,FALSE)</formula>
    </cfRule>
  </conditionalFormatting>
  <conditionalFormatting sqref="AU230">
    <cfRule type="expression" dxfId="281" priority="33">
      <formula>IF(RIGHT(TEXT(AU230,"0.#"),1)=".",FALSE,TRUE)</formula>
    </cfRule>
    <cfRule type="expression" dxfId="280" priority="34">
      <formula>IF(RIGHT(TEXT(AU230,"0.#"),1)=".",TRUE,FALSE)</formula>
    </cfRule>
  </conditionalFormatting>
  <conditionalFormatting sqref="AU239">
    <cfRule type="expression" dxfId="279" priority="31">
      <formula>IF(RIGHT(TEXT(AU239,"0.#"),1)=".",FALSE,TRUE)</formula>
    </cfRule>
    <cfRule type="expression" dxfId="278" priority="32">
      <formula>IF(RIGHT(TEXT(AU239,"0.#"),1)=".",TRUE,FALSE)</formula>
    </cfRule>
  </conditionalFormatting>
  <conditionalFormatting sqref="AU231:AU238 AU229">
    <cfRule type="expression" dxfId="277" priority="29">
      <formula>IF(RIGHT(TEXT(AU229,"0.#"),1)=".",FALSE,TRUE)</formula>
    </cfRule>
    <cfRule type="expression" dxfId="276" priority="30">
      <formula>IF(RIGHT(TEXT(AU229,"0.#"),1)=".",TRUE,FALSE)</formula>
    </cfRule>
  </conditionalFormatting>
  <conditionalFormatting sqref="Y243">
    <cfRule type="expression" dxfId="275" priority="27">
      <formula>IF(RIGHT(TEXT(Y243,"0.#"),1)=".",FALSE,TRUE)</formula>
    </cfRule>
    <cfRule type="expression" dxfId="274" priority="28">
      <formula>IF(RIGHT(TEXT(Y243,"0.#"),1)=".",TRUE,FALSE)</formula>
    </cfRule>
  </conditionalFormatting>
  <conditionalFormatting sqref="Y252">
    <cfRule type="expression" dxfId="273" priority="25">
      <formula>IF(RIGHT(TEXT(Y252,"0.#"),1)=".",FALSE,TRUE)</formula>
    </cfRule>
    <cfRule type="expression" dxfId="272" priority="26">
      <formula>IF(RIGHT(TEXT(Y252,"0.#"),1)=".",TRUE,FALSE)</formula>
    </cfRule>
  </conditionalFormatting>
  <conditionalFormatting sqref="Y244:Y251 Y242">
    <cfRule type="expression" dxfId="271" priority="23">
      <formula>IF(RIGHT(TEXT(Y242,"0.#"),1)=".",FALSE,TRUE)</formula>
    </cfRule>
    <cfRule type="expression" dxfId="270" priority="24">
      <formula>IF(RIGHT(TEXT(Y242,"0.#"),1)=".",TRUE,FALSE)</formula>
    </cfRule>
  </conditionalFormatting>
  <conditionalFormatting sqref="AU243">
    <cfRule type="expression" dxfId="269" priority="21">
      <formula>IF(RIGHT(TEXT(AU243,"0.#"),1)=".",FALSE,TRUE)</formula>
    </cfRule>
    <cfRule type="expression" dxfId="268" priority="22">
      <formula>IF(RIGHT(TEXT(AU243,"0.#"),1)=".",TRUE,FALSE)</formula>
    </cfRule>
  </conditionalFormatting>
  <conditionalFormatting sqref="AU252">
    <cfRule type="expression" dxfId="267" priority="19">
      <formula>IF(RIGHT(TEXT(AU252,"0.#"),1)=".",FALSE,TRUE)</formula>
    </cfRule>
    <cfRule type="expression" dxfId="266" priority="20">
      <formula>IF(RIGHT(TEXT(AU252,"0.#"),1)=".",TRUE,FALSE)</formula>
    </cfRule>
  </conditionalFormatting>
  <conditionalFormatting sqref="AU244:AU251 AU242">
    <cfRule type="expression" dxfId="265" priority="17">
      <formula>IF(RIGHT(TEXT(AU242,"0.#"),1)=".",FALSE,TRUE)</formula>
    </cfRule>
    <cfRule type="expression" dxfId="264" priority="18">
      <formula>IF(RIGHT(TEXT(AU242,"0.#"),1)=".",TRUE,FALSE)</formula>
    </cfRule>
  </conditionalFormatting>
  <conditionalFormatting sqref="Y256">
    <cfRule type="expression" dxfId="263" priority="15">
      <formula>IF(RIGHT(TEXT(Y256,"0.#"),1)=".",FALSE,TRUE)</formula>
    </cfRule>
    <cfRule type="expression" dxfId="262" priority="16">
      <formula>IF(RIGHT(TEXT(Y256,"0.#"),1)=".",TRUE,FALSE)</formula>
    </cfRule>
  </conditionalFormatting>
  <conditionalFormatting sqref="Y265">
    <cfRule type="expression" dxfId="261" priority="13">
      <formula>IF(RIGHT(TEXT(Y265,"0.#"),1)=".",FALSE,TRUE)</formula>
    </cfRule>
    <cfRule type="expression" dxfId="260" priority="14">
      <formula>IF(RIGHT(TEXT(Y265,"0.#"),1)=".",TRUE,FALSE)</formula>
    </cfRule>
  </conditionalFormatting>
  <conditionalFormatting sqref="Y257:Y264 Y255">
    <cfRule type="expression" dxfId="259" priority="11">
      <formula>IF(RIGHT(TEXT(Y255,"0.#"),1)=".",FALSE,TRUE)</formula>
    </cfRule>
    <cfRule type="expression" dxfId="258" priority="12">
      <formula>IF(RIGHT(TEXT(Y255,"0.#"),1)=".",TRUE,FALSE)</formula>
    </cfRule>
  </conditionalFormatting>
  <conditionalFormatting sqref="AU256">
    <cfRule type="expression" dxfId="257" priority="9">
      <formula>IF(RIGHT(TEXT(AU256,"0.#"),1)=".",FALSE,TRUE)</formula>
    </cfRule>
    <cfRule type="expression" dxfId="256" priority="10">
      <formula>IF(RIGHT(TEXT(AU256,"0.#"),1)=".",TRUE,FALSE)</formula>
    </cfRule>
  </conditionalFormatting>
  <conditionalFormatting sqref="AU265">
    <cfRule type="expression" dxfId="255" priority="7">
      <formula>IF(RIGHT(TEXT(AU265,"0.#"),1)=".",FALSE,TRUE)</formula>
    </cfRule>
    <cfRule type="expression" dxfId="254" priority="8">
      <formula>IF(RIGHT(TEXT(AU265,"0.#"),1)=".",TRUE,FALSE)</formula>
    </cfRule>
  </conditionalFormatting>
  <conditionalFormatting sqref="AU257:AU264 AU255">
    <cfRule type="expression" dxfId="253" priority="5">
      <formula>IF(RIGHT(TEXT(AU255,"0.#"),1)=".",FALSE,TRUE)</formula>
    </cfRule>
    <cfRule type="expression" dxfId="252" priority="6">
      <formula>IF(RIGHT(TEXT(AU255,"0.#"),1)=".",TRUE,FALSE)</formula>
    </cfRule>
  </conditionalFormatting>
  <conditionalFormatting sqref="Y5">
    <cfRule type="expression" dxfId="251" priority="3">
      <formula>IF(RIGHT(TEXT(Y5,"0.#"),1)=".",FALSE,TRUE)</formula>
    </cfRule>
    <cfRule type="expression" dxfId="250" priority="4">
      <formula>IF(RIGHT(TEXT(Y5,"0.#"),1)=".",TRUE,FALSE)</formula>
    </cfRule>
  </conditionalFormatting>
  <conditionalFormatting sqref="Y6 Y4">
    <cfRule type="expression" dxfId="249" priority="1">
      <formula>IF(RIGHT(TEXT(Y4,"0.#"),1)=".",FALSE,TRUE)</formula>
    </cfRule>
    <cfRule type="expression" dxfId="24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BreakPreview" zoomScale="85" zoomScaleNormal="75" zoomScaleSheetLayoutView="85" zoomScalePageLayoutView="70" workbookViewId="0">
      <selection activeCell="W1334" sqref="W1334"/>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7"/>
      <c r="B3" s="367"/>
      <c r="C3" s="367" t="s">
        <v>26</v>
      </c>
      <c r="D3" s="367"/>
      <c r="E3" s="367"/>
      <c r="F3" s="367"/>
      <c r="G3" s="367"/>
      <c r="H3" s="367"/>
      <c r="I3" s="367"/>
      <c r="J3" s="149" t="s">
        <v>417</v>
      </c>
      <c r="K3" s="368"/>
      <c r="L3" s="368"/>
      <c r="M3" s="368"/>
      <c r="N3" s="368"/>
      <c r="O3" s="368"/>
      <c r="P3" s="369" t="s">
        <v>27</v>
      </c>
      <c r="Q3" s="369"/>
      <c r="R3" s="369"/>
      <c r="S3" s="369"/>
      <c r="T3" s="369"/>
      <c r="U3" s="369"/>
      <c r="V3" s="369"/>
      <c r="W3" s="369"/>
      <c r="X3" s="369"/>
      <c r="Y3" s="370" t="s">
        <v>471</v>
      </c>
      <c r="Z3" s="371"/>
      <c r="AA3" s="371"/>
      <c r="AB3" s="371"/>
      <c r="AC3" s="149" t="s">
        <v>456</v>
      </c>
      <c r="AD3" s="149"/>
      <c r="AE3" s="149"/>
      <c r="AF3" s="149"/>
      <c r="AG3" s="149"/>
      <c r="AH3" s="370" t="s">
        <v>379</v>
      </c>
      <c r="AI3" s="367"/>
      <c r="AJ3" s="367"/>
      <c r="AK3" s="367"/>
      <c r="AL3" s="367" t="s">
        <v>21</v>
      </c>
      <c r="AM3" s="367"/>
      <c r="AN3" s="367"/>
      <c r="AO3" s="372"/>
      <c r="AP3" s="373" t="s">
        <v>418</v>
      </c>
      <c r="AQ3" s="373"/>
      <c r="AR3" s="373"/>
      <c r="AS3" s="373"/>
      <c r="AT3" s="373"/>
      <c r="AU3" s="373"/>
      <c r="AV3" s="373"/>
      <c r="AW3" s="373"/>
      <c r="AX3" s="373"/>
    </row>
    <row r="4" spans="1:50" ht="26.25" customHeight="1" x14ac:dyDescent="0.2">
      <c r="A4" s="1076">
        <v>1</v>
      </c>
      <c r="B4" s="1076">
        <v>1</v>
      </c>
      <c r="C4" s="361" t="s">
        <v>614</v>
      </c>
      <c r="D4" s="347"/>
      <c r="E4" s="347"/>
      <c r="F4" s="347"/>
      <c r="G4" s="347"/>
      <c r="H4" s="347"/>
      <c r="I4" s="347"/>
      <c r="J4" s="348" t="s">
        <v>573</v>
      </c>
      <c r="K4" s="349"/>
      <c r="L4" s="349"/>
      <c r="M4" s="349"/>
      <c r="N4" s="349"/>
      <c r="O4" s="349"/>
      <c r="P4" s="362" t="s">
        <v>615</v>
      </c>
      <c r="Q4" s="350"/>
      <c r="R4" s="350"/>
      <c r="S4" s="350"/>
      <c r="T4" s="350"/>
      <c r="U4" s="350"/>
      <c r="V4" s="350"/>
      <c r="W4" s="350"/>
      <c r="X4" s="350"/>
      <c r="Y4" s="351">
        <v>598</v>
      </c>
      <c r="Z4" s="352"/>
      <c r="AA4" s="352"/>
      <c r="AB4" s="353"/>
      <c r="AC4" s="363" t="s">
        <v>196</v>
      </c>
      <c r="AD4" s="364"/>
      <c r="AE4" s="364"/>
      <c r="AF4" s="364"/>
      <c r="AG4" s="364"/>
      <c r="AH4" s="355" t="s">
        <v>573</v>
      </c>
      <c r="AI4" s="356"/>
      <c r="AJ4" s="356"/>
      <c r="AK4" s="356"/>
      <c r="AL4" s="357" t="s">
        <v>573</v>
      </c>
      <c r="AM4" s="358"/>
      <c r="AN4" s="358"/>
      <c r="AO4" s="359"/>
      <c r="AP4" s="360" t="s">
        <v>573</v>
      </c>
      <c r="AQ4" s="360"/>
      <c r="AR4" s="360"/>
      <c r="AS4" s="360"/>
      <c r="AT4" s="360"/>
      <c r="AU4" s="360"/>
      <c r="AV4" s="360"/>
      <c r="AW4" s="360"/>
      <c r="AX4" s="360"/>
    </row>
    <row r="5" spans="1:50" ht="26.25" customHeight="1" x14ac:dyDescent="0.2">
      <c r="A5" s="1076">
        <v>2</v>
      </c>
      <c r="B5" s="1076">
        <v>1</v>
      </c>
      <c r="C5" s="361" t="s">
        <v>616</v>
      </c>
      <c r="D5" s="347"/>
      <c r="E5" s="347"/>
      <c r="F5" s="347"/>
      <c r="G5" s="347"/>
      <c r="H5" s="347"/>
      <c r="I5" s="347"/>
      <c r="J5" s="348" t="s">
        <v>573</v>
      </c>
      <c r="K5" s="349"/>
      <c r="L5" s="349"/>
      <c r="M5" s="349"/>
      <c r="N5" s="349"/>
      <c r="O5" s="349"/>
      <c r="P5" s="362" t="s">
        <v>615</v>
      </c>
      <c r="Q5" s="350"/>
      <c r="R5" s="350"/>
      <c r="S5" s="350"/>
      <c r="T5" s="350"/>
      <c r="U5" s="350"/>
      <c r="V5" s="350"/>
      <c r="W5" s="350"/>
      <c r="X5" s="350"/>
      <c r="Y5" s="351">
        <v>472</v>
      </c>
      <c r="Z5" s="352"/>
      <c r="AA5" s="352"/>
      <c r="AB5" s="353"/>
      <c r="AC5" s="363" t="s">
        <v>196</v>
      </c>
      <c r="AD5" s="364"/>
      <c r="AE5" s="364"/>
      <c r="AF5" s="364"/>
      <c r="AG5" s="364"/>
      <c r="AH5" s="355" t="s">
        <v>573</v>
      </c>
      <c r="AI5" s="356"/>
      <c r="AJ5" s="356"/>
      <c r="AK5" s="356"/>
      <c r="AL5" s="357" t="s">
        <v>573</v>
      </c>
      <c r="AM5" s="358"/>
      <c r="AN5" s="358"/>
      <c r="AO5" s="359"/>
      <c r="AP5" s="360" t="s">
        <v>573</v>
      </c>
      <c r="AQ5" s="360"/>
      <c r="AR5" s="360"/>
      <c r="AS5" s="360"/>
      <c r="AT5" s="360"/>
      <c r="AU5" s="360"/>
      <c r="AV5" s="360"/>
      <c r="AW5" s="360"/>
      <c r="AX5" s="360"/>
    </row>
    <row r="6" spans="1:50" ht="26.25" customHeight="1" x14ac:dyDescent="0.2">
      <c r="A6" s="1076">
        <v>3</v>
      </c>
      <c r="B6" s="1076">
        <v>1</v>
      </c>
      <c r="C6" s="361" t="s">
        <v>617</v>
      </c>
      <c r="D6" s="347"/>
      <c r="E6" s="347"/>
      <c r="F6" s="347"/>
      <c r="G6" s="347"/>
      <c r="H6" s="347"/>
      <c r="I6" s="347"/>
      <c r="J6" s="348" t="s">
        <v>573</v>
      </c>
      <c r="K6" s="349"/>
      <c r="L6" s="349"/>
      <c r="M6" s="349"/>
      <c r="N6" s="349"/>
      <c r="O6" s="349"/>
      <c r="P6" s="362" t="s">
        <v>615</v>
      </c>
      <c r="Q6" s="350"/>
      <c r="R6" s="350"/>
      <c r="S6" s="350"/>
      <c r="T6" s="350"/>
      <c r="U6" s="350"/>
      <c r="V6" s="350"/>
      <c r="W6" s="350"/>
      <c r="X6" s="350"/>
      <c r="Y6" s="351">
        <v>420</v>
      </c>
      <c r="Z6" s="352"/>
      <c r="AA6" s="352"/>
      <c r="AB6" s="353"/>
      <c r="AC6" s="363" t="s">
        <v>196</v>
      </c>
      <c r="AD6" s="364"/>
      <c r="AE6" s="364"/>
      <c r="AF6" s="364"/>
      <c r="AG6" s="364"/>
      <c r="AH6" s="355" t="s">
        <v>573</v>
      </c>
      <c r="AI6" s="356"/>
      <c r="AJ6" s="356"/>
      <c r="AK6" s="356"/>
      <c r="AL6" s="357" t="s">
        <v>573</v>
      </c>
      <c r="AM6" s="358"/>
      <c r="AN6" s="358"/>
      <c r="AO6" s="359"/>
      <c r="AP6" s="360" t="s">
        <v>573</v>
      </c>
      <c r="AQ6" s="360"/>
      <c r="AR6" s="360"/>
      <c r="AS6" s="360"/>
      <c r="AT6" s="360"/>
      <c r="AU6" s="360"/>
      <c r="AV6" s="360"/>
      <c r="AW6" s="360"/>
      <c r="AX6" s="360"/>
    </row>
    <row r="7" spans="1:50" ht="26.25" customHeight="1" x14ac:dyDescent="0.2">
      <c r="A7" s="1076">
        <v>4</v>
      </c>
      <c r="B7" s="1076">
        <v>1</v>
      </c>
      <c r="C7" s="361" t="s">
        <v>618</v>
      </c>
      <c r="D7" s="347"/>
      <c r="E7" s="347"/>
      <c r="F7" s="347"/>
      <c r="G7" s="347"/>
      <c r="H7" s="347"/>
      <c r="I7" s="347"/>
      <c r="J7" s="348" t="s">
        <v>573</v>
      </c>
      <c r="K7" s="349"/>
      <c r="L7" s="349"/>
      <c r="M7" s="349"/>
      <c r="N7" s="349"/>
      <c r="O7" s="349"/>
      <c r="P7" s="362" t="s">
        <v>615</v>
      </c>
      <c r="Q7" s="350"/>
      <c r="R7" s="350"/>
      <c r="S7" s="350"/>
      <c r="T7" s="350"/>
      <c r="U7" s="350"/>
      <c r="V7" s="350"/>
      <c r="W7" s="350"/>
      <c r="X7" s="350"/>
      <c r="Y7" s="351">
        <v>391</v>
      </c>
      <c r="Z7" s="352"/>
      <c r="AA7" s="352"/>
      <c r="AB7" s="353"/>
      <c r="AC7" s="363" t="s">
        <v>196</v>
      </c>
      <c r="AD7" s="364"/>
      <c r="AE7" s="364"/>
      <c r="AF7" s="364"/>
      <c r="AG7" s="364"/>
      <c r="AH7" s="355" t="s">
        <v>573</v>
      </c>
      <c r="AI7" s="356"/>
      <c r="AJ7" s="356"/>
      <c r="AK7" s="356"/>
      <c r="AL7" s="357" t="s">
        <v>573</v>
      </c>
      <c r="AM7" s="358"/>
      <c r="AN7" s="358"/>
      <c r="AO7" s="359"/>
      <c r="AP7" s="360" t="s">
        <v>573</v>
      </c>
      <c r="AQ7" s="360"/>
      <c r="AR7" s="360"/>
      <c r="AS7" s="360"/>
      <c r="AT7" s="360"/>
      <c r="AU7" s="360"/>
      <c r="AV7" s="360"/>
      <c r="AW7" s="360"/>
      <c r="AX7" s="360"/>
    </row>
    <row r="8" spans="1:50" ht="26.25" customHeight="1" x14ac:dyDescent="0.2">
      <c r="A8" s="1076">
        <v>5</v>
      </c>
      <c r="B8" s="1076">
        <v>1</v>
      </c>
      <c r="C8" s="361" t="s">
        <v>622</v>
      </c>
      <c r="D8" s="347"/>
      <c r="E8" s="347"/>
      <c r="F8" s="347"/>
      <c r="G8" s="347"/>
      <c r="H8" s="347"/>
      <c r="I8" s="347"/>
      <c r="J8" s="348" t="s">
        <v>573</v>
      </c>
      <c r="K8" s="349"/>
      <c r="L8" s="349"/>
      <c r="M8" s="349"/>
      <c r="N8" s="349"/>
      <c r="O8" s="349"/>
      <c r="P8" s="362" t="s">
        <v>615</v>
      </c>
      <c r="Q8" s="350"/>
      <c r="R8" s="350"/>
      <c r="S8" s="350"/>
      <c r="T8" s="350"/>
      <c r="U8" s="350"/>
      <c r="V8" s="350"/>
      <c r="W8" s="350"/>
      <c r="X8" s="350"/>
      <c r="Y8" s="351">
        <v>384</v>
      </c>
      <c r="Z8" s="352"/>
      <c r="AA8" s="352"/>
      <c r="AB8" s="353"/>
      <c r="AC8" s="363" t="s">
        <v>196</v>
      </c>
      <c r="AD8" s="364"/>
      <c r="AE8" s="364"/>
      <c r="AF8" s="364"/>
      <c r="AG8" s="364"/>
      <c r="AH8" s="355" t="s">
        <v>573</v>
      </c>
      <c r="AI8" s="356"/>
      <c r="AJ8" s="356"/>
      <c r="AK8" s="356"/>
      <c r="AL8" s="357" t="s">
        <v>573</v>
      </c>
      <c r="AM8" s="358"/>
      <c r="AN8" s="358"/>
      <c r="AO8" s="359"/>
      <c r="AP8" s="360" t="s">
        <v>573</v>
      </c>
      <c r="AQ8" s="360"/>
      <c r="AR8" s="360"/>
      <c r="AS8" s="360"/>
      <c r="AT8" s="360"/>
      <c r="AU8" s="360"/>
      <c r="AV8" s="360"/>
      <c r="AW8" s="360"/>
      <c r="AX8" s="360"/>
    </row>
    <row r="9" spans="1:50" ht="26.25" customHeight="1" x14ac:dyDescent="0.2">
      <c r="A9" s="1076">
        <v>6</v>
      </c>
      <c r="B9" s="1076">
        <v>1</v>
      </c>
      <c r="C9" s="361" t="s">
        <v>623</v>
      </c>
      <c r="D9" s="347"/>
      <c r="E9" s="347"/>
      <c r="F9" s="347"/>
      <c r="G9" s="347"/>
      <c r="H9" s="347"/>
      <c r="I9" s="347"/>
      <c r="J9" s="348" t="s">
        <v>573</v>
      </c>
      <c r="K9" s="349"/>
      <c r="L9" s="349"/>
      <c r="M9" s="349"/>
      <c r="N9" s="349"/>
      <c r="O9" s="349"/>
      <c r="P9" s="362" t="s">
        <v>615</v>
      </c>
      <c r="Q9" s="350"/>
      <c r="R9" s="350"/>
      <c r="S9" s="350"/>
      <c r="T9" s="350"/>
      <c r="U9" s="350"/>
      <c r="V9" s="350"/>
      <c r="W9" s="350"/>
      <c r="X9" s="350"/>
      <c r="Y9" s="351">
        <v>281</v>
      </c>
      <c r="Z9" s="352"/>
      <c r="AA9" s="352"/>
      <c r="AB9" s="353"/>
      <c r="AC9" s="363" t="s">
        <v>196</v>
      </c>
      <c r="AD9" s="364"/>
      <c r="AE9" s="364"/>
      <c r="AF9" s="364"/>
      <c r="AG9" s="364"/>
      <c r="AH9" s="355" t="s">
        <v>573</v>
      </c>
      <c r="AI9" s="356"/>
      <c r="AJ9" s="356"/>
      <c r="AK9" s="356"/>
      <c r="AL9" s="357" t="s">
        <v>573</v>
      </c>
      <c r="AM9" s="358"/>
      <c r="AN9" s="358"/>
      <c r="AO9" s="359"/>
      <c r="AP9" s="360" t="s">
        <v>573</v>
      </c>
      <c r="AQ9" s="360"/>
      <c r="AR9" s="360"/>
      <c r="AS9" s="360"/>
      <c r="AT9" s="360"/>
      <c r="AU9" s="360"/>
      <c r="AV9" s="360"/>
      <c r="AW9" s="360"/>
      <c r="AX9" s="360"/>
    </row>
    <row r="10" spans="1:50" ht="26.25" customHeight="1" x14ac:dyDescent="0.2">
      <c r="A10" s="1076">
        <v>7</v>
      </c>
      <c r="B10" s="1076">
        <v>1</v>
      </c>
      <c r="C10" s="361" t="s">
        <v>624</v>
      </c>
      <c r="D10" s="347"/>
      <c r="E10" s="347"/>
      <c r="F10" s="347"/>
      <c r="G10" s="347"/>
      <c r="H10" s="347"/>
      <c r="I10" s="347"/>
      <c r="J10" s="348" t="s">
        <v>573</v>
      </c>
      <c r="K10" s="349"/>
      <c r="L10" s="349"/>
      <c r="M10" s="349"/>
      <c r="N10" s="349"/>
      <c r="O10" s="349"/>
      <c r="P10" s="362" t="s">
        <v>615</v>
      </c>
      <c r="Q10" s="350"/>
      <c r="R10" s="350"/>
      <c r="S10" s="350"/>
      <c r="T10" s="350"/>
      <c r="U10" s="350"/>
      <c r="V10" s="350"/>
      <c r="W10" s="350"/>
      <c r="X10" s="350"/>
      <c r="Y10" s="351">
        <v>239</v>
      </c>
      <c r="Z10" s="352"/>
      <c r="AA10" s="352"/>
      <c r="AB10" s="353"/>
      <c r="AC10" s="363" t="s">
        <v>196</v>
      </c>
      <c r="AD10" s="364"/>
      <c r="AE10" s="364"/>
      <c r="AF10" s="364"/>
      <c r="AG10" s="364"/>
      <c r="AH10" s="355" t="s">
        <v>573</v>
      </c>
      <c r="AI10" s="356"/>
      <c r="AJ10" s="356"/>
      <c r="AK10" s="356"/>
      <c r="AL10" s="357" t="s">
        <v>573</v>
      </c>
      <c r="AM10" s="358"/>
      <c r="AN10" s="358"/>
      <c r="AO10" s="359"/>
      <c r="AP10" s="360" t="s">
        <v>573</v>
      </c>
      <c r="AQ10" s="360"/>
      <c r="AR10" s="360"/>
      <c r="AS10" s="360"/>
      <c r="AT10" s="360"/>
      <c r="AU10" s="360"/>
      <c r="AV10" s="360"/>
      <c r="AW10" s="360"/>
      <c r="AX10" s="360"/>
    </row>
    <row r="11" spans="1:50" ht="26.25" customHeight="1" x14ac:dyDescent="0.2">
      <c r="A11" s="1076">
        <v>8</v>
      </c>
      <c r="B11" s="1076">
        <v>1</v>
      </c>
      <c r="C11" s="361" t="s">
        <v>619</v>
      </c>
      <c r="D11" s="347"/>
      <c r="E11" s="347"/>
      <c r="F11" s="347"/>
      <c r="G11" s="347"/>
      <c r="H11" s="347"/>
      <c r="I11" s="347"/>
      <c r="J11" s="348" t="s">
        <v>573</v>
      </c>
      <c r="K11" s="349"/>
      <c r="L11" s="349"/>
      <c r="M11" s="349"/>
      <c r="N11" s="349"/>
      <c r="O11" s="349"/>
      <c r="P11" s="362" t="s">
        <v>615</v>
      </c>
      <c r="Q11" s="350"/>
      <c r="R11" s="350"/>
      <c r="S11" s="350"/>
      <c r="T11" s="350"/>
      <c r="U11" s="350"/>
      <c r="V11" s="350"/>
      <c r="W11" s="350"/>
      <c r="X11" s="350"/>
      <c r="Y11" s="351">
        <v>224</v>
      </c>
      <c r="Z11" s="352"/>
      <c r="AA11" s="352"/>
      <c r="AB11" s="353"/>
      <c r="AC11" s="363" t="s">
        <v>196</v>
      </c>
      <c r="AD11" s="364"/>
      <c r="AE11" s="364"/>
      <c r="AF11" s="364"/>
      <c r="AG11" s="364"/>
      <c r="AH11" s="355" t="s">
        <v>573</v>
      </c>
      <c r="AI11" s="356"/>
      <c r="AJ11" s="356"/>
      <c r="AK11" s="356"/>
      <c r="AL11" s="357" t="s">
        <v>573</v>
      </c>
      <c r="AM11" s="358"/>
      <c r="AN11" s="358"/>
      <c r="AO11" s="359"/>
      <c r="AP11" s="360" t="s">
        <v>573</v>
      </c>
      <c r="AQ11" s="360"/>
      <c r="AR11" s="360"/>
      <c r="AS11" s="360"/>
      <c r="AT11" s="360"/>
      <c r="AU11" s="360"/>
      <c r="AV11" s="360"/>
      <c r="AW11" s="360"/>
      <c r="AX11" s="360"/>
    </row>
    <row r="12" spans="1:50" ht="26.25" customHeight="1" x14ac:dyDescent="0.2">
      <c r="A12" s="1076">
        <v>9</v>
      </c>
      <c r="B12" s="1076">
        <v>1</v>
      </c>
      <c r="C12" s="361" t="s">
        <v>620</v>
      </c>
      <c r="D12" s="347"/>
      <c r="E12" s="347"/>
      <c r="F12" s="347"/>
      <c r="G12" s="347"/>
      <c r="H12" s="347"/>
      <c r="I12" s="347"/>
      <c r="J12" s="348" t="s">
        <v>573</v>
      </c>
      <c r="K12" s="349"/>
      <c r="L12" s="349"/>
      <c r="M12" s="349"/>
      <c r="N12" s="349"/>
      <c r="O12" s="349"/>
      <c r="P12" s="362" t="s">
        <v>615</v>
      </c>
      <c r="Q12" s="350"/>
      <c r="R12" s="350"/>
      <c r="S12" s="350"/>
      <c r="T12" s="350"/>
      <c r="U12" s="350"/>
      <c r="V12" s="350"/>
      <c r="W12" s="350"/>
      <c r="X12" s="350"/>
      <c r="Y12" s="351">
        <v>219</v>
      </c>
      <c r="Z12" s="352"/>
      <c r="AA12" s="352"/>
      <c r="AB12" s="353"/>
      <c r="AC12" s="363" t="s">
        <v>196</v>
      </c>
      <c r="AD12" s="364"/>
      <c r="AE12" s="364"/>
      <c r="AF12" s="364"/>
      <c r="AG12" s="364"/>
      <c r="AH12" s="355" t="s">
        <v>573</v>
      </c>
      <c r="AI12" s="356"/>
      <c r="AJ12" s="356"/>
      <c r="AK12" s="356"/>
      <c r="AL12" s="357" t="s">
        <v>573</v>
      </c>
      <c r="AM12" s="358"/>
      <c r="AN12" s="358"/>
      <c r="AO12" s="359"/>
      <c r="AP12" s="360" t="s">
        <v>573</v>
      </c>
      <c r="AQ12" s="360"/>
      <c r="AR12" s="360"/>
      <c r="AS12" s="360"/>
      <c r="AT12" s="360"/>
      <c r="AU12" s="360"/>
      <c r="AV12" s="360"/>
      <c r="AW12" s="360"/>
      <c r="AX12" s="360"/>
    </row>
    <row r="13" spans="1:50" ht="26.25" customHeight="1" x14ac:dyDescent="0.2">
      <c r="A13" s="1076">
        <v>10</v>
      </c>
      <c r="B13" s="1076">
        <v>1</v>
      </c>
      <c r="C13" s="361" t="s">
        <v>621</v>
      </c>
      <c r="D13" s="347"/>
      <c r="E13" s="347"/>
      <c r="F13" s="347"/>
      <c r="G13" s="347"/>
      <c r="H13" s="347"/>
      <c r="I13" s="347"/>
      <c r="J13" s="348" t="s">
        <v>573</v>
      </c>
      <c r="K13" s="349"/>
      <c r="L13" s="349"/>
      <c r="M13" s="349"/>
      <c r="N13" s="349"/>
      <c r="O13" s="349"/>
      <c r="P13" s="362" t="s">
        <v>615</v>
      </c>
      <c r="Q13" s="350"/>
      <c r="R13" s="350"/>
      <c r="S13" s="350"/>
      <c r="T13" s="350"/>
      <c r="U13" s="350"/>
      <c r="V13" s="350"/>
      <c r="W13" s="350"/>
      <c r="X13" s="350"/>
      <c r="Y13" s="351">
        <v>177</v>
      </c>
      <c r="Z13" s="352"/>
      <c r="AA13" s="352"/>
      <c r="AB13" s="353"/>
      <c r="AC13" s="363" t="s">
        <v>196</v>
      </c>
      <c r="AD13" s="364"/>
      <c r="AE13" s="364"/>
      <c r="AF13" s="364"/>
      <c r="AG13" s="364"/>
      <c r="AH13" s="355" t="s">
        <v>573</v>
      </c>
      <c r="AI13" s="356"/>
      <c r="AJ13" s="356"/>
      <c r="AK13" s="356"/>
      <c r="AL13" s="357" t="s">
        <v>573</v>
      </c>
      <c r="AM13" s="358"/>
      <c r="AN13" s="358"/>
      <c r="AO13" s="359"/>
      <c r="AP13" s="360" t="s">
        <v>573</v>
      </c>
      <c r="AQ13" s="360"/>
      <c r="AR13" s="360"/>
      <c r="AS13" s="360"/>
      <c r="AT13" s="360"/>
      <c r="AU13" s="360"/>
      <c r="AV13" s="360"/>
      <c r="AW13" s="360"/>
      <c r="AX13" s="360"/>
    </row>
    <row r="14" spans="1:50" ht="26.25" hidden="1" customHeight="1" x14ac:dyDescent="0.2">
      <c r="A14" s="1076">
        <v>11</v>
      </c>
      <c r="B14" s="107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76">
        <v>12</v>
      </c>
      <c r="B15" s="107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76">
        <v>13</v>
      </c>
      <c r="B16" s="107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76">
        <v>14</v>
      </c>
      <c r="B17" s="107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76">
        <v>15</v>
      </c>
      <c r="B18" s="107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76">
        <v>16</v>
      </c>
      <c r="B19" s="107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76">
        <v>17</v>
      </c>
      <c r="B20" s="107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76">
        <v>18</v>
      </c>
      <c r="B21" s="107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76">
        <v>19</v>
      </c>
      <c r="B22" s="107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76">
        <v>20</v>
      </c>
      <c r="B23" s="107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76">
        <v>21</v>
      </c>
      <c r="B24" s="107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76">
        <v>22</v>
      </c>
      <c r="B25" s="107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76">
        <v>23</v>
      </c>
      <c r="B26" s="107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76">
        <v>24</v>
      </c>
      <c r="B27" s="107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76">
        <v>25</v>
      </c>
      <c r="B28" s="107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76">
        <v>26</v>
      </c>
      <c r="B29" s="107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76">
        <v>27</v>
      </c>
      <c r="B30" s="107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76">
        <v>28</v>
      </c>
      <c r="B31" s="107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76">
        <v>29</v>
      </c>
      <c r="B32" s="107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76">
        <v>30</v>
      </c>
      <c r="B33" s="107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2">
      <c r="A36" s="367"/>
      <c r="B36" s="367"/>
      <c r="C36" s="367" t="s">
        <v>26</v>
      </c>
      <c r="D36" s="367"/>
      <c r="E36" s="367"/>
      <c r="F36" s="367"/>
      <c r="G36" s="367"/>
      <c r="H36" s="367"/>
      <c r="I36" s="367"/>
      <c r="J36" s="149" t="s">
        <v>417</v>
      </c>
      <c r="K36" s="368"/>
      <c r="L36" s="368"/>
      <c r="M36" s="368"/>
      <c r="N36" s="368"/>
      <c r="O36" s="368"/>
      <c r="P36" s="369" t="s">
        <v>27</v>
      </c>
      <c r="Q36" s="369"/>
      <c r="R36" s="369"/>
      <c r="S36" s="369"/>
      <c r="T36" s="369"/>
      <c r="U36" s="369"/>
      <c r="V36" s="369"/>
      <c r="W36" s="369"/>
      <c r="X36" s="369"/>
      <c r="Y36" s="370" t="s">
        <v>471</v>
      </c>
      <c r="Z36" s="371"/>
      <c r="AA36" s="371"/>
      <c r="AB36" s="371"/>
      <c r="AC36" s="149" t="s">
        <v>456</v>
      </c>
      <c r="AD36" s="149"/>
      <c r="AE36" s="149"/>
      <c r="AF36" s="149"/>
      <c r="AG36" s="149"/>
      <c r="AH36" s="370" t="s">
        <v>379</v>
      </c>
      <c r="AI36" s="367"/>
      <c r="AJ36" s="367"/>
      <c r="AK36" s="367"/>
      <c r="AL36" s="367" t="s">
        <v>21</v>
      </c>
      <c r="AM36" s="367"/>
      <c r="AN36" s="367"/>
      <c r="AO36" s="372"/>
      <c r="AP36" s="373" t="s">
        <v>418</v>
      </c>
      <c r="AQ36" s="373"/>
      <c r="AR36" s="373"/>
      <c r="AS36" s="373"/>
      <c r="AT36" s="373"/>
      <c r="AU36" s="373"/>
      <c r="AV36" s="373"/>
      <c r="AW36" s="373"/>
      <c r="AX36" s="373"/>
    </row>
    <row r="37" spans="1:50" ht="26.25" hidden="1" customHeight="1" x14ac:dyDescent="0.2">
      <c r="A37" s="1076">
        <v>1</v>
      </c>
      <c r="B37" s="107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x14ac:dyDescent="0.2">
      <c r="A38" s="1076">
        <v>2</v>
      </c>
      <c r="B38" s="107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076">
        <v>3</v>
      </c>
      <c r="B39" s="107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76">
        <v>4</v>
      </c>
      <c r="B40" s="107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76">
        <v>5</v>
      </c>
      <c r="B41" s="107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76">
        <v>6</v>
      </c>
      <c r="B42" s="107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76">
        <v>7</v>
      </c>
      <c r="B43" s="107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76">
        <v>8</v>
      </c>
      <c r="B44" s="107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76">
        <v>9</v>
      </c>
      <c r="B45" s="107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76">
        <v>10</v>
      </c>
      <c r="B46" s="107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76">
        <v>11</v>
      </c>
      <c r="B47" s="107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76">
        <v>12</v>
      </c>
      <c r="B48" s="107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76">
        <v>13</v>
      </c>
      <c r="B49" s="107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76">
        <v>14</v>
      </c>
      <c r="B50" s="107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76">
        <v>15</v>
      </c>
      <c r="B51" s="107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76">
        <v>16</v>
      </c>
      <c r="B52" s="107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76">
        <v>17</v>
      </c>
      <c r="B53" s="107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76">
        <v>18</v>
      </c>
      <c r="B54" s="107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76">
        <v>19</v>
      </c>
      <c r="B55" s="107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76">
        <v>20</v>
      </c>
      <c r="B56" s="107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76">
        <v>21</v>
      </c>
      <c r="B57" s="107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76">
        <v>22</v>
      </c>
      <c r="B58" s="107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76">
        <v>23</v>
      </c>
      <c r="B59" s="107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76">
        <v>24</v>
      </c>
      <c r="B60" s="107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76">
        <v>25</v>
      </c>
      <c r="B61" s="107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76">
        <v>26</v>
      </c>
      <c r="B62" s="107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76">
        <v>27</v>
      </c>
      <c r="B63" s="107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76">
        <v>28</v>
      </c>
      <c r="B64" s="107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76">
        <v>29</v>
      </c>
      <c r="B65" s="107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76">
        <v>30</v>
      </c>
      <c r="B66" s="107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67"/>
      <c r="B69" s="367"/>
      <c r="C69" s="367" t="s">
        <v>26</v>
      </c>
      <c r="D69" s="367"/>
      <c r="E69" s="367"/>
      <c r="F69" s="367"/>
      <c r="G69" s="367"/>
      <c r="H69" s="367"/>
      <c r="I69" s="367"/>
      <c r="J69" s="149" t="s">
        <v>417</v>
      </c>
      <c r="K69" s="368"/>
      <c r="L69" s="368"/>
      <c r="M69" s="368"/>
      <c r="N69" s="368"/>
      <c r="O69" s="368"/>
      <c r="P69" s="369" t="s">
        <v>27</v>
      </c>
      <c r="Q69" s="369"/>
      <c r="R69" s="369"/>
      <c r="S69" s="369"/>
      <c r="T69" s="369"/>
      <c r="U69" s="369"/>
      <c r="V69" s="369"/>
      <c r="W69" s="369"/>
      <c r="X69" s="369"/>
      <c r="Y69" s="370" t="s">
        <v>471</v>
      </c>
      <c r="Z69" s="371"/>
      <c r="AA69" s="371"/>
      <c r="AB69" s="371"/>
      <c r="AC69" s="149" t="s">
        <v>456</v>
      </c>
      <c r="AD69" s="149"/>
      <c r="AE69" s="149"/>
      <c r="AF69" s="149"/>
      <c r="AG69" s="149"/>
      <c r="AH69" s="370" t="s">
        <v>379</v>
      </c>
      <c r="AI69" s="367"/>
      <c r="AJ69" s="367"/>
      <c r="AK69" s="367"/>
      <c r="AL69" s="367" t="s">
        <v>21</v>
      </c>
      <c r="AM69" s="367"/>
      <c r="AN69" s="367"/>
      <c r="AO69" s="372"/>
      <c r="AP69" s="373" t="s">
        <v>418</v>
      </c>
      <c r="AQ69" s="373"/>
      <c r="AR69" s="373"/>
      <c r="AS69" s="373"/>
      <c r="AT69" s="373"/>
      <c r="AU69" s="373"/>
      <c r="AV69" s="373"/>
      <c r="AW69" s="373"/>
      <c r="AX69" s="373"/>
    </row>
    <row r="70" spans="1:50" ht="26.25" hidden="1" customHeight="1" x14ac:dyDescent="0.2">
      <c r="A70" s="1076">
        <v>1</v>
      </c>
      <c r="B70" s="107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2">
      <c r="A71" s="1076">
        <v>2</v>
      </c>
      <c r="B71" s="107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76">
        <v>3</v>
      </c>
      <c r="B72" s="107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76">
        <v>4</v>
      </c>
      <c r="B73" s="107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76">
        <v>5</v>
      </c>
      <c r="B74" s="107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76">
        <v>6</v>
      </c>
      <c r="B75" s="107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76">
        <v>7</v>
      </c>
      <c r="B76" s="107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76">
        <v>8</v>
      </c>
      <c r="B77" s="107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76">
        <v>9</v>
      </c>
      <c r="B78" s="107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76">
        <v>10</v>
      </c>
      <c r="B79" s="107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76">
        <v>11</v>
      </c>
      <c r="B80" s="107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76">
        <v>12</v>
      </c>
      <c r="B81" s="107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76">
        <v>13</v>
      </c>
      <c r="B82" s="107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76">
        <v>14</v>
      </c>
      <c r="B83" s="107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76">
        <v>15</v>
      </c>
      <c r="B84" s="107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76">
        <v>16</v>
      </c>
      <c r="B85" s="107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76">
        <v>17</v>
      </c>
      <c r="B86" s="107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76">
        <v>18</v>
      </c>
      <c r="B87" s="107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76">
        <v>19</v>
      </c>
      <c r="B88" s="107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76">
        <v>20</v>
      </c>
      <c r="B89" s="107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76">
        <v>21</v>
      </c>
      <c r="B90" s="107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76">
        <v>22</v>
      </c>
      <c r="B91" s="107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76">
        <v>23</v>
      </c>
      <c r="B92" s="107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76">
        <v>24</v>
      </c>
      <c r="B93" s="107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76">
        <v>25</v>
      </c>
      <c r="B94" s="107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76">
        <v>26</v>
      </c>
      <c r="B95" s="107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76">
        <v>27</v>
      </c>
      <c r="B96" s="107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76">
        <v>28</v>
      </c>
      <c r="B97" s="107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76">
        <v>29</v>
      </c>
      <c r="B98" s="107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76">
        <v>30</v>
      </c>
      <c r="B99" s="107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67"/>
      <c r="B102" s="367"/>
      <c r="C102" s="367" t="s">
        <v>26</v>
      </c>
      <c r="D102" s="367"/>
      <c r="E102" s="367"/>
      <c r="F102" s="367"/>
      <c r="G102" s="367"/>
      <c r="H102" s="367"/>
      <c r="I102" s="367"/>
      <c r="J102" s="149" t="s">
        <v>417</v>
      </c>
      <c r="K102" s="368"/>
      <c r="L102" s="368"/>
      <c r="M102" s="368"/>
      <c r="N102" s="368"/>
      <c r="O102" s="368"/>
      <c r="P102" s="369" t="s">
        <v>27</v>
      </c>
      <c r="Q102" s="369"/>
      <c r="R102" s="369"/>
      <c r="S102" s="369"/>
      <c r="T102" s="369"/>
      <c r="U102" s="369"/>
      <c r="V102" s="369"/>
      <c r="W102" s="369"/>
      <c r="X102" s="369"/>
      <c r="Y102" s="370" t="s">
        <v>471</v>
      </c>
      <c r="Z102" s="371"/>
      <c r="AA102" s="371"/>
      <c r="AB102" s="371"/>
      <c r="AC102" s="149" t="s">
        <v>456</v>
      </c>
      <c r="AD102" s="149"/>
      <c r="AE102" s="149"/>
      <c r="AF102" s="149"/>
      <c r="AG102" s="149"/>
      <c r="AH102" s="370" t="s">
        <v>379</v>
      </c>
      <c r="AI102" s="367"/>
      <c r="AJ102" s="367"/>
      <c r="AK102" s="367"/>
      <c r="AL102" s="367" t="s">
        <v>21</v>
      </c>
      <c r="AM102" s="367"/>
      <c r="AN102" s="367"/>
      <c r="AO102" s="372"/>
      <c r="AP102" s="373" t="s">
        <v>418</v>
      </c>
      <c r="AQ102" s="373"/>
      <c r="AR102" s="373"/>
      <c r="AS102" s="373"/>
      <c r="AT102" s="373"/>
      <c r="AU102" s="373"/>
      <c r="AV102" s="373"/>
      <c r="AW102" s="373"/>
      <c r="AX102" s="373"/>
    </row>
    <row r="103" spans="1:50" ht="26.25" hidden="1" customHeight="1" x14ac:dyDescent="0.2">
      <c r="A103" s="1076">
        <v>1</v>
      </c>
      <c r="B103" s="107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2">
      <c r="A104" s="1076">
        <v>2</v>
      </c>
      <c r="B104" s="107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76">
        <v>3</v>
      </c>
      <c r="B105" s="107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76">
        <v>4</v>
      </c>
      <c r="B106" s="107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76">
        <v>5</v>
      </c>
      <c r="B107" s="107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76">
        <v>6</v>
      </c>
      <c r="B108" s="107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76">
        <v>7</v>
      </c>
      <c r="B109" s="107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76">
        <v>8</v>
      </c>
      <c r="B110" s="107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76">
        <v>9</v>
      </c>
      <c r="B111" s="107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76">
        <v>10</v>
      </c>
      <c r="B112" s="107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76">
        <v>11</v>
      </c>
      <c r="B113" s="107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76">
        <v>12</v>
      </c>
      <c r="B114" s="107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76">
        <v>13</v>
      </c>
      <c r="B115" s="107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76">
        <v>14</v>
      </c>
      <c r="B116" s="107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76">
        <v>15</v>
      </c>
      <c r="B117" s="107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76">
        <v>16</v>
      </c>
      <c r="B118" s="107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76">
        <v>17</v>
      </c>
      <c r="B119" s="107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76">
        <v>18</v>
      </c>
      <c r="B120" s="107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76">
        <v>19</v>
      </c>
      <c r="B121" s="107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76">
        <v>20</v>
      </c>
      <c r="B122" s="107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76">
        <v>21</v>
      </c>
      <c r="B123" s="107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76">
        <v>22</v>
      </c>
      <c r="B124" s="107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76">
        <v>23</v>
      </c>
      <c r="B125" s="107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76">
        <v>24</v>
      </c>
      <c r="B126" s="107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76">
        <v>25</v>
      </c>
      <c r="B127" s="107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76">
        <v>26</v>
      </c>
      <c r="B128" s="107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76">
        <v>27</v>
      </c>
      <c r="B129" s="107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76">
        <v>28</v>
      </c>
      <c r="B130" s="107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76">
        <v>29</v>
      </c>
      <c r="B131" s="107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76">
        <v>30</v>
      </c>
      <c r="B132" s="107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67"/>
      <c r="B135" s="367"/>
      <c r="C135" s="367" t="s">
        <v>26</v>
      </c>
      <c r="D135" s="367"/>
      <c r="E135" s="367"/>
      <c r="F135" s="367"/>
      <c r="G135" s="367"/>
      <c r="H135" s="367"/>
      <c r="I135" s="367"/>
      <c r="J135" s="149" t="s">
        <v>417</v>
      </c>
      <c r="K135" s="368"/>
      <c r="L135" s="368"/>
      <c r="M135" s="368"/>
      <c r="N135" s="368"/>
      <c r="O135" s="368"/>
      <c r="P135" s="369" t="s">
        <v>27</v>
      </c>
      <c r="Q135" s="369"/>
      <c r="R135" s="369"/>
      <c r="S135" s="369"/>
      <c r="T135" s="369"/>
      <c r="U135" s="369"/>
      <c r="V135" s="369"/>
      <c r="W135" s="369"/>
      <c r="X135" s="369"/>
      <c r="Y135" s="370" t="s">
        <v>471</v>
      </c>
      <c r="Z135" s="371"/>
      <c r="AA135" s="371"/>
      <c r="AB135" s="371"/>
      <c r="AC135" s="149" t="s">
        <v>456</v>
      </c>
      <c r="AD135" s="149"/>
      <c r="AE135" s="149"/>
      <c r="AF135" s="149"/>
      <c r="AG135" s="149"/>
      <c r="AH135" s="370" t="s">
        <v>379</v>
      </c>
      <c r="AI135" s="367"/>
      <c r="AJ135" s="367"/>
      <c r="AK135" s="367"/>
      <c r="AL135" s="367" t="s">
        <v>21</v>
      </c>
      <c r="AM135" s="367"/>
      <c r="AN135" s="367"/>
      <c r="AO135" s="372"/>
      <c r="AP135" s="373" t="s">
        <v>418</v>
      </c>
      <c r="AQ135" s="373"/>
      <c r="AR135" s="373"/>
      <c r="AS135" s="373"/>
      <c r="AT135" s="373"/>
      <c r="AU135" s="373"/>
      <c r="AV135" s="373"/>
      <c r="AW135" s="373"/>
      <c r="AX135" s="373"/>
    </row>
    <row r="136" spans="1:50" ht="26.25" hidden="1" customHeight="1" x14ac:dyDescent="0.2">
      <c r="A136" s="1076">
        <v>1</v>
      </c>
      <c r="B136" s="107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2">
      <c r="A137" s="1076">
        <v>2</v>
      </c>
      <c r="B137" s="107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76">
        <v>3</v>
      </c>
      <c r="B138" s="107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76">
        <v>4</v>
      </c>
      <c r="B139" s="107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76">
        <v>5</v>
      </c>
      <c r="B140" s="107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76">
        <v>6</v>
      </c>
      <c r="B141" s="107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76">
        <v>7</v>
      </c>
      <c r="B142" s="107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76">
        <v>8</v>
      </c>
      <c r="B143" s="107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76">
        <v>9</v>
      </c>
      <c r="B144" s="107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76">
        <v>10</v>
      </c>
      <c r="B145" s="107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76">
        <v>11</v>
      </c>
      <c r="B146" s="107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76">
        <v>12</v>
      </c>
      <c r="B147" s="107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76">
        <v>13</v>
      </c>
      <c r="B148" s="107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76">
        <v>14</v>
      </c>
      <c r="B149" s="107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76">
        <v>15</v>
      </c>
      <c r="B150" s="107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76">
        <v>16</v>
      </c>
      <c r="B151" s="107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76">
        <v>17</v>
      </c>
      <c r="B152" s="107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76">
        <v>18</v>
      </c>
      <c r="B153" s="107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76">
        <v>19</v>
      </c>
      <c r="B154" s="107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76">
        <v>20</v>
      </c>
      <c r="B155" s="107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76">
        <v>21</v>
      </c>
      <c r="B156" s="107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76">
        <v>22</v>
      </c>
      <c r="B157" s="107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76">
        <v>23</v>
      </c>
      <c r="B158" s="107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76">
        <v>24</v>
      </c>
      <c r="B159" s="107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76">
        <v>25</v>
      </c>
      <c r="B160" s="107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76">
        <v>26</v>
      </c>
      <c r="B161" s="107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76">
        <v>27</v>
      </c>
      <c r="B162" s="107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76">
        <v>28</v>
      </c>
      <c r="B163" s="107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76">
        <v>29</v>
      </c>
      <c r="B164" s="107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76">
        <v>30</v>
      </c>
      <c r="B165" s="107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67"/>
      <c r="B168" s="367"/>
      <c r="C168" s="367" t="s">
        <v>26</v>
      </c>
      <c r="D168" s="367"/>
      <c r="E168" s="367"/>
      <c r="F168" s="367"/>
      <c r="G168" s="367"/>
      <c r="H168" s="367"/>
      <c r="I168" s="367"/>
      <c r="J168" s="149" t="s">
        <v>417</v>
      </c>
      <c r="K168" s="368"/>
      <c r="L168" s="368"/>
      <c r="M168" s="368"/>
      <c r="N168" s="368"/>
      <c r="O168" s="368"/>
      <c r="P168" s="369" t="s">
        <v>27</v>
      </c>
      <c r="Q168" s="369"/>
      <c r="R168" s="369"/>
      <c r="S168" s="369"/>
      <c r="T168" s="369"/>
      <c r="U168" s="369"/>
      <c r="V168" s="369"/>
      <c r="W168" s="369"/>
      <c r="X168" s="369"/>
      <c r="Y168" s="370" t="s">
        <v>471</v>
      </c>
      <c r="Z168" s="371"/>
      <c r="AA168" s="371"/>
      <c r="AB168" s="371"/>
      <c r="AC168" s="149" t="s">
        <v>456</v>
      </c>
      <c r="AD168" s="149"/>
      <c r="AE168" s="149"/>
      <c r="AF168" s="149"/>
      <c r="AG168" s="149"/>
      <c r="AH168" s="370" t="s">
        <v>379</v>
      </c>
      <c r="AI168" s="367"/>
      <c r="AJ168" s="367"/>
      <c r="AK168" s="367"/>
      <c r="AL168" s="367" t="s">
        <v>21</v>
      </c>
      <c r="AM168" s="367"/>
      <c r="AN168" s="367"/>
      <c r="AO168" s="372"/>
      <c r="AP168" s="373" t="s">
        <v>418</v>
      </c>
      <c r="AQ168" s="373"/>
      <c r="AR168" s="373"/>
      <c r="AS168" s="373"/>
      <c r="AT168" s="373"/>
      <c r="AU168" s="373"/>
      <c r="AV168" s="373"/>
      <c r="AW168" s="373"/>
      <c r="AX168" s="373"/>
    </row>
    <row r="169" spans="1:50" ht="26.25" hidden="1" customHeight="1" x14ac:dyDescent="0.2">
      <c r="A169" s="1076">
        <v>1</v>
      </c>
      <c r="B169" s="107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2">
      <c r="A170" s="1076">
        <v>2</v>
      </c>
      <c r="B170" s="107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76">
        <v>3</v>
      </c>
      <c r="B171" s="107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76">
        <v>4</v>
      </c>
      <c r="B172" s="107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76">
        <v>5</v>
      </c>
      <c r="B173" s="107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76">
        <v>6</v>
      </c>
      <c r="B174" s="107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76">
        <v>7</v>
      </c>
      <c r="B175" s="107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76">
        <v>8</v>
      </c>
      <c r="B176" s="107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76">
        <v>9</v>
      </c>
      <c r="B177" s="107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76">
        <v>10</v>
      </c>
      <c r="B178" s="107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76">
        <v>11</v>
      </c>
      <c r="B179" s="107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76">
        <v>12</v>
      </c>
      <c r="B180" s="107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76">
        <v>13</v>
      </c>
      <c r="B181" s="107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76">
        <v>14</v>
      </c>
      <c r="B182" s="107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76">
        <v>15</v>
      </c>
      <c r="B183" s="107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76">
        <v>16</v>
      </c>
      <c r="B184" s="107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76">
        <v>17</v>
      </c>
      <c r="B185" s="107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76">
        <v>18</v>
      </c>
      <c r="B186" s="107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76">
        <v>19</v>
      </c>
      <c r="B187" s="107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76">
        <v>20</v>
      </c>
      <c r="B188" s="107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76">
        <v>21</v>
      </c>
      <c r="B189" s="107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76">
        <v>22</v>
      </c>
      <c r="B190" s="107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76">
        <v>23</v>
      </c>
      <c r="B191" s="107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76">
        <v>24</v>
      </c>
      <c r="B192" s="107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76">
        <v>25</v>
      </c>
      <c r="B193" s="107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76">
        <v>26</v>
      </c>
      <c r="B194" s="107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76">
        <v>27</v>
      </c>
      <c r="B195" s="107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76">
        <v>28</v>
      </c>
      <c r="B196" s="107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76">
        <v>29</v>
      </c>
      <c r="B197" s="107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76">
        <v>30</v>
      </c>
      <c r="B198" s="107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7"/>
      <c r="B201" s="367"/>
      <c r="C201" s="367" t="s">
        <v>26</v>
      </c>
      <c r="D201" s="367"/>
      <c r="E201" s="367"/>
      <c r="F201" s="367"/>
      <c r="G201" s="367"/>
      <c r="H201" s="367"/>
      <c r="I201" s="367"/>
      <c r="J201" s="149" t="s">
        <v>417</v>
      </c>
      <c r="K201" s="368"/>
      <c r="L201" s="368"/>
      <c r="M201" s="368"/>
      <c r="N201" s="368"/>
      <c r="O201" s="368"/>
      <c r="P201" s="369" t="s">
        <v>27</v>
      </c>
      <c r="Q201" s="369"/>
      <c r="R201" s="369"/>
      <c r="S201" s="369"/>
      <c r="T201" s="369"/>
      <c r="U201" s="369"/>
      <c r="V201" s="369"/>
      <c r="W201" s="369"/>
      <c r="X201" s="369"/>
      <c r="Y201" s="370" t="s">
        <v>471</v>
      </c>
      <c r="Z201" s="371"/>
      <c r="AA201" s="371"/>
      <c r="AB201" s="371"/>
      <c r="AC201" s="149" t="s">
        <v>456</v>
      </c>
      <c r="AD201" s="149"/>
      <c r="AE201" s="149"/>
      <c r="AF201" s="149"/>
      <c r="AG201" s="149"/>
      <c r="AH201" s="370" t="s">
        <v>379</v>
      </c>
      <c r="AI201" s="367"/>
      <c r="AJ201" s="367"/>
      <c r="AK201" s="367"/>
      <c r="AL201" s="367" t="s">
        <v>21</v>
      </c>
      <c r="AM201" s="367"/>
      <c r="AN201" s="367"/>
      <c r="AO201" s="372"/>
      <c r="AP201" s="373" t="s">
        <v>418</v>
      </c>
      <c r="AQ201" s="373"/>
      <c r="AR201" s="373"/>
      <c r="AS201" s="373"/>
      <c r="AT201" s="373"/>
      <c r="AU201" s="373"/>
      <c r="AV201" s="373"/>
      <c r="AW201" s="373"/>
      <c r="AX201" s="373"/>
    </row>
    <row r="202" spans="1:50" ht="26.25" hidden="1" customHeight="1" x14ac:dyDescent="0.2">
      <c r="A202" s="1076">
        <v>1</v>
      </c>
      <c r="B202" s="107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2">
      <c r="A203" s="1076">
        <v>2</v>
      </c>
      <c r="B203" s="107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76">
        <v>3</v>
      </c>
      <c r="B204" s="107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76">
        <v>4</v>
      </c>
      <c r="B205" s="107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76">
        <v>5</v>
      </c>
      <c r="B206" s="107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76">
        <v>6</v>
      </c>
      <c r="B207" s="107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76">
        <v>7</v>
      </c>
      <c r="B208" s="107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76">
        <v>8</v>
      </c>
      <c r="B209" s="107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76">
        <v>9</v>
      </c>
      <c r="B210" s="107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76">
        <v>10</v>
      </c>
      <c r="B211" s="107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76">
        <v>11</v>
      </c>
      <c r="B212" s="107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76">
        <v>12</v>
      </c>
      <c r="B213" s="107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76">
        <v>13</v>
      </c>
      <c r="B214" s="107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76">
        <v>14</v>
      </c>
      <c r="B215" s="107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76">
        <v>15</v>
      </c>
      <c r="B216" s="107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76">
        <v>16</v>
      </c>
      <c r="B217" s="107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76">
        <v>17</v>
      </c>
      <c r="B218" s="107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76">
        <v>18</v>
      </c>
      <c r="B219" s="107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76">
        <v>19</v>
      </c>
      <c r="B220" s="107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76">
        <v>20</v>
      </c>
      <c r="B221" s="107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76">
        <v>21</v>
      </c>
      <c r="B222" s="107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76">
        <v>22</v>
      </c>
      <c r="B223" s="107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76">
        <v>23</v>
      </c>
      <c r="B224" s="107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76">
        <v>24</v>
      </c>
      <c r="B225" s="107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76">
        <v>25</v>
      </c>
      <c r="B226" s="107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76">
        <v>26</v>
      </c>
      <c r="B227" s="107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76">
        <v>27</v>
      </c>
      <c r="B228" s="107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76">
        <v>28</v>
      </c>
      <c r="B229" s="107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76">
        <v>29</v>
      </c>
      <c r="B230" s="107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76">
        <v>30</v>
      </c>
      <c r="B231" s="107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7"/>
      <c r="B234" s="367"/>
      <c r="C234" s="367" t="s">
        <v>26</v>
      </c>
      <c r="D234" s="367"/>
      <c r="E234" s="367"/>
      <c r="F234" s="367"/>
      <c r="G234" s="367"/>
      <c r="H234" s="367"/>
      <c r="I234" s="367"/>
      <c r="J234" s="149" t="s">
        <v>417</v>
      </c>
      <c r="K234" s="368"/>
      <c r="L234" s="368"/>
      <c r="M234" s="368"/>
      <c r="N234" s="368"/>
      <c r="O234" s="368"/>
      <c r="P234" s="369" t="s">
        <v>27</v>
      </c>
      <c r="Q234" s="369"/>
      <c r="R234" s="369"/>
      <c r="S234" s="369"/>
      <c r="T234" s="369"/>
      <c r="U234" s="369"/>
      <c r="V234" s="369"/>
      <c r="W234" s="369"/>
      <c r="X234" s="369"/>
      <c r="Y234" s="370" t="s">
        <v>471</v>
      </c>
      <c r="Z234" s="371"/>
      <c r="AA234" s="371"/>
      <c r="AB234" s="371"/>
      <c r="AC234" s="149" t="s">
        <v>456</v>
      </c>
      <c r="AD234" s="149"/>
      <c r="AE234" s="149"/>
      <c r="AF234" s="149"/>
      <c r="AG234" s="149"/>
      <c r="AH234" s="370" t="s">
        <v>379</v>
      </c>
      <c r="AI234" s="367"/>
      <c r="AJ234" s="367"/>
      <c r="AK234" s="367"/>
      <c r="AL234" s="367" t="s">
        <v>21</v>
      </c>
      <c r="AM234" s="367"/>
      <c r="AN234" s="367"/>
      <c r="AO234" s="372"/>
      <c r="AP234" s="373" t="s">
        <v>418</v>
      </c>
      <c r="AQ234" s="373"/>
      <c r="AR234" s="373"/>
      <c r="AS234" s="373"/>
      <c r="AT234" s="373"/>
      <c r="AU234" s="373"/>
      <c r="AV234" s="373"/>
      <c r="AW234" s="373"/>
      <c r="AX234" s="373"/>
    </row>
    <row r="235" spans="1:50" ht="26.25" hidden="1" customHeight="1" x14ac:dyDescent="0.2">
      <c r="A235" s="1076">
        <v>1</v>
      </c>
      <c r="B235" s="107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2">
      <c r="A236" s="1076">
        <v>2</v>
      </c>
      <c r="B236" s="107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76">
        <v>3</v>
      </c>
      <c r="B237" s="107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76">
        <v>4</v>
      </c>
      <c r="B238" s="107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76">
        <v>5</v>
      </c>
      <c r="B239" s="107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76">
        <v>6</v>
      </c>
      <c r="B240" s="107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76">
        <v>7</v>
      </c>
      <c r="B241" s="107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76">
        <v>8</v>
      </c>
      <c r="B242" s="107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76">
        <v>9</v>
      </c>
      <c r="B243" s="107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76">
        <v>10</v>
      </c>
      <c r="B244" s="107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76">
        <v>11</v>
      </c>
      <c r="B245" s="107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76">
        <v>12</v>
      </c>
      <c r="B246" s="107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76">
        <v>13</v>
      </c>
      <c r="B247" s="107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76">
        <v>14</v>
      </c>
      <c r="B248" s="107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76">
        <v>15</v>
      </c>
      <c r="B249" s="107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76">
        <v>16</v>
      </c>
      <c r="B250" s="107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76">
        <v>17</v>
      </c>
      <c r="B251" s="107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76">
        <v>18</v>
      </c>
      <c r="B252" s="107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76">
        <v>19</v>
      </c>
      <c r="B253" s="107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76">
        <v>20</v>
      </c>
      <c r="B254" s="107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76">
        <v>21</v>
      </c>
      <c r="B255" s="107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76">
        <v>22</v>
      </c>
      <c r="B256" s="107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76">
        <v>23</v>
      </c>
      <c r="B257" s="107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76">
        <v>24</v>
      </c>
      <c r="B258" s="107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76">
        <v>25</v>
      </c>
      <c r="B259" s="107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76">
        <v>26</v>
      </c>
      <c r="B260" s="107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76">
        <v>27</v>
      </c>
      <c r="B261" s="107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76">
        <v>28</v>
      </c>
      <c r="B262" s="107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76">
        <v>29</v>
      </c>
      <c r="B263" s="107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76">
        <v>30</v>
      </c>
      <c r="B264" s="107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7"/>
      <c r="B267" s="367"/>
      <c r="C267" s="367" t="s">
        <v>26</v>
      </c>
      <c r="D267" s="367"/>
      <c r="E267" s="367"/>
      <c r="F267" s="367"/>
      <c r="G267" s="367"/>
      <c r="H267" s="367"/>
      <c r="I267" s="367"/>
      <c r="J267" s="149" t="s">
        <v>417</v>
      </c>
      <c r="K267" s="368"/>
      <c r="L267" s="368"/>
      <c r="M267" s="368"/>
      <c r="N267" s="368"/>
      <c r="O267" s="368"/>
      <c r="P267" s="369" t="s">
        <v>27</v>
      </c>
      <c r="Q267" s="369"/>
      <c r="R267" s="369"/>
      <c r="S267" s="369"/>
      <c r="T267" s="369"/>
      <c r="U267" s="369"/>
      <c r="V267" s="369"/>
      <c r="W267" s="369"/>
      <c r="X267" s="369"/>
      <c r="Y267" s="370" t="s">
        <v>471</v>
      </c>
      <c r="Z267" s="371"/>
      <c r="AA267" s="371"/>
      <c r="AB267" s="371"/>
      <c r="AC267" s="149" t="s">
        <v>456</v>
      </c>
      <c r="AD267" s="149"/>
      <c r="AE267" s="149"/>
      <c r="AF267" s="149"/>
      <c r="AG267" s="149"/>
      <c r="AH267" s="370" t="s">
        <v>379</v>
      </c>
      <c r="AI267" s="367"/>
      <c r="AJ267" s="367"/>
      <c r="AK267" s="367"/>
      <c r="AL267" s="367" t="s">
        <v>21</v>
      </c>
      <c r="AM267" s="367"/>
      <c r="AN267" s="367"/>
      <c r="AO267" s="372"/>
      <c r="AP267" s="373" t="s">
        <v>418</v>
      </c>
      <c r="AQ267" s="373"/>
      <c r="AR267" s="373"/>
      <c r="AS267" s="373"/>
      <c r="AT267" s="373"/>
      <c r="AU267" s="373"/>
      <c r="AV267" s="373"/>
      <c r="AW267" s="373"/>
      <c r="AX267" s="373"/>
    </row>
    <row r="268" spans="1:50" ht="26.25" hidden="1" customHeight="1" x14ac:dyDescent="0.2">
      <c r="A268" s="1076">
        <v>1</v>
      </c>
      <c r="B268" s="107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2">
      <c r="A269" s="1076">
        <v>2</v>
      </c>
      <c r="B269" s="107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76">
        <v>3</v>
      </c>
      <c r="B270" s="107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76">
        <v>4</v>
      </c>
      <c r="B271" s="107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76">
        <v>5</v>
      </c>
      <c r="B272" s="107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76">
        <v>6</v>
      </c>
      <c r="B273" s="107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76">
        <v>7</v>
      </c>
      <c r="B274" s="107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76">
        <v>8</v>
      </c>
      <c r="B275" s="107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76">
        <v>9</v>
      </c>
      <c r="B276" s="107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76">
        <v>10</v>
      </c>
      <c r="B277" s="107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76">
        <v>11</v>
      </c>
      <c r="B278" s="107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76">
        <v>12</v>
      </c>
      <c r="B279" s="107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76">
        <v>13</v>
      </c>
      <c r="B280" s="107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76">
        <v>14</v>
      </c>
      <c r="B281" s="107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76">
        <v>15</v>
      </c>
      <c r="B282" s="107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76">
        <v>16</v>
      </c>
      <c r="B283" s="107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76">
        <v>17</v>
      </c>
      <c r="B284" s="107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76">
        <v>18</v>
      </c>
      <c r="B285" s="107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76">
        <v>19</v>
      </c>
      <c r="B286" s="107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76">
        <v>20</v>
      </c>
      <c r="B287" s="107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76">
        <v>21</v>
      </c>
      <c r="B288" s="107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76">
        <v>22</v>
      </c>
      <c r="B289" s="107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76">
        <v>23</v>
      </c>
      <c r="B290" s="107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76">
        <v>24</v>
      </c>
      <c r="B291" s="107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76">
        <v>25</v>
      </c>
      <c r="B292" s="107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76">
        <v>26</v>
      </c>
      <c r="B293" s="107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76">
        <v>27</v>
      </c>
      <c r="B294" s="107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76">
        <v>28</v>
      </c>
      <c r="B295" s="107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76">
        <v>29</v>
      </c>
      <c r="B296" s="107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76">
        <v>30</v>
      </c>
      <c r="B297" s="107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7"/>
      <c r="B300" s="367"/>
      <c r="C300" s="367" t="s">
        <v>26</v>
      </c>
      <c r="D300" s="367"/>
      <c r="E300" s="367"/>
      <c r="F300" s="367"/>
      <c r="G300" s="367"/>
      <c r="H300" s="367"/>
      <c r="I300" s="367"/>
      <c r="J300" s="149" t="s">
        <v>417</v>
      </c>
      <c r="K300" s="368"/>
      <c r="L300" s="368"/>
      <c r="M300" s="368"/>
      <c r="N300" s="368"/>
      <c r="O300" s="368"/>
      <c r="P300" s="369" t="s">
        <v>27</v>
      </c>
      <c r="Q300" s="369"/>
      <c r="R300" s="369"/>
      <c r="S300" s="369"/>
      <c r="T300" s="369"/>
      <c r="U300" s="369"/>
      <c r="V300" s="369"/>
      <c r="W300" s="369"/>
      <c r="X300" s="369"/>
      <c r="Y300" s="370" t="s">
        <v>471</v>
      </c>
      <c r="Z300" s="371"/>
      <c r="AA300" s="371"/>
      <c r="AB300" s="371"/>
      <c r="AC300" s="149" t="s">
        <v>456</v>
      </c>
      <c r="AD300" s="149"/>
      <c r="AE300" s="149"/>
      <c r="AF300" s="149"/>
      <c r="AG300" s="149"/>
      <c r="AH300" s="370" t="s">
        <v>379</v>
      </c>
      <c r="AI300" s="367"/>
      <c r="AJ300" s="367"/>
      <c r="AK300" s="367"/>
      <c r="AL300" s="367" t="s">
        <v>21</v>
      </c>
      <c r="AM300" s="367"/>
      <c r="AN300" s="367"/>
      <c r="AO300" s="372"/>
      <c r="AP300" s="373" t="s">
        <v>418</v>
      </c>
      <c r="AQ300" s="373"/>
      <c r="AR300" s="373"/>
      <c r="AS300" s="373"/>
      <c r="AT300" s="373"/>
      <c r="AU300" s="373"/>
      <c r="AV300" s="373"/>
      <c r="AW300" s="373"/>
      <c r="AX300" s="373"/>
    </row>
    <row r="301" spans="1:50" ht="26.25" hidden="1" customHeight="1" x14ac:dyDescent="0.2">
      <c r="A301" s="1076">
        <v>1</v>
      </c>
      <c r="B301" s="107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2">
      <c r="A302" s="1076">
        <v>2</v>
      </c>
      <c r="B302" s="107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76">
        <v>3</v>
      </c>
      <c r="B303" s="107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76">
        <v>4</v>
      </c>
      <c r="B304" s="107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76">
        <v>5</v>
      </c>
      <c r="B305" s="107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76">
        <v>6</v>
      </c>
      <c r="B306" s="107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76">
        <v>7</v>
      </c>
      <c r="B307" s="107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76">
        <v>8</v>
      </c>
      <c r="B308" s="107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76">
        <v>9</v>
      </c>
      <c r="B309" s="107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76">
        <v>10</v>
      </c>
      <c r="B310" s="107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76">
        <v>11</v>
      </c>
      <c r="B311" s="107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76">
        <v>12</v>
      </c>
      <c r="B312" s="107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76">
        <v>13</v>
      </c>
      <c r="B313" s="107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76">
        <v>14</v>
      </c>
      <c r="B314" s="107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76">
        <v>15</v>
      </c>
      <c r="B315" s="107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76">
        <v>16</v>
      </c>
      <c r="B316" s="107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76">
        <v>17</v>
      </c>
      <c r="B317" s="107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76">
        <v>18</v>
      </c>
      <c r="B318" s="107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76">
        <v>19</v>
      </c>
      <c r="B319" s="107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76">
        <v>20</v>
      </c>
      <c r="B320" s="107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76">
        <v>21</v>
      </c>
      <c r="B321" s="107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76">
        <v>22</v>
      </c>
      <c r="B322" s="107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76">
        <v>23</v>
      </c>
      <c r="B323" s="107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76">
        <v>24</v>
      </c>
      <c r="B324" s="107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76">
        <v>25</v>
      </c>
      <c r="B325" s="107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76">
        <v>26</v>
      </c>
      <c r="B326" s="107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76">
        <v>27</v>
      </c>
      <c r="B327" s="107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76">
        <v>28</v>
      </c>
      <c r="B328" s="107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76">
        <v>29</v>
      </c>
      <c r="B329" s="107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76">
        <v>30</v>
      </c>
      <c r="B330" s="107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7"/>
      <c r="B333" s="367"/>
      <c r="C333" s="367" t="s">
        <v>26</v>
      </c>
      <c r="D333" s="367"/>
      <c r="E333" s="367"/>
      <c r="F333" s="367"/>
      <c r="G333" s="367"/>
      <c r="H333" s="367"/>
      <c r="I333" s="367"/>
      <c r="J333" s="149" t="s">
        <v>417</v>
      </c>
      <c r="K333" s="368"/>
      <c r="L333" s="368"/>
      <c r="M333" s="368"/>
      <c r="N333" s="368"/>
      <c r="O333" s="368"/>
      <c r="P333" s="369" t="s">
        <v>27</v>
      </c>
      <c r="Q333" s="369"/>
      <c r="R333" s="369"/>
      <c r="S333" s="369"/>
      <c r="T333" s="369"/>
      <c r="U333" s="369"/>
      <c r="V333" s="369"/>
      <c r="W333" s="369"/>
      <c r="X333" s="369"/>
      <c r="Y333" s="370" t="s">
        <v>471</v>
      </c>
      <c r="Z333" s="371"/>
      <c r="AA333" s="371"/>
      <c r="AB333" s="371"/>
      <c r="AC333" s="149" t="s">
        <v>456</v>
      </c>
      <c r="AD333" s="149"/>
      <c r="AE333" s="149"/>
      <c r="AF333" s="149"/>
      <c r="AG333" s="149"/>
      <c r="AH333" s="370" t="s">
        <v>379</v>
      </c>
      <c r="AI333" s="367"/>
      <c r="AJ333" s="367"/>
      <c r="AK333" s="367"/>
      <c r="AL333" s="367" t="s">
        <v>21</v>
      </c>
      <c r="AM333" s="367"/>
      <c r="AN333" s="367"/>
      <c r="AO333" s="372"/>
      <c r="AP333" s="373" t="s">
        <v>418</v>
      </c>
      <c r="AQ333" s="373"/>
      <c r="AR333" s="373"/>
      <c r="AS333" s="373"/>
      <c r="AT333" s="373"/>
      <c r="AU333" s="373"/>
      <c r="AV333" s="373"/>
      <c r="AW333" s="373"/>
      <c r="AX333" s="373"/>
    </row>
    <row r="334" spans="1:50" ht="26.25" hidden="1" customHeight="1" x14ac:dyDescent="0.2">
      <c r="A334" s="1076">
        <v>1</v>
      </c>
      <c r="B334" s="107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076">
        <v>2</v>
      </c>
      <c r="B335" s="107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76">
        <v>3</v>
      </c>
      <c r="B336" s="107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76">
        <v>4</v>
      </c>
      <c r="B337" s="107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76">
        <v>5</v>
      </c>
      <c r="B338" s="107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76">
        <v>6</v>
      </c>
      <c r="B339" s="107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76">
        <v>7</v>
      </c>
      <c r="B340" s="107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76">
        <v>8</v>
      </c>
      <c r="B341" s="107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76">
        <v>9</v>
      </c>
      <c r="B342" s="107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76">
        <v>10</v>
      </c>
      <c r="B343" s="107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76">
        <v>11</v>
      </c>
      <c r="B344" s="107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76">
        <v>12</v>
      </c>
      <c r="B345" s="107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76">
        <v>13</v>
      </c>
      <c r="B346" s="107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76">
        <v>14</v>
      </c>
      <c r="B347" s="107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76">
        <v>15</v>
      </c>
      <c r="B348" s="107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76">
        <v>16</v>
      </c>
      <c r="B349" s="107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76">
        <v>17</v>
      </c>
      <c r="B350" s="107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76">
        <v>18</v>
      </c>
      <c r="B351" s="107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76">
        <v>19</v>
      </c>
      <c r="B352" s="107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76">
        <v>20</v>
      </c>
      <c r="B353" s="107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76">
        <v>21</v>
      </c>
      <c r="B354" s="107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76">
        <v>22</v>
      </c>
      <c r="B355" s="107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76">
        <v>23</v>
      </c>
      <c r="B356" s="107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76">
        <v>24</v>
      </c>
      <c r="B357" s="107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76">
        <v>25</v>
      </c>
      <c r="B358" s="107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76">
        <v>26</v>
      </c>
      <c r="B359" s="107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76">
        <v>27</v>
      </c>
      <c r="B360" s="107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76">
        <v>28</v>
      </c>
      <c r="B361" s="107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76">
        <v>29</v>
      </c>
      <c r="B362" s="107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76">
        <v>30</v>
      </c>
      <c r="B363" s="107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7"/>
      <c r="B366" s="367"/>
      <c r="C366" s="367" t="s">
        <v>26</v>
      </c>
      <c r="D366" s="367"/>
      <c r="E366" s="367"/>
      <c r="F366" s="367"/>
      <c r="G366" s="367"/>
      <c r="H366" s="367"/>
      <c r="I366" s="367"/>
      <c r="J366" s="149" t="s">
        <v>417</v>
      </c>
      <c r="K366" s="368"/>
      <c r="L366" s="368"/>
      <c r="M366" s="368"/>
      <c r="N366" s="368"/>
      <c r="O366" s="368"/>
      <c r="P366" s="369" t="s">
        <v>27</v>
      </c>
      <c r="Q366" s="369"/>
      <c r="R366" s="369"/>
      <c r="S366" s="369"/>
      <c r="T366" s="369"/>
      <c r="U366" s="369"/>
      <c r="V366" s="369"/>
      <c r="W366" s="369"/>
      <c r="X366" s="369"/>
      <c r="Y366" s="370" t="s">
        <v>471</v>
      </c>
      <c r="Z366" s="371"/>
      <c r="AA366" s="371"/>
      <c r="AB366" s="371"/>
      <c r="AC366" s="149" t="s">
        <v>456</v>
      </c>
      <c r="AD366" s="149"/>
      <c r="AE366" s="149"/>
      <c r="AF366" s="149"/>
      <c r="AG366" s="149"/>
      <c r="AH366" s="370" t="s">
        <v>379</v>
      </c>
      <c r="AI366" s="367"/>
      <c r="AJ366" s="367"/>
      <c r="AK366" s="367"/>
      <c r="AL366" s="367" t="s">
        <v>21</v>
      </c>
      <c r="AM366" s="367"/>
      <c r="AN366" s="367"/>
      <c r="AO366" s="372"/>
      <c r="AP366" s="373" t="s">
        <v>418</v>
      </c>
      <c r="AQ366" s="373"/>
      <c r="AR366" s="373"/>
      <c r="AS366" s="373"/>
      <c r="AT366" s="373"/>
      <c r="AU366" s="373"/>
      <c r="AV366" s="373"/>
      <c r="AW366" s="373"/>
      <c r="AX366" s="373"/>
    </row>
    <row r="367" spans="1:50" ht="26.25" hidden="1" customHeight="1" x14ac:dyDescent="0.2">
      <c r="A367" s="1076">
        <v>1</v>
      </c>
      <c r="B367" s="107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076">
        <v>2</v>
      </c>
      <c r="B368" s="107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76">
        <v>3</v>
      </c>
      <c r="B369" s="107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76">
        <v>4</v>
      </c>
      <c r="B370" s="107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76">
        <v>5</v>
      </c>
      <c r="B371" s="107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76">
        <v>6</v>
      </c>
      <c r="B372" s="107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76">
        <v>7</v>
      </c>
      <c r="B373" s="107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76">
        <v>8</v>
      </c>
      <c r="B374" s="107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76">
        <v>9</v>
      </c>
      <c r="B375" s="107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76">
        <v>10</v>
      </c>
      <c r="B376" s="107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76">
        <v>11</v>
      </c>
      <c r="B377" s="107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76">
        <v>12</v>
      </c>
      <c r="B378" s="107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76">
        <v>13</v>
      </c>
      <c r="B379" s="107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76">
        <v>14</v>
      </c>
      <c r="B380" s="107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76">
        <v>15</v>
      </c>
      <c r="B381" s="107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76">
        <v>16</v>
      </c>
      <c r="B382" s="107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76">
        <v>17</v>
      </c>
      <c r="B383" s="107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76">
        <v>18</v>
      </c>
      <c r="B384" s="107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76">
        <v>19</v>
      </c>
      <c r="B385" s="107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76">
        <v>20</v>
      </c>
      <c r="B386" s="107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76">
        <v>21</v>
      </c>
      <c r="B387" s="107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76">
        <v>22</v>
      </c>
      <c r="B388" s="107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76">
        <v>23</v>
      </c>
      <c r="B389" s="107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76">
        <v>24</v>
      </c>
      <c r="B390" s="107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76">
        <v>25</v>
      </c>
      <c r="B391" s="107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76">
        <v>26</v>
      </c>
      <c r="B392" s="107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76">
        <v>27</v>
      </c>
      <c r="B393" s="107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76">
        <v>28</v>
      </c>
      <c r="B394" s="107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76">
        <v>29</v>
      </c>
      <c r="B395" s="107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76">
        <v>30</v>
      </c>
      <c r="B396" s="107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7"/>
      <c r="B399" s="367"/>
      <c r="C399" s="367" t="s">
        <v>26</v>
      </c>
      <c r="D399" s="367"/>
      <c r="E399" s="367"/>
      <c r="F399" s="367"/>
      <c r="G399" s="367"/>
      <c r="H399" s="367"/>
      <c r="I399" s="367"/>
      <c r="J399" s="149" t="s">
        <v>417</v>
      </c>
      <c r="K399" s="368"/>
      <c r="L399" s="368"/>
      <c r="M399" s="368"/>
      <c r="N399" s="368"/>
      <c r="O399" s="368"/>
      <c r="P399" s="369" t="s">
        <v>27</v>
      </c>
      <c r="Q399" s="369"/>
      <c r="R399" s="369"/>
      <c r="S399" s="369"/>
      <c r="T399" s="369"/>
      <c r="U399" s="369"/>
      <c r="V399" s="369"/>
      <c r="W399" s="369"/>
      <c r="X399" s="369"/>
      <c r="Y399" s="370" t="s">
        <v>471</v>
      </c>
      <c r="Z399" s="371"/>
      <c r="AA399" s="371"/>
      <c r="AB399" s="371"/>
      <c r="AC399" s="149" t="s">
        <v>456</v>
      </c>
      <c r="AD399" s="149"/>
      <c r="AE399" s="149"/>
      <c r="AF399" s="149"/>
      <c r="AG399" s="149"/>
      <c r="AH399" s="370" t="s">
        <v>379</v>
      </c>
      <c r="AI399" s="367"/>
      <c r="AJ399" s="367"/>
      <c r="AK399" s="367"/>
      <c r="AL399" s="367" t="s">
        <v>21</v>
      </c>
      <c r="AM399" s="367"/>
      <c r="AN399" s="367"/>
      <c r="AO399" s="372"/>
      <c r="AP399" s="373" t="s">
        <v>418</v>
      </c>
      <c r="AQ399" s="373"/>
      <c r="AR399" s="373"/>
      <c r="AS399" s="373"/>
      <c r="AT399" s="373"/>
      <c r="AU399" s="373"/>
      <c r="AV399" s="373"/>
      <c r="AW399" s="373"/>
      <c r="AX399" s="373"/>
    </row>
    <row r="400" spans="1:50" ht="26.25" hidden="1" customHeight="1" x14ac:dyDescent="0.2">
      <c r="A400" s="1076">
        <v>1</v>
      </c>
      <c r="B400" s="107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076">
        <v>2</v>
      </c>
      <c r="B401" s="107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76">
        <v>3</v>
      </c>
      <c r="B402" s="107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76">
        <v>4</v>
      </c>
      <c r="B403" s="107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76">
        <v>5</v>
      </c>
      <c r="B404" s="107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76">
        <v>6</v>
      </c>
      <c r="B405" s="107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76">
        <v>7</v>
      </c>
      <c r="B406" s="107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76">
        <v>8</v>
      </c>
      <c r="B407" s="107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76">
        <v>9</v>
      </c>
      <c r="B408" s="107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76">
        <v>10</v>
      </c>
      <c r="B409" s="107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76">
        <v>11</v>
      </c>
      <c r="B410" s="107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76">
        <v>12</v>
      </c>
      <c r="B411" s="107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76">
        <v>13</v>
      </c>
      <c r="B412" s="107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76">
        <v>14</v>
      </c>
      <c r="B413" s="107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76">
        <v>15</v>
      </c>
      <c r="B414" s="107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76">
        <v>16</v>
      </c>
      <c r="B415" s="107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76">
        <v>17</v>
      </c>
      <c r="B416" s="107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76">
        <v>18</v>
      </c>
      <c r="B417" s="107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76">
        <v>19</v>
      </c>
      <c r="B418" s="107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76">
        <v>20</v>
      </c>
      <c r="B419" s="107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76">
        <v>21</v>
      </c>
      <c r="B420" s="107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76">
        <v>22</v>
      </c>
      <c r="B421" s="107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76">
        <v>23</v>
      </c>
      <c r="B422" s="107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76">
        <v>24</v>
      </c>
      <c r="B423" s="107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76">
        <v>25</v>
      </c>
      <c r="B424" s="107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76">
        <v>26</v>
      </c>
      <c r="B425" s="107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76">
        <v>27</v>
      </c>
      <c r="B426" s="107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76">
        <v>28</v>
      </c>
      <c r="B427" s="107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76">
        <v>29</v>
      </c>
      <c r="B428" s="107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76">
        <v>30</v>
      </c>
      <c r="B429" s="107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7"/>
      <c r="B432" s="367"/>
      <c r="C432" s="367" t="s">
        <v>26</v>
      </c>
      <c r="D432" s="367"/>
      <c r="E432" s="367"/>
      <c r="F432" s="367"/>
      <c r="G432" s="367"/>
      <c r="H432" s="367"/>
      <c r="I432" s="367"/>
      <c r="J432" s="149" t="s">
        <v>417</v>
      </c>
      <c r="K432" s="368"/>
      <c r="L432" s="368"/>
      <c r="M432" s="368"/>
      <c r="N432" s="368"/>
      <c r="O432" s="368"/>
      <c r="P432" s="369" t="s">
        <v>27</v>
      </c>
      <c r="Q432" s="369"/>
      <c r="R432" s="369"/>
      <c r="S432" s="369"/>
      <c r="T432" s="369"/>
      <c r="U432" s="369"/>
      <c r="V432" s="369"/>
      <c r="W432" s="369"/>
      <c r="X432" s="369"/>
      <c r="Y432" s="370" t="s">
        <v>471</v>
      </c>
      <c r="Z432" s="371"/>
      <c r="AA432" s="371"/>
      <c r="AB432" s="371"/>
      <c r="AC432" s="149" t="s">
        <v>456</v>
      </c>
      <c r="AD432" s="149"/>
      <c r="AE432" s="149"/>
      <c r="AF432" s="149"/>
      <c r="AG432" s="149"/>
      <c r="AH432" s="370" t="s">
        <v>379</v>
      </c>
      <c r="AI432" s="367"/>
      <c r="AJ432" s="367"/>
      <c r="AK432" s="367"/>
      <c r="AL432" s="367" t="s">
        <v>21</v>
      </c>
      <c r="AM432" s="367"/>
      <c r="AN432" s="367"/>
      <c r="AO432" s="372"/>
      <c r="AP432" s="373" t="s">
        <v>418</v>
      </c>
      <c r="AQ432" s="373"/>
      <c r="AR432" s="373"/>
      <c r="AS432" s="373"/>
      <c r="AT432" s="373"/>
      <c r="AU432" s="373"/>
      <c r="AV432" s="373"/>
      <c r="AW432" s="373"/>
      <c r="AX432" s="373"/>
    </row>
    <row r="433" spans="1:50" ht="26.25" hidden="1" customHeight="1" x14ac:dyDescent="0.2">
      <c r="A433" s="1076">
        <v>1</v>
      </c>
      <c r="B433" s="107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076">
        <v>2</v>
      </c>
      <c r="B434" s="107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76">
        <v>3</v>
      </c>
      <c r="B435" s="107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76">
        <v>4</v>
      </c>
      <c r="B436" s="107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76">
        <v>5</v>
      </c>
      <c r="B437" s="107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76">
        <v>6</v>
      </c>
      <c r="B438" s="107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76">
        <v>7</v>
      </c>
      <c r="B439" s="107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76">
        <v>8</v>
      </c>
      <c r="B440" s="107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76">
        <v>9</v>
      </c>
      <c r="B441" s="107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76">
        <v>10</v>
      </c>
      <c r="B442" s="107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76">
        <v>11</v>
      </c>
      <c r="B443" s="107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76">
        <v>12</v>
      </c>
      <c r="B444" s="107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76">
        <v>13</v>
      </c>
      <c r="B445" s="107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76">
        <v>14</v>
      </c>
      <c r="B446" s="107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76">
        <v>15</v>
      </c>
      <c r="B447" s="107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76">
        <v>16</v>
      </c>
      <c r="B448" s="107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76">
        <v>17</v>
      </c>
      <c r="B449" s="107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76">
        <v>18</v>
      </c>
      <c r="B450" s="107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76">
        <v>19</v>
      </c>
      <c r="B451" s="107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76">
        <v>20</v>
      </c>
      <c r="B452" s="107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76">
        <v>21</v>
      </c>
      <c r="B453" s="107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76">
        <v>22</v>
      </c>
      <c r="B454" s="107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76">
        <v>23</v>
      </c>
      <c r="B455" s="107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76">
        <v>24</v>
      </c>
      <c r="B456" s="107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76">
        <v>25</v>
      </c>
      <c r="B457" s="107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76">
        <v>26</v>
      </c>
      <c r="B458" s="107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76">
        <v>27</v>
      </c>
      <c r="B459" s="107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76">
        <v>28</v>
      </c>
      <c r="B460" s="107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76">
        <v>29</v>
      </c>
      <c r="B461" s="107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76">
        <v>30</v>
      </c>
      <c r="B462" s="107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7"/>
      <c r="B465" s="367"/>
      <c r="C465" s="367" t="s">
        <v>26</v>
      </c>
      <c r="D465" s="367"/>
      <c r="E465" s="367"/>
      <c r="F465" s="367"/>
      <c r="G465" s="367"/>
      <c r="H465" s="367"/>
      <c r="I465" s="367"/>
      <c r="J465" s="149" t="s">
        <v>417</v>
      </c>
      <c r="K465" s="368"/>
      <c r="L465" s="368"/>
      <c r="M465" s="368"/>
      <c r="N465" s="368"/>
      <c r="O465" s="368"/>
      <c r="P465" s="369" t="s">
        <v>27</v>
      </c>
      <c r="Q465" s="369"/>
      <c r="R465" s="369"/>
      <c r="S465" s="369"/>
      <c r="T465" s="369"/>
      <c r="U465" s="369"/>
      <c r="V465" s="369"/>
      <c r="W465" s="369"/>
      <c r="X465" s="369"/>
      <c r="Y465" s="370" t="s">
        <v>471</v>
      </c>
      <c r="Z465" s="371"/>
      <c r="AA465" s="371"/>
      <c r="AB465" s="371"/>
      <c r="AC465" s="149" t="s">
        <v>456</v>
      </c>
      <c r="AD465" s="149"/>
      <c r="AE465" s="149"/>
      <c r="AF465" s="149"/>
      <c r="AG465" s="149"/>
      <c r="AH465" s="370" t="s">
        <v>379</v>
      </c>
      <c r="AI465" s="367"/>
      <c r="AJ465" s="367"/>
      <c r="AK465" s="367"/>
      <c r="AL465" s="367" t="s">
        <v>21</v>
      </c>
      <c r="AM465" s="367"/>
      <c r="AN465" s="367"/>
      <c r="AO465" s="372"/>
      <c r="AP465" s="373" t="s">
        <v>418</v>
      </c>
      <c r="AQ465" s="373"/>
      <c r="AR465" s="373"/>
      <c r="AS465" s="373"/>
      <c r="AT465" s="373"/>
      <c r="AU465" s="373"/>
      <c r="AV465" s="373"/>
      <c r="AW465" s="373"/>
      <c r="AX465" s="373"/>
    </row>
    <row r="466" spans="1:50" ht="26.25" hidden="1" customHeight="1" x14ac:dyDescent="0.2">
      <c r="A466" s="1076">
        <v>1</v>
      </c>
      <c r="B466" s="107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76">
        <v>2</v>
      </c>
      <c r="B467" s="107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76">
        <v>3</v>
      </c>
      <c r="B468" s="107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76">
        <v>4</v>
      </c>
      <c r="B469" s="107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76">
        <v>5</v>
      </c>
      <c r="B470" s="107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76">
        <v>6</v>
      </c>
      <c r="B471" s="107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76">
        <v>7</v>
      </c>
      <c r="B472" s="107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76">
        <v>8</v>
      </c>
      <c r="B473" s="107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76">
        <v>9</v>
      </c>
      <c r="B474" s="107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76">
        <v>10</v>
      </c>
      <c r="B475" s="107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76">
        <v>11</v>
      </c>
      <c r="B476" s="107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76">
        <v>12</v>
      </c>
      <c r="B477" s="107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76">
        <v>13</v>
      </c>
      <c r="B478" s="107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76">
        <v>14</v>
      </c>
      <c r="B479" s="107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76">
        <v>15</v>
      </c>
      <c r="B480" s="107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76">
        <v>16</v>
      </c>
      <c r="B481" s="107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76">
        <v>17</v>
      </c>
      <c r="B482" s="107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76">
        <v>18</v>
      </c>
      <c r="B483" s="107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76">
        <v>19</v>
      </c>
      <c r="B484" s="107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76">
        <v>20</v>
      </c>
      <c r="B485" s="107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76">
        <v>21</v>
      </c>
      <c r="B486" s="107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76">
        <v>22</v>
      </c>
      <c r="B487" s="107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76">
        <v>23</v>
      </c>
      <c r="B488" s="107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76">
        <v>24</v>
      </c>
      <c r="B489" s="107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76">
        <v>25</v>
      </c>
      <c r="B490" s="107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76">
        <v>26</v>
      </c>
      <c r="B491" s="107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76">
        <v>27</v>
      </c>
      <c r="B492" s="107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76">
        <v>28</v>
      </c>
      <c r="B493" s="107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76">
        <v>29</v>
      </c>
      <c r="B494" s="107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76">
        <v>30</v>
      </c>
      <c r="B495" s="107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7"/>
      <c r="B498" s="367"/>
      <c r="C498" s="367" t="s">
        <v>26</v>
      </c>
      <c r="D498" s="367"/>
      <c r="E498" s="367"/>
      <c r="F498" s="367"/>
      <c r="G498" s="367"/>
      <c r="H498" s="367"/>
      <c r="I498" s="367"/>
      <c r="J498" s="149" t="s">
        <v>417</v>
      </c>
      <c r="K498" s="368"/>
      <c r="L498" s="368"/>
      <c r="M498" s="368"/>
      <c r="N498" s="368"/>
      <c r="O498" s="368"/>
      <c r="P498" s="369" t="s">
        <v>27</v>
      </c>
      <c r="Q498" s="369"/>
      <c r="R498" s="369"/>
      <c r="S498" s="369"/>
      <c r="T498" s="369"/>
      <c r="U498" s="369"/>
      <c r="V498" s="369"/>
      <c r="W498" s="369"/>
      <c r="X498" s="369"/>
      <c r="Y498" s="370" t="s">
        <v>471</v>
      </c>
      <c r="Z498" s="371"/>
      <c r="AA498" s="371"/>
      <c r="AB498" s="371"/>
      <c r="AC498" s="149" t="s">
        <v>456</v>
      </c>
      <c r="AD498" s="149"/>
      <c r="AE498" s="149"/>
      <c r="AF498" s="149"/>
      <c r="AG498" s="149"/>
      <c r="AH498" s="370" t="s">
        <v>379</v>
      </c>
      <c r="AI498" s="367"/>
      <c r="AJ498" s="367"/>
      <c r="AK498" s="367"/>
      <c r="AL498" s="367" t="s">
        <v>21</v>
      </c>
      <c r="AM498" s="367"/>
      <c r="AN498" s="367"/>
      <c r="AO498" s="372"/>
      <c r="AP498" s="373" t="s">
        <v>418</v>
      </c>
      <c r="AQ498" s="373"/>
      <c r="AR498" s="373"/>
      <c r="AS498" s="373"/>
      <c r="AT498" s="373"/>
      <c r="AU498" s="373"/>
      <c r="AV498" s="373"/>
      <c r="AW498" s="373"/>
      <c r="AX498" s="373"/>
    </row>
    <row r="499" spans="1:50" ht="26.25" hidden="1" customHeight="1" x14ac:dyDescent="0.2">
      <c r="A499" s="1076">
        <v>1</v>
      </c>
      <c r="B499" s="107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76">
        <v>2</v>
      </c>
      <c r="B500" s="107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76">
        <v>3</v>
      </c>
      <c r="B501" s="107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76">
        <v>4</v>
      </c>
      <c r="B502" s="107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76">
        <v>5</v>
      </c>
      <c r="B503" s="107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76">
        <v>6</v>
      </c>
      <c r="B504" s="107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76">
        <v>7</v>
      </c>
      <c r="B505" s="107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76">
        <v>8</v>
      </c>
      <c r="B506" s="107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76">
        <v>9</v>
      </c>
      <c r="B507" s="107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76">
        <v>10</v>
      </c>
      <c r="B508" s="107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76">
        <v>11</v>
      </c>
      <c r="B509" s="107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76">
        <v>12</v>
      </c>
      <c r="B510" s="107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76">
        <v>13</v>
      </c>
      <c r="B511" s="107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76">
        <v>14</v>
      </c>
      <c r="B512" s="107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76">
        <v>15</v>
      </c>
      <c r="B513" s="107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76">
        <v>16</v>
      </c>
      <c r="B514" s="107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76">
        <v>17</v>
      </c>
      <c r="B515" s="107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76">
        <v>18</v>
      </c>
      <c r="B516" s="107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76">
        <v>19</v>
      </c>
      <c r="B517" s="107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76">
        <v>20</v>
      </c>
      <c r="B518" s="107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76">
        <v>21</v>
      </c>
      <c r="B519" s="107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76">
        <v>22</v>
      </c>
      <c r="B520" s="107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76">
        <v>23</v>
      </c>
      <c r="B521" s="107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76">
        <v>24</v>
      </c>
      <c r="B522" s="107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76">
        <v>25</v>
      </c>
      <c r="B523" s="107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76">
        <v>26</v>
      </c>
      <c r="B524" s="107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76">
        <v>27</v>
      </c>
      <c r="B525" s="107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76">
        <v>28</v>
      </c>
      <c r="B526" s="107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76">
        <v>29</v>
      </c>
      <c r="B527" s="107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76">
        <v>30</v>
      </c>
      <c r="B528" s="107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7"/>
      <c r="B531" s="367"/>
      <c r="C531" s="367" t="s">
        <v>26</v>
      </c>
      <c r="D531" s="367"/>
      <c r="E531" s="367"/>
      <c r="F531" s="367"/>
      <c r="G531" s="367"/>
      <c r="H531" s="367"/>
      <c r="I531" s="367"/>
      <c r="J531" s="149" t="s">
        <v>417</v>
      </c>
      <c r="K531" s="368"/>
      <c r="L531" s="368"/>
      <c r="M531" s="368"/>
      <c r="N531" s="368"/>
      <c r="O531" s="368"/>
      <c r="P531" s="369" t="s">
        <v>27</v>
      </c>
      <c r="Q531" s="369"/>
      <c r="R531" s="369"/>
      <c r="S531" s="369"/>
      <c r="T531" s="369"/>
      <c r="U531" s="369"/>
      <c r="V531" s="369"/>
      <c r="W531" s="369"/>
      <c r="X531" s="369"/>
      <c r="Y531" s="370" t="s">
        <v>471</v>
      </c>
      <c r="Z531" s="371"/>
      <c r="AA531" s="371"/>
      <c r="AB531" s="371"/>
      <c r="AC531" s="149" t="s">
        <v>456</v>
      </c>
      <c r="AD531" s="149"/>
      <c r="AE531" s="149"/>
      <c r="AF531" s="149"/>
      <c r="AG531" s="149"/>
      <c r="AH531" s="370" t="s">
        <v>379</v>
      </c>
      <c r="AI531" s="367"/>
      <c r="AJ531" s="367"/>
      <c r="AK531" s="367"/>
      <c r="AL531" s="367" t="s">
        <v>21</v>
      </c>
      <c r="AM531" s="367"/>
      <c r="AN531" s="367"/>
      <c r="AO531" s="372"/>
      <c r="AP531" s="373" t="s">
        <v>418</v>
      </c>
      <c r="AQ531" s="373"/>
      <c r="AR531" s="373"/>
      <c r="AS531" s="373"/>
      <c r="AT531" s="373"/>
      <c r="AU531" s="373"/>
      <c r="AV531" s="373"/>
      <c r="AW531" s="373"/>
      <c r="AX531" s="373"/>
    </row>
    <row r="532" spans="1:50" ht="26.25" hidden="1" customHeight="1" x14ac:dyDescent="0.2">
      <c r="A532" s="1076">
        <v>1</v>
      </c>
      <c r="B532" s="107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76">
        <v>2</v>
      </c>
      <c r="B533" s="107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76">
        <v>3</v>
      </c>
      <c r="B534" s="107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76">
        <v>4</v>
      </c>
      <c r="B535" s="107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76">
        <v>5</v>
      </c>
      <c r="B536" s="107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76">
        <v>6</v>
      </c>
      <c r="B537" s="107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76">
        <v>7</v>
      </c>
      <c r="B538" s="107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76">
        <v>8</v>
      </c>
      <c r="B539" s="107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76">
        <v>9</v>
      </c>
      <c r="B540" s="107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76">
        <v>10</v>
      </c>
      <c r="B541" s="107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76">
        <v>11</v>
      </c>
      <c r="B542" s="107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76">
        <v>12</v>
      </c>
      <c r="B543" s="107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76">
        <v>13</v>
      </c>
      <c r="B544" s="107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76">
        <v>14</v>
      </c>
      <c r="B545" s="107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76">
        <v>15</v>
      </c>
      <c r="B546" s="107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76">
        <v>16</v>
      </c>
      <c r="B547" s="107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76">
        <v>17</v>
      </c>
      <c r="B548" s="107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76">
        <v>18</v>
      </c>
      <c r="B549" s="107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76">
        <v>19</v>
      </c>
      <c r="B550" s="107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76">
        <v>20</v>
      </c>
      <c r="B551" s="107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76">
        <v>21</v>
      </c>
      <c r="B552" s="107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76">
        <v>22</v>
      </c>
      <c r="B553" s="107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76">
        <v>23</v>
      </c>
      <c r="B554" s="107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76">
        <v>24</v>
      </c>
      <c r="B555" s="107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76">
        <v>25</v>
      </c>
      <c r="B556" s="107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76">
        <v>26</v>
      </c>
      <c r="B557" s="107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76">
        <v>27</v>
      </c>
      <c r="B558" s="107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76">
        <v>28</v>
      </c>
      <c r="B559" s="107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76">
        <v>29</v>
      </c>
      <c r="B560" s="107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76">
        <v>30</v>
      </c>
      <c r="B561" s="107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7"/>
      <c r="B564" s="367"/>
      <c r="C564" s="367" t="s">
        <v>26</v>
      </c>
      <c r="D564" s="367"/>
      <c r="E564" s="367"/>
      <c r="F564" s="367"/>
      <c r="G564" s="367"/>
      <c r="H564" s="367"/>
      <c r="I564" s="367"/>
      <c r="J564" s="149" t="s">
        <v>417</v>
      </c>
      <c r="K564" s="368"/>
      <c r="L564" s="368"/>
      <c r="M564" s="368"/>
      <c r="N564" s="368"/>
      <c r="O564" s="368"/>
      <c r="P564" s="369" t="s">
        <v>27</v>
      </c>
      <c r="Q564" s="369"/>
      <c r="R564" s="369"/>
      <c r="S564" s="369"/>
      <c r="T564" s="369"/>
      <c r="U564" s="369"/>
      <c r="V564" s="369"/>
      <c r="W564" s="369"/>
      <c r="X564" s="369"/>
      <c r="Y564" s="370" t="s">
        <v>471</v>
      </c>
      <c r="Z564" s="371"/>
      <c r="AA564" s="371"/>
      <c r="AB564" s="371"/>
      <c r="AC564" s="149" t="s">
        <v>456</v>
      </c>
      <c r="AD564" s="149"/>
      <c r="AE564" s="149"/>
      <c r="AF564" s="149"/>
      <c r="AG564" s="149"/>
      <c r="AH564" s="370" t="s">
        <v>379</v>
      </c>
      <c r="AI564" s="367"/>
      <c r="AJ564" s="367"/>
      <c r="AK564" s="367"/>
      <c r="AL564" s="367" t="s">
        <v>21</v>
      </c>
      <c r="AM564" s="367"/>
      <c r="AN564" s="367"/>
      <c r="AO564" s="372"/>
      <c r="AP564" s="373" t="s">
        <v>418</v>
      </c>
      <c r="AQ564" s="373"/>
      <c r="AR564" s="373"/>
      <c r="AS564" s="373"/>
      <c r="AT564" s="373"/>
      <c r="AU564" s="373"/>
      <c r="AV564" s="373"/>
      <c r="AW564" s="373"/>
      <c r="AX564" s="373"/>
    </row>
    <row r="565" spans="1:50" ht="26.25" hidden="1" customHeight="1" x14ac:dyDescent="0.2">
      <c r="A565" s="1076">
        <v>1</v>
      </c>
      <c r="B565" s="107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76">
        <v>2</v>
      </c>
      <c r="B566" s="107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76">
        <v>3</v>
      </c>
      <c r="B567" s="107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76">
        <v>4</v>
      </c>
      <c r="B568" s="107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76">
        <v>5</v>
      </c>
      <c r="B569" s="107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76">
        <v>6</v>
      </c>
      <c r="B570" s="107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76">
        <v>7</v>
      </c>
      <c r="B571" s="107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76">
        <v>8</v>
      </c>
      <c r="B572" s="107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76">
        <v>9</v>
      </c>
      <c r="B573" s="107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76">
        <v>10</v>
      </c>
      <c r="B574" s="107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76">
        <v>11</v>
      </c>
      <c r="B575" s="107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76">
        <v>12</v>
      </c>
      <c r="B576" s="107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76">
        <v>13</v>
      </c>
      <c r="B577" s="107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76">
        <v>14</v>
      </c>
      <c r="B578" s="107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76">
        <v>15</v>
      </c>
      <c r="B579" s="107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76">
        <v>16</v>
      </c>
      <c r="B580" s="107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76">
        <v>17</v>
      </c>
      <c r="B581" s="107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76">
        <v>18</v>
      </c>
      <c r="B582" s="107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76">
        <v>19</v>
      </c>
      <c r="B583" s="107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76">
        <v>20</v>
      </c>
      <c r="B584" s="107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76">
        <v>21</v>
      </c>
      <c r="B585" s="107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76">
        <v>22</v>
      </c>
      <c r="B586" s="107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76">
        <v>23</v>
      </c>
      <c r="B587" s="107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76">
        <v>24</v>
      </c>
      <c r="B588" s="107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76">
        <v>25</v>
      </c>
      <c r="B589" s="107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76">
        <v>26</v>
      </c>
      <c r="B590" s="107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76">
        <v>27</v>
      </c>
      <c r="B591" s="107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76">
        <v>28</v>
      </c>
      <c r="B592" s="107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76">
        <v>29</v>
      </c>
      <c r="B593" s="107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76">
        <v>30</v>
      </c>
      <c r="B594" s="107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7"/>
      <c r="B597" s="367"/>
      <c r="C597" s="367" t="s">
        <v>26</v>
      </c>
      <c r="D597" s="367"/>
      <c r="E597" s="367"/>
      <c r="F597" s="367"/>
      <c r="G597" s="367"/>
      <c r="H597" s="367"/>
      <c r="I597" s="367"/>
      <c r="J597" s="149" t="s">
        <v>417</v>
      </c>
      <c r="K597" s="368"/>
      <c r="L597" s="368"/>
      <c r="M597" s="368"/>
      <c r="N597" s="368"/>
      <c r="O597" s="368"/>
      <c r="P597" s="369" t="s">
        <v>27</v>
      </c>
      <c r="Q597" s="369"/>
      <c r="R597" s="369"/>
      <c r="S597" s="369"/>
      <c r="T597" s="369"/>
      <c r="U597" s="369"/>
      <c r="V597" s="369"/>
      <c r="W597" s="369"/>
      <c r="X597" s="369"/>
      <c r="Y597" s="370" t="s">
        <v>471</v>
      </c>
      <c r="Z597" s="371"/>
      <c r="AA597" s="371"/>
      <c r="AB597" s="371"/>
      <c r="AC597" s="149" t="s">
        <v>456</v>
      </c>
      <c r="AD597" s="149"/>
      <c r="AE597" s="149"/>
      <c r="AF597" s="149"/>
      <c r="AG597" s="149"/>
      <c r="AH597" s="370" t="s">
        <v>379</v>
      </c>
      <c r="AI597" s="367"/>
      <c r="AJ597" s="367"/>
      <c r="AK597" s="367"/>
      <c r="AL597" s="367" t="s">
        <v>21</v>
      </c>
      <c r="AM597" s="367"/>
      <c r="AN597" s="367"/>
      <c r="AO597" s="372"/>
      <c r="AP597" s="373" t="s">
        <v>418</v>
      </c>
      <c r="AQ597" s="373"/>
      <c r="AR597" s="373"/>
      <c r="AS597" s="373"/>
      <c r="AT597" s="373"/>
      <c r="AU597" s="373"/>
      <c r="AV597" s="373"/>
      <c r="AW597" s="373"/>
      <c r="AX597" s="373"/>
    </row>
    <row r="598" spans="1:50" ht="26.25" hidden="1" customHeight="1" x14ac:dyDescent="0.2">
      <c r="A598" s="1076">
        <v>1</v>
      </c>
      <c r="B598" s="107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76">
        <v>2</v>
      </c>
      <c r="B599" s="107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76">
        <v>3</v>
      </c>
      <c r="B600" s="107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76">
        <v>4</v>
      </c>
      <c r="B601" s="107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76">
        <v>5</v>
      </c>
      <c r="B602" s="107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76">
        <v>6</v>
      </c>
      <c r="B603" s="107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76">
        <v>7</v>
      </c>
      <c r="B604" s="107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76">
        <v>8</v>
      </c>
      <c r="B605" s="107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76">
        <v>9</v>
      </c>
      <c r="B606" s="107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76">
        <v>10</v>
      </c>
      <c r="B607" s="107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76">
        <v>11</v>
      </c>
      <c r="B608" s="107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76">
        <v>12</v>
      </c>
      <c r="B609" s="107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76">
        <v>13</v>
      </c>
      <c r="B610" s="107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76">
        <v>14</v>
      </c>
      <c r="B611" s="107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76">
        <v>15</v>
      </c>
      <c r="B612" s="107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76">
        <v>16</v>
      </c>
      <c r="B613" s="107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76">
        <v>17</v>
      </c>
      <c r="B614" s="107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76">
        <v>18</v>
      </c>
      <c r="B615" s="107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76">
        <v>19</v>
      </c>
      <c r="B616" s="107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76">
        <v>20</v>
      </c>
      <c r="B617" s="107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76">
        <v>21</v>
      </c>
      <c r="B618" s="107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76">
        <v>22</v>
      </c>
      <c r="B619" s="107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76">
        <v>23</v>
      </c>
      <c r="B620" s="107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76">
        <v>24</v>
      </c>
      <c r="B621" s="107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76">
        <v>25</v>
      </c>
      <c r="B622" s="107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76">
        <v>26</v>
      </c>
      <c r="B623" s="107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76">
        <v>27</v>
      </c>
      <c r="B624" s="107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76">
        <v>28</v>
      </c>
      <c r="B625" s="107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76">
        <v>29</v>
      </c>
      <c r="B626" s="107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76">
        <v>30</v>
      </c>
      <c r="B627" s="107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7"/>
      <c r="B630" s="367"/>
      <c r="C630" s="367" t="s">
        <v>26</v>
      </c>
      <c r="D630" s="367"/>
      <c r="E630" s="367"/>
      <c r="F630" s="367"/>
      <c r="G630" s="367"/>
      <c r="H630" s="367"/>
      <c r="I630" s="367"/>
      <c r="J630" s="149" t="s">
        <v>417</v>
      </c>
      <c r="K630" s="368"/>
      <c r="L630" s="368"/>
      <c r="M630" s="368"/>
      <c r="N630" s="368"/>
      <c r="O630" s="368"/>
      <c r="P630" s="369" t="s">
        <v>27</v>
      </c>
      <c r="Q630" s="369"/>
      <c r="R630" s="369"/>
      <c r="S630" s="369"/>
      <c r="T630" s="369"/>
      <c r="U630" s="369"/>
      <c r="V630" s="369"/>
      <c r="W630" s="369"/>
      <c r="X630" s="369"/>
      <c r="Y630" s="370" t="s">
        <v>471</v>
      </c>
      <c r="Z630" s="371"/>
      <c r="AA630" s="371"/>
      <c r="AB630" s="371"/>
      <c r="AC630" s="149" t="s">
        <v>456</v>
      </c>
      <c r="AD630" s="149"/>
      <c r="AE630" s="149"/>
      <c r="AF630" s="149"/>
      <c r="AG630" s="149"/>
      <c r="AH630" s="370" t="s">
        <v>379</v>
      </c>
      <c r="AI630" s="367"/>
      <c r="AJ630" s="367"/>
      <c r="AK630" s="367"/>
      <c r="AL630" s="367" t="s">
        <v>21</v>
      </c>
      <c r="AM630" s="367"/>
      <c r="AN630" s="367"/>
      <c r="AO630" s="372"/>
      <c r="AP630" s="373" t="s">
        <v>418</v>
      </c>
      <c r="AQ630" s="373"/>
      <c r="AR630" s="373"/>
      <c r="AS630" s="373"/>
      <c r="AT630" s="373"/>
      <c r="AU630" s="373"/>
      <c r="AV630" s="373"/>
      <c r="AW630" s="373"/>
      <c r="AX630" s="373"/>
    </row>
    <row r="631" spans="1:50" ht="26.25" hidden="1" customHeight="1" x14ac:dyDescent="0.2">
      <c r="A631" s="1076">
        <v>1</v>
      </c>
      <c r="B631" s="107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76">
        <v>2</v>
      </c>
      <c r="B632" s="107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76">
        <v>3</v>
      </c>
      <c r="B633" s="107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76">
        <v>4</v>
      </c>
      <c r="B634" s="107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76">
        <v>5</v>
      </c>
      <c r="B635" s="107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76">
        <v>6</v>
      </c>
      <c r="B636" s="107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76">
        <v>7</v>
      </c>
      <c r="B637" s="107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76">
        <v>8</v>
      </c>
      <c r="B638" s="107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76">
        <v>9</v>
      </c>
      <c r="B639" s="107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76">
        <v>10</v>
      </c>
      <c r="B640" s="107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76">
        <v>11</v>
      </c>
      <c r="B641" s="107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76">
        <v>12</v>
      </c>
      <c r="B642" s="107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76">
        <v>13</v>
      </c>
      <c r="B643" s="107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76">
        <v>14</v>
      </c>
      <c r="B644" s="107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76">
        <v>15</v>
      </c>
      <c r="B645" s="107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76">
        <v>16</v>
      </c>
      <c r="B646" s="107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76">
        <v>17</v>
      </c>
      <c r="B647" s="107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76">
        <v>18</v>
      </c>
      <c r="B648" s="107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76">
        <v>19</v>
      </c>
      <c r="B649" s="107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76">
        <v>20</v>
      </c>
      <c r="B650" s="107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76">
        <v>21</v>
      </c>
      <c r="B651" s="107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76">
        <v>22</v>
      </c>
      <c r="B652" s="107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76">
        <v>23</v>
      </c>
      <c r="B653" s="107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76">
        <v>24</v>
      </c>
      <c r="B654" s="107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76">
        <v>25</v>
      </c>
      <c r="B655" s="107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76">
        <v>26</v>
      </c>
      <c r="B656" s="107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76">
        <v>27</v>
      </c>
      <c r="B657" s="107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76">
        <v>28</v>
      </c>
      <c r="B658" s="107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76">
        <v>29</v>
      </c>
      <c r="B659" s="107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76">
        <v>30</v>
      </c>
      <c r="B660" s="107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7"/>
      <c r="B663" s="367"/>
      <c r="C663" s="367" t="s">
        <v>26</v>
      </c>
      <c r="D663" s="367"/>
      <c r="E663" s="367"/>
      <c r="F663" s="367"/>
      <c r="G663" s="367"/>
      <c r="H663" s="367"/>
      <c r="I663" s="367"/>
      <c r="J663" s="149" t="s">
        <v>417</v>
      </c>
      <c r="K663" s="368"/>
      <c r="L663" s="368"/>
      <c r="M663" s="368"/>
      <c r="N663" s="368"/>
      <c r="O663" s="368"/>
      <c r="P663" s="369" t="s">
        <v>27</v>
      </c>
      <c r="Q663" s="369"/>
      <c r="R663" s="369"/>
      <c r="S663" s="369"/>
      <c r="T663" s="369"/>
      <c r="U663" s="369"/>
      <c r="V663" s="369"/>
      <c r="W663" s="369"/>
      <c r="X663" s="369"/>
      <c r="Y663" s="370" t="s">
        <v>471</v>
      </c>
      <c r="Z663" s="371"/>
      <c r="AA663" s="371"/>
      <c r="AB663" s="371"/>
      <c r="AC663" s="149" t="s">
        <v>456</v>
      </c>
      <c r="AD663" s="149"/>
      <c r="AE663" s="149"/>
      <c r="AF663" s="149"/>
      <c r="AG663" s="149"/>
      <c r="AH663" s="370" t="s">
        <v>379</v>
      </c>
      <c r="AI663" s="367"/>
      <c r="AJ663" s="367"/>
      <c r="AK663" s="367"/>
      <c r="AL663" s="367" t="s">
        <v>21</v>
      </c>
      <c r="AM663" s="367"/>
      <c r="AN663" s="367"/>
      <c r="AO663" s="372"/>
      <c r="AP663" s="373" t="s">
        <v>418</v>
      </c>
      <c r="AQ663" s="373"/>
      <c r="AR663" s="373"/>
      <c r="AS663" s="373"/>
      <c r="AT663" s="373"/>
      <c r="AU663" s="373"/>
      <c r="AV663" s="373"/>
      <c r="AW663" s="373"/>
      <c r="AX663" s="373"/>
    </row>
    <row r="664" spans="1:50" ht="26.25" hidden="1" customHeight="1" x14ac:dyDescent="0.2">
      <c r="A664" s="1076">
        <v>1</v>
      </c>
      <c r="B664" s="107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76">
        <v>2</v>
      </c>
      <c r="B665" s="107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76">
        <v>3</v>
      </c>
      <c r="B666" s="107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76">
        <v>4</v>
      </c>
      <c r="B667" s="107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76">
        <v>5</v>
      </c>
      <c r="B668" s="107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76">
        <v>6</v>
      </c>
      <c r="B669" s="107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76">
        <v>7</v>
      </c>
      <c r="B670" s="107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76">
        <v>8</v>
      </c>
      <c r="B671" s="107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76">
        <v>9</v>
      </c>
      <c r="B672" s="107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76">
        <v>10</v>
      </c>
      <c r="B673" s="107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76">
        <v>11</v>
      </c>
      <c r="B674" s="107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76">
        <v>12</v>
      </c>
      <c r="B675" s="107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76">
        <v>13</v>
      </c>
      <c r="B676" s="107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76">
        <v>14</v>
      </c>
      <c r="B677" s="107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76">
        <v>15</v>
      </c>
      <c r="B678" s="107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76">
        <v>16</v>
      </c>
      <c r="B679" s="107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76">
        <v>17</v>
      </c>
      <c r="B680" s="107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76">
        <v>18</v>
      </c>
      <c r="B681" s="107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76">
        <v>19</v>
      </c>
      <c r="B682" s="107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76">
        <v>20</v>
      </c>
      <c r="B683" s="107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76">
        <v>21</v>
      </c>
      <c r="B684" s="107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76">
        <v>22</v>
      </c>
      <c r="B685" s="107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76">
        <v>23</v>
      </c>
      <c r="B686" s="107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76">
        <v>24</v>
      </c>
      <c r="B687" s="107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76">
        <v>25</v>
      </c>
      <c r="B688" s="107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76">
        <v>26</v>
      </c>
      <c r="B689" s="107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76">
        <v>27</v>
      </c>
      <c r="B690" s="107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76">
        <v>28</v>
      </c>
      <c r="B691" s="107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76">
        <v>29</v>
      </c>
      <c r="B692" s="107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76">
        <v>30</v>
      </c>
      <c r="B693" s="107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7"/>
      <c r="B696" s="367"/>
      <c r="C696" s="367" t="s">
        <v>26</v>
      </c>
      <c r="D696" s="367"/>
      <c r="E696" s="367"/>
      <c r="F696" s="367"/>
      <c r="G696" s="367"/>
      <c r="H696" s="367"/>
      <c r="I696" s="367"/>
      <c r="J696" s="149" t="s">
        <v>417</v>
      </c>
      <c r="K696" s="368"/>
      <c r="L696" s="368"/>
      <c r="M696" s="368"/>
      <c r="N696" s="368"/>
      <c r="O696" s="368"/>
      <c r="P696" s="369" t="s">
        <v>27</v>
      </c>
      <c r="Q696" s="369"/>
      <c r="R696" s="369"/>
      <c r="S696" s="369"/>
      <c r="T696" s="369"/>
      <c r="U696" s="369"/>
      <c r="V696" s="369"/>
      <c r="W696" s="369"/>
      <c r="X696" s="369"/>
      <c r="Y696" s="370" t="s">
        <v>471</v>
      </c>
      <c r="Z696" s="371"/>
      <c r="AA696" s="371"/>
      <c r="AB696" s="371"/>
      <c r="AC696" s="149" t="s">
        <v>456</v>
      </c>
      <c r="AD696" s="149"/>
      <c r="AE696" s="149"/>
      <c r="AF696" s="149"/>
      <c r="AG696" s="149"/>
      <c r="AH696" s="370" t="s">
        <v>379</v>
      </c>
      <c r="AI696" s="367"/>
      <c r="AJ696" s="367"/>
      <c r="AK696" s="367"/>
      <c r="AL696" s="367" t="s">
        <v>21</v>
      </c>
      <c r="AM696" s="367"/>
      <c r="AN696" s="367"/>
      <c r="AO696" s="372"/>
      <c r="AP696" s="373" t="s">
        <v>418</v>
      </c>
      <c r="AQ696" s="373"/>
      <c r="AR696" s="373"/>
      <c r="AS696" s="373"/>
      <c r="AT696" s="373"/>
      <c r="AU696" s="373"/>
      <c r="AV696" s="373"/>
      <c r="AW696" s="373"/>
      <c r="AX696" s="373"/>
    </row>
    <row r="697" spans="1:50" ht="26.25" hidden="1" customHeight="1" x14ac:dyDescent="0.2">
      <c r="A697" s="1076">
        <v>1</v>
      </c>
      <c r="B697" s="107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76">
        <v>2</v>
      </c>
      <c r="B698" s="107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76">
        <v>3</v>
      </c>
      <c r="B699" s="107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76">
        <v>4</v>
      </c>
      <c r="B700" s="107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76">
        <v>5</v>
      </c>
      <c r="B701" s="107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76">
        <v>6</v>
      </c>
      <c r="B702" s="107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76">
        <v>7</v>
      </c>
      <c r="B703" s="107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76">
        <v>8</v>
      </c>
      <c r="B704" s="107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76">
        <v>9</v>
      </c>
      <c r="B705" s="107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76">
        <v>10</v>
      </c>
      <c r="B706" s="107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76">
        <v>11</v>
      </c>
      <c r="B707" s="107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76">
        <v>12</v>
      </c>
      <c r="B708" s="107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76">
        <v>13</v>
      </c>
      <c r="B709" s="107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76">
        <v>14</v>
      </c>
      <c r="B710" s="107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76">
        <v>15</v>
      </c>
      <c r="B711" s="107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76">
        <v>16</v>
      </c>
      <c r="B712" s="107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76">
        <v>17</v>
      </c>
      <c r="B713" s="107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76">
        <v>18</v>
      </c>
      <c r="B714" s="107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76">
        <v>19</v>
      </c>
      <c r="B715" s="107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76">
        <v>20</v>
      </c>
      <c r="B716" s="107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76">
        <v>21</v>
      </c>
      <c r="B717" s="107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76">
        <v>22</v>
      </c>
      <c r="B718" s="107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76">
        <v>23</v>
      </c>
      <c r="B719" s="107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76">
        <v>24</v>
      </c>
      <c r="B720" s="107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76">
        <v>25</v>
      </c>
      <c r="B721" s="107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76">
        <v>26</v>
      </c>
      <c r="B722" s="107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76">
        <v>27</v>
      </c>
      <c r="B723" s="107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76">
        <v>28</v>
      </c>
      <c r="B724" s="107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76">
        <v>29</v>
      </c>
      <c r="B725" s="107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76">
        <v>30</v>
      </c>
      <c r="B726" s="107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7"/>
      <c r="B729" s="367"/>
      <c r="C729" s="367" t="s">
        <v>26</v>
      </c>
      <c r="D729" s="367"/>
      <c r="E729" s="367"/>
      <c r="F729" s="367"/>
      <c r="G729" s="367"/>
      <c r="H729" s="367"/>
      <c r="I729" s="367"/>
      <c r="J729" s="149" t="s">
        <v>417</v>
      </c>
      <c r="K729" s="368"/>
      <c r="L729" s="368"/>
      <c r="M729" s="368"/>
      <c r="N729" s="368"/>
      <c r="O729" s="368"/>
      <c r="P729" s="369" t="s">
        <v>27</v>
      </c>
      <c r="Q729" s="369"/>
      <c r="R729" s="369"/>
      <c r="S729" s="369"/>
      <c r="T729" s="369"/>
      <c r="U729" s="369"/>
      <c r="V729" s="369"/>
      <c r="W729" s="369"/>
      <c r="X729" s="369"/>
      <c r="Y729" s="370" t="s">
        <v>471</v>
      </c>
      <c r="Z729" s="371"/>
      <c r="AA729" s="371"/>
      <c r="AB729" s="371"/>
      <c r="AC729" s="149" t="s">
        <v>456</v>
      </c>
      <c r="AD729" s="149"/>
      <c r="AE729" s="149"/>
      <c r="AF729" s="149"/>
      <c r="AG729" s="149"/>
      <c r="AH729" s="370" t="s">
        <v>379</v>
      </c>
      <c r="AI729" s="367"/>
      <c r="AJ729" s="367"/>
      <c r="AK729" s="367"/>
      <c r="AL729" s="367" t="s">
        <v>21</v>
      </c>
      <c r="AM729" s="367"/>
      <c r="AN729" s="367"/>
      <c r="AO729" s="372"/>
      <c r="AP729" s="373" t="s">
        <v>418</v>
      </c>
      <c r="AQ729" s="373"/>
      <c r="AR729" s="373"/>
      <c r="AS729" s="373"/>
      <c r="AT729" s="373"/>
      <c r="AU729" s="373"/>
      <c r="AV729" s="373"/>
      <c r="AW729" s="373"/>
      <c r="AX729" s="373"/>
    </row>
    <row r="730" spans="1:50" ht="26.25" hidden="1" customHeight="1" x14ac:dyDescent="0.2">
      <c r="A730" s="1076">
        <v>1</v>
      </c>
      <c r="B730" s="107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76">
        <v>2</v>
      </c>
      <c r="B731" s="107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76">
        <v>3</v>
      </c>
      <c r="B732" s="107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76">
        <v>4</v>
      </c>
      <c r="B733" s="107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76">
        <v>5</v>
      </c>
      <c r="B734" s="107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76">
        <v>6</v>
      </c>
      <c r="B735" s="107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76">
        <v>7</v>
      </c>
      <c r="B736" s="107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76">
        <v>8</v>
      </c>
      <c r="B737" s="107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76">
        <v>9</v>
      </c>
      <c r="B738" s="107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76">
        <v>10</v>
      </c>
      <c r="B739" s="107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76">
        <v>11</v>
      </c>
      <c r="B740" s="107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76">
        <v>12</v>
      </c>
      <c r="B741" s="107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76">
        <v>13</v>
      </c>
      <c r="B742" s="107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76">
        <v>14</v>
      </c>
      <c r="B743" s="107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76">
        <v>15</v>
      </c>
      <c r="B744" s="107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76">
        <v>16</v>
      </c>
      <c r="B745" s="107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76">
        <v>17</v>
      </c>
      <c r="B746" s="107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76">
        <v>18</v>
      </c>
      <c r="B747" s="107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76">
        <v>19</v>
      </c>
      <c r="B748" s="107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76">
        <v>20</v>
      </c>
      <c r="B749" s="107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76">
        <v>21</v>
      </c>
      <c r="B750" s="107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76">
        <v>22</v>
      </c>
      <c r="B751" s="107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76">
        <v>23</v>
      </c>
      <c r="B752" s="107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76">
        <v>24</v>
      </c>
      <c r="B753" s="107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76">
        <v>25</v>
      </c>
      <c r="B754" s="107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76">
        <v>26</v>
      </c>
      <c r="B755" s="107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76">
        <v>27</v>
      </c>
      <c r="B756" s="107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76">
        <v>28</v>
      </c>
      <c r="B757" s="107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76">
        <v>29</v>
      </c>
      <c r="B758" s="107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76">
        <v>30</v>
      </c>
      <c r="B759" s="107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7"/>
      <c r="B762" s="367"/>
      <c r="C762" s="367" t="s">
        <v>26</v>
      </c>
      <c r="D762" s="367"/>
      <c r="E762" s="367"/>
      <c r="F762" s="367"/>
      <c r="G762" s="367"/>
      <c r="H762" s="367"/>
      <c r="I762" s="367"/>
      <c r="J762" s="149" t="s">
        <v>417</v>
      </c>
      <c r="K762" s="368"/>
      <c r="L762" s="368"/>
      <c r="M762" s="368"/>
      <c r="N762" s="368"/>
      <c r="O762" s="368"/>
      <c r="P762" s="369" t="s">
        <v>27</v>
      </c>
      <c r="Q762" s="369"/>
      <c r="R762" s="369"/>
      <c r="S762" s="369"/>
      <c r="T762" s="369"/>
      <c r="U762" s="369"/>
      <c r="V762" s="369"/>
      <c r="W762" s="369"/>
      <c r="X762" s="369"/>
      <c r="Y762" s="370" t="s">
        <v>471</v>
      </c>
      <c r="Z762" s="371"/>
      <c r="AA762" s="371"/>
      <c r="AB762" s="371"/>
      <c r="AC762" s="149" t="s">
        <v>456</v>
      </c>
      <c r="AD762" s="149"/>
      <c r="AE762" s="149"/>
      <c r="AF762" s="149"/>
      <c r="AG762" s="149"/>
      <c r="AH762" s="370" t="s">
        <v>379</v>
      </c>
      <c r="AI762" s="367"/>
      <c r="AJ762" s="367"/>
      <c r="AK762" s="367"/>
      <c r="AL762" s="367" t="s">
        <v>21</v>
      </c>
      <c r="AM762" s="367"/>
      <c r="AN762" s="367"/>
      <c r="AO762" s="372"/>
      <c r="AP762" s="373" t="s">
        <v>418</v>
      </c>
      <c r="AQ762" s="373"/>
      <c r="AR762" s="373"/>
      <c r="AS762" s="373"/>
      <c r="AT762" s="373"/>
      <c r="AU762" s="373"/>
      <c r="AV762" s="373"/>
      <c r="AW762" s="373"/>
      <c r="AX762" s="373"/>
    </row>
    <row r="763" spans="1:50" ht="26.25" hidden="1" customHeight="1" x14ac:dyDescent="0.2">
      <c r="A763" s="1076">
        <v>1</v>
      </c>
      <c r="B763" s="107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76">
        <v>2</v>
      </c>
      <c r="B764" s="107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76">
        <v>3</v>
      </c>
      <c r="B765" s="107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76">
        <v>4</v>
      </c>
      <c r="B766" s="107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76">
        <v>5</v>
      </c>
      <c r="B767" s="107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76">
        <v>6</v>
      </c>
      <c r="B768" s="107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76">
        <v>7</v>
      </c>
      <c r="B769" s="107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76">
        <v>8</v>
      </c>
      <c r="B770" s="107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76">
        <v>9</v>
      </c>
      <c r="B771" s="107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76">
        <v>10</v>
      </c>
      <c r="B772" s="107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76">
        <v>11</v>
      </c>
      <c r="B773" s="107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76">
        <v>12</v>
      </c>
      <c r="B774" s="107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76">
        <v>13</v>
      </c>
      <c r="B775" s="107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76">
        <v>14</v>
      </c>
      <c r="B776" s="107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76">
        <v>15</v>
      </c>
      <c r="B777" s="107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76">
        <v>16</v>
      </c>
      <c r="B778" s="107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76">
        <v>17</v>
      </c>
      <c r="B779" s="107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76">
        <v>18</v>
      </c>
      <c r="B780" s="107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76">
        <v>19</v>
      </c>
      <c r="B781" s="107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76">
        <v>20</v>
      </c>
      <c r="B782" s="107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76">
        <v>21</v>
      </c>
      <c r="B783" s="107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76">
        <v>22</v>
      </c>
      <c r="B784" s="107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76">
        <v>23</v>
      </c>
      <c r="B785" s="107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76">
        <v>24</v>
      </c>
      <c r="B786" s="107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76">
        <v>25</v>
      </c>
      <c r="B787" s="107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76">
        <v>26</v>
      </c>
      <c r="B788" s="107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76">
        <v>27</v>
      </c>
      <c r="B789" s="107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76">
        <v>28</v>
      </c>
      <c r="B790" s="107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76">
        <v>29</v>
      </c>
      <c r="B791" s="107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76">
        <v>30</v>
      </c>
      <c r="B792" s="107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7"/>
      <c r="B795" s="367"/>
      <c r="C795" s="367" t="s">
        <v>26</v>
      </c>
      <c r="D795" s="367"/>
      <c r="E795" s="367"/>
      <c r="F795" s="367"/>
      <c r="G795" s="367"/>
      <c r="H795" s="367"/>
      <c r="I795" s="367"/>
      <c r="J795" s="149" t="s">
        <v>417</v>
      </c>
      <c r="K795" s="368"/>
      <c r="L795" s="368"/>
      <c r="M795" s="368"/>
      <c r="N795" s="368"/>
      <c r="O795" s="368"/>
      <c r="P795" s="369" t="s">
        <v>27</v>
      </c>
      <c r="Q795" s="369"/>
      <c r="R795" s="369"/>
      <c r="S795" s="369"/>
      <c r="T795" s="369"/>
      <c r="U795" s="369"/>
      <c r="V795" s="369"/>
      <c r="W795" s="369"/>
      <c r="X795" s="369"/>
      <c r="Y795" s="370" t="s">
        <v>471</v>
      </c>
      <c r="Z795" s="371"/>
      <c r="AA795" s="371"/>
      <c r="AB795" s="371"/>
      <c r="AC795" s="149" t="s">
        <v>456</v>
      </c>
      <c r="AD795" s="149"/>
      <c r="AE795" s="149"/>
      <c r="AF795" s="149"/>
      <c r="AG795" s="149"/>
      <c r="AH795" s="370" t="s">
        <v>379</v>
      </c>
      <c r="AI795" s="367"/>
      <c r="AJ795" s="367"/>
      <c r="AK795" s="367"/>
      <c r="AL795" s="367" t="s">
        <v>21</v>
      </c>
      <c r="AM795" s="367"/>
      <c r="AN795" s="367"/>
      <c r="AO795" s="372"/>
      <c r="AP795" s="373" t="s">
        <v>418</v>
      </c>
      <c r="AQ795" s="373"/>
      <c r="AR795" s="373"/>
      <c r="AS795" s="373"/>
      <c r="AT795" s="373"/>
      <c r="AU795" s="373"/>
      <c r="AV795" s="373"/>
      <c r="AW795" s="373"/>
      <c r="AX795" s="373"/>
    </row>
    <row r="796" spans="1:50" ht="26.25" hidden="1" customHeight="1" x14ac:dyDescent="0.2">
      <c r="A796" s="1076">
        <v>1</v>
      </c>
      <c r="B796" s="107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76">
        <v>2</v>
      </c>
      <c r="B797" s="107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76">
        <v>3</v>
      </c>
      <c r="B798" s="107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76">
        <v>4</v>
      </c>
      <c r="B799" s="107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76">
        <v>5</v>
      </c>
      <c r="B800" s="107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76">
        <v>6</v>
      </c>
      <c r="B801" s="107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76">
        <v>7</v>
      </c>
      <c r="B802" s="107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76">
        <v>8</v>
      </c>
      <c r="B803" s="107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76">
        <v>9</v>
      </c>
      <c r="B804" s="107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76">
        <v>10</v>
      </c>
      <c r="B805" s="107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76">
        <v>11</v>
      </c>
      <c r="B806" s="107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76">
        <v>12</v>
      </c>
      <c r="B807" s="107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76">
        <v>13</v>
      </c>
      <c r="B808" s="107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76">
        <v>14</v>
      </c>
      <c r="B809" s="107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76">
        <v>15</v>
      </c>
      <c r="B810" s="107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76">
        <v>16</v>
      </c>
      <c r="B811" s="107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76">
        <v>17</v>
      </c>
      <c r="B812" s="107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76">
        <v>18</v>
      </c>
      <c r="B813" s="107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76">
        <v>19</v>
      </c>
      <c r="B814" s="107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76">
        <v>20</v>
      </c>
      <c r="B815" s="107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76">
        <v>21</v>
      </c>
      <c r="B816" s="107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76">
        <v>22</v>
      </c>
      <c r="B817" s="107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76">
        <v>23</v>
      </c>
      <c r="B818" s="107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76">
        <v>24</v>
      </c>
      <c r="B819" s="107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76">
        <v>25</v>
      </c>
      <c r="B820" s="107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76">
        <v>26</v>
      </c>
      <c r="B821" s="107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76">
        <v>27</v>
      </c>
      <c r="B822" s="107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76">
        <v>28</v>
      </c>
      <c r="B823" s="107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76">
        <v>29</v>
      </c>
      <c r="B824" s="107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76">
        <v>30</v>
      </c>
      <c r="B825" s="107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7"/>
      <c r="B828" s="367"/>
      <c r="C828" s="367" t="s">
        <v>26</v>
      </c>
      <c r="D828" s="367"/>
      <c r="E828" s="367"/>
      <c r="F828" s="367"/>
      <c r="G828" s="367"/>
      <c r="H828" s="367"/>
      <c r="I828" s="367"/>
      <c r="J828" s="149" t="s">
        <v>417</v>
      </c>
      <c r="K828" s="368"/>
      <c r="L828" s="368"/>
      <c r="M828" s="368"/>
      <c r="N828" s="368"/>
      <c r="O828" s="368"/>
      <c r="P828" s="369" t="s">
        <v>27</v>
      </c>
      <c r="Q828" s="369"/>
      <c r="R828" s="369"/>
      <c r="S828" s="369"/>
      <c r="T828" s="369"/>
      <c r="U828" s="369"/>
      <c r="V828" s="369"/>
      <c r="W828" s="369"/>
      <c r="X828" s="369"/>
      <c r="Y828" s="370" t="s">
        <v>471</v>
      </c>
      <c r="Z828" s="371"/>
      <c r="AA828" s="371"/>
      <c r="AB828" s="371"/>
      <c r="AC828" s="149" t="s">
        <v>456</v>
      </c>
      <c r="AD828" s="149"/>
      <c r="AE828" s="149"/>
      <c r="AF828" s="149"/>
      <c r="AG828" s="149"/>
      <c r="AH828" s="370" t="s">
        <v>379</v>
      </c>
      <c r="AI828" s="367"/>
      <c r="AJ828" s="367"/>
      <c r="AK828" s="367"/>
      <c r="AL828" s="367" t="s">
        <v>21</v>
      </c>
      <c r="AM828" s="367"/>
      <c r="AN828" s="367"/>
      <c r="AO828" s="372"/>
      <c r="AP828" s="373" t="s">
        <v>418</v>
      </c>
      <c r="AQ828" s="373"/>
      <c r="AR828" s="373"/>
      <c r="AS828" s="373"/>
      <c r="AT828" s="373"/>
      <c r="AU828" s="373"/>
      <c r="AV828" s="373"/>
      <c r="AW828" s="373"/>
      <c r="AX828" s="373"/>
    </row>
    <row r="829" spans="1:50" ht="26.25" hidden="1" customHeight="1" x14ac:dyDescent="0.2">
      <c r="A829" s="1076">
        <v>1</v>
      </c>
      <c r="B829" s="107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76">
        <v>2</v>
      </c>
      <c r="B830" s="107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76">
        <v>3</v>
      </c>
      <c r="B831" s="107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76">
        <v>4</v>
      </c>
      <c r="B832" s="107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76">
        <v>5</v>
      </c>
      <c r="B833" s="107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76">
        <v>6</v>
      </c>
      <c r="B834" s="107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76">
        <v>7</v>
      </c>
      <c r="B835" s="107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76">
        <v>8</v>
      </c>
      <c r="B836" s="107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76">
        <v>9</v>
      </c>
      <c r="B837" s="10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76">
        <v>10</v>
      </c>
      <c r="B838" s="10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76">
        <v>11</v>
      </c>
      <c r="B839" s="10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76">
        <v>12</v>
      </c>
      <c r="B840" s="107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76">
        <v>13</v>
      </c>
      <c r="B841" s="10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76">
        <v>14</v>
      </c>
      <c r="B842" s="10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76">
        <v>15</v>
      </c>
      <c r="B843" s="10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76">
        <v>16</v>
      </c>
      <c r="B844" s="10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76">
        <v>17</v>
      </c>
      <c r="B845" s="10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76">
        <v>18</v>
      </c>
      <c r="B846" s="10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76">
        <v>19</v>
      </c>
      <c r="B847" s="10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76">
        <v>20</v>
      </c>
      <c r="B848" s="10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76">
        <v>21</v>
      </c>
      <c r="B849" s="10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76">
        <v>22</v>
      </c>
      <c r="B850" s="10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76">
        <v>23</v>
      </c>
      <c r="B851" s="10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76">
        <v>24</v>
      </c>
      <c r="B852" s="10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76">
        <v>25</v>
      </c>
      <c r="B853" s="10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76">
        <v>26</v>
      </c>
      <c r="B854" s="10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76">
        <v>27</v>
      </c>
      <c r="B855" s="10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76">
        <v>28</v>
      </c>
      <c r="B856" s="10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76">
        <v>29</v>
      </c>
      <c r="B857" s="10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76">
        <v>30</v>
      </c>
      <c r="B858" s="10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7"/>
      <c r="B861" s="367"/>
      <c r="C861" s="367" t="s">
        <v>26</v>
      </c>
      <c r="D861" s="367"/>
      <c r="E861" s="367"/>
      <c r="F861" s="367"/>
      <c r="G861" s="367"/>
      <c r="H861" s="367"/>
      <c r="I861" s="367"/>
      <c r="J861" s="149" t="s">
        <v>417</v>
      </c>
      <c r="K861" s="368"/>
      <c r="L861" s="368"/>
      <c r="M861" s="368"/>
      <c r="N861" s="368"/>
      <c r="O861" s="368"/>
      <c r="P861" s="369" t="s">
        <v>27</v>
      </c>
      <c r="Q861" s="369"/>
      <c r="R861" s="369"/>
      <c r="S861" s="369"/>
      <c r="T861" s="369"/>
      <c r="U861" s="369"/>
      <c r="V861" s="369"/>
      <c r="W861" s="369"/>
      <c r="X861" s="369"/>
      <c r="Y861" s="370" t="s">
        <v>471</v>
      </c>
      <c r="Z861" s="371"/>
      <c r="AA861" s="371"/>
      <c r="AB861" s="371"/>
      <c r="AC861" s="149" t="s">
        <v>456</v>
      </c>
      <c r="AD861" s="149"/>
      <c r="AE861" s="149"/>
      <c r="AF861" s="149"/>
      <c r="AG861" s="149"/>
      <c r="AH861" s="370" t="s">
        <v>379</v>
      </c>
      <c r="AI861" s="367"/>
      <c r="AJ861" s="367"/>
      <c r="AK861" s="367"/>
      <c r="AL861" s="367" t="s">
        <v>21</v>
      </c>
      <c r="AM861" s="367"/>
      <c r="AN861" s="367"/>
      <c r="AO861" s="372"/>
      <c r="AP861" s="373" t="s">
        <v>418</v>
      </c>
      <c r="AQ861" s="373"/>
      <c r="AR861" s="373"/>
      <c r="AS861" s="373"/>
      <c r="AT861" s="373"/>
      <c r="AU861" s="373"/>
      <c r="AV861" s="373"/>
      <c r="AW861" s="373"/>
      <c r="AX861" s="373"/>
    </row>
    <row r="862" spans="1:50" ht="26.25" hidden="1" customHeight="1" x14ac:dyDescent="0.2">
      <c r="A862" s="1076">
        <v>1</v>
      </c>
      <c r="B862" s="10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76">
        <v>2</v>
      </c>
      <c r="B863" s="10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76">
        <v>3</v>
      </c>
      <c r="B864" s="10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76">
        <v>4</v>
      </c>
      <c r="B865" s="10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76">
        <v>5</v>
      </c>
      <c r="B866" s="10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76">
        <v>6</v>
      </c>
      <c r="B867" s="10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76">
        <v>7</v>
      </c>
      <c r="B868" s="107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76">
        <v>8</v>
      </c>
      <c r="B869" s="107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76">
        <v>9</v>
      </c>
      <c r="B870" s="10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76">
        <v>10</v>
      </c>
      <c r="B871" s="10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76">
        <v>11</v>
      </c>
      <c r="B872" s="10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76">
        <v>12</v>
      </c>
      <c r="B873" s="107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76">
        <v>13</v>
      </c>
      <c r="B874" s="10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76">
        <v>14</v>
      </c>
      <c r="B875" s="10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76">
        <v>15</v>
      </c>
      <c r="B876" s="10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76">
        <v>16</v>
      </c>
      <c r="B877" s="10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76">
        <v>17</v>
      </c>
      <c r="B878" s="10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76">
        <v>18</v>
      </c>
      <c r="B879" s="10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76">
        <v>19</v>
      </c>
      <c r="B880" s="10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76">
        <v>20</v>
      </c>
      <c r="B881" s="10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76">
        <v>21</v>
      </c>
      <c r="B882" s="10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76">
        <v>22</v>
      </c>
      <c r="B883" s="10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76">
        <v>23</v>
      </c>
      <c r="B884" s="10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76">
        <v>24</v>
      </c>
      <c r="B885" s="10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76">
        <v>25</v>
      </c>
      <c r="B886" s="10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76">
        <v>26</v>
      </c>
      <c r="B887" s="10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76">
        <v>27</v>
      </c>
      <c r="B888" s="10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76">
        <v>28</v>
      </c>
      <c r="B889" s="10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76">
        <v>29</v>
      </c>
      <c r="B890" s="10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76">
        <v>30</v>
      </c>
      <c r="B891" s="10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7"/>
      <c r="B894" s="367"/>
      <c r="C894" s="367" t="s">
        <v>26</v>
      </c>
      <c r="D894" s="367"/>
      <c r="E894" s="367"/>
      <c r="F894" s="367"/>
      <c r="G894" s="367"/>
      <c r="H894" s="367"/>
      <c r="I894" s="367"/>
      <c r="J894" s="149" t="s">
        <v>417</v>
      </c>
      <c r="K894" s="368"/>
      <c r="L894" s="368"/>
      <c r="M894" s="368"/>
      <c r="N894" s="368"/>
      <c r="O894" s="368"/>
      <c r="P894" s="369" t="s">
        <v>27</v>
      </c>
      <c r="Q894" s="369"/>
      <c r="R894" s="369"/>
      <c r="S894" s="369"/>
      <c r="T894" s="369"/>
      <c r="U894" s="369"/>
      <c r="V894" s="369"/>
      <c r="W894" s="369"/>
      <c r="X894" s="369"/>
      <c r="Y894" s="370" t="s">
        <v>471</v>
      </c>
      <c r="Z894" s="371"/>
      <c r="AA894" s="371"/>
      <c r="AB894" s="371"/>
      <c r="AC894" s="149" t="s">
        <v>456</v>
      </c>
      <c r="AD894" s="149"/>
      <c r="AE894" s="149"/>
      <c r="AF894" s="149"/>
      <c r="AG894" s="149"/>
      <c r="AH894" s="370" t="s">
        <v>379</v>
      </c>
      <c r="AI894" s="367"/>
      <c r="AJ894" s="367"/>
      <c r="AK894" s="367"/>
      <c r="AL894" s="367" t="s">
        <v>21</v>
      </c>
      <c r="AM894" s="367"/>
      <c r="AN894" s="367"/>
      <c r="AO894" s="372"/>
      <c r="AP894" s="373" t="s">
        <v>418</v>
      </c>
      <c r="AQ894" s="373"/>
      <c r="AR894" s="373"/>
      <c r="AS894" s="373"/>
      <c r="AT894" s="373"/>
      <c r="AU894" s="373"/>
      <c r="AV894" s="373"/>
      <c r="AW894" s="373"/>
      <c r="AX894" s="373"/>
    </row>
    <row r="895" spans="1:50" ht="26.25" hidden="1" customHeight="1" x14ac:dyDescent="0.2">
      <c r="A895" s="1076">
        <v>1</v>
      </c>
      <c r="B895" s="10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76">
        <v>2</v>
      </c>
      <c r="B896" s="10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76">
        <v>3</v>
      </c>
      <c r="B897" s="10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76">
        <v>4</v>
      </c>
      <c r="B898" s="10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76">
        <v>5</v>
      </c>
      <c r="B899" s="10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76">
        <v>6</v>
      </c>
      <c r="B900" s="10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76">
        <v>7</v>
      </c>
      <c r="B901" s="107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76">
        <v>8</v>
      </c>
      <c r="B902" s="107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76">
        <v>9</v>
      </c>
      <c r="B903" s="10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76">
        <v>10</v>
      </c>
      <c r="B904" s="10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76">
        <v>11</v>
      </c>
      <c r="B905" s="10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76">
        <v>12</v>
      </c>
      <c r="B906" s="107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76">
        <v>13</v>
      </c>
      <c r="B907" s="10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76">
        <v>14</v>
      </c>
      <c r="B908" s="10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76">
        <v>15</v>
      </c>
      <c r="B909" s="10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76">
        <v>16</v>
      </c>
      <c r="B910" s="10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76">
        <v>17</v>
      </c>
      <c r="B911" s="10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76">
        <v>18</v>
      </c>
      <c r="B912" s="10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76">
        <v>19</v>
      </c>
      <c r="B913" s="10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76">
        <v>20</v>
      </c>
      <c r="B914" s="10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76">
        <v>21</v>
      </c>
      <c r="B915" s="10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76">
        <v>22</v>
      </c>
      <c r="B916" s="10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76">
        <v>23</v>
      </c>
      <c r="B917" s="10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76">
        <v>24</v>
      </c>
      <c r="B918" s="10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76">
        <v>25</v>
      </c>
      <c r="B919" s="10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76">
        <v>26</v>
      </c>
      <c r="B920" s="10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76">
        <v>27</v>
      </c>
      <c r="B921" s="10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76">
        <v>28</v>
      </c>
      <c r="B922" s="10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76">
        <v>29</v>
      </c>
      <c r="B923" s="10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76">
        <v>30</v>
      </c>
      <c r="B924" s="10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7"/>
      <c r="B927" s="367"/>
      <c r="C927" s="367" t="s">
        <v>26</v>
      </c>
      <c r="D927" s="367"/>
      <c r="E927" s="367"/>
      <c r="F927" s="367"/>
      <c r="G927" s="367"/>
      <c r="H927" s="367"/>
      <c r="I927" s="367"/>
      <c r="J927" s="149" t="s">
        <v>417</v>
      </c>
      <c r="K927" s="368"/>
      <c r="L927" s="368"/>
      <c r="M927" s="368"/>
      <c r="N927" s="368"/>
      <c r="O927" s="368"/>
      <c r="P927" s="369" t="s">
        <v>27</v>
      </c>
      <c r="Q927" s="369"/>
      <c r="R927" s="369"/>
      <c r="S927" s="369"/>
      <c r="T927" s="369"/>
      <c r="U927" s="369"/>
      <c r="V927" s="369"/>
      <c r="W927" s="369"/>
      <c r="X927" s="369"/>
      <c r="Y927" s="370" t="s">
        <v>471</v>
      </c>
      <c r="Z927" s="371"/>
      <c r="AA927" s="371"/>
      <c r="AB927" s="371"/>
      <c r="AC927" s="149" t="s">
        <v>456</v>
      </c>
      <c r="AD927" s="149"/>
      <c r="AE927" s="149"/>
      <c r="AF927" s="149"/>
      <c r="AG927" s="149"/>
      <c r="AH927" s="370" t="s">
        <v>379</v>
      </c>
      <c r="AI927" s="367"/>
      <c r="AJ927" s="367"/>
      <c r="AK927" s="367"/>
      <c r="AL927" s="367" t="s">
        <v>21</v>
      </c>
      <c r="AM927" s="367"/>
      <c r="AN927" s="367"/>
      <c r="AO927" s="372"/>
      <c r="AP927" s="373" t="s">
        <v>418</v>
      </c>
      <c r="AQ927" s="373"/>
      <c r="AR927" s="373"/>
      <c r="AS927" s="373"/>
      <c r="AT927" s="373"/>
      <c r="AU927" s="373"/>
      <c r="AV927" s="373"/>
      <c r="AW927" s="373"/>
      <c r="AX927" s="373"/>
    </row>
    <row r="928" spans="1:50" ht="26.25" hidden="1" customHeight="1" x14ac:dyDescent="0.2">
      <c r="A928" s="1076">
        <v>1</v>
      </c>
      <c r="B928" s="10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76">
        <v>2</v>
      </c>
      <c r="B929" s="10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76">
        <v>3</v>
      </c>
      <c r="B930" s="10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76">
        <v>4</v>
      </c>
      <c r="B931" s="10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76">
        <v>5</v>
      </c>
      <c r="B932" s="10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76">
        <v>6</v>
      </c>
      <c r="B933" s="10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76">
        <v>7</v>
      </c>
      <c r="B934" s="107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76">
        <v>8</v>
      </c>
      <c r="B935" s="107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76">
        <v>9</v>
      </c>
      <c r="B936" s="10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76">
        <v>10</v>
      </c>
      <c r="B937" s="10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76">
        <v>11</v>
      </c>
      <c r="B938" s="10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76">
        <v>12</v>
      </c>
      <c r="B939" s="107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76">
        <v>13</v>
      </c>
      <c r="B940" s="10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76">
        <v>14</v>
      </c>
      <c r="B941" s="10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76">
        <v>15</v>
      </c>
      <c r="B942" s="10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76">
        <v>16</v>
      </c>
      <c r="B943" s="10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76">
        <v>17</v>
      </c>
      <c r="B944" s="10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76">
        <v>18</v>
      </c>
      <c r="B945" s="10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76">
        <v>19</v>
      </c>
      <c r="B946" s="10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76">
        <v>20</v>
      </c>
      <c r="B947" s="10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76">
        <v>21</v>
      </c>
      <c r="B948" s="10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76">
        <v>22</v>
      </c>
      <c r="B949" s="10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76">
        <v>23</v>
      </c>
      <c r="B950" s="10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76">
        <v>24</v>
      </c>
      <c r="B951" s="10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76">
        <v>25</v>
      </c>
      <c r="B952" s="10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76">
        <v>26</v>
      </c>
      <c r="B953" s="10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76">
        <v>27</v>
      </c>
      <c r="B954" s="10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76">
        <v>28</v>
      </c>
      <c r="B955" s="10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76">
        <v>29</v>
      </c>
      <c r="B956" s="10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76">
        <v>30</v>
      </c>
      <c r="B957" s="10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7"/>
      <c r="B960" s="367"/>
      <c r="C960" s="367" t="s">
        <v>26</v>
      </c>
      <c r="D960" s="367"/>
      <c r="E960" s="367"/>
      <c r="F960" s="367"/>
      <c r="G960" s="367"/>
      <c r="H960" s="367"/>
      <c r="I960" s="367"/>
      <c r="J960" s="149" t="s">
        <v>417</v>
      </c>
      <c r="K960" s="368"/>
      <c r="L960" s="368"/>
      <c r="M960" s="368"/>
      <c r="N960" s="368"/>
      <c r="O960" s="368"/>
      <c r="P960" s="369" t="s">
        <v>27</v>
      </c>
      <c r="Q960" s="369"/>
      <c r="R960" s="369"/>
      <c r="S960" s="369"/>
      <c r="T960" s="369"/>
      <c r="U960" s="369"/>
      <c r="V960" s="369"/>
      <c r="W960" s="369"/>
      <c r="X960" s="369"/>
      <c r="Y960" s="370" t="s">
        <v>471</v>
      </c>
      <c r="Z960" s="371"/>
      <c r="AA960" s="371"/>
      <c r="AB960" s="371"/>
      <c r="AC960" s="149" t="s">
        <v>456</v>
      </c>
      <c r="AD960" s="149"/>
      <c r="AE960" s="149"/>
      <c r="AF960" s="149"/>
      <c r="AG960" s="149"/>
      <c r="AH960" s="370" t="s">
        <v>379</v>
      </c>
      <c r="AI960" s="367"/>
      <c r="AJ960" s="367"/>
      <c r="AK960" s="367"/>
      <c r="AL960" s="367" t="s">
        <v>21</v>
      </c>
      <c r="AM960" s="367"/>
      <c r="AN960" s="367"/>
      <c r="AO960" s="372"/>
      <c r="AP960" s="373" t="s">
        <v>418</v>
      </c>
      <c r="AQ960" s="373"/>
      <c r="AR960" s="373"/>
      <c r="AS960" s="373"/>
      <c r="AT960" s="373"/>
      <c r="AU960" s="373"/>
      <c r="AV960" s="373"/>
      <c r="AW960" s="373"/>
      <c r="AX960" s="373"/>
    </row>
    <row r="961" spans="1:50" ht="26.25" hidden="1" customHeight="1" x14ac:dyDescent="0.2">
      <c r="A961" s="1076">
        <v>1</v>
      </c>
      <c r="B961" s="10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76">
        <v>2</v>
      </c>
      <c r="B962" s="10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76">
        <v>3</v>
      </c>
      <c r="B963" s="10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76">
        <v>4</v>
      </c>
      <c r="B964" s="10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76">
        <v>5</v>
      </c>
      <c r="B965" s="10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76">
        <v>6</v>
      </c>
      <c r="B966" s="10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76">
        <v>7</v>
      </c>
      <c r="B967" s="107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76">
        <v>8</v>
      </c>
      <c r="B968" s="107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76">
        <v>9</v>
      </c>
      <c r="B969" s="10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76">
        <v>10</v>
      </c>
      <c r="B970" s="10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76">
        <v>11</v>
      </c>
      <c r="B971" s="10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76">
        <v>12</v>
      </c>
      <c r="B972" s="107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76">
        <v>13</v>
      </c>
      <c r="B973" s="10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76">
        <v>14</v>
      </c>
      <c r="B974" s="10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76">
        <v>15</v>
      </c>
      <c r="B975" s="10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76">
        <v>16</v>
      </c>
      <c r="B976" s="10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76">
        <v>17</v>
      </c>
      <c r="B977" s="10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76">
        <v>18</v>
      </c>
      <c r="B978" s="10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76">
        <v>19</v>
      </c>
      <c r="B979" s="10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76">
        <v>20</v>
      </c>
      <c r="B980" s="10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76">
        <v>21</v>
      </c>
      <c r="B981" s="10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76">
        <v>22</v>
      </c>
      <c r="B982" s="10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76">
        <v>23</v>
      </c>
      <c r="B983" s="10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76">
        <v>24</v>
      </c>
      <c r="B984" s="10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76">
        <v>25</v>
      </c>
      <c r="B985" s="10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76">
        <v>26</v>
      </c>
      <c r="B986" s="10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76">
        <v>27</v>
      </c>
      <c r="B987" s="10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76">
        <v>28</v>
      </c>
      <c r="B988" s="10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76">
        <v>29</v>
      </c>
      <c r="B989" s="10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76">
        <v>30</v>
      </c>
      <c r="B990" s="10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7"/>
      <c r="B993" s="367"/>
      <c r="C993" s="367" t="s">
        <v>26</v>
      </c>
      <c r="D993" s="367"/>
      <c r="E993" s="367"/>
      <c r="F993" s="367"/>
      <c r="G993" s="367"/>
      <c r="H993" s="367"/>
      <c r="I993" s="367"/>
      <c r="J993" s="149" t="s">
        <v>417</v>
      </c>
      <c r="K993" s="368"/>
      <c r="L993" s="368"/>
      <c r="M993" s="368"/>
      <c r="N993" s="368"/>
      <c r="O993" s="368"/>
      <c r="P993" s="369" t="s">
        <v>27</v>
      </c>
      <c r="Q993" s="369"/>
      <c r="R993" s="369"/>
      <c r="S993" s="369"/>
      <c r="T993" s="369"/>
      <c r="U993" s="369"/>
      <c r="V993" s="369"/>
      <c r="W993" s="369"/>
      <c r="X993" s="369"/>
      <c r="Y993" s="370" t="s">
        <v>471</v>
      </c>
      <c r="Z993" s="371"/>
      <c r="AA993" s="371"/>
      <c r="AB993" s="371"/>
      <c r="AC993" s="149" t="s">
        <v>456</v>
      </c>
      <c r="AD993" s="149"/>
      <c r="AE993" s="149"/>
      <c r="AF993" s="149"/>
      <c r="AG993" s="149"/>
      <c r="AH993" s="370" t="s">
        <v>379</v>
      </c>
      <c r="AI993" s="367"/>
      <c r="AJ993" s="367"/>
      <c r="AK993" s="367"/>
      <c r="AL993" s="367" t="s">
        <v>21</v>
      </c>
      <c r="AM993" s="367"/>
      <c r="AN993" s="367"/>
      <c r="AO993" s="372"/>
      <c r="AP993" s="373" t="s">
        <v>418</v>
      </c>
      <c r="AQ993" s="373"/>
      <c r="AR993" s="373"/>
      <c r="AS993" s="373"/>
      <c r="AT993" s="373"/>
      <c r="AU993" s="373"/>
      <c r="AV993" s="373"/>
      <c r="AW993" s="373"/>
      <c r="AX993" s="373"/>
    </row>
    <row r="994" spans="1:50" ht="26.25" hidden="1" customHeight="1" x14ac:dyDescent="0.2">
      <c r="A994" s="1076">
        <v>1</v>
      </c>
      <c r="B994" s="10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76">
        <v>2</v>
      </c>
      <c r="B995" s="10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76">
        <v>3</v>
      </c>
      <c r="B996" s="10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76">
        <v>4</v>
      </c>
      <c r="B997" s="10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76">
        <v>5</v>
      </c>
      <c r="B998" s="10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76">
        <v>6</v>
      </c>
      <c r="B999" s="10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76">
        <v>7</v>
      </c>
      <c r="B1000" s="107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76">
        <v>8</v>
      </c>
      <c r="B1001" s="107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76">
        <v>9</v>
      </c>
      <c r="B1002" s="10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76">
        <v>10</v>
      </c>
      <c r="B1003" s="10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76">
        <v>11</v>
      </c>
      <c r="B1004" s="10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76">
        <v>12</v>
      </c>
      <c r="B1005" s="107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76">
        <v>13</v>
      </c>
      <c r="B1006" s="10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76">
        <v>14</v>
      </c>
      <c r="B1007" s="10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76">
        <v>15</v>
      </c>
      <c r="B1008" s="10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76">
        <v>16</v>
      </c>
      <c r="B1009" s="10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76">
        <v>17</v>
      </c>
      <c r="B1010" s="10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76">
        <v>18</v>
      </c>
      <c r="B1011" s="10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76">
        <v>19</v>
      </c>
      <c r="B1012" s="10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76">
        <v>20</v>
      </c>
      <c r="B1013" s="10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76">
        <v>21</v>
      </c>
      <c r="B1014" s="10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76">
        <v>22</v>
      </c>
      <c r="B1015" s="10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76">
        <v>23</v>
      </c>
      <c r="B1016" s="10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76">
        <v>24</v>
      </c>
      <c r="B1017" s="10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76">
        <v>25</v>
      </c>
      <c r="B1018" s="10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76">
        <v>26</v>
      </c>
      <c r="B1019" s="10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76">
        <v>27</v>
      </c>
      <c r="B1020" s="10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76">
        <v>28</v>
      </c>
      <c r="B1021" s="10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76">
        <v>29</v>
      </c>
      <c r="B1022" s="10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76">
        <v>30</v>
      </c>
      <c r="B1023" s="10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7"/>
      <c r="B1026" s="367"/>
      <c r="C1026" s="367" t="s">
        <v>26</v>
      </c>
      <c r="D1026" s="367"/>
      <c r="E1026" s="367"/>
      <c r="F1026" s="367"/>
      <c r="G1026" s="367"/>
      <c r="H1026" s="367"/>
      <c r="I1026" s="367"/>
      <c r="J1026" s="149" t="s">
        <v>417</v>
      </c>
      <c r="K1026" s="368"/>
      <c r="L1026" s="368"/>
      <c r="M1026" s="368"/>
      <c r="N1026" s="368"/>
      <c r="O1026" s="368"/>
      <c r="P1026" s="369" t="s">
        <v>27</v>
      </c>
      <c r="Q1026" s="369"/>
      <c r="R1026" s="369"/>
      <c r="S1026" s="369"/>
      <c r="T1026" s="369"/>
      <c r="U1026" s="369"/>
      <c r="V1026" s="369"/>
      <c r="W1026" s="369"/>
      <c r="X1026" s="369"/>
      <c r="Y1026" s="370" t="s">
        <v>471</v>
      </c>
      <c r="Z1026" s="371"/>
      <c r="AA1026" s="371"/>
      <c r="AB1026" s="371"/>
      <c r="AC1026" s="149" t="s">
        <v>456</v>
      </c>
      <c r="AD1026" s="149"/>
      <c r="AE1026" s="149"/>
      <c r="AF1026" s="149"/>
      <c r="AG1026" s="149"/>
      <c r="AH1026" s="370" t="s">
        <v>379</v>
      </c>
      <c r="AI1026" s="367"/>
      <c r="AJ1026" s="367"/>
      <c r="AK1026" s="367"/>
      <c r="AL1026" s="367" t="s">
        <v>21</v>
      </c>
      <c r="AM1026" s="367"/>
      <c r="AN1026" s="367"/>
      <c r="AO1026" s="372"/>
      <c r="AP1026" s="373" t="s">
        <v>418</v>
      </c>
      <c r="AQ1026" s="373"/>
      <c r="AR1026" s="373"/>
      <c r="AS1026" s="373"/>
      <c r="AT1026" s="373"/>
      <c r="AU1026" s="373"/>
      <c r="AV1026" s="373"/>
      <c r="AW1026" s="373"/>
      <c r="AX1026" s="373"/>
    </row>
    <row r="1027" spans="1:50" ht="26.25" hidden="1" customHeight="1" x14ac:dyDescent="0.2">
      <c r="A1027" s="1076">
        <v>1</v>
      </c>
      <c r="B1027" s="10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76">
        <v>2</v>
      </c>
      <c r="B1028" s="10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76">
        <v>3</v>
      </c>
      <c r="B1029" s="10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76">
        <v>4</v>
      </c>
      <c r="B1030" s="10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76">
        <v>5</v>
      </c>
      <c r="B1031" s="10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76">
        <v>6</v>
      </c>
      <c r="B1032" s="10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76">
        <v>7</v>
      </c>
      <c r="B1033" s="107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76">
        <v>8</v>
      </c>
      <c r="B1034" s="107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76">
        <v>9</v>
      </c>
      <c r="B1035" s="10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76">
        <v>10</v>
      </c>
      <c r="B1036" s="10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76">
        <v>11</v>
      </c>
      <c r="B1037" s="10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76">
        <v>12</v>
      </c>
      <c r="B1038" s="107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76">
        <v>13</v>
      </c>
      <c r="B1039" s="10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76">
        <v>14</v>
      </c>
      <c r="B1040" s="10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76">
        <v>15</v>
      </c>
      <c r="B1041" s="10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76">
        <v>16</v>
      </c>
      <c r="B1042" s="10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76">
        <v>17</v>
      </c>
      <c r="B1043" s="10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76">
        <v>18</v>
      </c>
      <c r="B1044" s="10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76">
        <v>19</v>
      </c>
      <c r="B1045" s="10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76">
        <v>20</v>
      </c>
      <c r="B1046" s="10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76">
        <v>21</v>
      </c>
      <c r="B1047" s="10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76">
        <v>22</v>
      </c>
      <c r="B1048" s="10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76">
        <v>23</v>
      </c>
      <c r="B1049" s="10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76">
        <v>24</v>
      </c>
      <c r="B1050" s="10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76">
        <v>25</v>
      </c>
      <c r="B1051" s="10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76">
        <v>26</v>
      </c>
      <c r="B1052" s="10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76">
        <v>27</v>
      </c>
      <c r="B1053" s="10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76">
        <v>28</v>
      </c>
      <c r="B1054" s="10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76">
        <v>29</v>
      </c>
      <c r="B1055" s="10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76">
        <v>30</v>
      </c>
      <c r="B1056" s="10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7"/>
      <c r="B1059" s="367"/>
      <c r="C1059" s="367" t="s">
        <v>26</v>
      </c>
      <c r="D1059" s="367"/>
      <c r="E1059" s="367"/>
      <c r="F1059" s="367"/>
      <c r="G1059" s="367"/>
      <c r="H1059" s="367"/>
      <c r="I1059" s="367"/>
      <c r="J1059" s="149" t="s">
        <v>417</v>
      </c>
      <c r="K1059" s="368"/>
      <c r="L1059" s="368"/>
      <c r="M1059" s="368"/>
      <c r="N1059" s="368"/>
      <c r="O1059" s="368"/>
      <c r="P1059" s="369" t="s">
        <v>27</v>
      </c>
      <c r="Q1059" s="369"/>
      <c r="R1059" s="369"/>
      <c r="S1059" s="369"/>
      <c r="T1059" s="369"/>
      <c r="U1059" s="369"/>
      <c r="V1059" s="369"/>
      <c r="W1059" s="369"/>
      <c r="X1059" s="369"/>
      <c r="Y1059" s="370" t="s">
        <v>471</v>
      </c>
      <c r="Z1059" s="371"/>
      <c r="AA1059" s="371"/>
      <c r="AB1059" s="371"/>
      <c r="AC1059" s="149" t="s">
        <v>456</v>
      </c>
      <c r="AD1059" s="149"/>
      <c r="AE1059" s="149"/>
      <c r="AF1059" s="149"/>
      <c r="AG1059" s="149"/>
      <c r="AH1059" s="370" t="s">
        <v>379</v>
      </c>
      <c r="AI1059" s="367"/>
      <c r="AJ1059" s="367"/>
      <c r="AK1059" s="367"/>
      <c r="AL1059" s="367" t="s">
        <v>21</v>
      </c>
      <c r="AM1059" s="367"/>
      <c r="AN1059" s="367"/>
      <c r="AO1059" s="372"/>
      <c r="AP1059" s="373" t="s">
        <v>418</v>
      </c>
      <c r="AQ1059" s="373"/>
      <c r="AR1059" s="373"/>
      <c r="AS1059" s="373"/>
      <c r="AT1059" s="373"/>
      <c r="AU1059" s="373"/>
      <c r="AV1059" s="373"/>
      <c r="AW1059" s="373"/>
      <c r="AX1059" s="373"/>
    </row>
    <row r="1060" spans="1:50" ht="26.25" hidden="1" customHeight="1" x14ac:dyDescent="0.2">
      <c r="A1060" s="1076">
        <v>1</v>
      </c>
      <c r="B1060" s="10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76">
        <v>2</v>
      </c>
      <c r="B1061" s="10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76">
        <v>3</v>
      </c>
      <c r="B1062" s="10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76">
        <v>4</v>
      </c>
      <c r="B1063" s="10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76">
        <v>5</v>
      </c>
      <c r="B1064" s="10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76">
        <v>6</v>
      </c>
      <c r="B1065" s="10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76">
        <v>7</v>
      </c>
      <c r="B1066" s="107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76">
        <v>8</v>
      </c>
      <c r="B1067" s="107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76">
        <v>9</v>
      </c>
      <c r="B1068" s="10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76">
        <v>10</v>
      </c>
      <c r="B1069" s="10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76">
        <v>11</v>
      </c>
      <c r="B1070" s="10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76">
        <v>12</v>
      </c>
      <c r="B1071" s="107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76">
        <v>13</v>
      </c>
      <c r="B1072" s="10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76">
        <v>14</v>
      </c>
      <c r="B1073" s="10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76">
        <v>15</v>
      </c>
      <c r="B1074" s="10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76">
        <v>16</v>
      </c>
      <c r="B1075" s="10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76">
        <v>17</v>
      </c>
      <c r="B1076" s="10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76">
        <v>18</v>
      </c>
      <c r="B1077" s="10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76">
        <v>19</v>
      </c>
      <c r="B1078" s="10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76">
        <v>20</v>
      </c>
      <c r="B1079" s="10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76">
        <v>21</v>
      </c>
      <c r="B1080" s="10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76">
        <v>22</v>
      </c>
      <c r="B1081" s="10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76">
        <v>23</v>
      </c>
      <c r="B1082" s="10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76">
        <v>24</v>
      </c>
      <c r="B1083" s="10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76">
        <v>25</v>
      </c>
      <c r="B1084" s="10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76">
        <v>26</v>
      </c>
      <c r="B1085" s="10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76">
        <v>27</v>
      </c>
      <c r="B1086" s="10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76">
        <v>28</v>
      </c>
      <c r="B1087" s="10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76">
        <v>29</v>
      </c>
      <c r="B1088" s="10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76">
        <v>30</v>
      </c>
      <c r="B1089" s="10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7"/>
      <c r="B1092" s="367"/>
      <c r="C1092" s="367" t="s">
        <v>26</v>
      </c>
      <c r="D1092" s="367"/>
      <c r="E1092" s="367"/>
      <c r="F1092" s="367"/>
      <c r="G1092" s="367"/>
      <c r="H1092" s="367"/>
      <c r="I1092" s="367"/>
      <c r="J1092" s="149" t="s">
        <v>417</v>
      </c>
      <c r="K1092" s="368"/>
      <c r="L1092" s="368"/>
      <c r="M1092" s="368"/>
      <c r="N1092" s="368"/>
      <c r="O1092" s="368"/>
      <c r="P1092" s="369" t="s">
        <v>27</v>
      </c>
      <c r="Q1092" s="369"/>
      <c r="R1092" s="369"/>
      <c r="S1092" s="369"/>
      <c r="T1092" s="369"/>
      <c r="U1092" s="369"/>
      <c r="V1092" s="369"/>
      <c r="W1092" s="369"/>
      <c r="X1092" s="369"/>
      <c r="Y1092" s="370" t="s">
        <v>471</v>
      </c>
      <c r="Z1092" s="371"/>
      <c r="AA1092" s="371"/>
      <c r="AB1092" s="371"/>
      <c r="AC1092" s="149" t="s">
        <v>456</v>
      </c>
      <c r="AD1092" s="149"/>
      <c r="AE1092" s="149"/>
      <c r="AF1092" s="149"/>
      <c r="AG1092" s="149"/>
      <c r="AH1092" s="370" t="s">
        <v>379</v>
      </c>
      <c r="AI1092" s="367"/>
      <c r="AJ1092" s="367"/>
      <c r="AK1092" s="367"/>
      <c r="AL1092" s="367" t="s">
        <v>21</v>
      </c>
      <c r="AM1092" s="367"/>
      <c r="AN1092" s="367"/>
      <c r="AO1092" s="372"/>
      <c r="AP1092" s="373" t="s">
        <v>418</v>
      </c>
      <c r="AQ1092" s="373"/>
      <c r="AR1092" s="373"/>
      <c r="AS1092" s="373"/>
      <c r="AT1092" s="373"/>
      <c r="AU1092" s="373"/>
      <c r="AV1092" s="373"/>
      <c r="AW1092" s="373"/>
      <c r="AX1092" s="373"/>
    </row>
    <row r="1093" spans="1:50" ht="26.25" hidden="1" customHeight="1" x14ac:dyDescent="0.2">
      <c r="A1093" s="1076">
        <v>1</v>
      </c>
      <c r="B1093" s="10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76">
        <v>2</v>
      </c>
      <c r="B1094" s="10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76">
        <v>3</v>
      </c>
      <c r="B1095" s="10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76">
        <v>4</v>
      </c>
      <c r="B1096" s="10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76">
        <v>5</v>
      </c>
      <c r="B1097" s="10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76">
        <v>6</v>
      </c>
      <c r="B1098" s="10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76">
        <v>7</v>
      </c>
      <c r="B1099" s="107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76">
        <v>8</v>
      </c>
      <c r="B1100" s="107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76">
        <v>9</v>
      </c>
      <c r="B1101" s="107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76">
        <v>10</v>
      </c>
      <c r="B1102" s="107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76">
        <v>11</v>
      </c>
      <c r="B1103" s="107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76">
        <v>12</v>
      </c>
      <c r="B1104" s="107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76">
        <v>13</v>
      </c>
      <c r="B1105" s="107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76">
        <v>14</v>
      </c>
      <c r="B1106" s="107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76">
        <v>15</v>
      </c>
      <c r="B1107" s="107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76">
        <v>16</v>
      </c>
      <c r="B1108" s="107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76">
        <v>17</v>
      </c>
      <c r="B1109" s="107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76">
        <v>18</v>
      </c>
      <c r="B1110" s="107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76">
        <v>19</v>
      </c>
      <c r="B1111" s="107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76">
        <v>20</v>
      </c>
      <c r="B1112" s="107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76">
        <v>21</v>
      </c>
      <c r="B1113" s="107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76">
        <v>22</v>
      </c>
      <c r="B1114" s="107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76">
        <v>23</v>
      </c>
      <c r="B1115" s="107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76">
        <v>24</v>
      </c>
      <c r="B1116" s="107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76">
        <v>25</v>
      </c>
      <c r="B1117" s="107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76">
        <v>26</v>
      </c>
      <c r="B1118" s="107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76">
        <v>27</v>
      </c>
      <c r="B1119" s="107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76">
        <v>28</v>
      </c>
      <c r="B1120" s="107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76">
        <v>29</v>
      </c>
      <c r="B1121" s="107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76">
        <v>30</v>
      </c>
      <c r="B1122" s="107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7"/>
      <c r="B1125" s="367"/>
      <c r="C1125" s="367" t="s">
        <v>26</v>
      </c>
      <c r="D1125" s="367"/>
      <c r="E1125" s="367"/>
      <c r="F1125" s="367"/>
      <c r="G1125" s="367"/>
      <c r="H1125" s="367"/>
      <c r="I1125" s="367"/>
      <c r="J1125" s="149" t="s">
        <v>417</v>
      </c>
      <c r="K1125" s="368"/>
      <c r="L1125" s="368"/>
      <c r="M1125" s="368"/>
      <c r="N1125" s="368"/>
      <c r="O1125" s="368"/>
      <c r="P1125" s="369" t="s">
        <v>27</v>
      </c>
      <c r="Q1125" s="369"/>
      <c r="R1125" s="369"/>
      <c r="S1125" s="369"/>
      <c r="T1125" s="369"/>
      <c r="U1125" s="369"/>
      <c r="V1125" s="369"/>
      <c r="W1125" s="369"/>
      <c r="X1125" s="369"/>
      <c r="Y1125" s="370" t="s">
        <v>471</v>
      </c>
      <c r="Z1125" s="371"/>
      <c r="AA1125" s="371"/>
      <c r="AB1125" s="371"/>
      <c r="AC1125" s="149" t="s">
        <v>456</v>
      </c>
      <c r="AD1125" s="149"/>
      <c r="AE1125" s="149"/>
      <c r="AF1125" s="149"/>
      <c r="AG1125" s="149"/>
      <c r="AH1125" s="370" t="s">
        <v>379</v>
      </c>
      <c r="AI1125" s="367"/>
      <c r="AJ1125" s="367"/>
      <c r="AK1125" s="367"/>
      <c r="AL1125" s="367" t="s">
        <v>21</v>
      </c>
      <c r="AM1125" s="367"/>
      <c r="AN1125" s="367"/>
      <c r="AO1125" s="372"/>
      <c r="AP1125" s="373" t="s">
        <v>418</v>
      </c>
      <c r="AQ1125" s="373"/>
      <c r="AR1125" s="373"/>
      <c r="AS1125" s="373"/>
      <c r="AT1125" s="373"/>
      <c r="AU1125" s="373"/>
      <c r="AV1125" s="373"/>
      <c r="AW1125" s="373"/>
      <c r="AX1125" s="373"/>
    </row>
    <row r="1126" spans="1:50" ht="26.25" hidden="1" customHeight="1" x14ac:dyDescent="0.2">
      <c r="A1126" s="1076">
        <v>1</v>
      </c>
      <c r="B1126" s="107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76">
        <v>2</v>
      </c>
      <c r="B1127" s="107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76">
        <v>3</v>
      </c>
      <c r="B1128" s="107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76">
        <v>4</v>
      </c>
      <c r="B1129" s="107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76">
        <v>5</v>
      </c>
      <c r="B1130" s="107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76">
        <v>6</v>
      </c>
      <c r="B1131" s="107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76">
        <v>7</v>
      </c>
      <c r="B1132" s="107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76">
        <v>8</v>
      </c>
      <c r="B1133" s="107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76">
        <v>9</v>
      </c>
      <c r="B1134" s="107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76">
        <v>10</v>
      </c>
      <c r="B1135" s="107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76">
        <v>11</v>
      </c>
      <c r="B1136" s="107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76">
        <v>12</v>
      </c>
      <c r="B1137" s="107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76">
        <v>13</v>
      </c>
      <c r="B1138" s="107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76">
        <v>14</v>
      </c>
      <c r="B1139" s="107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76">
        <v>15</v>
      </c>
      <c r="B1140" s="107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76">
        <v>16</v>
      </c>
      <c r="B1141" s="107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76">
        <v>17</v>
      </c>
      <c r="B1142" s="107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76">
        <v>18</v>
      </c>
      <c r="B1143" s="107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76">
        <v>19</v>
      </c>
      <c r="B1144" s="107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76">
        <v>20</v>
      </c>
      <c r="B1145" s="107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76">
        <v>21</v>
      </c>
      <c r="B1146" s="107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76">
        <v>22</v>
      </c>
      <c r="B1147" s="107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76">
        <v>23</v>
      </c>
      <c r="B1148" s="107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76">
        <v>24</v>
      </c>
      <c r="B1149" s="107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76">
        <v>25</v>
      </c>
      <c r="B1150" s="107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76">
        <v>26</v>
      </c>
      <c r="B1151" s="107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76">
        <v>27</v>
      </c>
      <c r="B1152" s="107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76">
        <v>28</v>
      </c>
      <c r="B1153" s="107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76">
        <v>29</v>
      </c>
      <c r="B1154" s="107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76">
        <v>30</v>
      </c>
      <c r="B1155" s="107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7"/>
      <c r="B1158" s="367"/>
      <c r="C1158" s="367" t="s">
        <v>26</v>
      </c>
      <c r="D1158" s="367"/>
      <c r="E1158" s="367"/>
      <c r="F1158" s="367"/>
      <c r="G1158" s="367"/>
      <c r="H1158" s="367"/>
      <c r="I1158" s="367"/>
      <c r="J1158" s="149" t="s">
        <v>417</v>
      </c>
      <c r="K1158" s="368"/>
      <c r="L1158" s="368"/>
      <c r="M1158" s="368"/>
      <c r="N1158" s="368"/>
      <c r="O1158" s="368"/>
      <c r="P1158" s="369" t="s">
        <v>27</v>
      </c>
      <c r="Q1158" s="369"/>
      <c r="R1158" s="369"/>
      <c r="S1158" s="369"/>
      <c r="T1158" s="369"/>
      <c r="U1158" s="369"/>
      <c r="V1158" s="369"/>
      <c r="W1158" s="369"/>
      <c r="X1158" s="369"/>
      <c r="Y1158" s="370" t="s">
        <v>471</v>
      </c>
      <c r="Z1158" s="371"/>
      <c r="AA1158" s="371"/>
      <c r="AB1158" s="371"/>
      <c r="AC1158" s="149" t="s">
        <v>456</v>
      </c>
      <c r="AD1158" s="149"/>
      <c r="AE1158" s="149"/>
      <c r="AF1158" s="149"/>
      <c r="AG1158" s="149"/>
      <c r="AH1158" s="370" t="s">
        <v>379</v>
      </c>
      <c r="AI1158" s="367"/>
      <c r="AJ1158" s="367"/>
      <c r="AK1158" s="367"/>
      <c r="AL1158" s="367" t="s">
        <v>21</v>
      </c>
      <c r="AM1158" s="367"/>
      <c r="AN1158" s="367"/>
      <c r="AO1158" s="372"/>
      <c r="AP1158" s="373" t="s">
        <v>418</v>
      </c>
      <c r="AQ1158" s="373"/>
      <c r="AR1158" s="373"/>
      <c r="AS1158" s="373"/>
      <c r="AT1158" s="373"/>
      <c r="AU1158" s="373"/>
      <c r="AV1158" s="373"/>
      <c r="AW1158" s="373"/>
      <c r="AX1158" s="373"/>
    </row>
    <row r="1159" spans="1:50" ht="26.25" hidden="1" customHeight="1" x14ac:dyDescent="0.2">
      <c r="A1159" s="1076">
        <v>1</v>
      </c>
      <c r="B1159" s="107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76">
        <v>2</v>
      </c>
      <c r="B1160" s="107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76">
        <v>3</v>
      </c>
      <c r="B1161" s="107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76">
        <v>4</v>
      </c>
      <c r="B1162" s="107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76">
        <v>5</v>
      </c>
      <c r="B1163" s="107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76">
        <v>6</v>
      </c>
      <c r="B1164" s="107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76">
        <v>7</v>
      </c>
      <c r="B1165" s="107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76">
        <v>8</v>
      </c>
      <c r="B1166" s="107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76">
        <v>9</v>
      </c>
      <c r="B1167" s="107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76">
        <v>10</v>
      </c>
      <c r="B1168" s="107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76">
        <v>11</v>
      </c>
      <c r="B1169" s="107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76">
        <v>12</v>
      </c>
      <c r="B1170" s="107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76">
        <v>13</v>
      </c>
      <c r="B1171" s="107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76">
        <v>14</v>
      </c>
      <c r="B1172" s="107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76">
        <v>15</v>
      </c>
      <c r="B1173" s="107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76">
        <v>16</v>
      </c>
      <c r="B1174" s="107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76">
        <v>17</v>
      </c>
      <c r="B1175" s="107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76">
        <v>18</v>
      </c>
      <c r="B1176" s="107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76">
        <v>19</v>
      </c>
      <c r="B1177" s="107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76">
        <v>20</v>
      </c>
      <c r="B1178" s="107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76">
        <v>21</v>
      </c>
      <c r="B1179" s="107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76">
        <v>22</v>
      </c>
      <c r="B1180" s="107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76">
        <v>23</v>
      </c>
      <c r="B1181" s="107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76">
        <v>24</v>
      </c>
      <c r="B1182" s="107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76">
        <v>25</v>
      </c>
      <c r="B1183" s="107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76">
        <v>26</v>
      </c>
      <c r="B1184" s="107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76">
        <v>27</v>
      </c>
      <c r="B1185" s="107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76">
        <v>28</v>
      </c>
      <c r="B1186" s="107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76">
        <v>29</v>
      </c>
      <c r="B1187" s="107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76">
        <v>30</v>
      </c>
      <c r="B1188" s="107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7"/>
      <c r="B1191" s="367"/>
      <c r="C1191" s="367" t="s">
        <v>26</v>
      </c>
      <c r="D1191" s="367"/>
      <c r="E1191" s="367"/>
      <c r="F1191" s="367"/>
      <c r="G1191" s="367"/>
      <c r="H1191" s="367"/>
      <c r="I1191" s="367"/>
      <c r="J1191" s="149" t="s">
        <v>417</v>
      </c>
      <c r="K1191" s="368"/>
      <c r="L1191" s="368"/>
      <c r="M1191" s="368"/>
      <c r="N1191" s="368"/>
      <c r="O1191" s="368"/>
      <c r="P1191" s="369" t="s">
        <v>27</v>
      </c>
      <c r="Q1191" s="369"/>
      <c r="R1191" s="369"/>
      <c r="S1191" s="369"/>
      <c r="T1191" s="369"/>
      <c r="U1191" s="369"/>
      <c r="V1191" s="369"/>
      <c r="W1191" s="369"/>
      <c r="X1191" s="369"/>
      <c r="Y1191" s="370" t="s">
        <v>471</v>
      </c>
      <c r="Z1191" s="371"/>
      <c r="AA1191" s="371"/>
      <c r="AB1191" s="371"/>
      <c r="AC1191" s="149" t="s">
        <v>456</v>
      </c>
      <c r="AD1191" s="149"/>
      <c r="AE1191" s="149"/>
      <c r="AF1191" s="149"/>
      <c r="AG1191" s="149"/>
      <c r="AH1191" s="370" t="s">
        <v>379</v>
      </c>
      <c r="AI1191" s="367"/>
      <c r="AJ1191" s="367"/>
      <c r="AK1191" s="367"/>
      <c r="AL1191" s="367" t="s">
        <v>21</v>
      </c>
      <c r="AM1191" s="367"/>
      <c r="AN1191" s="367"/>
      <c r="AO1191" s="372"/>
      <c r="AP1191" s="373" t="s">
        <v>418</v>
      </c>
      <c r="AQ1191" s="373"/>
      <c r="AR1191" s="373"/>
      <c r="AS1191" s="373"/>
      <c r="AT1191" s="373"/>
      <c r="AU1191" s="373"/>
      <c r="AV1191" s="373"/>
      <c r="AW1191" s="373"/>
      <c r="AX1191" s="373"/>
    </row>
    <row r="1192" spans="1:50" ht="26.25" hidden="1" customHeight="1" x14ac:dyDescent="0.2">
      <c r="A1192" s="1076">
        <v>1</v>
      </c>
      <c r="B1192" s="107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76">
        <v>2</v>
      </c>
      <c r="B1193" s="107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76">
        <v>3</v>
      </c>
      <c r="B1194" s="107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76">
        <v>4</v>
      </c>
      <c r="B1195" s="107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76">
        <v>5</v>
      </c>
      <c r="B1196" s="107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76">
        <v>6</v>
      </c>
      <c r="B1197" s="107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76">
        <v>7</v>
      </c>
      <c r="B1198" s="107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76">
        <v>8</v>
      </c>
      <c r="B1199" s="107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76">
        <v>9</v>
      </c>
      <c r="B1200" s="107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76">
        <v>10</v>
      </c>
      <c r="B1201" s="107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76">
        <v>11</v>
      </c>
      <c r="B1202" s="107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76">
        <v>12</v>
      </c>
      <c r="B1203" s="107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76">
        <v>13</v>
      </c>
      <c r="B1204" s="107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76">
        <v>14</v>
      </c>
      <c r="B1205" s="107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76">
        <v>15</v>
      </c>
      <c r="B1206" s="107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76">
        <v>16</v>
      </c>
      <c r="B1207" s="107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76">
        <v>17</v>
      </c>
      <c r="B1208" s="107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76">
        <v>18</v>
      </c>
      <c r="B1209" s="107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76">
        <v>19</v>
      </c>
      <c r="B1210" s="107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76">
        <v>20</v>
      </c>
      <c r="B1211" s="107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76">
        <v>21</v>
      </c>
      <c r="B1212" s="107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76">
        <v>22</v>
      </c>
      <c r="B1213" s="107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76">
        <v>23</v>
      </c>
      <c r="B1214" s="107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76">
        <v>24</v>
      </c>
      <c r="B1215" s="107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76">
        <v>25</v>
      </c>
      <c r="B1216" s="107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76">
        <v>26</v>
      </c>
      <c r="B1217" s="107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76">
        <v>27</v>
      </c>
      <c r="B1218" s="107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76">
        <v>28</v>
      </c>
      <c r="B1219" s="107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76">
        <v>29</v>
      </c>
      <c r="B1220" s="107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76">
        <v>30</v>
      </c>
      <c r="B1221" s="107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7"/>
      <c r="B1224" s="367"/>
      <c r="C1224" s="367" t="s">
        <v>26</v>
      </c>
      <c r="D1224" s="367"/>
      <c r="E1224" s="367"/>
      <c r="F1224" s="367"/>
      <c r="G1224" s="367"/>
      <c r="H1224" s="367"/>
      <c r="I1224" s="367"/>
      <c r="J1224" s="149" t="s">
        <v>417</v>
      </c>
      <c r="K1224" s="368"/>
      <c r="L1224" s="368"/>
      <c r="M1224" s="368"/>
      <c r="N1224" s="368"/>
      <c r="O1224" s="368"/>
      <c r="P1224" s="369" t="s">
        <v>27</v>
      </c>
      <c r="Q1224" s="369"/>
      <c r="R1224" s="369"/>
      <c r="S1224" s="369"/>
      <c r="T1224" s="369"/>
      <c r="U1224" s="369"/>
      <c r="V1224" s="369"/>
      <c r="W1224" s="369"/>
      <c r="X1224" s="369"/>
      <c r="Y1224" s="370" t="s">
        <v>471</v>
      </c>
      <c r="Z1224" s="371"/>
      <c r="AA1224" s="371"/>
      <c r="AB1224" s="371"/>
      <c r="AC1224" s="149" t="s">
        <v>456</v>
      </c>
      <c r="AD1224" s="149"/>
      <c r="AE1224" s="149"/>
      <c r="AF1224" s="149"/>
      <c r="AG1224" s="149"/>
      <c r="AH1224" s="370" t="s">
        <v>379</v>
      </c>
      <c r="AI1224" s="367"/>
      <c r="AJ1224" s="367"/>
      <c r="AK1224" s="367"/>
      <c r="AL1224" s="367" t="s">
        <v>21</v>
      </c>
      <c r="AM1224" s="367"/>
      <c r="AN1224" s="367"/>
      <c r="AO1224" s="372"/>
      <c r="AP1224" s="373" t="s">
        <v>418</v>
      </c>
      <c r="AQ1224" s="373"/>
      <c r="AR1224" s="373"/>
      <c r="AS1224" s="373"/>
      <c r="AT1224" s="373"/>
      <c r="AU1224" s="373"/>
      <c r="AV1224" s="373"/>
      <c r="AW1224" s="373"/>
      <c r="AX1224" s="373"/>
    </row>
    <row r="1225" spans="1:50" ht="26.25" hidden="1" customHeight="1" x14ac:dyDescent="0.2">
      <c r="A1225" s="1076">
        <v>1</v>
      </c>
      <c r="B1225" s="107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76">
        <v>2</v>
      </c>
      <c r="B1226" s="107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76">
        <v>3</v>
      </c>
      <c r="B1227" s="107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76">
        <v>4</v>
      </c>
      <c r="B1228" s="107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76">
        <v>5</v>
      </c>
      <c r="B1229" s="107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76">
        <v>6</v>
      </c>
      <c r="B1230" s="107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76">
        <v>7</v>
      </c>
      <c r="B1231" s="107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76">
        <v>8</v>
      </c>
      <c r="B1232" s="107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76">
        <v>9</v>
      </c>
      <c r="B1233" s="107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76">
        <v>10</v>
      </c>
      <c r="B1234" s="107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76">
        <v>11</v>
      </c>
      <c r="B1235" s="107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76">
        <v>12</v>
      </c>
      <c r="B1236" s="107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76">
        <v>13</v>
      </c>
      <c r="B1237" s="107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76">
        <v>14</v>
      </c>
      <c r="B1238" s="107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76">
        <v>15</v>
      </c>
      <c r="B1239" s="107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76">
        <v>16</v>
      </c>
      <c r="B1240" s="107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76">
        <v>17</v>
      </c>
      <c r="B1241" s="107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76">
        <v>18</v>
      </c>
      <c r="B1242" s="107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76">
        <v>19</v>
      </c>
      <c r="B1243" s="107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76">
        <v>20</v>
      </c>
      <c r="B1244" s="107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76">
        <v>21</v>
      </c>
      <c r="B1245" s="107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76">
        <v>22</v>
      </c>
      <c r="B1246" s="107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76">
        <v>23</v>
      </c>
      <c r="B1247" s="107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76">
        <v>24</v>
      </c>
      <c r="B1248" s="107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76">
        <v>25</v>
      </c>
      <c r="B1249" s="107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76">
        <v>26</v>
      </c>
      <c r="B1250" s="107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76">
        <v>27</v>
      </c>
      <c r="B1251" s="107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76">
        <v>28</v>
      </c>
      <c r="B1252" s="107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76">
        <v>29</v>
      </c>
      <c r="B1253" s="107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76">
        <v>30</v>
      </c>
      <c r="B1254" s="107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7"/>
      <c r="B1257" s="367"/>
      <c r="C1257" s="367" t="s">
        <v>26</v>
      </c>
      <c r="D1257" s="367"/>
      <c r="E1257" s="367"/>
      <c r="F1257" s="367"/>
      <c r="G1257" s="367"/>
      <c r="H1257" s="367"/>
      <c r="I1257" s="367"/>
      <c r="J1257" s="149" t="s">
        <v>417</v>
      </c>
      <c r="K1257" s="368"/>
      <c r="L1257" s="368"/>
      <c r="M1257" s="368"/>
      <c r="N1257" s="368"/>
      <c r="O1257" s="368"/>
      <c r="P1257" s="369" t="s">
        <v>27</v>
      </c>
      <c r="Q1257" s="369"/>
      <c r="R1257" s="369"/>
      <c r="S1257" s="369"/>
      <c r="T1257" s="369"/>
      <c r="U1257" s="369"/>
      <c r="V1257" s="369"/>
      <c r="W1257" s="369"/>
      <c r="X1257" s="369"/>
      <c r="Y1257" s="370" t="s">
        <v>471</v>
      </c>
      <c r="Z1257" s="371"/>
      <c r="AA1257" s="371"/>
      <c r="AB1257" s="371"/>
      <c r="AC1257" s="149" t="s">
        <v>456</v>
      </c>
      <c r="AD1257" s="149"/>
      <c r="AE1257" s="149"/>
      <c r="AF1257" s="149"/>
      <c r="AG1257" s="149"/>
      <c r="AH1257" s="370" t="s">
        <v>379</v>
      </c>
      <c r="AI1257" s="367"/>
      <c r="AJ1257" s="367"/>
      <c r="AK1257" s="367"/>
      <c r="AL1257" s="367" t="s">
        <v>21</v>
      </c>
      <c r="AM1257" s="367"/>
      <c r="AN1257" s="367"/>
      <c r="AO1257" s="372"/>
      <c r="AP1257" s="373" t="s">
        <v>418</v>
      </c>
      <c r="AQ1257" s="373"/>
      <c r="AR1257" s="373"/>
      <c r="AS1257" s="373"/>
      <c r="AT1257" s="373"/>
      <c r="AU1257" s="373"/>
      <c r="AV1257" s="373"/>
      <c r="AW1257" s="373"/>
      <c r="AX1257" s="373"/>
    </row>
    <row r="1258" spans="1:50" ht="26.25" hidden="1" customHeight="1" x14ac:dyDescent="0.2">
      <c r="A1258" s="1076">
        <v>1</v>
      </c>
      <c r="B1258" s="107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76">
        <v>2</v>
      </c>
      <c r="B1259" s="107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76">
        <v>3</v>
      </c>
      <c r="B1260" s="107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76">
        <v>4</v>
      </c>
      <c r="B1261" s="107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76">
        <v>5</v>
      </c>
      <c r="B1262" s="107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76">
        <v>6</v>
      </c>
      <c r="B1263" s="107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76">
        <v>7</v>
      </c>
      <c r="B1264" s="107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76">
        <v>8</v>
      </c>
      <c r="B1265" s="107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76">
        <v>9</v>
      </c>
      <c r="B1266" s="107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76">
        <v>10</v>
      </c>
      <c r="B1267" s="107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76">
        <v>11</v>
      </c>
      <c r="B1268" s="107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76">
        <v>12</v>
      </c>
      <c r="B1269" s="107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76">
        <v>13</v>
      </c>
      <c r="B1270" s="107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76">
        <v>14</v>
      </c>
      <c r="B1271" s="107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76">
        <v>15</v>
      </c>
      <c r="B1272" s="107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76">
        <v>16</v>
      </c>
      <c r="B1273" s="107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76">
        <v>17</v>
      </c>
      <c r="B1274" s="107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76">
        <v>18</v>
      </c>
      <c r="B1275" s="107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76">
        <v>19</v>
      </c>
      <c r="B1276" s="107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76">
        <v>20</v>
      </c>
      <c r="B1277" s="107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76">
        <v>21</v>
      </c>
      <c r="B1278" s="107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76">
        <v>22</v>
      </c>
      <c r="B1279" s="107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76">
        <v>23</v>
      </c>
      <c r="B1280" s="107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76">
        <v>24</v>
      </c>
      <c r="B1281" s="107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76">
        <v>25</v>
      </c>
      <c r="B1282" s="107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76">
        <v>26</v>
      </c>
      <c r="B1283" s="107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76">
        <v>27</v>
      </c>
      <c r="B1284" s="107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76">
        <v>28</v>
      </c>
      <c r="B1285" s="107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76">
        <v>29</v>
      </c>
      <c r="B1286" s="107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76">
        <v>30</v>
      </c>
      <c r="B1287" s="107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7"/>
      <c r="B1290" s="367"/>
      <c r="C1290" s="367" t="s">
        <v>26</v>
      </c>
      <c r="D1290" s="367"/>
      <c r="E1290" s="367"/>
      <c r="F1290" s="367"/>
      <c r="G1290" s="367"/>
      <c r="H1290" s="367"/>
      <c r="I1290" s="367"/>
      <c r="J1290" s="149" t="s">
        <v>417</v>
      </c>
      <c r="K1290" s="368"/>
      <c r="L1290" s="368"/>
      <c r="M1290" s="368"/>
      <c r="N1290" s="368"/>
      <c r="O1290" s="368"/>
      <c r="P1290" s="369" t="s">
        <v>27</v>
      </c>
      <c r="Q1290" s="369"/>
      <c r="R1290" s="369"/>
      <c r="S1290" s="369"/>
      <c r="T1290" s="369"/>
      <c r="U1290" s="369"/>
      <c r="V1290" s="369"/>
      <c r="W1290" s="369"/>
      <c r="X1290" s="369"/>
      <c r="Y1290" s="370" t="s">
        <v>471</v>
      </c>
      <c r="Z1290" s="371"/>
      <c r="AA1290" s="371"/>
      <c r="AB1290" s="371"/>
      <c r="AC1290" s="149" t="s">
        <v>456</v>
      </c>
      <c r="AD1290" s="149"/>
      <c r="AE1290" s="149"/>
      <c r="AF1290" s="149"/>
      <c r="AG1290" s="149"/>
      <c r="AH1290" s="370" t="s">
        <v>379</v>
      </c>
      <c r="AI1290" s="367"/>
      <c r="AJ1290" s="367"/>
      <c r="AK1290" s="367"/>
      <c r="AL1290" s="367" t="s">
        <v>21</v>
      </c>
      <c r="AM1290" s="367"/>
      <c r="AN1290" s="367"/>
      <c r="AO1290" s="372"/>
      <c r="AP1290" s="373" t="s">
        <v>418</v>
      </c>
      <c r="AQ1290" s="373"/>
      <c r="AR1290" s="373"/>
      <c r="AS1290" s="373"/>
      <c r="AT1290" s="373"/>
      <c r="AU1290" s="373"/>
      <c r="AV1290" s="373"/>
      <c r="AW1290" s="373"/>
      <c r="AX1290" s="373"/>
    </row>
    <row r="1291" spans="1:50" ht="26.25" hidden="1" customHeight="1" x14ac:dyDescent="0.2">
      <c r="A1291" s="1076">
        <v>1</v>
      </c>
      <c r="B1291" s="107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76">
        <v>2</v>
      </c>
      <c r="B1292" s="107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76">
        <v>3</v>
      </c>
      <c r="B1293" s="107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76">
        <v>4</v>
      </c>
      <c r="B1294" s="107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76">
        <v>5</v>
      </c>
      <c r="B1295" s="107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76">
        <v>6</v>
      </c>
      <c r="B1296" s="107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76">
        <v>7</v>
      </c>
      <c r="B1297" s="107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76">
        <v>8</v>
      </c>
      <c r="B1298" s="107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76">
        <v>9</v>
      </c>
      <c r="B1299" s="107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76">
        <v>10</v>
      </c>
      <c r="B1300" s="107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76">
        <v>11</v>
      </c>
      <c r="B1301" s="107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76">
        <v>12</v>
      </c>
      <c r="B1302" s="107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76">
        <v>13</v>
      </c>
      <c r="B1303" s="107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76">
        <v>14</v>
      </c>
      <c r="B1304" s="107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76">
        <v>15</v>
      </c>
      <c r="B1305" s="107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76">
        <v>16</v>
      </c>
      <c r="B1306" s="107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76">
        <v>17</v>
      </c>
      <c r="B1307" s="107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76">
        <v>18</v>
      </c>
      <c r="B1308" s="107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76">
        <v>19</v>
      </c>
      <c r="B1309" s="107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76">
        <v>20</v>
      </c>
      <c r="B1310" s="107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76">
        <v>21</v>
      </c>
      <c r="B1311" s="107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76">
        <v>22</v>
      </c>
      <c r="B1312" s="107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76">
        <v>23</v>
      </c>
      <c r="B1313" s="107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76">
        <v>24</v>
      </c>
      <c r="B1314" s="107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76">
        <v>25</v>
      </c>
      <c r="B1315" s="107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76">
        <v>26</v>
      </c>
      <c r="B1316" s="107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76">
        <v>27</v>
      </c>
      <c r="B1317" s="107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76">
        <v>28</v>
      </c>
      <c r="B1318" s="107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76">
        <v>29</v>
      </c>
      <c r="B1319" s="107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76">
        <v>30</v>
      </c>
      <c r="B1320" s="107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row r="1321" spans="1:50" hidden="1" x14ac:dyDescent="0.2"/>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47" priority="245">
      <formula>IF(AND(AL14&gt;=0, RIGHT(TEXT(AL14,"0.#"),1)&lt;&gt;"."),TRUE,FALSE)</formula>
    </cfRule>
    <cfRule type="expression" dxfId="246" priority="246">
      <formula>IF(AND(AL14&gt;=0, RIGHT(TEXT(AL14,"0.#"),1)="."),TRUE,FALSE)</formula>
    </cfRule>
    <cfRule type="expression" dxfId="245" priority="247">
      <formula>IF(AND(AL14&lt;0, RIGHT(TEXT(AL14,"0.#"),1)&lt;&gt;"."),TRUE,FALSE)</formula>
    </cfRule>
    <cfRule type="expression" dxfId="244" priority="248">
      <formula>IF(AND(AL14&lt;0, RIGHT(TEXT(AL14,"0.#"),1)="."),TRUE,FALSE)</formula>
    </cfRule>
  </conditionalFormatting>
  <conditionalFormatting sqref="Y14:Y33">
    <cfRule type="expression" dxfId="243" priority="243">
      <formula>IF(RIGHT(TEXT(Y14,"0.#"),1)=".",FALSE,TRUE)</formula>
    </cfRule>
    <cfRule type="expression" dxfId="242" priority="244">
      <formula>IF(RIGHT(TEXT(Y14,"0.#"),1)=".",TRUE,FALSE)</formula>
    </cfRule>
  </conditionalFormatting>
  <conditionalFormatting sqref="AL37:AO66">
    <cfRule type="expression" dxfId="241" priority="239">
      <formula>IF(AND(AL37&gt;=0, RIGHT(TEXT(AL37,"0.#"),1)&lt;&gt;"."),TRUE,FALSE)</formula>
    </cfRule>
    <cfRule type="expression" dxfId="240" priority="240">
      <formula>IF(AND(AL37&gt;=0, RIGHT(TEXT(AL37,"0.#"),1)="."),TRUE,FALSE)</formula>
    </cfRule>
    <cfRule type="expression" dxfId="239" priority="241">
      <formula>IF(AND(AL37&lt;0, RIGHT(TEXT(AL37,"0.#"),1)&lt;&gt;"."),TRUE,FALSE)</formula>
    </cfRule>
    <cfRule type="expression" dxfId="238" priority="242">
      <formula>IF(AND(AL37&lt;0, RIGHT(TEXT(AL37,"0.#"),1)="."),TRUE,FALSE)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Y6:Y13">
    <cfRule type="expression" dxfId="7" priority="7">
      <formula>IF(RIGHT(TEXT(Y6,"0.#"),1)=".",FALSE,TRUE)</formula>
    </cfRule>
    <cfRule type="expression" dxfId="6" priority="8">
      <formula>IF(RIGHT(TEXT(Y6,"0.#"),1)=".",TRUE,FALSE)</formula>
    </cfRule>
  </conditionalFormatting>
  <conditionalFormatting sqref="Y4:Y5">
    <cfRule type="expression" dxfId="5" priority="5">
      <formula>IF(RIGHT(TEXT(Y4,"0.#"),1)=".",FALSE,TRUE)</formula>
    </cfRule>
    <cfRule type="expression" dxfId="4" priority="6">
      <formula>IF(RIGHT(TEXT(Y4,"0.#"),1)=".",TRUE,FALSE)</formula>
    </cfRule>
  </conditionalFormatting>
  <conditionalFormatting sqref="AL4:AO13">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2019-06-18T08:08:03Z</cp:lastPrinted>
  <dcterms:created xsi:type="dcterms:W3CDTF">2012-03-13T00:50:25Z</dcterms:created>
  <dcterms:modified xsi:type="dcterms:W3CDTF">2019-06-18T08:08:15Z</dcterms:modified>
</cp:coreProperties>
</file>