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経理第１係長\31／元　業務\06.行政事業レビュー\07.会計課より指摘→再提出0703\3.会計課へ提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116"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<sst xmlns="http://schemas.openxmlformats.org/spreadsheetml/2006/main" count="2164" uniqueCount="538">
  <si>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</si>
  <si>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</si>
  <si>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</si>
  <si>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</si>
  <si>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</si>
  <si>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</si>
  <si>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</si>
  <si>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</si>
  <si>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</si>
  <si>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</si>
  <si>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</si>
  <si>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</si>
  <si>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</si>
  <si>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</si>
  <si>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</si>
  <si>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</si>
  <si>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</si>
  <si>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</si>
  <si>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</si>
  <si>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</si>
  <si>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</si>
  <si>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</si>
  <si>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</si>
  <si>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</si>
  <si>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</si>
  <si>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</si>
  <si>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</si>
  <si>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</si>
  <si>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</si>
  <si>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</si>
  <si>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</si>
  <si>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</si>
  <si>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</si>
  <si>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</si>
  <si>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</si>
  <si>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</si>
  <si>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</si>
  <si>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</si>
  <si>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</si>
  <si>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</si>
  <si>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</si>
  <si>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</si>
  <si>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</si>
  <si>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</si>
  <si>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</si>
  <si>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</si>
  <si>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</si>
  <si>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</si>
  <si>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</si>
  <si>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</si>
  <si>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</si>
  <si>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</si>
  <si>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</si>
  <si>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</si>
  <si>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</si>
  <si>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</si>
  <si>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</si>
  <si>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</si>
  <si>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</si>
  <si>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</si>
  <si>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</si>
  <si>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</si>
  <si>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</si>
  <si>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</si>
  <si>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</si>
  <si>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</si>
  <si>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</si>
  <si>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</si>
  <si>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</si>
  <si>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</si>
  <si>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</si>
  <si>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</si>
  <si>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</si>
  <si>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</si>
  <si>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</si>
  <si>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</si>
  <si>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</si>
  <si>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</si>
  <si>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</si>
  <si>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</si>
  <si>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</si>
  <si>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</si>
  <si>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</si>
  <si>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</si>
  <si>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</si>
  <si>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</si>
  <si>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</si>
  <si>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</si>
  <si>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</si>
  <si>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</si>
  <si>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</si>
  <si>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</si>
  <si>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</si>
  <si>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</si>
  <si>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</si>
  <si>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</si>
  <si>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</si>
  <si>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</si>
  <si>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</si>
  <si>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</si>
  <si>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</si>
  <si>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</si>
  <si>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</si>
  <si>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</si>
  <si>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</si>
  <si>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</si>
  <si>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</si>
  <si>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</si>
  <si>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</si>
  <si>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</si>
  <si>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</si>
  <si>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</si>
  <si>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</si>
  <si>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</si>
  <si>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</si>
  <si>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</si>
  <si>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</si>
  <si>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</si>
  <si>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</si>
  <si>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</si>
  <si>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</si>
  <si>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</si>
  <si>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</si>
  <si>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</si>
  <si>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</si>
  <si>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</si>
  <si>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</si>
  <si>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</si>
  <si>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</si>
  <si>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</si>
  <si>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</si>
  <si>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</si>
  <si>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</si>
  <si>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</si>
  <si>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</si>
  <si>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</si>
  <si>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</si>
  <si>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</si>
  <si>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</si>
  <si>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</si>
  <si>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</si>
  <si>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</si>
  <si>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</si>
  <si>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</si>
  <si>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</si>
  <si>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</si>
  <si>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</si>
  <si>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</si>
  <si>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</si>
  <si>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</si>
  <si>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</si>
  <si>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</si>
  <si>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</si>
  <si>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</si>
  <si>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</si>
  <si>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</si>
  <si>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</si>
  <si>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</si>
  <si>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</si>
  <si>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</si>
  <si>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</si>
  <si>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</si>
  <si>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</si>
  <si>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</si>
  <si>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</si>
  <si>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</si>
  <si>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</si>
  <si>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</si>
  <si>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</si>
  <si>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</si>
  <si>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</si>
  <si>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</si>
  <si>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</si>
  <si>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</si>
  <si>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</si>
  <si>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</si>
  <si>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</si>
  <si>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</si>
  <si>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</si>
  <si>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</si>
  <si>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</si>
  <si>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</si>
  <si>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</si>
  <si>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</si>
  <si>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</si>
  <si>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</si>
  <si>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</si>
  <si>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</si>
  <si>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</si>
  <si>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</si>
  <si>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</si>
  <si>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</si>
  <si>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</si>
  <si>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</si>
  <si>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</si>
  <si>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</si>
  <si>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</si>
  <si>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</si>
  <si>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</si>
  <si>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</si>
  <si>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</si>
  <si>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</si>
  <si>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</si>
  <si>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</si>
  <si>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</si>
  <si>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</si>
  <si>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</si>
  <si>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</si>
  <si>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</si>
  <si>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</si>
  <si>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</si>
  <si>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</si>
  <si>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</si>
  <si>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</si>
  <si>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</si>
  <si>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</si>
  <si>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</si>
  <si>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</si>
  <si>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</si>
  <si>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</si>
  <si>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</si>
  <si>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</si>
  <si>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</si>
  <si>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</si>
  <si>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</si>
  <si>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</si>
  <si>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</si>
  <si>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</si>
  <si>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</si>
  <si>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</si>
  <si>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</si>
  <si>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</si>
  <si>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</si>
  <si>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</si>
  <si>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</si>
  <si>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</si>
  <si>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</si>
  <si>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</si>
  <si>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</si>
  <si>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</si>
  <si>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</si>
  <si>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</si>
  <si>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</si>
  <si>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</si>
  <si>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</si>
  <si>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</si>
  <si>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</si>
  <si>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</si>
  <si>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</si>
  <si>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</si>
  <si>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</si>
  <si>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</si>
  <si>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</si>
  <si>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</si>
  <si>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</si>
  <si>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</si>
  <si>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</si>
  <si>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</si>
  <si>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</si>
  <si>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</si>
  <si>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</si>
  <si>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</si>
  <si>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</si>
  <si>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</si>
  <si>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</si>
  <si>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</si>
  <si>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</si>
  <si>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</si>
  <si>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</si>
  <si>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</si>
  <si>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</si>
  <si>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</si>
  <si>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</si>
  <si>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</si>
  <si>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</si>
  <si>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</si>
  <si>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</si>
  <si>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</si>
  <si>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</si>
  <si>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</si>
  <si>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</si>
  <si>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</si>
  <si>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</si>
  <si>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</si>
  <si>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</si>
  <si>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</si>
  <si>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</si>
  <si>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</si>
  <si>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</si>
  <si>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</si>
  <si>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</si>
  <si>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</si>
  <si>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</si>
  <si>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</si>
  <si>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</si>
  <si>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</si>
  <si>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</si>
  <si>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</si>
  <si>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</si>
  <si>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</si>
  <si>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</si>
  <si>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</si>
  <si>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</si>
  <si>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</si>
  <si>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</si>
  <si>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</si>
  <si>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</si>
  <si>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</si>
  <si>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</si>
  <si>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</si>
  <si>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</si>
  <si>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</si>
  <si>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</si>
  <si>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</si>
  <si>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</si>
  <si>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</si>
  <si>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</si>
  <si>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</si>
  <si>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</si>
  <si>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</si>
  <si>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</si>
  <si>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</si>
  <si>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</si>
  <si>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</si>
  <si>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</si>
  <si>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</si>
  <si>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</si>
  <si>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</si>
  <si>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</si>
  <si>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</si>
  <si>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</si>
  <si>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</si>
  <si>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</si>
  <si>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</si>
  <si>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</si>
  <si>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</si>
  <si>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</si>
  <si>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</si>
  <si>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</si>
  <si>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</si>
  <si>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</si>
  <si>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</si>
  <si>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</si>
  <si>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</si>
  <si>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</si>
  <si>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</si>
  <si>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</si>
  <si>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</si>
  <si>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</si>
  <si>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</si>
  <si>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</si>
  <si>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</si>
  <si>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</si>
  <si>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</si>
  <si>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</si>
  <si>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</si>
  <si>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</si>
  <si>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</si>
  <si>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</si>
  <si>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</si>
  <si>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</si>
  <si>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</si>
  <si>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</si>
  <si>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</si>
  <si>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</si>
  <si>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</si>
  <si>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</si>
  <si>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</si>
  <si>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</si>
  <si>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</si>
  <si>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</si>
  <si>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</si>
  <si>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</si>
  <si>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</si>
  <si>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</si>
  <si>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</si>
  <si>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</si>
  <si>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</si>
  <si>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</si>
  <si>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</si>
  <si>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</si>
  <si>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</si>
  <si>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</si>
  <si>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</si>
  <si>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</si>
  <si>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</si>
  <si>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</si>
  <si>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</si>
  <si>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</si>
  <si>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</si>
  <si>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</si>
  <si>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</si>
  <si>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</si>
  <si>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</si>
  <si>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</si>
  <si>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</si>
  <si>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</si>
  <si>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</si>
  <si>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</si>
  <si>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</si>
  <si>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</si>
  <si>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</si>
  <si>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</si>
  <si>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</si>
  <si>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</si>
  <si>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</si>
  <si>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</si>
  <si>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</si>
  <si>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</si>
  <si>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</si>
  <si>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</si>
  <si>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</si>
  <si>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</si>
  <si>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</si>
  <si>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</si>
  <si>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</si>
  <si>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</si>
  <si>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</si>
  <si>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</si>
  <si>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</si>
  <si>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</si>
  <si>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</si>
  <si>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</si>
  <si>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</si>
  <si>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</si>
  <si>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</si>
  <si>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</si>
  <si>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</si>
  <si>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</si>
  <si>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</si>
  <si>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</si>
  <si>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</si>
  <si>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</si>
  <si>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</si>
  <si>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</si>
  <si>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</si>
  <si>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</si>
  <si>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</si>
  <si>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</si>
  <si>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</si>
  <si>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</si>
  <si>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</si>
  <si>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</si>
  <si>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</si>
  <si>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</si>
  <si>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</si>
  <si>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</si>
  <si>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</si>
  <si>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</si>
  <si>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</si>
  <si>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</si>
  <si>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</si>
  <si>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</si>
  <si>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</si>
  <si>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</si>
  <si>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</si>
  <si>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</si>
  <si>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</si>
  <si>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</si>
  <si>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</si>
  <si>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</si>
  <si>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</si>
  <si>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</si>
  <si>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</si>
  <si>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</si>
  <si>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</si>
  <si>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</si>
  <si>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</si>
  <si>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</si>
  <si>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</si>
  <si>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</si>
  <si>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</si>
  <si>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</si>
  <si>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</si>
  <si>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</si>
  <si>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</si>
  <si>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</si>
  <si>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</si>
  <si>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</si>
  <si>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自動車局</t>
    <rPh sb="0" eb="3">
      <t>ジドウシャ</t>
    </rPh>
    <rPh sb="3" eb="4">
      <t>キョク</t>
    </rPh>
    <phoneticPr fontId="5"/>
  </si>
  <si>
    <t>貨物課</t>
    <rPh sb="0" eb="3">
      <t>カモツカ</t>
    </rPh>
    <phoneticPr fontId="5"/>
  </si>
  <si>
    <t>課長　平嶋　隆司</t>
    <rPh sb="0" eb="2">
      <t>カチョウ</t>
    </rPh>
    <rPh sb="3" eb="5">
      <t>ヒラシマ</t>
    </rPh>
    <rPh sb="6" eb="8">
      <t>タカシ</t>
    </rPh>
    <phoneticPr fontId="5"/>
  </si>
  <si>
    <t>○</t>
  </si>
  <si>
    <t>トラック運送業の働き方改革を推進するため、荷役時間の短縮に資する荷役機器（テールゲートリフター）の導入費用の１／６を補助する。</t>
    <rPh sb="8" eb="9">
      <t>ハタラ</t>
    </rPh>
    <rPh sb="10" eb="11">
      <t>カタ</t>
    </rPh>
    <rPh sb="11" eb="13">
      <t>カイカク</t>
    </rPh>
    <phoneticPr fontId="5"/>
  </si>
  <si>
    <t>テールゲートリフター導入による１運行当たりの荷役時間の削減時間</t>
    <rPh sb="10" eb="12">
      <t>ドウニュウ</t>
    </rPh>
    <rPh sb="16" eb="18">
      <t>ウンコウ</t>
    </rPh>
    <rPh sb="18" eb="19">
      <t>ア</t>
    </rPh>
    <rPh sb="22" eb="24">
      <t>ニヤク</t>
    </rPh>
    <rPh sb="24" eb="26">
      <t>ジカン</t>
    </rPh>
    <rPh sb="27" eb="29">
      <t>サクゲン</t>
    </rPh>
    <rPh sb="29" eb="31">
      <t>ジカン</t>
    </rPh>
    <phoneticPr fontId="5"/>
  </si>
  <si>
    <t>国土交通省調べ</t>
    <rPh sb="0" eb="2">
      <t>コクド</t>
    </rPh>
    <rPh sb="2" eb="5">
      <t>コウツウショウ</t>
    </rPh>
    <rPh sb="5" eb="6">
      <t>シラ</t>
    </rPh>
    <phoneticPr fontId="5"/>
  </si>
  <si>
    <t>テールゲートリフターの導入台数</t>
    <rPh sb="11" eb="13">
      <t>ドウニュウ</t>
    </rPh>
    <rPh sb="13" eb="15">
      <t>ダイスウ</t>
    </rPh>
    <phoneticPr fontId="5"/>
  </si>
  <si>
    <t>X: 執行額（円）／Y: 導入車両台数（台）　　　　</t>
    <phoneticPr fontId="5"/>
  </si>
  <si>
    <t>Ⅱ 良好な生活環境、自然環境の形成、バリアフリー社会の実現</t>
    <phoneticPr fontId="5"/>
  </si>
  <si>
    <t>5 快適な道路環境等を創造する</t>
    <phoneticPr fontId="5"/>
  </si>
  <si>
    <t>-</t>
    <phoneticPr fontId="5"/>
  </si>
  <si>
    <t>-</t>
    <phoneticPr fontId="5"/>
  </si>
  <si>
    <t>トラック運送事業者のテールゲートリフターの導入を促進することによって、荷役作業の効率化（荷役時間の短縮・荷役負担の軽減）を図り、良好な道路環境、生活環境を整備する。</t>
    <rPh sb="24" eb="26">
      <t>ソクシン</t>
    </rPh>
    <rPh sb="35" eb="37">
      <t>ニヤク</t>
    </rPh>
    <rPh sb="37" eb="39">
      <t>サギョウ</t>
    </rPh>
    <rPh sb="40" eb="43">
      <t>コウリツカ</t>
    </rPh>
    <rPh sb="44" eb="46">
      <t>ニヤク</t>
    </rPh>
    <rPh sb="46" eb="48">
      <t>ジカン</t>
    </rPh>
    <rPh sb="49" eb="51">
      <t>タンシュク</t>
    </rPh>
    <rPh sb="52" eb="54">
      <t>ニヤク</t>
    </rPh>
    <rPh sb="54" eb="56">
      <t>フタン</t>
    </rPh>
    <rPh sb="57" eb="59">
      <t>ケイゲン</t>
    </rPh>
    <rPh sb="61" eb="62">
      <t>ハカ</t>
    </rPh>
    <rPh sb="64" eb="66">
      <t>リョウコウ</t>
    </rPh>
    <rPh sb="67" eb="69">
      <t>ドウロ</t>
    </rPh>
    <rPh sb="69" eb="71">
      <t>カンキョウ</t>
    </rPh>
    <rPh sb="72" eb="74">
      <t>セイカツ</t>
    </rPh>
    <rPh sb="74" eb="76">
      <t>カンキョウ</t>
    </rPh>
    <rPh sb="77" eb="79">
      <t>セイビ</t>
    </rPh>
    <phoneticPr fontId="5"/>
  </si>
  <si>
    <t>－</t>
    <phoneticPr fontId="5"/>
  </si>
  <si>
    <t>‐</t>
  </si>
  <si>
    <t>無</t>
  </si>
  <si>
    <t>長時間労働の是正に向けては、荷役作業の効率化（荷役時間の短縮・荷役負担の軽減）が必要不可欠であるが、トラック運送事業者による自助努力だけでは限界があることから、国が主導して支援していく必要がある。</t>
    <rPh sb="0" eb="3">
      <t>チョウジカン</t>
    </rPh>
    <rPh sb="3" eb="5">
      <t>ロウドウ</t>
    </rPh>
    <rPh sb="6" eb="8">
      <t>ゼセイ</t>
    </rPh>
    <rPh sb="9" eb="10">
      <t>ム</t>
    </rPh>
    <rPh sb="14" eb="16">
      <t>ニヤク</t>
    </rPh>
    <rPh sb="16" eb="18">
      <t>サギョウ</t>
    </rPh>
    <rPh sb="19" eb="22">
      <t>コウリツカ</t>
    </rPh>
    <rPh sb="40" eb="42">
      <t>ヒツヨウ</t>
    </rPh>
    <rPh sb="42" eb="45">
      <t>フカケツ</t>
    </rPh>
    <rPh sb="54" eb="56">
      <t>ウンソウ</t>
    </rPh>
    <rPh sb="56" eb="59">
      <t>ジギョウシャ</t>
    </rPh>
    <rPh sb="62" eb="64">
      <t>ジジョ</t>
    </rPh>
    <rPh sb="64" eb="66">
      <t>ドリョク</t>
    </rPh>
    <rPh sb="70" eb="72">
      <t>ゲンカイ</t>
    </rPh>
    <rPh sb="80" eb="81">
      <t>クニ</t>
    </rPh>
    <rPh sb="82" eb="84">
      <t>シュドウ</t>
    </rPh>
    <rPh sb="86" eb="88">
      <t>シエン</t>
    </rPh>
    <rPh sb="92" eb="94">
      <t>ヒツヨウ</t>
    </rPh>
    <phoneticPr fontId="5"/>
  </si>
  <si>
    <t>事業実施に際して、実勢価格を踏まえた補助額となるよう、今後も引き続き見直しに努めていく。</t>
    <rPh sb="0" eb="2">
      <t>ジギョウ</t>
    </rPh>
    <rPh sb="2" eb="4">
      <t>ジッシ</t>
    </rPh>
    <rPh sb="5" eb="6">
      <t>サイ</t>
    </rPh>
    <rPh sb="9" eb="11">
      <t>ジッセイ</t>
    </rPh>
    <rPh sb="11" eb="13">
      <t>カカク</t>
    </rPh>
    <rPh sb="14" eb="15">
      <t>フ</t>
    </rPh>
    <rPh sb="18" eb="20">
      <t>ホジョ</t>
    </rPh>
    <rPh sb="20" eb="21">
      <t>ガク</t>
    </rPh>
    <rPh sb="27" eb="29">
      <t>コンゴ</t>
    </rPh>
    <rPh sb="30" eb="31">
      <t>ヒ</t>
    </rPh>
    <rPh sb="32" eb="33">
      <t>ツヅ</t>
    </rPh>
    <rPh sb="34" eb="36">
      <t>ミナオ</t>
    </rPh>
    <rPh sb="38" eb="39">
      <t>ツト</t>
    </rPh>
    <phoneticPr fontId="5"/>
  </si>
  <si>
    <t>補助金</t>
    <rPh sb="0" eb="3">
      <t>ホジョキン</t>
    </rPh>
    <phoneticPr fontId="5"/>
  </si>
  <si>
    <t>テールゲートリフターの導入に対する補助金の交付</t>
    <rPh sb="11" eb="13">
      <t>ドウニュウ</t>
    </rPh>
    <rPh sb="14" eb="15">
      <t>タイ</t>
    </rPh>
    <rPh sb="17" eb="20">
      <t>ホジョキン</t>
    </rPh>
    <rPh sb="21" eb="23">
      <t>コウフ</t>
    </rPh>
    <phoneticPr fontId="5"/>
  </si>
  <si>
    <t>公益社団法人全日本トラック協会</t>
    <rPh sb="0" eb="2">
      <t>コウエキ</t>
    </rPh>
    <rPh sb="2" eb="6">
      <t>シャダンホウジン</t>
    </rPh>
    <rPh sb="6" eb="9">
      <t>ゼンニホン</t>
    </rPh>
    <rPh sb="13" eb="15">
      <t>キョウカイ</t>
    </rPh>
    <phoneticPr fontId="5"/>
  </si>
  <si>
    <t>-</t>
  </si>
  <si>
    <t>テールゲートリフターの導入補助</t>
    <rPh sb="13" eb="15">
      <t>ホジョ</t>
    </rPh>
    <phoneticPr fontId="5"/>
  </si>
  <si>
    <t>補助金等交付</t>
  </si>
  <si>
    <t>-</t>
    <phoneticPr fontId="5"/>
  </si>
  <si>
    <t>テールゲートリフターの導入補助</t>
  </si>
  <si>
    <t>96400000/506</t>
    <phoneticPr fontId="5"/>
  </si>
  <si>
    <t>トラック運送業は我が国の経済や人々の暮らしを支える重要な産業であるが、長時間労働が深刻化しており、働き方改革が喫緊の課題となっている。また、トラック運送事業者の約99％が中小事業者であり、多くの事業者は経営環境の厳しい状況が続いている。そこで、テールゲートリフターを活用した荷役作業の効率化（荷役時間の短縮・荷役負担の軽減）を促進することによって、労働生産性の向上・多様な人材の確保を図り、働き方改革を推進する。</t>
    <rPh sb="15" eb="17">
      <t>ヒトビト</t>
    </rPh>
    <rPh sb="18" eb="19">
      <t>ク</t>
    </rPh>
    <rPh sb="22" eb="23">
      <t>ササ</t>
    </rPh>
    <rPh sb="25" eb="27">
      <t>ジュウヨウ</t>
    </rPh>
    <rPh sb="28" eb="30">
      <t>サンギョウ</t>
    </rPh>
    <rPh sb="35" eb="38">
      <t>チョウジカン</t>
    </rPh>
    <rPh sb="38" eb="40">
      <t>ロウドウ</t>
    </rPh>
    <rPh sb="41" eb="44">
      <t>シンコクカ</t>
    </rPh>
    <rPh sb="49" eb="50">
      <t>ハタラ</t>
    </rPh>
    <rPh sb="51" eb="52">
      <t>カタ</t>
    </rPh>
    <rPh sb="52" eb="54">
      <t>カイカク</t>
    </rPh>
    <rPh sb="55" eb="57">
      <t>キッキン</t>
    </rPh>
    <rPh sb="58" eb="60">
      <t>カダイ</t>
    </rPh>
    <rPh sb="133" eb="135">
      <t>カツヨウ</t>
    </rPh>
    <rPh sb="137" eb="139">
      <t>ニヤク</t>
    </rPh>
    <rPh sb="139" eb="141">
      <t>サギョウ</t>
    </rPh>
    <rPh sb="142" eb="145">
      <t>コウリツカ</t>
    </rPh>
    <rPh sb="146" eb="148">
      <t>ニヤク</t>
    </rPh>
    <rPh sb="148" eb="150">
      <t>ジカン</t>
    </rPh>
    <rPh sb="151" eb="153">
      <t>タンシュク</t>
    </rPh>
    <rPh sb="154" eb="156">
      <t>ニヤク</t>
    </rPh>
    <rPh sb="156" eb="158">
      <t>フタン</t>
    </rPh>
    <rPh sb="159" eb="161">
      <t>ケイゲン</t>
    </rPh>
    <rPh sb="163" eb="165">
      <t>ソクシン</t>
    </rPh>
    <rPh sb="174" eb="176">
      <t>ロウドウ</t>
    </rPh>
    <rPh sb="176" eb="179">
      <t>セイサンセイ</t>
    </rPh>
    <rPh sb="180" eb="182">
      <t>コウジョウ</t>
    </rPh>
    <rPh sb="183" eb="185">
      <t>タヨウ</t>
    </rPh>
    <rPh sb="186" eb="188">
      <t>ジンザイ</t>
    </rPh>
    <rPh sb="189" eb="191">
      <t>カクホ</t>
    </rPh>
    <rPh sb="192" eb="193">
      <t>ハカ</t>
    </rPh>
    <rPh sb="195" eb="196">
      <t>ハタラ</t>
    </rPh>
    <rPh sb="197" eb="198">
      <t>カタ</t>
    </rPh>
    <rPh sb="198" eb="200">
      <t>カイカク</t>
    </rPh>
    <rPh sb="201" eb="203">
      <t>スイシン</t>
    </rPh>
    <phoneticPr fontId="5"/>
  </si>
  <si>
    <t>テールゲートリフター導入による１運行当たりの荷役時間を合計で４５５時間削減する</t>
    <rPh sb="10" eb="12">
      <t>ドウニュウ</t>
    </rPh>
    <rPh sb="16" eb="18">
      <t>ウンコウ</t>
    </rPh>
    <rPh sb="18" eb="19">
      <t>ア</t>
    </rPh>
    <rPh sb="22" eb="24">
      <t>ニヤク</t>
    </rPh>
    <rPh sb="24" eb="26">
      <t>ジカン</t>
    </rPh>
    <rPh sb="27" eb="29">
      <t>ゴウケイ</t>
    </rPh>
    <rPh sb="33" eb="35">
      <t>ジカン</t>
    </rPh>
    <rPh sb="35" eb="37">
      <t>サクゲン</t>
    </rPh>
    <phoneticPr fontId="5"/>
  </si>
  <si>
    <t>いすゞリーシングサービス株式会社</t>
    <phoneticPr fontId="5"/>
  </si>
  <si>
    <t>トヨタファイナンス株式会社</t>
    <phoneticPr fontId="5"/>
  </si>
  <si>
    <t>ヤマトリース株式会社</t>
    <phoneticPr fontId="5"/>
  </si>
  <si>
    <t>三菱オートリース株式会社</t>
    <phoneticPr fontId="5"/>
  </si>
  <si>
    <t>住友三井オートサービス株式会社</t>
    <phoneticPr fontId="5"/>
  </si>
  <si>
    <t>オリックス自動車株式会社</t>
    <phoneticPr fontId="5"/>
  </si>
  <si>
    <t>メルセデス・ベンツ・ファイナンス株式会社</t>
    <phoneticPr fontId="5"/>
  </si>
  <si>
    <t>鈴與株式会社</t>
    <phoneticPr fontId="5"/>
  </si>
  <si>
    <t>三井住友ファイナンス＆リース株式会社</t>
    <phoneticPr fontId="5"/>
  </si>
  <si>
    <t>日本カーソリューションズ株式会社</t>
    <phoneticPr fontId="5"/>
  </si>
  <si>
    <t>台</t>
    <rPh sb="0" eb="1">
      <t>ダイ</t>
    </rPh>
    <phoneticPr fontId="5"/>
  </si>
  <si>
    <t>円</t>
    <rPh sb="0" eb="1">
      <t>エン</t>
    </rPh>
    <phoneticPr fontId="5"/>
  </si>
  <si>
    <t>時間</t>
    <rPh sb="0" eb="2">
      <t>ジカン</t>
    </rPh>
    <phoneticPr fontId="5"/>
  </si>
  <si>
    <t>「ニッポン一億総活躍プラン」（平成28年６月２日閣議決定）</t>
    <phoneticPr fontId="5"/>
  </si>
  <si>
    <t>-</t>
    <phoneticPr fontId="5"/>
  </si>
  <si>
    <t>国土交通省</t>
  </si>
  <si>
    <t>中小トラック運送事業者向けテールゲートリフター導入支援事業</t>
    <phoneticPr fontId="5"/>
  </si>
  <si>
    <t>トラック運送事業者の多くは中小事業者であり、経営状況は圧迫されている。そのような投資余力の少ない事業者への支援は、我が国の国民生活及び経済活動を支えるトラック事業者においては、必要不可欠である。</t>
    <phoneticPr fontId="5"/>
  </si>
  <si>
    <t>トラック運送業の働き方改革は喫緊の課題であるため、国が主導して荷役作業の効率化に資する機器の導入支援を全国の事業者に対して実施することが必要である。</t>
    <rPh sb="8" eb="9">
      <t>ハタラ</t>
    </rPh>
    <rPh sb="10" eb="11">
      <t>カタ</t>
    </rPh>
    <rPh sb="11" eb="13">
      <t>カイカク</t>
    </rPh>
    <rPh sb="40" eb="41">
      <t>シ</t>
    </rPh>
    <phoneticPr fontId="5"/>
  </si>
  <si>
    <t>働き方改革の実現に向けてトラックドライバーの長時間労働の是正は急務であり、荷役時間の削減に資する機器の補助は必要不可欠である。</t>
    <rPh sb="0" eb="1">
      <t>ハタラ</t>
    </rPh>
    <rPh sb="2" eb="3">
      <t>カタ</t>
    </rPh>
    <rPh sb="3" eb="5">
      <t>カイカク</t>
    </rPh>
    <rPh sb="6" eb="8">
      <t>ジツゲン</t>
    </rPh>
    <rPh sb="9" eb="10">
      <t>ム</t>
    </rPh>
    <rPh sb="22" eb="25">
      <t>チョウジカン</t>
    </rPh>
    <rPh sb="25" eb="27">
      <t>ロウドウ</t>
    </rPh>
    <rPh sb="28" eb="30">
      <t>ゼセイ</t>
    </rPh>
    <rPh sb="31" eb="33">
      <t>キュウム</t>
    </rPh>
    <rPh sb="37" eb="39">
      <t>ニヤク</t>
    </rPh>
    <rPh sb="39" eb="41">
      <t>ジカン</t>
    </rPh>
    <rPh sb="42" eb="44">
      <t>サクゲン</t>
    </rPh>
    <rPh sb="45" eb="46">
      <t>シ</t>
    </rPh>
    <rPh sb="48" eb="50">
      <t>キキ</t>
    </rPh>
    <rPh sb="51" eb="53">
      <t>ホジョ</t>
    </rPh>
    <rPh sb="54" eb="56">
      <t>ヒツヨウ</t>
    </rPh>
    <rPh sb="56" eb="59">
      <t>フカケツ</t>
    </rPh>
    <phoneticPr fontId="5"/>
  </si>
  <si>
    <t>補助対象事業者にも経費の一部（補助額を除いた残額）を負担させており、妥当な負担関係にある。</t>
    <rPh sb="0" eb="2">
      <t>ホジョ</t>
    </rPh>
    <rPh sb="2" eb="4">
      <t>タイショウ</t>
    </rPh>
    <rPh sb="4" eb="7">
      <t>ジギョウシャ</t>
    </rPh>
    <rPh sb="9" eb="11">
      <t>ケイヒ</t>
    </rPh>
    <rPh sb="12" eb="14">
      <t>イチブ</t>
    </rPh>
    <rPh sb="15" eb="18">
      <t>ホジョガク</t>
    </rPh>
    <rPh sb="19" eb="20">
      <t>ノゾ</t>
    </rPh>
    <rPh sb="22" eb="24">
      <t>ザンガク</t>
    </rPh>
    <rPh sb="26" eb="28">
      <t>フタン</t>
    </rPh>
    <rPh sb="34" eb="36">
      <t>ダトウ</t>
    </rPh>
    <rPh sb="37" eb="39">
      <t>フタン</t>
    </rPh>
    <rPh sb="39" eb="41">
      <t>カンケイ</t>
    </rPh>
    <phoneticPr fontId="5"/>
  </si>
  <si>
    <t>導入経費の決定に際しては、関係者に機器価格のヒアリングを実施する等、妥当なものとなっている。</t>
    <rPh sb="0" eb="2">
      <t>ドウニュウ</t>
    </rPh>
    <rPh sb="2" eb="4">
      <t>ケイヒ</t>
    </rPh>
    <rPh sb="5" eb="7">
      <t>ケッテイ</t>
    </rPh>
    <rPh sb="8" eb="9">
      <t>サイ</t>
    </rPh>
    <rPh sb="13" eb="16">
      <t>カンケイシャ</t>
    </rPh>
    <rPh sb="17" eb="19">
      <t>キキ</t>
    </rPh>
    <rPh sb="19" eb="21">
      <t>カカク</t>
    </rPh>
    <rPh sb="28" eb="30">
      <t>ジッシ</t>
    </rPh>
    <rPh sb="32" eb="33">
      <t>トウ</t>
    </rPh>
    <rPh sb="34" eb="36">
      <t>ダトウ</t>
    </rPh>
    <phoneticPr fontId="5"/>
  </si>
  <si>
    <t>事業目的に即した事業者に交付を行っている。</t>
    <rPh sb="0" eb="2">
      <t>ジギョウ</t>
    </rPh>
    <rPh sb="2" eb="4">
      <t>モクテキ</t>
    </rPh>
    <rPh sb="5" eb="6">
      <t>ソク</t>
    </rPh>
    <rPh sb="8" eb="11">
      <t>ジギョウシャ</t>
    </rPh>
    <rPh sb="12" eb="14">
      <t>コウフ</t>
    </rPh>
    <rPh sb="15" eb="16">
      <t>オコナ</t>
    </rPh>
    <phoneticPr fontId="5"/>
  </si>
  <si>
    <t>本補助事業により、着実な荷役時間の削減を図っている。</t>
    <rPh sb="0" eb="1">
      <t>ホン</t>
    </rPh>
    <rPh sb="1" eb="3">
      <t>ホジョ</t>
    </rPh>
    <rPh sb="3" eb="5">
      <t>ジギョウ</t>
    </rPh>
    <rPh sb="9" eb="11">
      <t>チャクジツ</t>
    </rPh>
    <rPh sb="12" eb="14">
      <t>ニヤク</t>
    </rPh>
    <rPh sb="14" eb="16">
      <t>ジカン</t>
    </rPh>
    <rPh sb="17" eb="19">
      <t>サクゲン</t>
    </rPh>
    <rPh sb="20" eb="21">
      <t>ハカ</t>
    </rPh>
    <phoneticPr fontId="5"/>
  </si>
  <si>
    <t>見合ったものとなっている。</t>
    <rPh sb="0" eb="2">
      <t>ミア</t>
    </rPh>
    <phoneticPr fontId="5"/>
  </si>
  <si>
    <t>導入された機器を活用して荷役作業が実施されている。</t>
    <rPh sb="0" eb="2">
      <t>ドウニュウ</t>
    </rPh>
    <rPh sb="5" eb="7">
      <t>キキ</t>
    </rPh>
    <rPh sb="8" eb="10">
      <t>カツヨウ</t>
    </rPh>
    <rPh sb="12" eb="14">
      <t>ニヤク</t>
    </rPh>
    <rPh sb="14" eb="16">
      <t>サギョウ</t>
    </rPh>
    <rPh sb="17" eb="19">
      <t>ジッシ</t>
    </rPh>
    <phoneticPr fontId="5"/>
  </si>
  <si>
    <t>-</t>
    <phoneticPr fontId="5"/>
  </si>
  <si>
    <t>B.いすゞリーシングサービス株式会社</t>
    <phoneticPr fontId="5"/>
  </si>
  <si>
    <t>テールゲートリフターの導入</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</si>
</sst>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31628</xdr:colOff>
      <xdr:row>739</xdr:row>
      <xdr:rowOff>335029</xdr:rowOff>
    </xdr:from>
    <xdr:to>
      <xdr:col>49</xdr:col>
      <xdr:colOff>9856</xdr:colOff>
      <xdr:row>743</xdr:row>
      <xdr:rowOff>9525</xdr:rowOff>
    </xdr:to>
    <xdr:sp macro="" textlink="">
      <xdr:nvSpPr>
        <xdr:cNvPr id="3" name="正方形/長方形 2"/>
        <xdr:cNvSpPr/>
      </xdr:nvSpPr>
      <xdr:spPr>
        <a:xfrm>
          <a:off x="2031878" y="38520754"/>
          <a:ext cx="7779203" cy="108419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a:solidFill>
                <a:sysClr val="windowText" lastClr="000000"/>
              </a:solidFill>
            </a:rPr>
            <a:t>国土交通省</a:t>
          </a:r>
          <a:endParaRPr kumimoji="1" lang="en-US" altLang="ja-JP" sz="2400">
            <a:solidFill>
              <a:sysClr val="windowText" lastClr="000000"/>
            </a:solidFill>
          </a:endParaRPr>
        </a:p>
        <a:p>
          <a:pPr algn="ctr"/>
          <a:r>
            <a:rPr kumimoji="1" lang="ja-JP" altLang="en-US" sz="2400">
              <a:solidFill>
                <a:sysClr val="windowText" lastClr="000000"/>
              </a:solidFill>
            </a:rPr>
            <a:t>９６百万円</a:t>
          </a:r>
        </a:p>
      </xdr:txBody>
    </xdr:sp>
    <xdr:clientData/>
  </xdr:twoCellAnchor>
  <xdr:twoCellAnchor>
    <xdr:from>
      <xdr:col>29</xdr:col>
      <xdr:colOff>149679</xdr:colOff>
      <xdr:row>742</xdr:row>
      <xdr:rowOff>167332</xdr:rowOff>
    </xdr:from>
    <xdr:to>
      <xdr:col>29</xdr:col>
      <xdr:colOff>154460</xdr:colOff>
      <xdr:row>744</xdr:row>
      <xdr:rowOff>154460</xdr:rowOff>
    </xdr:to>
    <xdr:cxnSp macro="">
      <xdr:nvCxnSpPr>
        <xdr:cNvPr id="4" name="直線矢印コネクタ 3"/>
        <xdr:cNvCxnSpPr/>
      </xdr:nvCxnSpPr>
      <xdr:spPr bwMode="auto">
        <a:xfrm flipH="1">
          <a:off x="6122111" y="126875575"/>
          <a:ext cx="4781" cy="682196"/>
        </a:xfrm>
        <a:prstGeom prst="straightConnector1">
          <a:avLst/>
        </a:prstGeom>
        <a:noFill/>
        <a:ln w="9525" cap="flat" cmpd="sng" algn="ctr">
          <a:solidFill>
            <a:sysClr val="windowText" lastClr="000000"/>
          </a:solidFill>
          <a:prstDash val="solid"/>
          <a:headEnd type="none" w="med" len="med"/>
          <a:tailEnd type="triangle" w="med" len="med"/>
        </a:ln>
        <a:effectLst/>
      </xdr:spPr>
    </xdr:cxnSp>
    <xdr:clientData/>
  </xdr:twoCellAnchor>
  <xdr:twoCellAnchor>
    <xdr:from>
      <xdr:col>10</xdr:col>
      <xdr:colOff>28686</xdr:colOff>
      <xdr:row>744</xdr:row>
      <xdr:rowOff>196014</xdr:rowOff>
    </xdr:from>
    <xdr:to>
      <xdr:col>49</xdr:col>
      <xdr:colOff>55900</xdr:colOff>
      <xdr:row>746</xdr:row>
      <xdr:rowOff>143758</xdr:rowOff>
    </xdr:to>
    <xdr:sp macro="" textlink="">
      <xdr:nvSpPr>
        <xdr:cNvPr id="5" name="正方形/長方形 4"/>
        <xdr:cNvSpPr/>
      </xdr:nvSpPr>
      <xdr:spPr>
        <a:xfrm>
          <a:off x="2088145" y="127599325"/>
          <a:ext cx="8059106" cy="64281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rPr>
            <a:t>Ａ．公益社団法人全日本トラック協会</a:t>
          </a:r>
          <a:endParaRPr kumimoji="1" lang="en-US" altLang="ja-JP" sz="2000">
            <a:solidFill>
              <a:sysClr val="windowText" lastClr="000000"/>
            </a:solidFill>
          </a:endParaRPr>
        </a:p>
        <a:p>
          <a:pPr algn="ctr"/>
          <a:r>
            <a:rPr kumimoji="1" lang="en-US" altLang="ja-JP" sz="2000">
              <a:solidFill>
                <a:schemeClr val="tx1"/>
              </a:solidFill>
            </a:rPr>
            <a:t>200</a:t>
          </a:r>
          <a:r>
            <a:rPr kumimoji="1" lang="ja-JP" altLang="en-US" sz="2000">
              <a:solidFill>
                <a:schemeClr val="tx1"/>
              </a:solidFill>
            </a:rPr>
            <a:t>百</a:t>
          </a:r>
          <a:r>
            <a:rPr kumimoji="1" lang="ja-JP" altLang="en-US" sz="2000">
              <a:solidFill>
                <a:sysClr val="windowText" lastClr="000000"/>
              </a:solidFill>
            </a:rPr>
            <a:t>万円</a:t>
          </a:r>
          <a:endParaRPr kumimoji="1" lang="en-US" altLang="ja-JP" sz="2000">
            <a:solidFill>
              <a:sysClr val="windowText" lastClr="000000"/>
            </a:solidFill>
          </a:endParaRPr>
        </a:p>
      </xdr:txBody>
    </xdr:sp>
    <xdr:clientData/>
  </xdr:twoCellAnchor>
  <xdr:twoCellAnchor>
    <xdr:from>
      <xdr:col>29</xdr:col>
      <xdr:colOff>148207</xdr:colOff>
      <xdr:row>746</xdr:row>
      <xdr:rowOff>209476</xdr:rowOff>
    </xdr:from>
    <xdr:to>
      <xdr:col>29</xdr:col>
      <xdr:colOff>148568</xdr:colOff>
      <xdr:row>747</xdr:row>
      <xdr:rowOff>209183</xdr:rowOff>
    </xdr:to>
    <xdr:cxnSp macro="">
      <xdr:nvCxnSpPr>
        <xdr:cNvPr id="6" name="直線矢印コネクタ 5"/>
        <xdr:cNvCxnSpPr/>
      </xdr:nvCxnSpPr>
      <xdr:spPr bwMode="auto">
        <a:xfrm>
          <a:off x="6120639" y="128307854"/>
          <a:ext cx="361" cy="347241"/>
        </a:xfrm>
        <a:prstGeom prst="straightConnector1">
          <a:avLst/>
        </a:prstGeom>
        <a:noFill/>
        <a:ln w="9525" cap="flat" cmpd="sng" algn="ctr">
          <a:solidFill>
            <a:sysClr val="windowText" lastClr="000000"/>
          </a:solidFill>
          <a:prstDash val="solid"/>
          <a:headEnd type="none" w="med" len="med"/>
          <a:tailEnd type="triangle" w="med" len="med"/>
        </a:ln>
        <a:effectLst/>
      </xdr:spPr>
    </xdr:cxnSp>
    <xdr:clientData/>
  </xdr:twoCellAnchor>
  <xdr:twoCellAnchor>
    <xdr:from>
      <xdr:col>10</xdr:col>
      <xdr:colOff>0</xdr:colOff>
      <xdr:row>747</xdr:row>
      <xdr:rowOff>196605</xdr:rowOff>
    </xdr:from>
    <xdr:to>
      <xdr:col>49</xdr:col>
      <xdr:colOff>27214</xdr:colOff>
      <xdr:row>749</xdr:row>
      <xdr:rowOff>288325</xdr:rowOff>
    </xdr:to>
    <xdr:sp macro="" textlink="">
      <xdr:nvSpPr>
        <xdr:cNvPr id="7" name="正方形/長方形 6"/>
        <xdr:cNvSpPr/>
      </xdr:nvSpPr>
      <xdr:spPr>
        <a:xfrm>
          <a:off x="2000250" y="42687630"/>
          <a:ext cx="7828189" cy="796570"/>
        </a:xfrm>
        <a:prstGeom prst="rect">
          <a:avLst/>
        </a:prstGeom>
        <a:noFill/>
        <a:ln w="25400" cap="flat" cmpd="sng" algn="ctr">
          <a:solidFill>
            <a:sysClr val="windowText" lastClr="000000"/>
          </a:solidFill>
          <a:prstDash val="solid"/>
        </a:ln>
        <a:effectLst/>
      </xdr:spPr>
      <xdr:txBody>
        <a:bodyPr wrap="square" rtlCol="0" anchor="ctr"/>
        <a:lstStyle/>
        <a:p>
          <a:pPr algn="ctr">
            <a:spcAft>
              <a:spcPts val="0"/>
            </a:spcAft>
          </a:pPr>
          <a:r>
            <a:rPr kumimoji="1" lang="ja-JP" sz="1600">
              <a:solidFill>
                <a:srgbClr val="000000"/>
              </a:solidFill>
              <a:effectLst/>
              <a:latin typeface="Calibri" panose="020F0502020204030204" pitchFamily="34" charset="0"/>
              <a:ea typeface="ＭＳ Ｐゴシック" panose="020B0600070205080204" pitchFamily="50" charset="-128"/>
              <a:cs typeface="+mn-cs"/>
            </a:rPr>
            <a:t>Ｂ．運送事業者等</a:t>
          </a:r>
          <a:endParaRPr kumimoji="1" lang="en-US" altLang="ja-JP" sz="1600">
            <a:solidFill>
              <a:srgbClr val="000000"/>
            </a:solidFill>
            <a:effectLst/>
            <a:latin typeface="Calibri" panose="020F0502020204030204" pitchFamily="34" charset="0"/>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a:effectLst/>
              <a:latin typeface="+mn-lt"/>
              <a:ea typeface="+mn-ea"/>
              <a:cs typeface="+mn-cs"/>
            </a:rPr>
            <a:t>補助対象件数：</a:t>
          </a:r>
          <a:r>
            <a:rPr kumimoji="1" lang="ja-JP" altLang="ja-JP" sz="1100" b="0">
              <a:effectLst/>
              <a:latin typeface="+mn-lt"/>
              <a:ea typeface="+mn-ea"/>
              <a:cs typeface="+mn-cs"/>
            </a:rPr>
            <a:t>５０６</a:t>
          </a:r>
          <a:r>
            <a:rPr kumimoji="1" lang="ja-JP" altLang="en-US" sz="1100" b="0">
              <a:effectLst/>
              <a:latin typeface="+mn-lt"/>
              <a:ea typeface="+mn-ea"/>
              <a:cs typeface="+mn-cs"/>
            </a:rPr>
            <a:t>件</a:t>
          </a:r>
          <a:endParaRPr lang="ja-JP" altLang="ja-JP" sz="1200" b="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41" t="s">
        <v>0</v>
      </c>
      <c r="AK2" s="941"/>
      <c r="AL2" s="941"/>
      <c r="AM2" s="941"/>
      <c r="AN2" s="941"/>
      <c r="AO2" s="942"/>
      <c r="AP2" s="942"/>
      <c r="AQ2" s="942"/>
      <c r="AR2" s="65" t="str">
        <f>IF(OR(AO2="　", AO2=""), "", "-")</f>
        <v/>
      </c>
      <c r="AS2" s="943">
        <v>42</v>
      </c>
      <c r="AT2" s="943"/>
      <c r="AU2" s="943"/>
      <c r="AV2" s="43" t="str">
        <f>IF(AW2="", "", "-")</f>
        <v/>
      </c>
      <c r="AW2" s="914"/>
      <c r="AX2" s="914"/>
    </row>
    <row r="3" spans="1:50" ht="21" customHeight="1" thickBot="1">
      <c r="A3" s="862" t="s">
        <v>461</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63</v>
      </c>
      <c r="AJ3" s="864" t="s">
        <v>524</v>
      </c>
      <c r="AK3" s="864"/>
      <c r="AL3" s="864"/>
      <c r="AM3" s="864"/>
      <c r="AN3" s="864"/>
      <c r="AO3" s="864"/>
      <c r="AP3" s="864"/>
      <c r="AQ3" s="864"/>
      <c r="AR3" s="864"/>
      <c r="AS3" s="864"/>
      <c r="AT3" s="864"/>
      <c r="AU3" s="864"/>
      <c r="AV3" s="864"/>
      <c r="AW3" s="864"/>
      <c r="AX3" s="24" t="s">
        <v>64</v>
      </c>
    </row>
    <row r="4" spans="1:50" ht="24.75" customHeight="1">
      <c r="A4" s="699" t="s">
        <v>25</v>
      </c>
      <c r="B4" s="700"/>
      <c r="C4" s="700"/>
      <c r="D4" s="700"/>
      <c r="E4" s="700"/>
      <c r="F4" s="700"/>
      <c r="G4" s="677" t="s">
        <v>525</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479</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c r="A5" s="687" t="s">
        <v>66</v>
      </c>
      <c r="B5" s="688"/>
      <c r="C5" s="688"/>
      <c r="D5" s="688"/>
      <c r="E5" s="688"/>
      <c r="F5" s="689"/>
      <c r="G5" s="834" t="s">
        <v>376</v>
      </c>
      <c r="H5" s="835"/>
      <c r="I5" s="835"/>
      <c r="J5" s="835"/>
      <c r="K5" s="835"/>
      <c r="L5" s="835"/>
      <c r="M5" s="836" t="s">
        <v>65</v>
      </c>
      <c r="N5" s="837"/>
      <c r="O5" s="837"/>
      <c r="P5" s="837"/>
      <c r="Q5" s="837"/>
      <c r="R5" s="838"/>
      <c r="S5" s="839" t="s">
        <v>78</v>
      </c>
      <c r="T5" s="835"/>
      <c r="U5" s="835"/>
      <c r="V5" s="835"/>
      <c r="W5" s="835"/>
      <c r="X5" s="840"/>
      <c r="Y5" s="693" t="s">
        <v>3</v>
      </c>
      <c r="Z5" s="538"/>
      <c r="AA5" s="538"/>
      <c r="AB5" s="538"/>
      <c r="AC5" s="538"/>
      <c r="AD5" s="539"/>
      <c r="AE5" s="694" t="s">
        <v>480</v>
      </c>
      <c r="AF5" s="694"/>
      <c r="AG5" s="694"/>
      <c r="AH5" s="694"/>
      <c r="AI5" s="694"/>
      <c r="AJ5" s="694"/>
      <c r="AK5" s="694"/>
      <c r="AL5" s="694"/>
      <c r="AM5" s="694"/>
      <c r="AN5" s="694"/>
      <c r="AO5" s="694"/>
      <c r="AP5" s="695"/>
      <c r="AQ5" s="696" t="s">
        <v>481</v>
      </c>
      <c r="AR5" s="697"/>
      <c r="AS5" s="697"/>
      <c r="AT5" s="697"/>
      <c r="AU5" s="697"/>
      <c r="AV5" s="697"/>
      <c r="AW5" s="697"/>
      <c r="AX5" s="698"/>
    </row>
    <row r="6" spans="1:50" ht="39" customHeight="1">
      <c r="A6" s="701" t="s">
        <v>4</v>
      </c>
      <c r="B6" s="702"/>
      <c r="C6" s="702"/>
      <c r="D6" s="702"/>
      <c r="E6" s="702"/>
      <c r="F6" s="702"/>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c r="A7" s="490" t="s">
        <v>22</v>
      </c>
      <c r="B7" s="491"/>
      <c r="C7" s="491"/>
      <c r="D7" s="491"/>
      <c r="E7" s="491"/>
      <c r="F7" s="492"/>
      <c r="G7" s="493" t="s">
        <v>523</v>
      </c>
      <c r="H7" s="494"/>
      <c r="I7" s="494"/>
      <c r="J7" s="494"/>
      <c r="K7" s="494"/>
      <c r="L7" s="494"/>
      <c r="M7" s="494"/>
      <c r="N7" s="494"/>
      <c r="O7" s="494"/>
      <c r="P7" s="494"/>
      <c r="Q7" s="494"/>
      <c r="R7" s="494"/>
      <c r="S7" s="494"/>
      <c r="T7" s="494"/>
      <c r="U7" s="494"/>
      <c r="V7" s="494"/>
      <c r="W7" s="494"/>
      <c r="X7" s="495"/>
      <c r="Y7" s="925" t="s">
        <v>433</v>
      </c>
      <c r="Z7" s="438"/>
      <c r="AA7" s="438"/>
      <c r="AB7" s="438"/>
      <c r="AC7" s="438"/>
      <c r="AD7" s="926"/>
      <c r="AE7" s="915" t="s">
        <v>522</v>
      </c>
      <c r="AF7" s="916"/>
      <c r="AG7" s="916"/>
      <c r="AH7" s="916"/>
      <c r="AI7" s="916"/>
      <c r="AJ7" s="916"/>
      <c r="AK7" s="916"/>
      <c r="AL7" s="916"/>
      <c r="AM7" s="916"/>
      <c r="AN7" s="916"/>
      <c r="AO7" s="916"/>
      <c r="AP7" s="916"/>
      <c r="AQ7" s="916"/>
      <c r="AR7" s="916"/>
      <c r="AS7" s="916"/>
      <c r="AT7" s="916"/>
      <c r="AU7" s="916"/>
      <c r="AV7" s="916"/>
      <c r="AW7" s="916"/>
      <c r="AX7" s="917"/>
    </row>
    <row r="8" spans="1:50" ht="53.25" customHeight="1">
      <c r="A8" s="490" t="s">
        <v>330</v>
      </c>
      <c r="B8" s="491"/>
      <c r="C8" s="491"/>
      <c r="D8" s="491"/>
      <c r="E8" s="491"/>
      <c r="F8" s="492"/>
      <c r="G8" s="944" t="str">
        <f>入力規則等!A28</f>
        <v>-</v>
      </c>
      <c r="H8" s="715"/>
      <c r="I8" s="715"/>
      <c r="J8" s="715"/>
      <c r="K8" s="715"/>
      <c r="L8" s="715"/>
      <c r="M8" s="715"/>
      <c r="N8" s="715"/>
      <c r="O8" s="715"/>
      <c r="P8" s="715"/>
      <c r="Q8" s="715"/>
      <c r="R8" s="715"/>
      <c r="S8" s="715"/>
      <c r="T8" s="715"/>
      <c r="U8" s="715"/>
      <c r="V8" s="715"/>
      <c r="W8" s="715"/>
      <c r="X8" s="945"/>
      <c r="Y8" s="841" t="s">
        <v>331</v>
      </c>
      <c r="Z8" s="842"/>
      <c r="AA8" s="842"/>
      <c r="AB8" s="842"/>
      <c r="AC8" s="842"/>
      <c r="AD8" s="843"/>
      <c r="AE8" s="714" t="str">
        <f>入力規則等!K13</f>
        <v>その他の事項経費</v>
      </c>
      <c r="AF8" s="715"/>
      <c r="AG8" s="715"/>
      <c r="AH8" s="715"/>
      <c r="AI8" s="715"/>
      <c r="AJ8" s="715"/>
      <c r="AK8" s="715"/>
      <c r="AL8" s="715"/>
      <c r="AM8" s="715"/>
      <c r="AN8" s="715"/>
      <c r="AO8" s="715"/>
      <c r="AP8" s="715"/>
      <c r="AQ8" s="715"/>
      <c r="AR8" s="715"/>
      <c r="AS8" s="715"/>
      <c r="AT8" s="715"/>
      <c r="AU8" s="715"/>
      <c r="AV8" s="715"/>
      <c r="AW8" s="715"/>
      <c r="AX8" s="716"/>
    </row>
    <row r="9" spans="1:50" ht="58.5" customHeight="1">
      <c r="A9" s="844" t="s">
        <v>23</v>
      </c>
      <c r="B9" s="845"/>
      <c r="C9" s="845"/>
      <c r="D9" s="845"/>
      <c r="E9" s="845"/>
      <c r="F9" s="845"/>
      <c r="G9" s="846" t="s">
        <v>507</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c r="A10" s="655" t="s">
        <v>29</v>
      </c>
      <c r="B10" s="656"/>
      <c r="C10" s="656"/>
      <c r="D10" s="656"/>
      <c r="E10" s="656"/>
      <c r="F10" s="656"/>
      <c r="G10" s="749" t="s">
        <v>483</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c r="A11" s="655" t="s">
        <v>5</v>
      </c>
      <c r="B11" s="656"/>
      <c r="C11" s="656"/>
      <c r="D11" s="656"/>
      <c r="E11" s="656"/>
      <c r="F11" s="657"/>
      <c r="G11" s="690" t="str">
        <f>入力規則等!P10</f>
        <v>補助</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c r="A12" s="946" t="s">
        <v>24</v>
      </c>
      <c r="B12" s="947"/>
      <c r="C12" s="947"/>
      <c r="D12" s="947"/>
      <c r="E12" s="947"/>
      <c r="F12" s="948"/>
      <c r="G12" s="755"/>
      <c r="H12" s="756"/>
      <c r="I12" s="756"/>
      <c r="J12" s="756"/>
      <c r="K12" s="756"/>
      <c r="L12" s="756"/>
      <c r="M12" s="756"/>
      <c r="N12" s="756"/>
      <c r="O12" s="756"/>
      <c r="P12" s="410" t="s">
        <v>452</v>
      </c>
      <c r="Q12" s="411"/>
      <c r="R12" s="411"/>
      <c r="S12" s="411"/>
      <c r="T12" s="411"/>
      <c r="U12" s="411"/>
      <c r="V12" s="412"/>
      <c r="W12" s="410" t="s">
        <v>449</v>
      </c>
      <c r="X12" s="411"/>
      <c r="Y12" s="411"/>
      <c r="Z12" s="411"/>
      <c r="AA12" s="411"/>
      <c r="AB12" s="411"/>
      <c r="AC12" s="412"/>
      <c r="AD12" s="410" t="s">
        <v>444</v>
      </c>
      <c r="AE12" s="411"/>
      <c r="AF12" s="411"/>
      <c r="AG12" s="411"/>
      <c r="AH12" s="411"/>
      <c r="AI12" s="411"/>
      <c r="AJ12" s="412"/>
      <c r="AK12" s="410" t="s">
        <v>437</v>
      </c>
      <c r="AL12" s="411"/>
      <c r="AM12" s="411"/>
      <c r="AN12" s="411"/>
      <c r="AO12" s="411"/>
      <c r="AP12" s="411"/>
      <c r="AQ12" s="412"/>
      <c r="AR12" s="410" t="s">
        <v>435</v>
      </c>
      <c r="AS12" s="411"/>
      <c r="AT12" s="411"/>
      <c r="AU12" s="411"/>
      <c r="AV12" s="411"/>
      <c r="AW12" s="411"/>
      <c r="AX12" s="717"/>
    </row>
    <row r="13" spans="1:50" ht="21" customHeight="1">
      <c r="A13" s="609"/>
      <c r="B13" s="610"/>
      <c r="C13" s="610"/>
      <c r="D13" s="610"/>
      <c r="E13" s="610"/>
      <c r="F13" s="611"/>
      <c r="G13" s="718" t="s">
        <v>6</v>
      </c>
      <c r="H13" s="719"/>
      <c r="I13" s="759" t="s">
        <v>7</v>
      </c>
      <c r="J13" s="760"/>
      <c r="K13" s="760"/>
      <c r="L13" s="760"/>
      <c r="M13" s="760"/>
      <c r="N13" s="760"/>
      <c r="O13" s="761"/>
      <c r="P13" s="652"/>
      <c r="Q13" s="653"/>
      <c r="R13" s="653"/>
      <c r="S13" s="653"/>
      <c r="T13" s="653"/>
      <c r="U13" s="653"/>
      <c r="V13" s="654"/>
      <c r="W13" s="652"/>
      <c r="X13" s="653"/>
      <c r="Y13" s="653"/>
      <c r="Z13" s="653"/>
      <c r="AA13" s="653"/>
      <c r="AB13" s="653"/>
      <c r="AC13" s="654"/>
      <c r="AD13" s="652"/>
      <c r="AE13" s="653"/>
      <c r="AF13" s="653"/>
      <c r="AG13" s="653"/>
      <c r="AH13" s="653"/>
      <c r="AI13" s="653"/>
      <c r="AJ13" s="654"/>
      <c r="AK13" s="652"/>
      <c r="AL13" s="653"/>
      <c r="AM13" s="653"/>
      <c r="AN13" s="653"/>
      <c r="AO13" s="653"/>
      <c r="AP13" s="653"/>
      <c r="AQ13" s="654"/>
      <c r="AR13" s="922"/>
      <c r="AS13" s="923"/>
      <c r="AT13" s="923"/>
      <c r="AU13" s="923"/>
      <c r="AV13" s="923"/>
      <c r="AW13" s="923"/>
      <c r="AX13" s="924"/>
    </row>
    <row r="14" spans="1:50" ht="21" customHeight="1">
      <c r="A14" s="609"/>
      <c r="B14" s="610"/>
      <c r="C14" s="610"/>
      <c r="D14" s="610"/>
      <c r="E14" s="610"/>
      <c r="F14" s="611"/>
      <c r="G14" s="720"/>
      <c r="H14" s="721"/>
      <c r="I14" s="706" t="s">
        <v>8</v>
      </c>
      <c r="J14" s="757"/>
      <c r="K14" s="757"/>
      <c r="L14" s="757"/>
      <c r="M14" s="757"/>
      <c r="N14" s="757"/>
      <c r="O14" s="758"/>
      <c r="P14" s="652"/>
      <c r="Q14" s="653"/>
      <c r="R14" s="653"/>
      <c r="S14" s="653"/>
      <c r="T14" s="653"/>
      <c r="U14" s="653"/>
      <c r="V14" s="654"/>
      <c r="W14" s="652"/>
      <c r="X14" s="653"/>
      <c r="Y14" s="653"/>
      <c r="Z14" s="653"/>
      <c r="AA14" s="653"/>
      <c r="AB14" s="653"/>
      <c r="AC14" s="654"/>
      <c r="AD14" s="652">
        <v>100</v>
      </c>
      <c r="AE14" s="653"/>
      <c r="AF14" s="653"/>
      <c r="AG14" s="653"/>
      <c r="AH14" s="653"/>
      <c r="AI14" s="653"/>
      <c r="AJ14" s="654"/>
      <c r="AK14" s="652"/>
      <c r="AL14" s="653"/>
      <c r="AM14" s="653"/>
      <c r="AN14" s="653"/>
      <c r="AO14" s="653"/>
      <c r="AP14" s="653"/>
      <c r="AQ14" s="654"/>
      <c r="AR14" s="783"/>
      <c r="AS14" s="783"/>
      <c r="AT14" s="783"/>
      <c r="AU14" s="783"/>
      <c r="AV14" s="783"/>
      <c r="AW14" s="783"/>
      <c r="AX14" s="784"/>
    </row>
    <row r="15" spans="1:50" ht="21" customHeight="1">
      <c r="A15" s="609"/>
      <c r="B15" s="610"/>
      <c r="C15" s="610"/>
      <c r="D15" s="610"/>
      <c r="E15" s="610"/>
      <c r="F15" s="611"/>
      <c r="G15" s="720"/>
      <c r="H15" s="721"/>
      <c r="I15" s="706" t="s">
        <v>50</v>
      </c>
      <c r="J15" s="707"/>
      <c r="K15" s="707"/>
      <c r="L15" s="707"/>
      <c r="M15" s="707"/>
      <c r="N15" s="707"/>
      <c r="O15" s="708"/>
      <c r="P15" s="652"/>
      <c r="Q15" s="653"/>
      <c r="R15" s="653"/>
      <c r="S15" s="653"/>
      <c r="T15" s="653"/>
      <c r="U15" s="653"/>
      <c r="V15" s="654"/>
      <c r="W15" s="652"/>
      <c r="X15" s="653"/>
      <c r="Y15" s="653"/>
      <c r="Z15" s="653"/>
      <c r="AA15" s="653"/>
      <c r="AB15" s="653"/>
      <c r="AC15" s="654"/>
      <c r="AD15" s="652"/>
      <c r="AE15" s="653"/>
      <c r="AF15" s="653"/>
      <c r="AG15" s="653"/>
      <c r="AH15" s="653"/>
      <c r="AI15" s="653"/>
      <c r="AJ15" s="654"/>
      <c r="AK15" s="652"/>
      <c r="AL15" s="653"/>
      <c r="AM15" s="653"/>
      <c r="AN15" s="653"/>
      <c r="AO15" s="653"/>
      <c r="AP15" s="653"/>
      <c r="AQ15" s="654"/>
      <c r="AR15" s="652"/>
      <c r="AS15" s="653"/>
      <c r="AT15" s="653"/>
      <c r="AU15" s="653"/>
      <c r="AV15" s="653"/>
      <c r="AW15" s="653"/>
      <c r="AX15" s="801"/>
    </row>
    <row r="16" spans="1:50" ht="21" customHeight="1">
      <c r="A16" s="609"/>
      <c r="B16" s="610"/>
      <c r="C16" s="610"/>
      <c r="D16" s="610"/>
      <c r="E16" s="610"/>
      <c r="F16" s="611"/>
      <c r="G16" s="720"/>
      <c r="H16" s="721"/>
      <c r="I16" s="706" t="s">
        <v>51</v>
      </c>
      <c r="J16" s="707"/>
      <c r="K16" s="707"/>
      <c r="L16" s="707"/>
      <c r="M16" s="707"/>
      <c r="N16" s="707"/>
      <c r="O16" s="708"/>
      <c r="P16" s="652"/>
      <c r="Q16" s="653"/>
      <c r="R16" s="653"/>
      <c r="S16" s="653"/>
      <c r="T16" s="653"/>
      <c r="U16" s="653"/>
      <c r="V16" s="654"/>
      <c r="W16" s="652"/>
      <c r="X16" s="653"/>
      <c r="Y16" s="653"/>
      <c r="Z16" s="653"/>
      <c r="AA16" s="653"/>
      <c r="AB16" s="653"/>
      <c r="AC16" s="654"/>
      <c r="AD16" s="652"/>
      <c r="AE16" s="653"/>
      <c r="AF16" s="653"/>
      <c r="AG16" s="653"/>
      <c r="AH16" s="653"/>
      <c r="AI16" s="653"/>
      <c r="AJ16" s="654"/>
      <c r="AK16" s="652"/>
      <c r="AL16" s="653"/>
      <c r="AM16" s="653"/>
      <c r="AN16" s="653"/>
      <c r="AO16" s="653"/>
      <c r="AP16" s="653"/>
      <c r="AQ16" s="654"/>
      <c r="AR16" s="752"/>
      <c r="AS16" s="753"/>
      <c r="AT16" s="753"/>
      <c r="AU16" s="753"/>
      <c r="AV16" s="753"/>
      <c r="AW16" s="753"/>
      <c r="AX16" s="754"/>
    </row>
    <row r="17" spans="1:50" ht="24.75" customHeight="1">
      <c r="A17" s="609"/>
      <c r="B17" s="610"/>
      <c r="C17" s="610"/>
      <c r="D17" s="610"/>
      <c r="E17" s="610"/>
      <c r="F17" s="611"/>
      <c r="G17" s="720"/>
      <c r="H17" s="721"/>
      <c r="I17" s="706" t="s">
        <v>49</v>
      </c>
      <c r="J17" s="757"/>
      <c r="K17" s="757"/>
      <c r="L17" s="757"/>
      <c r="M17" s="757"/>
      <c r="N17" s="757"/>
      <c r="O17" s="758"/>
      <c r="P17" s="652"/>
      <c r="Q17" s="653"/>
      <c r="R17" s="653"/>
      <c r="S17" s="653"/>
      <c r="T17" s="653"/>
      <c r="U17" s="653"/>
      <c r="V17" s="654"/>
      <c r="W17" s="652"/>
      <c r="X17" s="653"/>
      <c r="Y17" s="653"/>
      <c r="Z17" s="653"/>
      <c r="AA17" s="653"/>
      <c r="AB17" s="653"/>
      <c r="AC17" s="654"/>
      <c r="AD17" s="652"/>
      <c r="AE17" s="653"/>
      <c r="AF17" s="653"/>
      <c r="AG17" s="653"/>
      <c r="AH17" s="653"/>
      <c r="AI17" s="653"/>
      <c r="AJ17" s="654"/>
      <c r="AK17" s="652"/>
      <c r="AL17" s="653"/>
      <c r="AM17" s="653"/>
      <c r="AN17" s="653"/>
      <c r="AO17" s="653"/>
      <c r="AP17" s="653"/>
      <c r="AQ17" s="654"/>
      <c r="AR17" s="920"/>
      <c r="AS17" s="920"/>
      <c r="AT17" s="920"/>
      <c r="AU17" s="920"/>
      <c r="AV17" s="920"/>
      <c r="AW17" s="920"/>
      <c r="AX17" s="921"/>
    </row>
    <row r="18" spans="1:50" ht="24.75" customHeight="1">
      <c r="A18" s="609"/>
      <c r="B18" s="610"/>
      <c r="C18" s="610"/>
      <c r="D18" s="610"/>
      <c r="E18" s="610"/>
      <c r="F18" s="611"/>
      <c r="G18" s="722"/>
      <c r="H18" s="723"/>
      <c r="I18" s="711" t="s">
        <v>20</v>
      </c>
      <c r="J18" s="712"/>
      <c r="K18" s="712"/>
      <c r="L18" s="712"/>
      <c r="M18" s="712"/>
      <c r="N18" s="712"/>
      <c r="O18" s="713"/>
      <c r="P18" s="873">
        <f>SUM(P13:V17)</f>
        <v>0</v>
      </c>
      <c r="Q18" s="874"/>
      <c r="R18" s="874"/>
      <c r="S18" s="874"/>
      <c r="T18" s="874"/>
      <c r="U18" s="874"/>
      <c r="V18" s="875"/>
      <c r="W18" s="873">
        <f>SUM(W13:AC17)</f>
        <v>0</v>
      </c>
      <c r="X18" s="874"/>
      <c r="Y18" s="874"/>
      <c r="Z18" s="874"/>
      <c r="AA18" s="874"/>
      <c r="AB18" s="874"/>
      <c r="AC18" s="875"/>
      <c r="AD18" s="873">
        <f>SUM(AD13:AJ17)</f>
        <v>100</v>
      </c>
      <c r="AE18" s="874"/>
      <c r="AF18" s="874"/>
      <c r="AG18" s="874"/>
      <c r="AH18" s="874"/>
      <c r="AI18" s="874"/>
      <c r="AJ18" s="875"/>
      <c r="AK18" s="873">
        <f>SUM(AK13:AQ17)</f>
        <v>0</v>
      </c>
      <c r="AL18" s="874"/>
      <c r="AM18" s="874"/>
      <c r="AN18" s="874"/>
      <c r="AO18" s="874"/>
      <c r="AP18" s="874"/>
      <c r="AQ18" s="875"/>
      <c r="AR18" s="873">
        <f>SUM(AR13:AX17)</f>
        <v>0</v>
      </c>
      <c r="AS18" s="874"/>
      <c r="AT18" s="874"/>
      <c r="AU18" s="874"/>
      <c r="AV18" s="874"/>
      <c r="AW18" s="874"/>
      <c r="AX18" s="876"/>
    </row>
    <row r="19" spans="1:50" ht="24.75" customHeight="1">
      <c r="A19" s="609"/>
      <c r="B19" s="610"/>
      <c r="C19" s="610"/>
      <c r="D19" s="610"/>
      <c r="E19" s="610"/>
      <c r="F19" s="611"/>
      <c r="G19" s="871" t="s">
        <v>9</v>
      </c>
      <c r="H19" s="872"/>
      <c r="I19" s="872"/>
      <c r="J19" s="872"/>
      <c r="K19" s="872"/>
      <c r="L19" s="872"/>
      <c r="M19" s="872"/>
      <c r="N19" s="872"/>
      <c r="O19" s="872"/>
      <c r="P19" s="652"/>
      <c r="Q19" s="653"/>
      <c r="R19" s="653"/>
      <c r="S19" s="653"/>
      <c r="T19" s="653"/>
      <c r="U19" s="653"/>
      <c r="V19" s="654"/>
      <c r="W19" s="652"/>
      <c r="X19" s="653"/>
      <c r="Y19" s="653"/>
      <c r="Z19" s="653"/>
      <c r="AA19" s="653"/>
      <c r="AB19" s="653"/>
      <c r="AC19" s="654"/>
      <c r="AD19" s="652">
        <v>96</v>
      </c>
      <c r="AE19" s="653"/>
      <c r="AF19" s="653"/>
      <c r="AG19" s="653"/>
      <c r="AH19" s="653"/>
      <c r="AI19" s="653"/>
      <c r="AJ19" s="654"/>
      <c r="AK19" s="316"/>
      <c r="AL19" s="316"/>
      <c r="AM19" s="316"/>
      <c r="AN19" s="316"/>
      <c r="AO19" s="316"/>
      <c r="AP19" s="316"/>
      <c r="AQ19" s="316"/>
      <c r="AR19" s="316"/>
      <c r="AS19" s="316"/>
      <c r="AT19" s="316"/>
      <c r="AU19" s="316"/>
      <c r="AV19" s="316"/>
      <c r="AW19" s="316"/>
      <c r="AX19" s="318"/>
    </row>
    <row r="20" spans="1:50" ht="24.75" customHeight="1">
      <c r="A20" s="609"/>
      <c r="B20" s="610"/>
      <c r="C20" s="610"/>
      <c r="D20" s="610"/>
      <c r="E20" s="610"/>
      <c r="F20" s="611"/>
      <c r="G20" s="871" t="s">
        <v>10</v>
      </c>
      <c r="H20" s="872"/>
      <c r="I20" s="872"/>
      <c r="J20" s="872"/>
      <c r="K20" s="872"/>
      <c r="L20" s="872"/>
      <c r="M20" s="872"/>
      <c r="N20" s="872"/>
      <c r="O20" s="872"/>
      <c r="P20" s="304" t="str">
        <f>IF(P18=0, "-", SUM(P19)/P18)</f>
        <v>-</v>
      </c>
      <c r="Q20" s="304"/>
      <c r="R20" s="304"/>
      <c r="S20" s="304"/>
      <c r="T20" s="304"/>
      <c r="U20" s="304"/>
      <c r="V20" s="304"/>
      <c r="W20" s="304" t="str">
        <f t="shared" ref="W20" si="0">IF(W18=0, "-", SUM(W19)/W18)</f>
        <v>-</v>
      </c>
      <c r="X20" s="304"/>
      <c r="Y20" s="304"/>
      <c r="Z20" s="304"/>
      <c r="AA20" s="304"/>
      <c r="AB20" s="304"/>
      <c r="AC20" s="304"/>
      <c r="AD20" s="304">
        <f t="shared" ref="AD20" si="1">IF(AD18=0, "-", SUM(AD19)/AD18)</f>
        <v>0.96</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c r="A21" s="844"/>
      <c r="B21" s="845"/>
      <c r="C21" s="845"/>
      <c r="D21" s="845"/>
      <c r="E21" s="845"/>
      <c r="F21" s="949"/>
      <c r="G21" s="302" t="s">
        <v>398</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f t="shared" ref="AD21" si="3">IF(AD19=0, "-", SUM(AD19)/SUM(AD13,AD14))</f>
        <v>0.96</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c r="A22" s="967" t="s">
        <v>469</v>
      </c>
      <c r="B22" s="968"/>
      <c r="C22" s="968"/>
      <c r="D22" s="968"/>
      <c r="E22" s="968"/>
      <c r="F22" s="969"/>
      <c r="G22" s="954" t="s">
        <v>378</v>
      </c>
      <c r="H22" s="208"/>
      <c r="I22" s="208"/>
      <c r="J22" s="208"/>
      <c r="K22" s="208"/>
      <c r="L22" s="208"/>
      <c r="M22" s="208"/>
      <c r="N22" s="208"/>
      <c r="O22" s="209"/>
      <c r="P22" s="939" t="s">
        <v>438</v>
      </c>
      <c r="Q22" s="208"/>
      <c r="R22" s="208"/>
      <c r="S22" s="208"/>
      <c r="T22" s="208"/>
      <c r="U22" s="208"/>
      <c r="V22" s="209"/>
      <c r="W22" s="939" t="s">
        <v>434</v>
      </c>
      <c r="X22" s="208"/>
      <c r="Y22" s="208"/>
      <c r="Z22" s="208"/>
      <c r="AA22" s="208"/>
      <c r="AB22" s="208"/>
      <c r="AC22" s="209"/>
      <c r="AD22" s="939" t="s">
        <v>377</v>
      </c>
      <c r="AE22" s="208"/>
      <c r="AF22" s="208"/>
      <c r="AG22" s="208"/>
      <c r="AH22" s="208"/>
      <c r="AI22" s="208"/>
      <c r="AJ22" s="208"/>
      <c r="AK22" s="208"/>
      <c r="AL22" s="208"/>
      <c r="AM22" s="208"/>
      <c r="AN22" s="208"/>
      <c r="AO22" s="208"/>
      <c r="AP22" s="208"/>
      <c r="AQ22" s="208"/>
      <c r="AR22" s="208"/>
      <c r="AS22" s="208"/>
      <c r="AT22" s="208"/>
      <c r="AU22" s="208"/>
      <c r="AV22" s="208"/>
      <c r="AW22" s="208"/>
      <c r="AX22" s="976"/>
    </row>
    <row r="23" spans="1:50" ht="25.5" customHeight="1">
      <c r="A23" s="970"/>
      <c r="B23" s="971"/>
      <c r="C23" s="971"/>
      <c r="D23" s="971"/>
      <c r="E23" s="971"/>
      <c r="F23" s="972"/>
      <c r="G23" s="955"/>
      <c r="H23" s="956"/>
      <c r="I23" s="956"/>
      <c r="J23" s="956"/>
      <c r="K23" s="956"/>
      <c r="L23" s="956"/>
      <c r="M23" s="956"/>
      <c r="N23" s="956"/>
      <c r="O23" s="957"/>
      <c r="P23" s="922"/>
      <c r="Q23" s="923"/>
      <c r="R23" s="923"/>
      <c r="S23" s="923"/>
      <c r="T23" s="923"/>
      <c r="U23" s="923"/>
      <c r="V23" s="940"/>
      <c r="W23" s="922"/>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c r="A24" s="970"/>
      <c r="B24" s="971"/>
      <c r="C24" s="971"/>
      <c r="D24" s="971"/>
      <c r="E24" s="971"/>
      <c r="F24" s="972"/>
      <c r="G24" s="958"/>
      <c r="H24" s="959"/>
      <c r="I24" s="959"/>
      <c r="J24" s="959"/>
      <c r="K24" s="959"/>
      <c r="L24" s="959"/>
      <c r="M24" s="959"/>
      <c r="N24" s="959"/>
      <c r="O24" s="960"/>
      <c r="P24" s="652"/>
      <c r="Q24" s="653"/>
      <c r="R24" s="653"/>
      <c r="S24" s="653"/>
      <c r="T24" s="653"/>
      <c r="U24" s="653"/>
      <c r="V24" s="654"/>
      <c r="W24" s="652"/>
      <c r="X24" s="653"/>
      <c r="Y24" s="653"/>
      <c r="Z24" s="653"/>
      <c r="AA24" s="653"/>
      <c r="AB24" s="653"/>
      <c r="AC24" s="654"/>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c r="A25" s="970"/>
      <c r="B25" s="971"/>
      <c r="C25" s="971"/>
      <c r="D25" s="971"/>
      <c r="E25" s="971"/>
      <c r="F25" s="972"/>
      <c r="G25" s="958"/>
      <c r="H25" s="959"/>
      <c r="I25" s="959"/>
      <c r="J25" s="959"/>
      <c r="K25" s="959"/>
      <c r="L25" s="959"/>
      <c r="M25" s="959"/>
      <c r="N25" s="959"/>
      <c r="O25" s="960"/>
      <c r="P25" s="652"/>
      <c r="Q25" s="653"/>
      <c r="R25" s="653"/>
      <c r="S25" s="653"/>
      <c r="T25" s="653"/>
      <c r="U25" s="653"/>
      <c r="V25" s="654"/>
      <c r="W25" s="652"/>
      <c r="X25" s="653"/>
      <c r="Y25" s="653"/>
      <c r="Z25" s="653"/>
      <c r="AA25" s="653"/>
      <c r="AB25" s="653"/>
      <c r="AC25" s="654"/>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c r="A26" s="970"/>
      <c r="B26" s="971"/>
      <c r="C26" s="971"/>
      <c r="D26" s="971"/>
      <c r="E26" s="971"/>
      <c r="F26" s="972"/>
      <c r="G26" s="958"/>
      <c r="H26" s="959"/>
      <c r="I26" s="959"/>
      <c r="J26" s="959"/>
      <c r="K26" s="959"/>
      <c r="L26" s="959"/>
      <c r="M26" s="959"/>
      <c r="N26" s="959"/>
      <c r="O26" s="960"/>
      <c r="P26" s="652"/>
      <c r="Q26" s="653"/>
      <c r="R26" s="653"/>
      <c r="S26" s="653"/>
      <c r="T26" s="653"/>
      <c r="U26" s="653"/>
      <c r="V26" s="654"/>
      <c r="W26" s="652"/>
      <c r="X26" s="653"/>
      <c r="Y26" s="653"/>
      <c r="Z26" s="653"/>
      <c r="AA26" s="653"/>
      <c r="AB26" s="653"/>
      <c r="AC26" s="654"/>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c r="A27" s="970"/>
      <c r="B27" s="971"/>
      <c r="C27" s="971"/>
      <c r="D27" s="971"/>
      <c r="E27" s="971"/>
      <c r="F27" s="972"/>
      <c r="G27" s="958"/>
      <c r="H27" s="959"/>
      <c r="I27" s="959"/>
      <c r="J27" s="959"/>
      <c r="K27" s="959"/>
      <c r="L27" s="959"/>
      <c r="M27" s="959"/>
      <c r="N27" s="959"/>
      <c r="O27" s="960"/>
      <c r="P27" s="652"/>
      <c r="Q27" s="653"/>
      <c r="R27" s="653"/>
      <c r="S27" s="653"/>
      <c r="T27" s="653"/>
      <c r="U27" s="653"/>
      <c r="V27" s="654"/>
      <c r="W27" s="652"/>
      <c r="X27" s="653"/>
      <c r="Y27" s="653"/>
      <c r="Z27" s="653"/>
      <c r="AA27" s="653"/>
      <c r="AB27" s="653"/>
      <c r="AC27" s="654"/>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c r="A28" s="970"/>
      <c r="B28" s="971"/>
      <c r="C28" s="971"/>
      <c r="D28" s="971"/>
      <c r="E28" s="971"/>
      <c r="F28" s="972"/>
      <c r="G28" s="961" t="s">
        <v>382</v>
      </c>
      <c r="H28" s="962"/>
      <c r="I28" s="962"/>
      <c r="J28" s="962"/>
      <c r="K28" s="962"/>
      <c r="L28" s="962"/>
      <c r="M28" s="962"/>
      <c r="N28" s="962"/>
      <c r="O28" s="963"/>
      <c r="P28" s="873">
        <f>P29-SUM(P23:P27)</f>
        <v>0</v>
      </c>
      <c r="Q28" s="874"/>
      <c r="R28" s="874"/>
      <c r="S28" s="874"/>
      <c r="T28" s="874"/>
      <c r="U28" s="874"/>
      <c r="V28" s="875"/>
      <c r="W28" s="873">
        <f>W29-SUM(W23:W27)</f>
        <v>0</v>
      </c>
      <c r="X28" s="874"/>
      <c r="Y28" s="874"/>
      <c r="Z28" s="874"/>
      <c r="AA28" s="874"/>
      <c r="AB28" s="874"/>
      <c r="AC28" s="875"/>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c r="A29" s="973"/>
      <c r="B29" s="974"/>
      <c r="C29" s="974"/>
      <c r="D29" s="974"/>
      <c r="E29" s="974"/>
      <c r="F29" s="975"/>
      <c r="G29" s="964" t="s">
        <v>379</v>
      </c>
      <c r="H29" s="965"/>
      <c r="I29" s="965"/>
      <c r="J29" s="965"/>
      <c r="K29" s="965"/>
      <c r="L29" s="965"/>
      <c r="M29" s="965"/>
      <c r="N29" s="965"/>
      <c r="O29" s="966"/>
      <c r="P29" s="652">
        <f>AK13</f>
        <v>0</v>
      </c>
      <c r="Q29" s="653"/>
      <c r="R29" s="653"/>
      <c r="S29" s="653"/>
      <c r="T29" s="653"/>
      <c r="U29" s="653"/>
      <c r="V29" s="654"/>
      <c r="W29" s="936">
        <f>AR13</f>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c r="A30" s="856" t="s">
        <v>394</v>
      </c>
      <c r="B30" s="857"/>
      <c r="C30" s="857"/>
      <c r="D30" s="857"/>
      <c r="E30" s="857"/>
      <c r="F30" s="858"/>
      <c r="G30" s="768" t="s">
        <v>264</v>
      </c>
      <c r="H30" s="769"/>
      <c r="I30" s="769"/>
      <c r="J30" s="769"/>
      <c r="K30" s="769"/>
      <c r="L30" s="769"/>
      <c r="M30" s="769"/>
      <c r="N30" s="769"/>
      <c r="O30" s="770"/>
      <c r="P30" s="852" t="s">
        <v>58</v>
      </c>
      <c r="Q30" s="769"/>
      <c r="R30" s="769"/>
      <c r="S30" s="769"/>
      <c r="T30" s="769"/>
      <c r="U30" s="769"/>
      <c r="V30" s="769"/>
      <c r="W30" s="769"/>
      <c r="X30" s="770"/>
      <c r="Y30" s="849"/>
      <c r="Z30" s="850"/>
      <c r="AA30" s="851"/>
      <c r="AB30" s="853" t="s">
        <v>11</v>
      </c>
      <c r="AC30" s="854"/>
      <c r="AD30" s="855"/>
      <c r="AE30" s="853" t="s">
        <v>453</v>
      </c>
      <c r="AF30" s="854"/>
      <c r="AG30" s="854"/>
      <c r="AH30" s="855"/>
      <c r="AI30" s="853" t="s">
        <v>450</v>
      </c>
      <c r="AJ30" s="854"/>
      <c r="AK30" s="854"/>
      <c r="AL30" s="855"/>
      <c r="AM30" s="918" t="s">
        <v>445</v>
      </c>
      <c r="AN30" s="918"/>
      <c r="AO30" s="918"/>
      <c r="AP30" s="853"/>
      <c r="AQ30" s="762" t="s">
        <v>306</v>
      </c>
      <c r="AR30" s="763"/>
      <c r="AS30" s="763"/>
      <c r="AT30" s="764"/>
      <c r="AU30" s="769" t="s">
        <v>252</v>
      </c>
      <c r="AV30" s="769"/>
      <c r="AW30" s="769"/>
      <c r="AX30" s="919"/>
    </row>
    <row r="31" spans="1:50" ht="18.75" customHeight="1">
      <c r="A31" s="395"/>
      <c r="B31" s="396"/>
      <c r="C31" s="396"/>
      <c r="D31" s="396"/>
      <c r="E31" s="396"/>
      <c r="F31" s="397"/>
      <c r="G31" s="408"/>
      <c r="H31" s="393"/>
      <c r="I31" s="393"/>
      <c r="J31" s="393"/>
      <c r="K31" s="393"/>
      <c r="L31" s="393"/>
      <c r="M31" s="393"/>
      <c r="N31" s="393"/>
      <c r="O31" s="409"/>
      <c r="P31" s="430"/>
      <c r="Q31" s="393"/>
      <c r="R31" s="393"/>
      <c r="S31" s="393"/>
      <c r="T31" s="393"/>
      <c r="U31" s="393"/>
      <c r="V31" s="393"/>
      <c r="W31" s="393"/>
      <c r="X31" s="409"/>
      <c r="Y31" s="447"/>
      <c r="Z31" s="448"/>
      <c r="AA31" s="449"/>
      <c r="AB31" s="233"/>
      <c r="AC31" s="234"/>
      <c r="AD31" s="235"/>
      <c r="AE31" s="233"/>
      <c r="AF31" s="234"/>
      <c r="AG31" s="234"/>
      <c r="AH31" s="235"/>
      <c r="AI31" s="233"/>
      <c r="AJ31" s="234"/>
      <c r="AK31" s="234"/>
      <c r="AL31" s="235"/>
      <c r="AM31" s="237"/>
      <c r="AN31" s="237"/>
      <c r="AO31" s="237"/>
      <c r="AP31" s="233"/>
      <c r="AQ31" s="585"/>
      <c r="AR31" s="186"/>
      <c r="AS31" s="119" t="s">
        <v>307</v>
      </c>
      <c r="AT31" s="120"/>
      <c r="AU31" s="185"/>
      <c r="AV31" s="185"/>
      <c r="AW31" s="393" t="s">
        <v>296</v>
      </c>
      <c r="AX31" s="394"/>
    </row>
    <row r="32" spans="1:50" ht="23.25" customHeight="1">
      <c r="A32" s="398"/>
      <c r="B32" s="396"/>
      <c r="C32" s="396"/>
      <c r="D32" s="396"/>
      <c r="E32" s="396"/>
      <c r="F32" s="397"/>
      <c r="G32" s="559" t="s">
        <v>508</v>
      </c>
      <c r="H32" s="560"/>
      <c r="I32" s="560"/>
      <c r="J32" s="560"/>
      <c r="K32" s="560"/>
      <c r="L32" s="560"/>
      <c r="M32" s="560"/>
      <c r="N32" s="560"/>
      <c r="O32" s="561"/>
      <c r="P32" s="91" t="s">
        <v>484</v>
      </c>
      <c r="Q32" s="91"/>
      <c r="R32" s="91"/>
      <c r="S32" s="91"/>
      <c r="T32" s="91"/>
      <c r="U32" s="91"/>
      <c r="V32" s="91"/>
      <c r="W32" s="91"/>
      <c r="X32" s="92"/>
      <c r="Y32" s="466" t="s">
        <v>12</v>
      </c>
      <c r="Z32" s="526"/>
      <c r="AA32" s="527"/>
      <c r="AB32" s="456" t="s">
        <v>521</v>
      </c>
      <c r="AC32" s="456"/>
      <c r="AD32" s="456"/>
      <c r="AE32" s="204"/>
      <c r="AF32" s="205"/>
      <c r="AG32" s="205"/>
      <c r="AH32" s="205"/>
      <c r="AI32" s="204"/>
      <c r="AJ32" s="205"/>
      <c r="AK32" s="205"/>
      <c r="AL32" s="205"/>
      <c r="AM32" s="204">
        <v>461.02199999999999</v>
      </c>
      <c r="AN32" s="205"/>
      <c r="AO32" s="205"/>
      <c r="AP32" s="205"/>
      <c r="AQ32" s="326"/>
      <c r="AR32" s="193"/>
      <c r="AS32" s="193"/>
      <c r="AT32" s="327"/>
      <c r="AU32" s="205"/>
      <c r="AV32" s="205"/>
      <c r="AW32" s="205"/>
      <c r="AX32" s="207"/>
    </row>
    <row r="33" spans="1:50" ht="23.25" customHeight="1">
      <c r="A33" s="399"/>
      <c r="B33" s="400"/>
      <c r="C33" s="400"/>
      <c r="D33" s="400"/>
      <c r="E33" s="400"/>
      <c r="F33" s="401"/>
      <c r="G33" s="562"/>
      <c r="H33" s="563"/>
      <c r="I33" s="563"/>
      <c r="J33" s="563"/>
      <c r="K33" s="563"/>
      <c r="L33" s="563"/>
      <c r="M33" s="563"/>
      <c r="N33" s="563"/>
      <c r="O33" s="564"/>
      <c r="P33" s="94"/>
      <c r="Q33" s="94"/>
      <c r="R33" s="94"/>
      <c r="S33" s="94"/>
      <c r="T33" s="94"/>
      <c r="U33" s="94"/>
      <c r="V33" s="94"/>
      <c r="W33" s="94"/>
      <c r="X33" s="95"/>
      <c r="Y33" s="410" t="s">
        <v>53</v>
      </c>
      <c r="Z33" s="411"/>
      <c r="AA33" s="412"/>
      <c r="AB33" s="456" t="s">
        <v>521</v>
      </c>
      <c r="AC33" s="456"/>
      <c r="AD33" s="456"/>
      <c r="AE33" s="204"/>
      <c r="AF33" s="205"/>
      <c r="AG33" s="205"/>
      <c r="AH33" s="205"/>
      <c r="AI33" s="204"/>
      <c r="AJ33" s="205"/>
      <c r="AK33" s="205"/>
      <c r="AL33" s="205"/>
      <c r="AM33" s="204">
        <v>455</v>
      </c>
      <c r="AN33" s="205"/>
      <c r="AO33" s="205"/>
      <c r="AP33" s="205"/>
      <c r="AQ33" s="326"/>
      <c r="AR33" s="193"/>
      <c r="AS33" s="193"/>
      <c r="AT33" s="327"/>
      <c r="AU33" s="205"/>
      <c r="AV33" s="205"/>
      <c r="AW33" s="205"/>
      <c r="AX33" s="207"/>
    </row>
    <row r="34" spans="1:50" ht="23.25" customHeight="1">
      <c r="A34" s="398"/>
      <c r="B34" s="396"/>
      <c r="C34" s="396"/>
      <c r="D34" s="396"/>
      <c r="E34" s="396"/>
      <c r="F34" s="397"/>
      <c r="G34" s="565"/>
      <c r="H34" s="566"/>
      <c r="I34" s="566"/>
      <c r="J34" s="566"/>
      <c r="K34" s="566"/>
      <c r="L34" s="566"/>
      <c r="M34" s="566"/>
      <c r="N34" s="566"/>
      <c r="O34" s="567"/>
      <c r="P34" s="97"/>
      <c r="Q34" s="97"/>
      <c r="R34" s="97"/>
      <c r="S34" s="97"/>
      <c r="T34" s="97"/>
      <c r="U34" s="97"/>
      <c r="V34" s="97"/>
      <c r="W34" s="97"/>
      <c r="X34" s="98"/>
      <c r="Y34" s="410" t="s">
        <v>13</v>
      </c>
      <c r="Z34" s="411"/>
      <c r="AA34" s="412"/>
      <c r="AB34" s="551" t="s">
        <v>297</v>
      </c>
      <c r="AC34" s="551"/>
      <c r="AD34" s="551"/>
      <c r="AE34" s="204"/>
      <c r="AF34" s="205"/>
      <c r="AG34" s="205"/>
      <c r="AH34" s="205"/>
      <c r="AI34" s="204"/>
      <c r="AJ34" s="205"/>
      <c r="AK34" s="205"/>
      <c r="AL34" s="205"/>
      <c r="AM34" s="204">
        <v>101</v>
      </c>
      <c r="AN34" s="205"/>
      <c r="AO34" s="205"/>
      <c r="AP34" s="205"/>
      <c r="AQ34" s="326"/>
      <c r="AR34" s="193"/>
      <c r="AS34" s="193"/>
      <c r="AT34" s="327"/>
      <c r="AU34" s="205"/>
      <c r="AV34" s="205"/>
      <c r="AW34" s="205"/>
      <c r="AX34" s="207"/>
    </row>
    <row r="35" spans="1:50" ht="23.25" customHeight="1">
      <c r="A35" s="212" t="s">
        <v>423</v>
      </c>
      <c r="B35" s="213"/>
      <c r="C35" s="213"/>
      <c r="D35" s="213"/>
      <c r="E35" s="213"/>
      <c r="F35" s="214"/>
      <c r="G35" s="218" t="s">
        <v>485</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c r="A37" s="765" t="s">
        <v>394</v>
      </c>
      <c r="B37" s="766"/>
      <c r="C37" s="766"/>
      <c r="D37" s="766"/>
      <c r="E37" s="766"/>
      <c r="F37" s="767"/>
      <c r="G37" s="405" t="s">
        <v>264</v>
      </c>
      <c r="H37" s="406"/>
      <c r="I37" s="406"/>
      <c r="J37" s="406"/>
      <c r="K37" s="406"/>
      <c r="L37" s="406"/>
      <c r="M37" s="406"/>
      <c r="N37" s="406"/>
      <c r="O37" s="407"/>
      <c r="P37" s="443" t="s">
        <v>58</v>
      </c>
      <c r="Q37" s="406"/>
      <c r="R37" s="406"/>
      <c r="S37" s="406"/>
      <c r="T37" s="406"/>
      <c r="U37" s="406"/>
      <c r="V37" s="406"/>
      <c r="W37" s="406"/>
      <c r="X37" s="407"/>
      <c r="Y37" s="444"/>
      <c r="Z37" s="445"/>
      <c r="AA37" s="446"/>
      <c r="AB37" s="230" t="s">
        <v>11</v>
      </c>
      <c r="AC37" s="231"/>
      <c r="AD37" s="232"/>
      <c r="AE37" s="230" t="s">
        <v>453</v>
      </c>
      <c r="AF37" s="231"/>
      <c r="AG37" s="231"/>
      <c r="AH37" s="232"/>
      <c r="AI37" s="230" t="s">
        <v>450</v>
      </c>
      <c r="AJ37" s="231"/>
      <c r="AK37" s="231"/>
      <c r="AL37" s="232"/>
      <c r="AM37" s="236" t="s">
        <v>445</v>
      </c>
      <c r="AN37" s="236"/>
      <c r="AO37" s="236"/>
      <c r="AP37" s="230"/>
      <c r="AQ37" s="139" t="s">
        <v>306</v>
      </c>
      <c r="AR37" s="140"/>
      <c r="AS37" s="140"/>
      <c r="AT37" s="141"/>
      <c r="AU37" s="406" t="s">
        <v>252</v>
      </c>
      <c r="AV37" s="406"/>
      <c r="AW37" s="406"/>
      <c r="AX37" s="913"/>
    </row>
    <row r="38" spans="1:50" ht="18.75" hidden="1" customHeight="1">
      <c r="A38" s="395"/>
      <c r="B38" s="396"/>
      <c r="C38" s="396"/>
      <c r="D38" s="396"/>
      <c r="E38" s="396"/>
      <c r="F38" s="397"/>
      <c r="G38" s="408"/>
      <c r="H38" s="393"/>
      <c r="I38" s="393"/>
      <c r="J38" s="393"/>
      <c r="K38" s="393"/>
      <c r="L38" s="393"/>
      <c r="M38" s="393"/>
      <c r="N38" s="393"/>
      <c r="O38" s="409"/>
      <c r="P38" s="430"/>
      <c r="Q38" s="393"/>
      <c r="R38" s="393"/>
      <c r="S38" s="393"/>
      <c r="T38" s="393"/>
      <c r="U38" s="393"/>
      <c r="V38" s="393"/>
      <c r="W38" s="393"/>
      <c r="X38" s="409"/>
      <c r="Y38" s="447"/>
      <c r="Z38" s="448"/>
      <c r="AA38" s="449"/>
      <c r="AB38" s="233"/>
      <c r="AC38" s="234"/>
      <c r="AD38" s="235"/>
      <c r="AE38" s="233"/>
      <c r="AF38" s="234"/>
      <c r="AG38" s="234"/>
      <c r="AH38" s="235"/>
      <c r="AI38" s="233"/>
      <c r="AJ38" s="234"/>
      <c r="AK38" s="234"/>
      <c r="AL38" s="235"/>
      <c r="AM38" s="237"/>
      <c r="AN38" s="237"/>
      <c r="AO38" s="237"/>
      <c r="AP38" s="233"/>
      <c r="AQ38" s="585"/>
      <c r="AR38" s="186"/>
      <c r="AS38" s="119" t="s">
        <v>307</v>
      </c>
      <c r="AT38" s="120"/>
      <c r="AU38" s="185"/>
      <c r="AV38" s="185"/>
      <c r="AW38" s="393" t="s">
        <v>296</v>
      </c>
      <c r="AX38" s="394"/>
    </row>
    <row r="39" spans="1:50" ht="23.25" hidden="1" customHeight="1">
      <c r="A39" s="398"/>
      <c r="B39" s="396"/>
      <c r="C39" s="396"/>
      <c r="D39" s="396"/>
      <c r="E39" s="396"/>
      <c r="F39" s="397"/>
      <c r="G39" s="559"/>
      <c r="H39" s="560"/>
      <c r="I39" s="560"/>
      <c r="J39" s="560"/>
      <c r="K39" s="560"/>
      <c r="L39" s="560"/>
      <c r="M39" s="560"/>
      <c r="N39" s="560"/>
      <c r="O39" s="561"/>
      <c r="P39" s="91"/>
      <c r="Q39" s="91"/>
      <c r="R39" s="91"/>
      <c r="S39" s="91"/>
      <c r="T39" s="91"/>
      <c r="U39" s="91"/>
      <c r="V39" s="91"/>
      <c r="W39" s="91"/>
      <c r="X39" s="92"/>
      <c r="Y39" s="466" t="s">
        <v>12</v>
      </c>
      <c r="Z39" s="526"/>
      <c r="AA39" s="527"/>
      <c r="AB39" s="456"/>
      <c r="AC39" s="456"/>
      <c r="AD39" s="456"/>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c r="A40" s="399"/>
      <c r="B40" s="400"/>
      <c r="C40" s="400"/>
      <c r="D40" s="400"/>
      <c r="E40" s="400"/>
      <c r="F40" s="401"/>
      <c r="G40" s="562"/>
      <c r="H40" s="563"/>
      <c r="I40" s="563"/>
      <c r="J40" s="563"/>
      <c r="K40" s="563"/>
      <c r="L40" s="563"/>
      <c r="M40" s="563"/>
      <c r="N40" s="563"/>
      <c r="O40" s="564"/>
      <c r="P40" s="94"/>
      <c r="Q40" s="94"/>
      <c r="R40" s="94"/>
      <c r="S40" s="94"/>
      <c r="T40" s="94"/>
      <c r="U40" s="94"/>
      <c r="V40" s="94"/>
      <c r="W40" s="94"/>
      <c r="X40" s="95"/>
      <c r="Y40" s="410" t="s">
        <v>53</v>
      </c>
      <c r="Z40" s="411"/>
      <c r="AA40" s="412"/>
      <c r="AB40" s="518"/>
      <c r="AC40" s="518"/>
      <c r="AD40" s="518"/>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c r="A41" s="402"/>
      <c r="B41" s="403"/>
      <c r="C41" s="403"/>
      <c r="D41" s="403"/>
      <c r="E41" s="403"/>
      <c r="F41" s="404"/>
      <c r="G41" s="565"/>
      <c r="H41" s="566"/>
      <c r="I41" s="566"/>
      <c r="J41" s="566"/>
      <c r="K41" s="566"/>
      <c r="L41" s="566"/>
      <c r="M41" s="566"/>
      <c r="N41" s="566"/>
      <c r="O41" s="567"/>
      <c r="P41" s="97"/>
      <c r="Q41" s="97"/>
      <c r="R41" s="97"/>
      <c r="S41" s="97"/>
      <c r="T41" s="97"/>
      <c r="U41" s="97"/>
      <c r="V41" s="97"/>
      <c r="W41" s="97"/>
      <c r="X41" s="98"/>
      <c r="Y41" s="410" t="s">
        <v>13</v>
      </c>
      <c r="Z41" s="411"/>
      <c r="AA41" s="412"/>
      <c r="AB41" s="551" t="s">
        <v>297</v>
      </c>
      <c r="AC41" s="551"/>
      <c r="AD41" s="551"/>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c r="A44" s="765" t="s">
        <v>394</v>
      </c>
      <c r="B44" s="766"/>
      <c r="C44" s="766"/>
      <c r="D44" s="766"/>
      <c r="E44" s="766"/>
      <c r="F44" s="767"/>
      <c r="G44" s="405" t="s">
        <v>264</v>
      </c>
      <c r="H44" s="406"/>
      <c r="I44" s="406"/>
      <c r="J44" s="406"/>
      <c r="K44" s="406"/>
      <c r="L44" s="406"/>
      <c r="M44" s="406"/>
      <c r="N44" s="406"/>
      <c r="O44" s="407"/>
      <c r="P44" s="443" t="s">
        <v>58</v>
      </c>
      <c r="Q44" s="406"/>
      <c r="R44" s="406"/>
      <c r="S44" s="406"/>
      <c r="T44" s="406"/>
      <c r="U44" s="406"/>
      <c r="V44" s="406"/>
      <c r="W44" s="406"/>
      <c r="X44" s="407"/>
      <c r="Y44" s="444"/>
      <c r="Z44" s="445"/>
      <c r="AA44" s="446"/>
      <c r="AB44" s="230" t="s">
        <v>11</v>
      </c>
      <c r="AC44" s="231"/>
      <c r="AD44" s="232"/>
      <c r="AE44" s="230" t="s">
        <v>453</v>
      </c>
      <c r="AF44" s="231"/>
      <c r="AG44" s="231"/>
      <c r="AH44" s="232"/>
      <c r="AI44" s="230" t="s">
        <v>450</v>
      </c>
      <c r="AJ44" s="231"/>
      <c r="AK44" s="231"/>
      <c r="AL44" s="232"/>
      <c r="AM44" s="236" t="s">
        <v>445</v>
      </c>
      <c r="AN44" s="236"/>
      <c r="AO44" s="236"/>
      <c r="AP44" s="230"/>
      <c r="AQ44" s="139" t="s">
        <v>306</v>
      </c>
      <c r="AR44" s="140"/>
      <c r="AS44" s="140"/>
      <c r="AT44" s="141"/>
      <c r="AU44" s="406" t="s">
        <v>252</v>
      </c>
      <c r="AV44" s="406"/>
      <c r="AW44" s="406"/>
      <c r="AX44" s="913"/>
    </row>
    <row r="45" spans="1:50" ht="18.75" hidden="1" customHeight="1">
      <c r="A45" s="395"/>
      <c r="B45" s="396"/>
      <c r="C45" s="396"/>
      <c r="D45" s="396"/>
      <c r="E45" s="396"/>
      <c r="F45" s="397"/>
      <c r="G45" s="408"/>
      <c r="H45" s="393"/>
      <c r="I45" s="393"/>
      <c r="J45" s="393"/>
      <c r="K45" s="393"/>
      <c r="L45" s="393"/>
      <c r="M45" s="393"/>
      <c r="N45" s="393"/>
      <c r="O45" s="409"/>
      <c r="P45" s="430"/>
      <c r="Q45" s="393"/>
      <c r="R45" s="393"/>
      <c r="S45" s="393"/>
      <c r="T45" s="393"/>
      <c r="U45" s="393"/>
      <c r="V45" s="393"/>
      <c r="W45" s="393"/>
      <c r="X45" s="409"/>
      <c r="Y45" s="447"/>
      <c r="Z45" s="448"/>
      <c r="AA45" s="449"/>
      <c r="AB45" s="233"/>
      <c r="AC45" s="234"/>
      <c r="AD45" s="235"/>
      <c r="AE45" s="233"/>
      <c r="AF45" s="234"/>
      <c r="AG45" s="234"/>
      <c r="AH45" s="235"/>
      <c r="AI45" s="233"/>
      <c r="AJ45" s="234"/>
      <c r="AK45" s="234"/>
      <c r="AL45" s="235"/>
      <c r="AM45" s="237"/>
      <c r="AN45" s="237"/>
      <c r="AO45" s="237"/>
      <c r="AP45" s="233"/>
      <c r="AQ45" s="585"/>
      <c r="AR45" s="186"/>
      <c r="AS45" s="119" t="s">
        <v>307</v>
      </c>
      <c r="AT45" s="120"/>
      <c r="AU45" s="185"/>
      <c r="AV45" s="185"/>
      <c r="AW45" s="393" t="s">
        <v>296</v>
      </c>
      <c r="AX45" s="394"/>
    </row>
    <row r="46" spans="1:50" ht="23.25" hidden="1" customHeight="1">
      <c r="A46" s="398"/>
      <c r="B46" s="396"/>
      <c r="C46" s="396"/>
      <c r="D46" s="396"/>
      <c r="E46" s="396"/>
      <c r="F46" s="397"/>
      <c r="G46" s="559"/>
      <c r="H46" s="560"/>
      <c r="I46" s="560"/>
      <c r="J46" s="560"/>
      <c r="K46" s="560"/>
      <c r="L46" s="560"/>
      <c r="M46" s="560"/>
      <c r="N46" s="560"/>
      <c r="O46" s="561"/>
      <c r="P46" s="91"/>
      <c r="Q46" s="91"/>
      <c r="R46" s="91"/>
      <c r="S46" s="91"/>
      <c r="T46" s="91"/>
      <c r="U46" s="91"/>
      <c r="V46" s="91"/>
      <c r="W46" s="91"/>
      <c r="X46" s="92"/>
      <c r="Y46" s="466" t="s">
        <v>12</v>
      </c>
      <c r="Z46" s="526"/>
      <c r="AA46" s="527"/>
      <c r="AB46" s="456"/>
      <c r="AC46" s="456"/>
      <c r="AD46" s="456"/>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c r="A47" s="399"/>
      <c r="B47" s="400"/>
      <c r="C47" s="400"/>
      <c r="D47" s="400"/>
      <c r="E47" s="400"/>
      <c r="F47" s="401"/>
      <c r="G47" s="562"/>
      <c r="H47" s="563"/>
      <c r="I47" s="563"/>
      <c r="J47" s="563"/>
      <c r="K47" s="563"/>
      <c r="L47" s="563"/>
      <c r="M47" s="563"/>
      <c r="N47" s="563"/>
      <c r="O47" s="564"/>
      <c r="P47" s="94"/>
      <c r="Q47" s="94"/>
      <c r="R47" s="94"/>
      <c r="S47" s="94"/>
      <c r="T47" s="94"/>
      <c r="U47" s="94"/>
      <c r="V47" s="94"/>
      <c r="W47" s="94"/>
      <c r="X47" s="95"/>
      <c r="Y47" s="410" t="s">
        <v>53</v>
      </c>
      <c r="Z47" s="411"/>
      <c r="AA47" s="412"/>
      <c r="AB47" s="518"/>
      <c r="AC47" s="518"/>
      <c r="AD47" s="518"/>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c r="A48" s="402"/>
      <c r="B48" s="403"/>
      <c r="C48" s="403"/>
      <c r="D48" s="403"/>
      <c r="E48" s="403"/>
      <c r="F48" s="404"/>
      <c r="G48" s="565"/>
      <c r="H48" s="566"/>
      <c r="I48" s="566"/>
      <c r="J48" s="566"/>
      <c r="K48" s="566"/>
      <c r="L48" s="566"/>
      <c r="M48" s="566"/>
      <c r="N48" s="566"/>
      <c r="O48" s="567"/>
      <c r="P48" s="97"/>
      <c r="Q48" s="97"/>
      <c r="R48" s="97"/>
      <c r="S48" s="97"/>
      <c r="T48" s="97"/>
      <c r="U48" s="97"/>
      <c r="V48" s="97"/>
      <c r="W48" s="97"/>
      <c r="X48" s="98"/>
      <c r="Y48" s="410" t="s">
        <v>13</v>
      </c>
      <c r="Z48" s="411"/>
      <c r="AA48" s="412"/>
      <c r="AB48" s="551" t="s">
        <v>297</v>
      </c>
      <c r="AC48" s="551"/>
      <c r="AD48" s="551"/>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c r="A51" s="395" t="s">
        <v>394</v>
      </c>
      <c r="B51" s="396"/>
      <c r="C51" s="396"/>
      <c r="D51" s="396"/>
      <c r="E51" s="396"/>
      <c r="F51" s="397"/>
      <c r="G51" s="405" t="s">
        <v>264</v>
      </c>
      <c r="H51" s="406"/>
      <c r="I51" s="406"/>
      <c r="J51" s="406"/>
      <c r="K51" s="406"/>
      <c r="L51" s="406"/>
      <c r="M51" s="406"/>
      <c r="N51" s="406"/>
      <c r="O51" s="407"/>
      <c r="P51" s="443" t="s">
        <v>58</v>
      </c>
      <c r="Q51" s="406"/>
      <c r="R51" s="406"/>
      <c r="S51" s="406"/>
      <c r="T51" s="406"/>
      <c r="U51" s="406"/>
      <c r="V51" s="406"/>
      <c r="W51" s="406"/>
      <c r="X51" s="407"/>
      <c r="Y51" s="444"/>
      <c r="Z51" s="445"/>
      <c r="AA51" s="446"/>
      <c r="AB51" s="230" t="s">
        <v>11</v>
      </c>
      <c r="AC51" s="231"/>
      <c r="AD51" s="232"/>
      <c r="AE51" s="230" t="s">
        <v>453</v>
      </c>
      <c r="AF51" s="231"/>
      <c r="AG51" s="231"/>
      <c r="AH51" s="232"/>
      <c r="AI51" s="230" t="s">
        <v>450</v>
      </c>
      <c r="AJ51" s="231"/>
      <c r="AK51" s="231"/>
      <c r="AL51" s="232"/>
      <c r="AM51" s="236" t="s">
        <v>446</v>
      </c>
      <c r="AN51" s="236"/>
      <c r="AO51" s="236"/>
      <c r="AP51" s="230"/>
      <c r="AQ51" s="139" t="s">
        <v>306</v>
      </c>
      <c r="AR51" s="140"/>
      <c r="AS51" s="140"/>
      <c r="AT51" s="141"/>
      <c r="AU51" s="927" t="s">
        <v>252</v>
      </c>
      <c r="AV51" s="927"/>
      <c r="AW51" s="927"/>
      <c r="AX51" s="928"/>
    </row>
    <row r="52" spans="1:50" ht="18.75" hidden="1" customHeight="1">
      <c r="A52" s="395"/>
      <c r="B52" s="396"/>
      <c r="C52" s="396"/>
      <c r="D52" s="396"/>
      <c r="E52" s="396"/>
      <c r="F52" s="397"/>
      <c r="G52" s="408"/>
      <c r="H52" s="393"/>
      <c r="I52" s="393"/>
      <c r="J52" s="393"/>
      <c r="K52" s="393"/>
      <c r="L52" s="393"/>
      <c r="M52" s="393"/>
      <c r="N52" s="393"/>
      <c r="O52" s="409"/>
      <c r="P52" s="430"/>
      <c r="Q52" s="393"/>
      <c r="R52" s="393"/>
      <c r="S52" s="393"/>
      <c r="T52" s="393"/>
      <c r="U52" s="393"/>
      <c r="V52" s="393"/>
      <c r="W52" s="393"/>
      <c r="X52" s="409"/>
      <c r="Y52" s="447"/>
      <c r="Z52" s="448"/>
      <c r="AA52" s="449"/>
      <c r="AB52" s="233"/>
      <c r="AC52" s="234"/>
      <c r="AD52" s="235"/>
      <c r="AE52" s="233"/>
      <c r="AF52" s="234"/>
      <c r="AG52" s="234"/>
      <c r="AH52" s="235"/>
      <c r="AI52" s="233"/>
      <c r="AJ52" s="234"/>
      <c r="AK52" s="234"/>
      <c r="AL52" s="235"/>
      <c r="AM52" s="237"/>
      <c r="AN52" s="237"/>
      <c r="AO52" s="237"/>
      <c r="AP52" s="233"/>
      <c r="AQ52" s="585"/>
      <c r="AR52" s="186"/>
      <c r="AS52" s="119" t="s">
        <v>307</v>
      </c>
      <c r="AT52" s="120"/>
      <c r="AU52" s="185"/>
      <c r="AV52" s="185"/>
      <c r="AW52" s="393" t="s">
        <v>296</v>
      </c>
      <c r="AX52" s="394"/>
    </row>
    <row r="53" spans="1:50" ht="23.25" hidden="1" customHeight="1">
      <c r="A53" s="398"/>
      <c r="B53" s="396"/>
      <c r="C53" s="396"/>
      <c r="D53" s="396"/>
      <c r="E53" s="396"/>
      <c r="F53" s="397"/>
      <c r="G53" s="559"/>
      <c r="H53" s="560"/>
      <c r="I53" s="560"/>
      <c r="J53" s="560"/>
      <c r="K53" s="560"/>
      <c r="L53" s="560"/>
      <c r="M53" s="560"/>
      <c r="N53" s="560"/>
      <c r="O53" s="561"/>
      <c r="P53" s="91"/>
      <c r="Q53" s="91"/>
      <c r="R53" s="91"/>
      <c r="S53" s="91"/>
      <c r="T53" s="91"/>
      <c r="U53" s="91"/>
      <c r="V53" s="91"/>
      <c r="W53" s="91"/>
      <c r="X53" s="92"/>
      <c r="Y53" s="466" t="s">
        <v>12</v>
      </c>
      <c r="Z53" s="526"/>
      <c r="AA53" s="527"/>
      <c r="AB53" s="456"/>
      <c r="AC53" s="456"/>
      <c r="AD53" s="456"/>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c r="A54" s="399"/>
      <c r="B54" s="400"/>
      <c r="C54" s="400"/>
      <c r="D54" s="400"/>
      <c r="E54" s="400"/>
      <c r="F54" s="401"/>
      <c r="G54" s="562"/>
      <c r="H54" s="563"/>
      <c r="I54" s="563"/>
      <c r="J54" s="563"/>
      <c r="K54" s="563"/>
      <c r="L54" s="563"/>
      <c r="M54" s="563"/>
      <c r="N54" s="563"/>
      <c r="O54" s="564"/>
      <c r="P54" s="94"/>
      <c r="Q54" s="94"/>
      <c r="R54" s="94"/>
      <c r="S54" s="94"/>
      <c r="T54" s="94"/>
      <c r="U54" s="94"/>
      <c r="V54" s="94"/>
      <c r="W54" s="94"/>
      <c r="X54" s="95"/>
      <c r="Y54" s="410" t="s">
        <v>53</v>
      </c>
      <c r="Z54" s="411"/>
      <c r="AA54" s="412"/>
      <c r="AB54" s="518"/>
      <c r="AC54" s="518"/>
      <c r="AD54" s="518"/>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c r="A55" s="402"/>
      <c r="B55" s="403"/>
      <c r="C55" s="403"/>
      <c r="D55" s="403"/>
      <c r="E55" s="403"/>
      <c r="F55" s="404"/>
      <c r="G55" s="565"/>
      <c r="H55" s="566"/>
      <c r="I55" s="566"/>
      <c r="J55" s="566"/>
      <c r="K55" s="566"/>
      <c r="L55" s="566"/>
      <c r="M55" s="566"/>
      <c r="N55" s="566"/>
      <c r="O55" s="567"/>
      <c r="P55" s="97"/>
      <c r="Q55" s="97"/>
      <c r="R55" s="97"/>
      <c r="S55" s="97"/>
      <c r="T55" s="97"/>
      <c r="U55" s="97"/>
      <c r="V55" s="97"/>
      <c r="W55" s="97"/>
      <c r="X55" s="98"/>
      <c r="Y55" s="410" t="s">
        <v>13</v>
      </c>
      <c r="Z55" s="411"/>
      <c r="AA55" s="412"/>
      <c r="AB55" s="589" t="s">
        <v>14</v>
      </c>
      <c r="AC55" s="589"/>
      <c r="AD55" s="589"/>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c r="A58" s="395" t="s">
        <v>394</v>
      </c>
      <c r="B58" s="396"/>
      <c r="C58" s="396"/>
      <c r="D58" s="396"/>
      <c r="E58" s="396"/>
      <c r="F58" s="397"/>
      <c r="G58" s="405" t="s">
        <v>264</v>
      </c>
      <c r="H58" s="406"/>
      <c r="I58" s="406"/>
      <c r="J58" s="406"/>
      <c r="K58" s="406"/>
      <c r="L58" s="406"/>
      <c r="M58" s="406"/>
      <c r="N58" s="406"/>
      <c r="O58" s="407"/>
      <c r="P58" s="443" t="s">
        <v>58</v>
      </c>
      <c r="Q58" s="406"/>
      <c r="R58" s="406"/>
      <c r="S58" s="406"/>
      <c r="T58" s="406"/>
      <c r="U58" s="406"/>
      <c r="V58" s="406"/>
      <c r="W58" s="406"/>
      <c r="X58" s="407"/>
      <c r="Y58" s="444"/>
      <c r="Z58" s="445"/>
      <c r="AA58" s="446"/>
      <c r="AB58" s="230" t="s">
        <v>11</v>
      </c>
      <c r="AC58" s="231"/>
      <c r="AD58" s="232"/>
      <c r="AE58" s="230" t="s">
        <v>454</v>
      </c>
      <c r="AF58" s="231"/>
      <c r="AG58" s="231"/>
      <c r="AH58" s="232"/>
      <c r="AI58" s="230" t="s">
        <v>450</v>
      </c>
      <c r="AJ58" s="231"/>
      <c r="AK58" s="231"/>
      <c r="AL58" s="232"/>
      <c r="AM58" s="236" t="s">
        <v>445</v>
      </c>
      <c r="AN58" s="236"/>
      <c r="AO58" s="236"/>
      <c r="AP58" s="230"/>
      <c r="AQ58" s="139" t="s">
        <v>306</v>
      </c>
      <c r="AR58" s="140"/>
      <c r="AS58" s="140"/>
      <c r="AT58" s="141"/>
      <c r="AU58" s="927" t="s">
        <v>252</v>
      </c>
      <c r="AV58" s="927"/>
      <c r="AW58" s="927"/>
      <c r="AX58" s="928"/>
    </row>
    <row r="59" spans="1:50" ht="18.75" hidden="1" customHeight="1">
      <c r="A59" s="395"/>
      <c r="B59" s="396"/>
      <c r="C59" s="396"/>
      <c r="D59" s="396"/>
      <c r="E59" s="396"/>
      <c r="F59" s="397"/>
      <c r="G59" s="408"/>
      <c r="H59" s="393"/>
      <c r="I59" s="393"/>
      <c r="J59" s="393"/>
      <c r="K59" s="393"/>
      <c r="L59" s="393"/>
      <c r="M59" s="393"/>
      <c r="N59" s="393"/>
      <c r="O59" s="409"/>
      <c r="P59" s="430"/>
      <c r="Q59" s="393"/>
      <c r="R59" s="393"/>
      <c r="S59" s="393"/>
      <c r="T59" s="393"/>
      <c r="U59" s="393"/>
      <c r="V59" s="393"/>
      <c r="W59" s="393"/>
      <c r="X59" s="409"/>
      <c r="Y59" s="447"/>
      <c r="Z59" s="448"/>
      <c r="AA59" s="449"/>
      <c r="AB59" s="233"/>
      <c r="AC59" s="234"/>
      <c r="AD59" s="235"/>
      <c r="AE59" s="233"/>
      <c r="AF59" s="234"/>
      <c r="AG59" s="234"/>
      <c r="AH59" s="235"/>
      <c r="AI59" s="233"/>
      <c r="AJ59" s="234"/>
      <c r="AK59" s="234"/>
      <c r="AL59" s="235"/>
      <c r="AM59" s="237"/>
      <c r="AN59" s="237"/>
      <c r="AO59" s="237"/>
      <c r="AP59" s="233"/>
      <c r="AQ59" s="585"/>
      <c r="AR59" s="186"/>
      <c r="AS59" s="119" t="s">
        <v>307</v>
      </c>
      <c r="AT59" s="120"/>
      <c r="AU59" s="185"/>
      <c r="AV59" s="185"/>
      <c r="AW59" s="393" t="s">
        <v>296</v>
      </c>
      <c r="AX59" s="394"/>
    </row>
    <row r="60" spans="1:50" ht="23.25" hidden="1" customHeight="1">
      <c r="A60" s="398"/>
      <c r="B60" s="396"/>
      <c r="C60" s="396"/>
      <c r="D60" s="396"/>
      <c r="E60" s="396"/>
      <c r="F60" s="397"/>
      <c r="G60" s="559"/>
      <c r="H60" s="560"/>
      <c r="I60" s="560"/>
      <c r="J60" s="560"/>
      <c r="K60" s="560"/>
      <c r="L60" s="560"/>
      <c r="M60" s="560"/>
      <c r="N60" s="560"/>
      <c r="O60" s="561"/>
      <c r="P60" s="91"/>
      <c r="Q60" s="91"/>
      <c r="R60" s="91"/>
      <c r="S60" s="91"/>
      <c r="T60" s="91"/>
      <c r="U60" s="91"/>
      <c r="V60" s="91"/>
      <c r="W60" s="91"/>
      <c r="X60" s="92"/>
      <c r="Y60" s="466" t="s">
        <v>12</v>
      </c>
      <c r="Z60" s="526"/>
      <c r="AA60" s="527"/>
      <c r="AB60" s="456"/>
      <c r="AC60" s="456"/>
      <c r="AD60" s="456"/>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c r="A61" s="399"/>
      <c r="B61" s="400"/>
      <c r="C61" s="400"/>
      <c r="D61" s="400"/>
      <c r="E61" s="400"/>
      <c r="F61" s="401"/>
      <c r="G61" s="562"/>
      <c r="H61" s="563"/>
      <c r="I61" s="563"/>
      <c r="J61" s="563"/>
      <c r="K61" s="563"/>
      <c r="L61" s="563"/>
      <c r="M61" s="563"/>
      <c r="N61" s="563"/>
      <c r="O61" s="564"/>
      <c r="P61" s="94"/>
      <c r="Q61" s="94"/>
      <c r="R61" s="94"/>
      <c r="S61" s="94"/>
      <c r="T61" s="94"/>
      <c r="U61" s="94"/>
      <c r="V61" s="94"/>
      <c r="W61" s="94"/>
      <c r="X61" s="95"/>
      <c r="Y61" s="410" t="s">
        <v>53</v>
      </c>
      <c r="Z61" s="411"/>
      <c r="AA61" s="412"/>
      <c r="AB61" s="518"/>
      <c r="AC61" s="518"/>
      <c r="AD61" s="518"/>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c r="A62" s="399"/>
      <c r="B62" s="400"/>
      <c r="C62" s="400"/>
      <c r="D62" s="400"/>
      <c r="E62" s="400"/>
      <c r="F62" s="401"/>
      <c r="G62" s="565"/>
      <c r="H62" s="566"/>
      <c r="I62" s="566"/>
      <c r="J62" s="566"/>
      <c r="K62" s="566"/>
      <c r="L62" s="566"/>
      <c r="M62" s="566"/>
      <c r="N62" s="566"/>
      <c r="O62" s="567"/>
      <c r="P62" s="97"/>
      <c r="Q62" s="97"/>
      <c r="R62" s="97"/>
      <c r="S62" s="97"/>
      <c r="T62" s="97"/>
      <c r="U62" s="97"/>
      <c r="V62" s="97"/>
      <c r="W62" s="97"/>
      <c r="X62" s="98"/>
      <c r="Y62" s="410" t="s">
        <v>13</v>
      </c>
      <c r="Z62" s="411"/>
      <c r="AA62" s="412"/>
      <c r="AB62" s="551" t="s">
        <v>14</v>
      </c>
      <c r="AC62" s="551"/>
      <c r="AD62" s="551"/>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c r="A65" s="477" t="s">
        <v>395</v>
      </c>
      <c r="B65" s="478"/>
      <c r="C65" s="478"/>
      <c r="D65" s="478"/>
      <c r="E65" s="478"/>
      <c r="F65" s="479"/>
      <c r="G65" s="480"/>
      <c r="H65" s="225" t="s">
        <v>264</v>
      </c>
      <c r="I65" s="225"/>
      <c r="J65" s="225"/>
      <c r="K65" s="225"/>
      <c r="L65" s="225"/>
      <c r="M65" s="225"/>
      <c r="N65" s="225"/>
      <c r="O65" s="226"/>
      <c r="P65" s="224" t="s">
        <v>58</v>
      </c>
      <c r="Q65" s="225"/>
      <c r="R65" s="225"/>
      <c r="S65" s="225"/>
      <c r="T65" s="225"/>
      <c r="U65" s="225"/>
      <c r="V65" s="226"/>
      <c r="W65" s="482" t="s">
        <v>390</v>
      </c>
      <c r="X65" s="483"/>
      <c r="Y65" s="486"/>
      <c r="Z65" s="486"/>
      <c r="AA65" s="487"/>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c r="A66" s="470"/>
      <c r="B66" s="471"/>
      <c r="C66" s="471"/>
      <c r="D66" s="471"/>
      <c r="E66" s="471"/>
      <c r="F66" s="472"/>
      <c r="G66" s="481"/>
      <c r="H66" s="228"/>
      <c r="I66" s="228"/>
      <c r="J66" s="228"/>
      <c r="K66" s="228"/>
      <c r="L66" s="228"/>
      <c r="M66" s="228"/>
      <c r="N66" s="228"/>
      <c r="O66" s="229"/>
      <c r="P66" s="227"/>
      <c r="Q66" s="228"/>
      <c r="R66" s="228"/>
      <c r="S66" s="228"/>
      <c r="T66" s="228"/>
      <c r="U66" s="228"/>
      <c r="V66" s="229"/>
      <c r="W66" s="484"/>
      <c r="X66" s="485"/>
      <c r="Y66" s="488"/>
      <c r="Z66" s="488"/>
      <c r="AA66" s="489"/>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c r="A67" s="470"/>
      <c r="B67" s="471"/>
      <c r="C67" s="471"/>
      <c r="D67" s="471"/>
      <c r="E67" s="471"/>
      <c r="F67" s="472"/>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c r="A68" s="470"/>
      <c r="B68" s="471"/>
      <c r="C68" s="471"/>
      <c r="D68" s="471"/>
      <c r="E68" s="471"/>
      <c r="F68" s="472"/>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c r="A69" s="470"/>
      <c r="B69" s="471"/>
      <c r="C69" s="471"/>
      <c r="D69" s="471"/>
      <c r="E69" s="471"/>
      <c r="F69" s="472"/>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c r="A70" s="470" t="s">
        <v>399</v>
      </c>
      <c r="B70" s="471"/>
      <c r="C70" s="471"/>
      <c r="D70" s="471"/>
      <c r="E70" s="471"/>
      <c r="F70" s="472"/>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c r="A71" s="470"/>
      <c r="B71" s="471"/>
      <c r="C71" s="471"/>
      <c r="D71" s="471"/>
      <c r="E71" s="471"/>
      <c r="F71" s="472"/>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c r="A72" s="473"/>
      <c r="B72" s="474"/>
      <c r="C72" s="474"/>
      <c r="D72" s="474"/>
      <c r="E72" s="474"/>
      <c r="F72" s="475"/>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c r="A73" s="501" t="s">
        <v>395</v>
      </c>
      <c r="B73" s="502"/>
      <c r="C73" s="502"/>
      <c r="D73" s="502"/>
      <c r="E73" s="502"/>
      <c r="F73" s="503"/>
      <c r="G73" s="577"/>
      <c r="H73" s="116" t="s">
        <v>264</v>
      </c>
      <c r="I73" s="116"/>
      <c r="J73" s="116"/>
      <c r="K73" s="116"/>
      <c r="L73" s="116"/>
      <c r="M73" s="116"/>
      <c r="N73" s="116"/>
      <c r="O73" s="117"/>
      <c r="P73" s="147" t="s">
        <v>58</v>
      </c>
      <c r="Q73" s="116"/>
      <c r="R73" s="116"/>
      <c r="S73" s="116"/>
      <c r="T73" s="116"/>
      <c r="U73" s="116"/>
      <c r="V73" s="116"/>
      <c r="W73" s="116"/>
      <c r="X73" s="117"/>
      <c r="Y73" s="579"/>
      <c r="Z73" s="580"/>
      <c r="AA73" s="581"/>
      <c r="AB73" s="147" t="s">
        <v>11</v>
      </c>
      <c r="AC73" s="116"/>
      <c r="AD73" s="117"/>
      <c r="AE73" s="230" t="s">
        <v>453</v>
      </c>
      <c r="AF73" s="231"/>
      <c r="AG73" s="231"/>
      <c r="AH73" s="232"/>
      <c r="AI73" s="230" t="s">
        <v>450</v>
      </c>
      <c r="AJ73" s="231"/>
      <c r="AK73" s="231"/>
      <c r="AL73" s="232"/>
      <c r="AM73" s="236" t="s">
        <v>445</v>
      </c>
      <c r="AN73" s="236"/>
      <c r="AO73" s="236"/>
      <c r="AP73" s="230"/>
      <c r="AQ73" s="147" t="s">
        <v>306</v>
      </c>
      <c r="AR73" s="116"/>
      <c r="AS73" s="116"/>
      <c r="AT73" s="117"/>
      <c r="AU73" s="121" t="s">
        <v>252</v>
      </c>
      <c r="AV73" s="122"/>
      <c r="AW73" s="122"/>
      <c r="AX73" s="123"/>
    </row>
    <row r="74" spans="1:50" ht="18.75" hidden="1" customHeight="1">
      <c r="A74" s="504"/>
      <c r="B74" s="505"/>
      <c r="C74" s="505"/>
      <c r="D74" s="505"/>
      <c r="E74" s="505"/>
      <c r="F74" s="506"/>
      <c r="G74" s="578"/>
      <c r="H74" s="119"/>
      <c r="I74" s="119"/>
      <c r="J74" s="119"/>
      <c r="K74" s="119"/>
      <c r="L74" s="119"/>
      <c r="M74" s="119"/>
      <c r="N74" s="119"/>
      <c r="O74" s="120"/>
      <c r="P74" s="142"/>
      <c r="Q74" s="119"/>
      <c r="R74" s="119"/>
      <c r="S74" s="119"/>
      <c r="T74" s="119"/>
      <c r="U74" s="119"/>
      <c r="V74" s="119"/>
      <c r="W74" s="119"/>
      <c r="X74" s="120"/>
      <c r="Y74" s="149"/>
      <c r="Z74" s="150"/>
      <c r="AA74" s="151"/>
      <c r="AB74" s="142"/>
      <c r="AC74" s="119"/>
      <c r="AD74" s="120"/>
      <c r="AE74" s="233"/>
      <c r="AF74" s="234"/>
      <c r="AG74" s="234"/>
      <c r="AH74" s="235"/>
      <c r="AI74" s="233"/>
      <c r="AJ74" s="234"/>
      <c r="AK74" s="234"/>
      <c r="AL74" s="235"/>
      <c r="AM74" s="237"/>
      <c r="AN74" s="237"/>
      <c r="AO74" s="237"/>
      <c r="AP74" s="233"/>
      <c r="AQ74" s="585"/>
      <c r="AR74" s="186"/>
      <c r="AS74" s="119" t="s">
        <v>307</v>
      </c>
      <c r="AT74" s="120"/>
      <c r="AU74" s="585"/>
      <c r="AV74" s="186"/>
      <c r="AW74" s="119" t="s">
        <v>296</v>
      </c>
      <c r="AX74" s="181"/>
    </row>
    <row r="75" spans="1:50" ht="23.25" hidden="1" customHeight="1">
      <c r="A75" s="504"/>
      <c r="B75" s="505"/>
      <c r="C75" s="505"/>
      <c r="D75" s="505"/>
      <c r="E75" s="505"/>
      <c r="F75" s="506"/>
      <c r="G75" s="604"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c r="A76" s="504"/>
      <c r="B76" s="505"/>
      <c r="C76" s="505"/>
      <c r="D76" s="505"/>
      <c r="E76" s="505"/>
      <c r="F76" s="506"/>
      <c r="G76" s="605"/>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c r="A77" s="504"/>
      <c r="B77" s="505"/>
      <c r="C77" s="505"/>
      <c r="D77" s="505"/>
      <c r="E77" s="505"/>
      <c r="F77" s="506"/>
      <c r="G77" s="606"/>
      <c r="H77" s="97"/>
      <c r="I77" s="97"/>
      <c r="J77" s="97"/>
      <c r="K77" s="97"/>
      <c r="L77" s="97"/>
      <c r="M77" s="97"/>
      <c r="N77" s="97"/>
      <c r="O77" s="98"/>
      <c r="P77" s="94"/>
      <c r="Q77" s="94"/>
      <c r="R77" s="94"/>
      <c r="S77" s="94"/>
      <c r="T77" s="94"/>
      <c r="U77" s="94"/>
      <c r="V77" s="94"/>
      <c r="W77" s="94"/>
      <c r="X77" s="95"/>
      <c r="Y77" s="147" t="s">
        <v>13</v>
      </c>
      <c r="Z77" s="116"/>
      <c r="AA77" s="117"/>
      <c r="AB77" s="574" t="s">
        <v>14</v>
      </c>
      <c r="AC77" s="574"/>
      <c r="AD77" s="574"/>
      <c r="AE77" s="885"/>
      <c r="AF77" s="886"/>
      <c r="AG77" s="886"/>
      <c r="AH77" s="886"/>
      <c r="AI77" s="885"/>
      <c r="AJ77" s="886"/>
      <c r="AK77" s="886"/>
      <c r="AL77" s="886"/>
      <c r="AM77" s="885"/>
      <c r="AN77" s="886"/>
      <c r="AO77" s="886"/>
      <c r="AP77" s="886"/>
      <c r="AQ77" s="326"/>
      <c r="AR77" s="193"/>
      <c r="AS77" s="193"/>
      <c r="AT77" s="327"/>
      <c r="AU77" s="205"/>
      <c r="AV77" s="205"/>
      <c r="AW77" s="205"/>
      <c r="AX77" s="207"/>
    </row>
    <row r="78" spans="1:50" ht="69.75" hidden="1" customHeight="1">
      <c r="A78" s="321" t="s">
        <v>426</v>
      </c>
      <c r="B78" s="322"/>
      <c r="C78" s="322"/>
      <c r="D78" s="322"/>
      <c r="E78" s="319" t="s">
        <v>372</v>
      </c>
      <c r="F78" s="320"/>
      <c r="G78" s="48" t="s">
        <v>309</v>
      </c>
      <c r="H78" s="582"/>
      <c r="I78" s="583"/>
      <c r="J78" s="583"/>
      <c r="K78" s="583"/>
      <c r="L78" s="583"/>
      <c r="M78" s="583"/>
      <c r="N78" s="583"/>
      <c r="O78" s="584"/>
      <c r="P78" s="133"/>
      <c r="Q78" s="133"/>
      <c r="R78" s="133"/>
      <c r="S78" s="133"/>
      <c r="T78" s="133"/>
      <c r="U78" s="133"/>
      <c r="V78" s="133"/>
      <c r="W78" s="133"/>
      <c r="X78" s="133"/>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customHeight="1" thickBot="1">
      <c r="A79" s="568" t="s">
        <v>267</v>
      </c>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264" t="s">
        <v>389</v>
      </c>
      <c r="AP79" s="265"/>
      <c r="AQ79" s="265"/>
      <c r="AR79" s="67" t="s">
        <v>387</v>
      </c>
      <c r="AS79" s="264"/>
      <c r="AT79" s="265"/>
      <c r="AU79" s="265"/>
      <c r="AV79" s="265"/>
      <c r="AW79" s="265"/>
      <c r="AX79" s="950"/>
    </row>
    <row r="80" spans="1:50" ht="18.75" hidden="1" customHeight="1">
      <c r="A80" s="859" t="s">
        <v>265</v>
      </c>
      <c r="B80" s="519" t="s">
        <v>386</v>
      </c>
      <c r="C80" s="520"/>
      <c r="D80" s="520"/>
      <c r="E80" s="520"/>
      <c r="F80" s="521"/>
      <c r="G80" s="428" t="s">
        <v>257</v>
      </c>
      <c r="H80" s="428"/>
      <c r="I80" s="428"/>
      <c r="J80" s="428"/>
      <c r="K80" s="428"/>
      <c r="L80" s="428"/>
      <c r="M80" s="428"/>
      <c r="N80" s="428"/>
      <c r="O80" s="428"/>
      <c r="P80" s="428"/>
      <c r="Q80" s="428"/>
      <c r="R80" s="428"/>
      <c r="S80" s="428"/>
      <c r="T80" s="428"/>
      <c r="U80" s="428"/>
      <c r="V80" s="428"/>
      <c r="W80" s="428"/>
      <c r="X80" s="428"/>
      <c r="Y80" s="428"/>
      <c r="Z80" s="428"/>
      <c r="AA80" s="508"/>
      <c r="AB80" s="427" t="s">
        <v>470</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row>
    <row r="81" spans="1:60" ht="22.5" hidden="1" customHeight="1">
      <c r="A81" s="860"/>
      <c r="B81" s="522"/>
      <c r="C81" s="423"/>
      <c r="D81" s="423"/>
      <c r="E81" s="423"/>
      <c r="F81" s="424"/>
      <c r="G81" s="393"/>
      <c r="H81" s="393"/>
      <c r="I81" s="393"/>
      <c r="J81" s="393"/>
      <c r="K81" s="393"/>
      <c r="L81" s="393"/>
      <c r="M81" s="393"/>
      <c r="N81" s="393"/>
      <c r="O81" s="393"/>
      <c r="P81" s="393"/>
      <c r="Q81" s="393"/>
      <c r="R81" s="393"/>
      <c r="S81" s="393"/>
      <c r="T81" s="393"/>
      <c r="U81" s="393"/>
      <c r="V81" s="393"/>
      <c r="W81" s="393"/>
      <c r="X81" s="393"/>
      <c r="Y81" s="393"/>
      <c r="Z81" s="393"/>
      <c r="AA81" s="409"/>
      <c r="AB81" s="430"/>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row>
    <row r="82" spans="1:60" ht="22.5" hidden="1" customHeight="1">
      <c r="A82" s="860"/>
      <c r="B82" s="522"/>
      <c r="C82" s="423"/>
      <c r="D82" s="423"/>
      <c r="E82" s="423"/>
      <c r="F82" s="424"/>
      <c r="G82" s="671"/>
      <c r="H82" s="671"/>
      <c r="I82" s="671"/>
      <c r="J82" s="671"/>
      <c r="K82" s="671"/>
      <c r="L82" s="671"/>
      <c r="M82" s="671"/>
      <c r="N82" s="671"/>
      <c r="O82" s="671"/>
      <c r="P82" s="671"/>
      <c r="Q82" s="671"/>
      <c r="R82" s="671"/>
      <c r="S82" s="671"/>
      <c r="T82" s="671"/>
      <c r="U82" s="671"/>
      <c r="V82" s="671"/>
      <c r="W82" s="671"/>
      <c r="X82" s="671"/>
      <c r="Y82" s="671"/>
      <c r="Z82" s="671"/>
      <c r="AA82" s="672"/>
      <c r="AB82" s="879"/>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80"/>
    </row>
    <row r="83" spans="1:60" ht="22.5" hidden="1" customHeight="1">
      <c r="A83" s="860"/>
      <c r="B83" s="522"/>
      <c r="C83" s="423"/>
      <c r="D83" s="423"/>
      <c r="E83" s="423"/>
      <c r="F83" s="424"/>
      <c r="G83" s="673"/>
      <c r="H83" s="673"/>
      <c r="I83" s="673"/>
      <c r="J83" s="673"/>
      <c r="K83" s="673"/>
      <c r="L83" s="673"/>
      <c r="M83" s="673"/>
      <c r="N83" s="673"/>
      <c r="O83" s="673"/>
      <c r="P83" s="673"/>
      <c r="Q83" s="673"/>
      <c r="R83" s="673"/>
      <c r="S83" s="673"/>
      <c r="T83" s="673"/>
      <c r="U83" s="673"/>
      <c r="V83" s="673"/>
      <c r="W83" s="673"/>
      <c r="X83" s="673"/>
      <c r="Y83" s="673"/>
      <c r="Z83" s="673"/>
      <c r="AA83" s="674"/>
      <c r="AB83" s="881"/>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82"/>
    </row>
    <row r="84" spans="1:60" ht="19.5" hidden="1" customHeight="1">
      <c r="A84" s="860"/>
      <c r="B84" s="523"/>
      <c r="C84" s="524"/>
      <c r="D84" s="524"/>
      <c r="E84" s="524"/>
      <c r="F84" s="525"/>
      <c r="G84" s="675"/>
      <c r="H84" s="675"/>
      <c r="I84" s="675"/>
      <c r="J84" s="675"/>
      <c r="K84" s="675"/>
      <c r="L84" s="675"/>
      <c r="M84" s="675"/>
      <c r="N84" s="675"/>
      <c r="O84" s="675"/>
      <c r="P84" s="675"/>
      <c r="Q84" s="675"/>
      <c r="R84" s="675"/>
      <c r="S84" s="675"/>
      <c r="T84" s="675"/>
      <c r="U84" s="675"/>
      <c r="V84" s="675"/>
      <c r="W84" s="675"/>
      <c r="X84" s="675"/>
      <c r="Y84" s="675"/>
      <c r="Z84" s="675"/>
      <c r="AA84" s="676"/>
      <c r="AB84" s="883"/>
      <c r="AC84" s="675"/>
      <c r="AD84" s="675"/>
      <c r="AE84" s="675"/>
      <c r="AF84" s="675"/>
      <c r="AG84" s="675"/>
      <c r="AH84" s="675"/>
      <c r="AI84" s="675"/>
      <c r="AJ84" s="675"/>
      <c r="AK84" s="675"/>
      <c r="AL84" s="675"/>
      <c r="AM84" s="675"/>
      <c r="AN84" s="675"/>
      <c r="AO84" s="675"/>
      <c r="AP84" s="675"/>
      <c r="AQ84" s="673"/>
      <c r="AR84" s="673"/>
      <c r="AS84" s="673"/>
      <c r="AT84" s="673"/>
      <c r="AU84" s="675"/>
      <c r="AV84" s="675"/>
      <c r="AW84" s="675"/>
      <c r="AX84" s="884"/>
    </row>
    <row r="85" spans="1:60" ht="18.75" hidden="1" customHeight="1">
      <c r="A85" s="860"/>
      <c r="B85" s="423" t="s">
        <v>263</v>
      </c>
      <c r="C85" s="423"/>
      <c r="D85" s="423"/>
      <c r="E85" s="423"/>
      <c r="F85" s="424"/>
      <c r="G85" s="507" t="s">
        <v>60</v>
      </c>
      <c r="H85" s="428"/>
      <c r="I85" s="428"/>
      <c r="J85" s="428"/>
      <c r="K85" s="428"/>
      <c r="L85" s="428"/>
      <c r="M85" s="428"/>
      <c r="N85" s="428"/>
      <c r="O85" s="508"/>
      <c r="P85" s="427" t="s">
        <v>62</v>
      </c>
      <c r="Q85" s="428"/>
      <c r="R85" s="428"/>
      <c r="S85" s="428"/>
      <c r="T85" s="428"/>
      <c r="U85" s="428"/>
      <c r="V85" s="428"/>
      <c r="W85" s="428"/>
      <c r="X85" s="508"/>
      <c r="Y85" s="152"/>
      <c r="Z85" s="153"/>
      <c r="AA85" s="154"/>
      <c r="AB85" s="552" t="s">
        <v>11</v>
      </c>
      <c r="AC85" s="553"/>
      <c r="AD85" s="554"/>
      <c r="AE85" s="230" t="s">
        <v>453</v>
      </c>
      <c r="AF85" s="231"/>
      <c r="AG85" s="231"/>
      <c r="AH85" s="232"/>
      <c r="AI85" s="230" t="s">
        <v>450</v>
      </c>
      <c r="AJ85" s="231"/>
      <c r="AK85" s="231"/>
      <c r="AL85" s="232"/>
      <c r="AM85" s="236" t="s">
        <v>445</v>
      </c>
      <c r="AN85" s="236"/>
      <c r="AO85" s="236"/>
      <c r="AP85" s="230"/>
      <c r="AQ85" s="147" t="s">
        <v>306</v>
      </c>
      <c r="AR85" s="116"/>
      <c r="AS85" s="116"/>
      <c r="AT85" s="117"/>
      <c r="AU85" s="528" t="s">
        <v>252</v>
      </c>
      <c r="AV85" s="528"/>
      <c r="AW85" s="528"/>
      <c r="AX85" s="529"/>
      <c r="AY85" s="10"/>
      <c r="AZ85" s="10"/>
      <c r="BA85" s="10"/>
      <c r="BB85" s="10"/>
      <c r="BC85" s="10"/>
    </row>
    <row r="86" spans="1:60" ht="18.75" hidden="1" customHeight="1">
      <c r="A86" s="860"/>
      <c r="B86" s="423"/>
      <c r="C86" s="423"/>
      <c r="D86" s="423"/>
      <c r="E86" s="423"/>
      <c r="F86" s="424"/>
      <c r="G86" s="408"/>
      <c r="H86" s="393"/>
      <c r="I86" s="393"/>
      <c r="J86" s="393"/>
      <c r="K86" s="393"/>
      <c r="L86" s="393"/>
      <c r="M86" s="393"/>
      <c r="N86" s="393"/>
      <c r="O86" s="409"/>
      <c r="P86" s="430"/>
      <c r="Q86" s="393"/>
      <c r="R86" s="393"/>
      <c r="S86" s="393"/>
      <c r="T86" s="393"/>
      <c r="U86" s="393"/>
      <c r="V86" s="393"/>
      <c r="W86" s="393"/>
      <c r="X86" s="409"/>
      <c r="Y86" s="152"/>
      <c r="Z86" s="153"/>
      <c r="AA86" s="154"/>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93" t="s">
        <v>296</v>
      </c>
      <c r="AX86" s="394"/>
      <c r="AY86" s="10"/>
      <c r="AZ86" s="10"/>
      <c r="BA86" s="10"/>
      <c r="BB86" s="10"/>
      <c r="BC86" s="10"/>
      <c r="BD86" s="10"/>
      <c r="BE86" s="10"/>
      <c r="BF86" s="10"/>
      <c r="BG86" s="10"/>
      <c r="BH86" s="10"/>
    </row>
    <row r="87" spans="1:60" ht="23.25" hidden="1" customHeight="1">
      <c r="A87" s="860"/>
      <c r="B87" s="423"/>
      <c r="C87" s="423"/>
      <c r="D87" s="423"/>
      <c r="E87" s="423"/>
      <c r="F87" s="424"/>
      <c r="G87" s="90"/>
      <c r="H87" s="91"/>
      <c r="I87" s="91"/>
      <c r="J87" s="91"/>
      <c r="K87" s="91"/>
      <c r="L87" s="91"/>
      <c r="M87" s="91"/>
      <c r="N87" s="91"/>
      <c r="O87" s="92"/>
      <c r="P87" s="91"/>
      <c r="Q87" s="509"/>
      <c r="R87" s="509"/>
      <c r="S87" s="509"/>
      <c r="T87" s="509"/>
      <c r="U87" s="509"/>
      <c r="V87" s="509"/>
      <c r="W87" s="509"/>
      <c r="X87" s="510"/>
      <c r="Y87" s="556" t="s">
        <v>61</v>
      </c>
      <c r="Z87" s="557"/>
      <c r="AA87" s="558"/>
      <c r="AB87" s="456"/>
      <c r="AC87" s="456"/>
      <c r="AD87" s="456"/>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c r="A88" s="860"/>
      <c r="B88" s="423"/>
      <c r="C88" s="423"/>
      <c r="D88" s="423"/>
      <c r="E88" s="423"/>
      <c r="F88" s="424"/>
      <c r="G88" s="93"/>
      <c r="H88" s="94"/>
      <c r="I88" s="94"/>
      <c r="J88" s="94"/>
      <c r="K88" s="94"/>
      <c r="L88" s="94"/>
      <c r="M88" s="94"/>
      <c r="N88" s="94"/>
      <c r="O88" s="95"/>
      <c r="P88" s="511"/>
      <c r="Q88" s="511"/>
      <c r="R88" s="511"/>
      <c r="S88" s="511"/>
      <c r="T88" s="511"/>
      <c r="U88" s="511"/>
      <c r="V88" s="511"/>
      <c r="W88" s="511"/>
      <c r="X88" s="512"/>
      <c r="Y88" s="453" t="s">
        <v>53</v>
      </c>
      <c r="Z88" s="454"/>
      <c r="AA88" s="455"/>
      <c r="AB88" s="518"/>
      <c r="AC88" s="518"/>
      <c r="AD88" s="518"/>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c r="A89" s="860"/>
      <c r="B89" s="524"/>
      <c r="C89" s="524"/>
      <c r="D89" s="524"/>
      <c r="E89" s="524"/>
      <c r="F89" s="525"/>
      <c r="G89" s="96"/>
      <c r="H89" s="97"/>
      <c r="I89" s="97"/>
      <c r="J89" s="97"/>
      <c r="K89" s="97"/>
      <c r="L89" s="97"/>
      <c r="M89" s="97"/>
      <c r="N89" s="97"/>
      <c r="O89" s="98"/>
      <c r="P89" s="162"/>
      <c r="Q89" s="162"/>
      <c r="R89" s="162"/>
      <c r="S89" s="162"/>
      <c r="T89" s="162"/>
      <c r="U89" s="162"/>
      <c r="V89" s="162"/>
      <c r="W89" s="162"/>
      <c r="X89" s="555"/>
      <c r="Y89" s="453" t="s">
        <v>13</v>
      </c>
      <c r="Z89" s="454"/>
      <c r="AA89" s="455"/>
      <c r="AB89" s="589" t="s">
        <v>14</v>
      </c>
      <c r="AC89" s="589"/>
      <c r="AD89" s="589"/>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c r="A90" s="860"/>
      <c r="B90" s="423" t="s">
        <v>263</v>
      </c>
      <c r="C90" s="423"/>
      <c r="D90" s="423"/>
      <c r="E90" s="423"/>
      <c r="F90" s="424"/>
      <c r="G90" s="507" t="s">
        <v>60</v>
      </c>
      <c r="H90" s="428"/>
      <c r="I90" s="428"/>
      <c r="J90" s="428"/>
      <c r="K90" s="428"/>
      <c r="L90" s="428"/>
      <c r="M90" s="428"/>
      <c r="N90" s="428"/>
      <c r="O90" s="508"/>
      <c r="P90" s="427" t="s">
        <v>62</v>
      </c>
      <c r="Q90" s="428"/>
      <c r="R90" s="428"/>
      <c r="S90" s="428"/>
      <c r="T90" s="428"/>
      <c r="U90" s="428"/>
      <c r="V90" s="428"/>
      <c r="W90" s="428"/>
      <c r="X90" s="508"/>
      <c r="Y90" s="152"/>
      <c r="Z90" s="153"/>
      <c r="AA90" s="154"/>
      <c r="AB90" s="552" t="s">
        <v>11</v>
      </c>
      <c r="AC90" s="553"/>
      <c r="AD90" s="554"/>
      <c r="AE90" s="230" t="s">
        <v>453</v>
      </c>
      <c r="AF90" s="231"/>
      <c r="AG90" s="231"/>
      <c r="AH90" s="232"/>
      <c r="AI90" s="230" t="s">
        <v>450</v>
      </c>
      <c r="AJ90" s="231"/>
      <c r="AK90" s="231"/>
      <c r="AL90" s="232"/>
      <c r="AM90" s="236" t="s">
        <v>445</v>
      </c>
      <c r="AN90" s="236"/>
      <c r="AO90" s="236"/>
      <c r="AP90" s="230"/>
      <c r="AQ90" s="147" t="s">
        <v>306</v>
      </c>
      <c r="AR90" s="116"/>
      <c r="AS90" s="116"/>
      <c r="AT90" s="117"/>
      <c r="AU90" s="528" t="s">
        <v>252</v>
      </c>
      <c r="AV90" s="528"/>
      <c r="AW90" s="528"/>
      <c r="AX90" s="529"/>
    </row>
    <row r="91" spans="1:60" ht="18.75" hidden="1" customHeight="1">
      <c r="A91" s="860"/>
      <c r="B91" s="423"/>
      <c r="C91" s="423"/>
      <c r="D91" s="423"/>
      <c r="E91" s="423"/>
      <c r="F91" s="424"/>
      <c r="G91" s="408"/>
      <c r="H91" s="393"/>
      <c r="I91" s="393"/>
      <c r="J91" s="393"/>
      <c r="K91" s="393"/>
      <c r="L91" s="393"/>
      <c r="M91" s="393"/>
      <c r="N91" s="393"/>
      <c r="O91" s="409"/>
      <c r="P91" s="430"/>
      <c r="Q91" s="393"/>
      <c r="R91" s="393"/>
      <c r="S91" s="393"/>
      <c r="T91" s="393"/>
      <c r="U91" s="393"/>
      <c r="V91" s="393"/>
      <c r="W91" s="393"/>
      <c r="X91" s="409"/>
      <c r="Y91" s="152"/>
      <c r="Z91" s="153"/>
      <c r="AA91" s="154"/>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93" t="s">
        <v>296</v>
      </c>
      <c r="AX91" s="394"/>
      <c r="AY91" s="10"/>
      <c r="AZ91" s="10"/>
      <c r="BA91" s="10"/>
      <c r="BB91" s="10"/>
      <c r="BC91" s="10"/>
    </row>
    <row r="92" spans="1:60" ht="23.25" hidden="1" customHeight="1">
      <c r="A92" s="860"/>
      <c r="B92" s="423"/>
      <c r="C92" s="423"/>
      <c r="D92" s="423"/>
      <c r="E92" s="423"/>
      <c r="F92" s="424"/>
      <c r="G92" s="90"/>
      <c r="H92" s="91"/>
      <c r="I92" s="91"/>
      <c r="J92" s="91"/>
      <c r="K92" s="91"/>
      <c r="L92" s="91"/>
      <c r="M92" s="91"/>
      <c r="N92" s="91"/>
      <c r="O92" s="92"/>
      <c r="P92" s="91"/>
      <c r="Q92" s="509"/>
      <c r="R92" s="509"/>
      <c r="S92" s="509"/>
      <c r="T92" s="509"/>
      <c r="U92" s="509"/>
      <c r="V92" s="509"/>
      <c r="W92" s="509"/>
      <c r="X92" s="510"/>
      <c r="Y92" s="556" t="s">
        <v>61</v>
      </c>
      <c r="Z92" s="557"/>
      <c r="AA92" s="558"/>
      <c r="AB92" s="456"/>
      <c r="AC92" s="456"/>
      <c r="AD92" s="456"/>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c r="A93" s="860"/>
      <c r="B93" s="423"/>
      <c r="C93" s="423"/>
      <c r="D93" s="423"/>
      <c r="E93" s="423"/>
      <c r="F93" s="424"/>
      <c r="G93" s="93"/>
      <c r="H93" s="94"/>
      <c r="I93" s="94"/>
      <c r="J93" s="94"/>
      <c r="K93" s="94"/>
      <c r="L93" s="94"/>
      <c r="M93" s="94"/>
      <c r="N93" s="94"/>
      <c r="O93" s="95"/>
      <c r="P93" s="511"/>
      <c r="Q93" s="511"/>
      <c r="R93" s="511"/>
      <c r="S93" s="511"/>
      <c r="T93" s="511"/>
      <c r="U93" s="511"/>
      <c r="V93" s="511"/>
      <c r="W93" s="511"/>
      <c r="X93" s="512"/>
      <c r="Y93" s="453" t="s">
        <v>53</v>
      </c>
      <c r="Z93" s="454"/>
      <c r="AA93" s="455"/>
      <c r="AB93" s="518"/>
      <c r="AC93" s="518"/>
      <c r="AD93" s="518"/>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c r="A94" s="860"/>
      <c r="B94" s="524"/>
      <c r="C94" s="524"/>
      <c r="D94" s="524"/>
      <c r="E94" s="524"/>
      <c r="F94" s="525"/>
      <c r="G94" s="96"/>
      <c r="H94" s="97"/>
      <c r="I94" s="97"/>
      <c r="J94" s="97"/>
      <c r="K94" s="97"/>
      <c r="L94" s="97"/>
      <c r="M94" s="97"/>
      <c r="N94" s="97"/>
      <c r="O94" s="98"/>
      <c r="P94" s="162"/>
      <c r="Q94" s="162"/>
      <c r="R94" s="162"/>
      <c r="S94" s="162"/>
      <c r="T94" s="162"/>
      <c r="U94" s="162"/>
      <c r="V94" s="162"/>
      <c r="W94" s="162"/>
      <c r="X94" s="555"/>
      <c r="Y94" s="453" t="s">
        <v>13</v>
      </c>
      <c r="Z94" s="454"/>
      <c r="AA94" s="455"/>
      <c r="AB94" s="589" t="s">
        <v>14</v>
      </c>
      <c r="AC94" s="589"/>
      <c r="AD94" s="589"/>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c r="A95" s="860"/>
      <c r="B95" s="423" t="s">
        <v>263</v>
      </c>
      <c r="C95" s="423"/>
      <c r="D95" s="423"/>
      <c r="E95" s="423"/>
      <c r="F95" s="424"/>
      <c r="G95" s="507" t="s">
        <v>60</v>
      </c>
      <c r="H95" s="428"/>
      <c r="I95" s="428"/>
      <c r="J95" s="428"/>
      <c r="K95" s="428"/>
      <c r="L95" s="428"/>
      <c r="M95" s="428"/>
      <c r="N95" s="428"/>
      <c r="O95" s="508"/>
      <c r="P95" s="427" t="s">
        <v>62</v>
      </c>
      <c r="Q95" s="428"/>
      <c r="R95" s="428"/>
      <c r="S95" s="428"/>
      <c r="T95" s="428"/>
      <c r="U95" s="428"/>
      <c r="V95" s="428"/>
      <c r="W95" s="428"/>
      <c r="X95" s="508"/>
      <c r="Y95" s="152"/>
      <c r="Z95" s="153"/>
      <c r="AA95" s="154"/>
      <c r="AB95" s="552" t="s">
        <v>11</v>
      </c>
      <c r="AC95" s="553"/>
      <c r="AD95" s="554"/>
      <c r="AE95" s="230" t="s">
        <v>453</v>
      </c>
      <c r="AF95" s="231"/>
      <c r="AG95" s="231"/>
      <c r="AH95" s="232"/>
      <c r="AI95" s="230" t="s">
        <v>450</v>
      </c>
      <c r="AJ95" s="231"/>
      <c r="AK95" s="231"/>
      <c r="AL95" s="232"/>
      <c r="AM95" s="236" t="s">
        <v>445</v>
      </c>
      <c r="AN95" s="236"/>
      <c r="AO95" s="236"/>
      <c r="AP95" s="230"/>
      <c r="AQ95" s="147" t="s">
        <v>306</v>
      </c>
      <c r="AR95" s="116"/>
      <c r="AS95" s="116"/>
      <c r="AT95" s="117"/>
      <c r="AU95" s="528" t="s">
        <v>252</v>
      </c>
      <c r="AV95" s="528"/>
      <c r="AW95" s="528"/>
      <c r="AX95" s="529"/>
      <c r="AY95" s="10"/>
      <c r="AZ95" s="10"/>
      <c r="BA95" s="10"/>
      <c r="BB95" s="10"/>
      <c r="BC95" s="10"/>
      <c r="BD95" s="10"/>
      <c r="BE95" s="10"/>
      <c r="BF95" s="10"/>
      <c r="BG95" s="10"/>
      <c r="BH95" s="10"/>
    </row>
    <row r="96" spans="1:60" ht="18.75" hidden="1" customHeight="1">
      <c r="A96" s="860"/>
      <c r="B96" s="423"/>
      <c r="C96" s="423"/>
      <c r="D96" s="423"/>
      <c r="E96" s="423"/>
      <c r="F96" s="424"/>
      <c r="G96" s="408"/>
      <c r="H96" s="393"/>
      <c r="I96" s="393"/>
      <c r="J96" s="393"/>
      <c r="K96" s="393"/>
      <c r="L96" s="393"/>
      <c r="M96" s="393"/>
      <c r="N96" s="393"/>
      <c r="O96" s="409"/>
      <c r="P96" s="430"/>
      <c r="Q96" s="393"/>
      <c r="R96" s="393"/>
      <c r="S96" s="393"/>
      <c r="T96" s="393"/>
      <c r="U96" s="393"/>
      <c r="V96" s="393"/>
      <c r="W96" s="393"/>
      <c r="X96" s="409"/>
      <c r="Y96" s="152"/>
      <c r="Z96" s="153"/>
      <c r="AA96" s="154"/>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93" t="s">
        <v>296</v>
      </c>
      <c r="AX96" s="394"/>
    </row>
    <row r="97" spans="1:60" ht="23.25" hidden="1" customHeight="1">
      <c r="A97" s="860"/>
      <c r="B97" s="423"/>
      <c r="C97" s="423"/>
      <c r="D97" s="423"/>
      <c r="E97" s="423"/>
      <c r="F97" s="424"/>
      <c r="G97" s="90"/>
      <c r="H97" s="91"/>
      <c r="I97" s="91"/>
      <c r="J97" s="91"/>
      <c r="K97" s="91"/>
      <c r="L97" s="91"/>
      <c r="M97" s="91"/>
      <c r="N97" s="91"/>
      <c r="O97" s="92"/>
      <c r="P97" s="91"/>
      <c r="Q97" s="509"/>
      <c r="R97" s="509"/>
      <c r="S97" s="509"/>
      <c r="T97" s="509"/>
      <c r="U97" s="509"/>
      <c r="V97" s="509"/>
      <c r="W97" s="509"/>
      <c r="X97" s="510"/>
      <c r="Y97" s="556" t="s">
        <v>61</v>
      </c>
      <c r="Z97" s="557"/>
      <c r="AA97" s="558"/>
      <c r="AB97" s="463"/>
      <c r="AC97" s="464"/>
      <c r="AD97" s="465"/>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c r="A98" s="860"/>
      <c r="B98" s="423"/>
      <c r="C98" s="423"/>
      <c r="D98" s="423"/>
      <c r="E98" s="423"/>
      <c r="F98" s="424"/>
      <c r="G98" s="93"/>
      <c r="H98" s="94"/>
      <c r="I98" s="94"/>
      <c r="J98" s="94"/>
      <c r="K98" s="94"/>
      <c r="L98" s="94"/>
      <c r="M98" s="94"/>
      <c r="N98" s="94"/>
      <c r="O98" s="95"/>
      <c r="P98" s="511"/>
      <c r="Q98" s="511"/>
      <c r="R98" s="511"/>
      <c r="S98" s="511"/>
      <c r="T98" s="511"/>
      <c r="U98" s="511"/>
      <c r="V98" s="511"/>
      <c r="W98" s="511"/>
      <c r="X98" s="512"/>
      <c r="Y98" s="453" t="s">
        <v>53</v>
      </c>
      <c r="Z98" s="454"/>
      <c r="AA98" s="455"/>
      <c r="AB98" s="457"/>
      <c r="AC98" s="458"/>
      <c r="AD98" s="459"/>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c r="A99" s="861"/>
      <c r="B99" s="425"/>
      <c r="C99" s="425"/>
      <c r="D99" s="425"/>
      <c r="E99" s="425"/>
      <c r="F99" s="426"/>
      <c r="G99" s="575"/>
      <c r="H99" s="201"/>
      <c r="I99" s="201"/>
      <c r="J99" s="201"/>
      <c r="K99" s="201"/>
      <c r="L99" s="201"/>
      <c r="M99" s="201"/>
      <c r="N99" s="201"/>
      <c r="O99" s="576"/>
      <c r="P99" s="513"/>
      <c r="Q99" s="513"/>
      <c r="R99" s="513"/>
      <c r="S99" s="513"/>
      <c r="T99" s="513"/>
      <c r="U99" s="513"/>
      <c r="V99" s="513"/>
      <c r="W99" s="513"/>
      <c r="X99" s="514"/>
      <c r="Y99" s="890" t="s">
        <v>13</v>
      </c>
      <c r="Z99" s="891"/>
      <c r="AA99" s="892"/>
      <c r="AB99" s="887" t="s">
        <v>14</v>
      </c>
      <c r="AC99" s="888"/>
      <c r="AD99" s="889"/>
      <c r="AE99" s="515"/>
      <c r="AF99" s="516"/>
      <c r="AG99" s="516"/>
      <c r="AH99" s="517"/>
      <c r="AI99" s="515"/>
      <c r="AJ99" s="516"/>
      <c r="AK99" s="516"/>
      <c r="AL99" s="517"/>
      <c r="AM99" s="515"/>
      <c r="AN99" s="516"/>
      <c r="AO99" s="516"/>
      <c r="AP99" s="516"/>
      <c r="AQ99" s="530"/>
      <c r="AR99" s="531"/>
      <c r="AS99" s="531"/>
      <c r="AT99" s="532"/>
      <c r="AU99" s="516"/>
      <c r="AV99" s="516"/>
      <c r="AW99" s="516"/>
      <c r="AX99" s="533"/>
    </row>
    <row r="100" spans="1:60" ht="31.5" customHeight="1">
      <c r="A100" s="496" t="s">
        <v>396</v>
      </c>
      <c r="B100" s="497"/>
      <c r="C100" s="497"/>
      <c r="D100" s="497"/>
      <c r="E100" s="497"/>
      <c r="F100" s="498"/>
      <c r="G100" s="499" t="s">
        <v>59</v>
      </c>
      <c r="H100" s="499"/>
      <c r="I100" s="499"/>
      <c r="J100" s="499"/>
      <c r="K100" s="499"/>
      <c r="L100" s="499"/>
      <c r="M100" s="499"/>
      <c r="N100" s="499"/>
      <c r="O100" s="499"/>
      <c r="P100" s="499"/>
      <c r="Q100" s="499"/>
      <c r="R100" s="499"/>
      <c r="S100" s="499"/>
      <c r="T100" s="499"/>
      <c r="U100" s="499"/>
      <c r="V100" s="499"/>
      <c r="W100" s="499"/>
      <c r="X100" s="500"/>
      <c r="Y100" s="849"/>
      <c r="Z100" s="850"/>
      <c r="AA100" s="851"/>
      <c r="AB100" s="476" t="s">
        <v>11</v>
      </c>
      <c r="AC100" s="476"/>
      <c r="AD100" s="476"/>
      <c r="AE100" s="534" t="s">
        <v>453</v>
      </c>
      <c r="AF100" s="535"/>
      <c r="AG100" s="535"/>
      <c r="AH100" s="536"/>
      <c r="AI100" s="534" t="s">
        <v>450</v>
      </c>
      <c r="AJ100" s="535"/>
      <c r="AK100" s="535"/>
      <c r="AL100" s="536"/>
      <c r="AM100" s="534" t="s">
        <v>446</v>
      </c>
      <c r="AN100" s="535"/>
      <c r="AO100" s="535"/>
      <c r="AP100" s="536"/>
      <c r="AQ100" s="306" t="s">
        <v>439</v>
      </c>
      <c r="AR100" s="307"/>
      <c r="AS100" s="307"/>
      <c r="AT100" s="308"/>
      <c r="AU100" s="306" t="s">
        <v>436</v>
      </c>
      <c r="AV100" s="307"/>
      <c r="AW100" s="307"/>
      <c r="AX100" s="309"/>
    </row>
    <row r="101" spans="1:60" ht="23.25" customHeight="1">
      <c r="A101" s="417"/>
      <c r="B101" s="418"/>
      <c r="C101" s="418"/>
      <c r="D101" s="418"/>
      <c r="E101" s="418"/>
      <c r="F101" s="419"/>
      <c r="G101" s="91" t="s">
        <v>486</v>
      </c>
      <c r="H101" s="91"/>
      <c r="I101" s="91"/>
      <c r="J101" s="91"/>
      <c r="K101" s="91"/>
      <c r="L101" s="91"/>
      <c r="M101" s="91"/>
      <c r="N101" s="91"/>
      <c r="O101" s="91"/>
      <c r="P101" s="91"/>
      <c r="Q101" s="91"/>
      <c r="R101" s="91"/>
      <c r="S101" s="91"/>
      <c r="T101" s="91"/>
      <c r="U101" s="91"/>
      <c r="V101" s="91"/>
      <c r="W101" s="91"/>
      <c r="X101" s="92"/>
      <c r="Y101" s="537" t="s">
        <v>54</v>
      </c>
      <c r="Z101" s="538"/>
      <c r="AA101" s="539"/>
      <c r="AB101" s="456" t="s">
        <v>519</v>
      </c>
      <c r="AC101" s="456"/>
      <c r="AD101" s="456"/>
      <c r="AE101" s="204"/>
      <c r="AF101" s="205"/>
      <c r="AG101" s="205"/>
      <c r="AH101" s="206"/>
      <c r="AI101" s="204"/>
      <c r="AJ101" s="205"/>
      <c r="AK101" s="205"/>
      <c r="AL101" s="206"/>
      <c r="AM101" s="204">
        <v>506</v>
      </c>
      <c r="AN101" s="205"/>
      <c r="AO101" s="205"/>
      <c r="AP101" s="206"/>
      <c r="AQ101" s="204"/>
      <c r="AR101" s="205"/>
      <c r="AS101" s="205"/>
      <c r="AT101" s="206"/>
      <c r="AU101" s="204"/>
      <c r="AV101" s="205"/>
      <c r="AW101" s="205"/>
      <c r="AX101" s="206"/>
    </row>
    <row r="102" spans="1:60" ht="23.25" customHeight="1">
      <c r="A102" s="420"/>
      <c r="B102" s="421"/>
      <c r="C102" s="421"/>
      <c r="D102" s="421"/>
      <c r="E102" s="421"/>
      <c r="F102" s="422"/>
      <c r="G102" s="97"/>
      <c r="H102" s="97"/>
      <c r="I102" s="97"/>
      <c r="J102" s="97"/>
      <c r="K102" s="97"/>
      <c r="L102" s="97"/>
      <c r="M102" s="97"/>
      <c r="N102" s="97"/>
      <c r="O102" s="97"/>
      <c r="P102" s="97"/>
      <c r="Q102" s="97"/>
      <c r="R102" s="97"/>
      <c r="S102" s="97"/>
      <c r="T102" s="97"/>
      <c r="U102" s="97"/>
      <c r="V102" s="97"/>
      <c r="W102" s="97"/>
      <c r="X102" s="98"/>
      <c r="Y102" s="440" t="s">
        <v>55</v>
      </c>
      <c r="Z102" s="441"/>
      <c r="AA102" s="442"/>
      <c r="AB102" s="456" t="s">
        <v>519</v>
      </c>
      <c r="AC102" s="456"/>
      <c r="AD102" s="456"/>
      <c r="AE102" s="413"/>
      <c r="AF102" s="413"/>
      <c r="AG102" s="413"/>
      <c r="AH102" s="413"/>
      <c r="AI102" s="413"/>
      <c r="AJ102" s="413"/>
      <c r="AK102" s="413"/>
      <c r="AL102" s="413"/>
      <c r="AM102" s="413">
        <v>500</v>
      </c>
      <c r="AN102" s="413"/>
      <c r="AO102" s="413"/>
      <c r="AP102" s="413"/>
      <c r="AQ102" s="259"/>
      <c r="AR102" s="260"/>
      <c r="AS102" s="260"/>
      <c r="AT102" s="305"/>
      <c r="AU102" s="259"/>
      <c r="AV102" s="260"/>
      <c r="AW102" s="260"/>
      <c r="AX102" s="305"/>
    </row>
    <row r="103" spans="1:60" ht="31.5" hidden="1" customHeight="1">
      <c r="A103" s="414" t="s">
        <v>396</v>
      </c>
      <c r="B103" s="415"/>
      <c r="C103" s="415"/>
      <c r="D103" s="415"/>
      <c r="E103" s="415"/>
      <c r="F103" s="416"/>
      <c r="G103" s="454" t="s">
        <v>59</v>
      </c>
      <c r="H103" s="454"/>
      <c r="I103" s="454"/>
      <c r="J103" s="454"/>
      <c r="K103" s="454"/>
      <c r="L103" s="454"/>
      <c r="M103" s="454"/>
      <c r="N103" s="454"/>
      <c r="O103" s="454"/>
      <c r="P103" s="454"/>
      <c r="Q103" s="454"/>
      <c r="R103" s="454"/>
      <c r="S103" s="454"/>
      <c r="T103" s="454"/>
      <c r="U103" s="454"/>
      <c r="V103" s="454"/>
      <c r="W103" s="454"/>
      <c r="X103" s="455"/>
      <c r="Y103" s="447"/>
      <c r="Z103" s="448"/>
      <c r="AA103" s="449"/>
      <c r="AB103" s="410" t="s">
        <v>11</v>
      </c>
      <c r="AC103" s="411"/>
      <c r="AD103" s="412"/>
      <c r="AE103" s="410" t="s">
        <v>453</v>
      </c>
      <c r="AF103" s="411"/>
      <c r="AG103" s="411"/>
      <c r="AH103" s="412"/>
      <c r="AI103" s="410" t="s">
        <v>450</v>
      </c>
      <c r="AJ103" s="411"/>
      <c r="AK103" s="411"/>
      <c r="AL103" s="412"/>
      <c r="AM103" s="410" t="s">
        <v>446</v>
      </c>
      <c r="AN103" s="411"/>
      <c r="AO103" s="411"/>
      <c r="AP103" s="412"/>
      <c r="AQ103" s="270" t="s">
        <v>439</v>
      </c>
      <c r="AR103" s="271"/>
      <c r="AS103" s="271"/>
      <c r="AT103" s="310"/>
      <c r="AU103" s="270" t="s">
        <v>436</v>
      </c>
      <c r="AV103" s="271"/>
      <c r="AW103" s="271"/>
      <c r="AX103" s="272"/>
    </row>
    <row r="104" spans="1:60" ht="23.25" hidden="1" customHeight="1">
      <c r="A104" s="417"/>
      <c r="B104" s="418"/>
      <c r="C104" s="418"/>
      <c r="D104" s="418"/>
      <c r="E104" s="418"/>
      <c r="F104" s="419"/>
      <c r="G104" s="91"/>
      <c r="H104" s="91"/>
      <c r="I104" s="91"/>
      <c r="J104" s="91"/>
      <c r="K104" s="91"/>
      <c r="L104" s="91"/>
      <c r="M104" s="91"/>
      <c r="N104" s="91"/>
      <c r="O104" s="91"/>
      <c r="P104" s="91"/>
      <c r="Q104" s="91"/>
      <c r="R104" s="91"/>
      <c r="S104" s="91"/>
      <c r="T104" s="91"/>
      <c r="U104" s="91"/>
      <c r="V104" s="91"/>
      <c r="W104" s="91"/>
      <c r="X104" s="92"/>
      <c r="Y104" s="460" t="s">
        <v>54</v>
      </c>
      <c r="Z104" s="461"/>
      <c r="AA104" s="462"/>
      <c r="AB104" s="540"/>
      <c r="AC104" s="541"/>
      <c r="AD104" s="542"/>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c r="A105" s="420"/>
      <c r="B105" s="421"/>
      <c r="C105" s="421"/>
      <c r="D105" s="421"/>
      <c r="E105" s="421"/>
      <c r="F105" s="422"/>
      <c r="G105" s="97"/>
      <c r="H105" s="97"/>
      <c r="I105" s="97"/>
      <c r="J105" s="97"/>
      <c r="K105" s="97"/>
      <c r="L105" s="97"/>
      <c r="M105" s="97"/>
      <c r="N105" s="97"/>
      <c r="O105" s="97"/>
      <c r="P105" s="97"/>
      <c r="Q105" s="97"/>
      <c r="R105" s="97"/>
      <c r="S105" s="97"/>
      <c r="T105" s="97"/>
      <c r="U105" s="97"/>
      <c r="V105" s="97"/>
      <c r="W105" s="97"/>
      <c r="X105" s="98"/>
      <c r="Y105" s="440" t="s">
        <v>55</v>
      </c>
      <c r="Z105" s="543"/>
      <c r="AA105" s="544"/>
      <c r="AB105" s="463"/>
      <c r="AC105" s="464"/>
      <c r="AD105" s="465"/>
      <c r="AE105" s="413"/>
      <c r="AF105" s="413"/>
      <c r="AG105" s="413"/>
      <c r="AH105" s="413"/>
      <c r="AI105" s="413"/>
      <c r="AJ105" s="413"/>
      <c r="AK105" s="413"/>
      <c r="AL105" s="413"/>
      <c r="AM105" s="413"/>
      <c r="AN105" s="413"/>
      <c r="AO105" s="413"/>
      <c r="AP105" s="413"/>
      <c r="AQ105" s="204"/>
      <c r="AR105" s="205"/>
      <c r="AS105" s="205"/>
      <c r="AT105" s="206"/>
      <c r="AU105" s="259"/>
      <c r="AV105" s="260"/>
      <c r="AW105" s="260"/>
      <c r="AX105" s="305"/>
    </row>
    <row r="106" spans="1:60" ht="31.5" hidden="1" customHeight="1">
      <c r="A106" s="414" t="s">
        <v>396</v>
      </c>
      <c r="B106" s="415"/>
      <c r="C106" s="415"/>
      <c r="D106" s="415"/>
      <c r="E106" s="415"/>
      <c r="F106" s="416"/>
      <c r="G106" s="454" t="s">
        <v>59</v>
      </c>
      <c r="H106" s="454"/>
      <c r="I106" s="454"/>
      <c r="J106" s="454"/>
      <c r="K106" s="454"/>
      <c r="L106" s="454"/>
      <c r="M106" s="454"/>
      <c r="N106" s="454"/>
      <c r="O106" s="454"/>
      <c r="P106" s="454"/>
      <c r="Q106" s="454"/>
      <c r="R106" s="454"/>
      <c r="S106" s="454"/>
      <c r="T106" s="454"/>
      <c r="U106" s="454"/>
      <c r="V106" s="454"/>
      <c r="W106" s="454"/>
      <c r="X106" s="455"/>
      <c r="Y106" s="447"/>
      <c r="Z106" s="448"/>
      <c r="AA106" s="449"/>
      <c r="AB106" s="410" t="s">
        <v>11</v>
      </c>
      <c r="AC106" s="411"/>
      <c r="AD106" s="412"/>
      <c r="AE106" s="410" t="s">
        <v>453</v>
      </c>
      <c r="AF106" s="411"/>
      <c r="AG106" s="411"/>
      <c r="AH106" s="412"/>
      <c r="AI106" s="410" t="s">
        <v>450</v>
      </c>
      <c r="AJ106" s="411"/>
      <c r="AK106" s="411"/>
      <c r="AL106" s="412"/>
      <c r="AM106" s="410" t="s">
        <v>445</v>
      </c>
      <c r="AN106" s="411"/>
      <c r="AO106" s="411"/>
      <c r="AP106" s="412"/>
      <c r="AQ106" s="270" t="s">
        <v>439</v>
      </c>
      <c r="AR106" s="271"/>
      <c r="AS106" s="271"/>
      <c r="AT106" s="310"/>
      <c r="AU106" s="270" t="s">
        <v>436</v>
      </c>
      <c r="AV106" s="271"/>
      <c r="AW106" s="271"/>
      <c r="AX106" s="272"/>
    </row>
    <row r="107" spans="1:60" ht="23.25" hidden="1" customHeight="1">
      <c r="A107" s="417"/>
      <c r="B107" s="418"/>
      <c r="C107" s="418"/>
      <c r="D107" s="418"/>
      <c r="E107" s="418"/>
      <c r="F107" s="419"/>
      <c r="G107" s="91"/>
      <c r="H107" s="91"/>
      <c r="I107" s="91"/>
      <c r="J107" s="91"/>
      <c r="K107" s="91"/>
      <c r="L107" s="91"/>
      <c r="M107" s="91"/>
      <c r="N107" s="91"/>
      <c r="O107" s="91"/>
      <c r="P107" s="91"/>
      <c r="Q107" s="91"/>
      <c r="R107" s="91"/>
      <c r="S107" s="91"/>
      <c r="T107" s="91"/>
      <c r="U107" s="91"/>
      <c r="V107" s="91"/>
      <c r="W107" s="91"/>
      <c r="X107" s="92"/>
      <c r="Y107" s="460" t="s">
        <v>54</v>
      </c>
      <c r="Z107" s="461"/>
      <c r="AA107" s="462"/>
      <c r="AB107" s="540"/>
      <c r="AC107" s="541"/>
      <c r="AD107" s="542"/>
      <c r="AE107" s="413"/>
      <c r="AF107" s="413"/>
      <c r="AG107" s="413"/>
      <c r="AH107" s="413"/>
      <c r="AI107" s="413"/>
      <c r="AJ107" s="413"/>
      <c r="AK107" s="413"/>
      <c r="AL107" s="413"/>
      <c r="AM107" s="413"/>
      <c r="AN107" s="413"/>
      <c r="AO107" s="413"/>
      <c r="AP107" s="413"/>
      <c r="AQ107" s="204"/>
      <c r="AR107" s="205"/>
      <c r="AS107" s="205"/>
      <c r="AT107" s="206"/>
      <c r="AU107" s="204"/>
      <c r="AV107" s="205"/>
      <c r="AW107" s="205"/>
      <c r="AX107" s="206"/>
    </row>
    <row r="108" spans="1:60" ht="23.25" hidden="1" customHeight="1">
      <c r="A108" s="420"/>
      <c r="B108" s="421"/>
      <c r="C108" s="421"/>
      <c r="D108" s="421"/>
      <c r="E108" s="421"/>
      <c r="F108" s="422"/>
      <c r="G108" s="97"/>
      <c r="H108" s="97"/>
      <c r="I108" s="97"/>
      <c r="J108" s="97"/>
      <c r="K108" s="97"/>
      <c r="L108" s="97"/>
      <c r="M108" s="97"/>
      <c r="N108" s="97"/>
      <c r="O108" s="97"/>
      <c r="P108" s="97"/>
      <c r="Q108" s="97"/>
      <c r="R108" s="97"/>
      <c r="S108" s="97"/>
      <c r="T108" s="97"/>
      <c r="U108" s="97"/>
      <c r="V108" s="97"/>
      <c r="W108" s="97"/>
      <c r="X108" s="98"/>
      <c r="Y108" s="440" t="s">
        <v>55</v>
      </c>
      <c r="Z108" s="543"/>
      <c r="AA108" s="544"/>
      <c r="AB108" s="463"/>
      <c r="AC108" s="464"/>
      <c r="AD108" s="465"/>
      <c r="AE108" s="413"/>
      <c r="AF108" s="413"/>
      <c r="AG108" s="413"/>
      <c r="AH108" s="413"/>
      <c r="AI108" s="413"/>
      <c r="AJ108" s="413"/>
      <c r="AK108" s="413"/>
      <c r="AL108" s="413"/>
      <c r="AM108" s="413"/>
      <c r="AN108" s="413"/>
      <c r="AO108" s="413"/>
      <c r="AP108" s="413"/>
      <c r="AQ108" s="204"/>
      <c r="AR108" s="205"/>
      <c r="AS108" s="205"/>
      <c r="AT108" s="206"/>
      <c r="AU108" s="259"/>
      <c r="AV108" s="260"/>
      <c r="AW108" s="260"/>
      <c r="AX108" s="305"/>
    </row>
    <row r="109" spans="1:60" ht="31.5" hidden="1" customHeight="1">
      <c r="A109" s="414" t="s">
        <v>396</v>
      </c>
      <c r="B109" s="415"/>
      <c r="C109" s="415"/>
      <c r="D109" s="415"/>
      <c r="E109" s="415"/>
      <c r="F109" s="416"/>
      <c r="G109" s="454" t="s">
        <v>59</v>
      </c>
      <c r="H109" s="454"/>
      <c r="I109" s="454"/>
      <c r="J109" s="454"/>
      <c r="K109" s="454"/>
      <c r="L109" s="454"/>
      <c r="M109" s="454"/>
      <c r="N109" s="454"/>
      <c r="O109" s="454"/>
      <c r="P109" s="454"/>
      <c r="Q109" s="454"/>
      <c r="R109" s="454"/>
      <c r="S109" s="454"/>
      <c r="T109" s="454"/>
      <c r="U109" s="454"/>
      <c r="V109" s="454"/>
      <c r="W109" s="454"/>
      <c r="X109" s="455"/>
      <c r="Y109" s="447"/>
      <c r="Z109" s="448"/>
      <c r="AA109" s="449"/>
      <c r="AB109" s="410" t="s">
        <v>11</v>
      </c>
      <c r="AC109" s="411"/>
      <c r="AD109" s="412"/>
      <c r="AE109" s="410" t="s">
        <v>453</v>
      </c>
      <c r="AF109" s="411"/>
      <c r="AG109" s="411"/>
      <c r="AH109" s="412"/>
      <c r="AI109" s="410" t="s">
        <v>450</v>
      </c>
      <c r="AJ109" s="411"/>
      <c r="AK109" s="411"/>
      <c r="AL109" s="412"/>
      <c r="AM109" s="410" t="s">
        <v>446</v>
      </c>
      <c r="AN109" s="411"/>
      <c r="AO109" s="411"/>
      <c r="AP109" s="412"/>
      <c r="AQ109" s="270" t="s">
        <v>439</v>
      </c>
      <c r="AR109" s="271"/>
      <c r="AS109" s="271"/>
      <c r="AT109" s="310"/>
      <c r="AU109" s="270" t="s">
        <v>436</v>
      </c>
      <c r="AV109" s="271"/>
      <c r="AW109" s="271"/>
      <c r="AX109" s="272"/>
    </row>
    <row r="110" spans="1:60" ht="23.25" hidden="1" customHeight="1">
      <c r="A110" s="417"/>
      <c r="B110" s="418"/>
      <c r="C110" s="418"/>
      <c r="D110" s="418"/>
      <c r="E110" s="418"/>
      <c r="F110" s="419"/>
      <c r="G110" s="91"/>
      <c r="H110" s="91"/>
      <c r="I110" s="91"/>
      <c r="J110" s="91"/>
      <c r="K110" s="91"/>
      <c r="L110" s="91"/>
      <c r="M110" s="91"/>
      <c r="N110" s="91"/>
      <c r="O110" s="91"/>
      <c r="P110" s="91"/>
      <c r="Q110" s="91"/>
      <c r="R110" s="91"/>
      <c r="S110" s="91"/>
      <c r="T110" s="91"/>
      <c r="U110" s="91"/>
      <c r="V110" s="91"/>
      <c r="W110" s="91"/>
      <c r="X110" s="92"/>
      <c r="Y110" s="460" t="s">
        <v>54</v>
      </c>
      <c r="Z110" s="461"/>
      <c r="AA110" s="462"/>
      <c r="AB110" s="540"/>
      <c r="AC110" s="541"/>
      <c r="AD110" s="542"/>
      <c r="AE110" s="413"/>
      <c r="AF110" s="413"/>
      <c r="AG110" s="413"/>
      <c r="AH110" s="413"/>
      <c r="AI110" s="413"/>
      <c r="AJ110" s="413"/>
      <c r="AK110" s="413"/>
      <c r="AL110" s="413"/>
      <c r="AM110" s="413"/>
      <c r="AN110" s="413"/>
      <c r="AO110" s="413"/>
      <c r="AP110" s="413"/>
      <c r="AQ110" s="204"/>
      <c r="AR110" s="205"/>
      <c r="AS110" s="205"/>
      <c r="AT110" s="206"/>
      <c r="AU110" s="204"/>
      <c r="AV110" s="205"/>
      <c r="AW110" s="205"/>
      <c r="AX110" s="206"/>
    </row>
    <row r="111" spans="1:60" ht="23.25" hidden="1" customHeight="1">
      <c r="A111" s="420"/>
      <c r="B111" s="421"/>
      <c r="C111" s="421"/>
      <c r="D111" s="421"/>
      <c r="E111" s="421"/>
      <c r="F111" s="422"/>
      <c r="G111" s="97"/>
      <c r="H111" s="97"/>
      <c r="I111" s="97"/>
      <c r="J111" s="97"/>
      <c r="K111" s="97"/>
      <c r="L111" s="97"/>
      <c r="M111" s="97"/>
      <c r="N111" s="97"/>
      <c r="O111" s="97"/>
      <c r="P111" s="97"/>
      <c r="Q111" s="97"/>
      <c r="R111" s="97"/>
      <c r="S111" s="97"/>
      <c r="T111" s="97"/>
      <c r="U111" s="97"/>
      <c r="V111" s="97"/>
      <c r="W111" s="97"/>
      <c r="X111" s="98"/>
      <c r="Y111" s="440" t="s">
        <v>55</v>
      </c>
      <c r="Z111" s="543"/>
      <c r="AA111" s="544"/>
      <c r="AB111" s="463"/>
      <c r="AC111" s="464"/>
      <c r="AD111" s="465"/>
      <c r="AE111" s="413"/>
      <c r="AF111" s="413"/>
      <c r="AG111" s="413"/>
      <c r="AH111" s="413"/>
      <c r="AI111" s="413"/>
      <c r="AJ111" s="413"/>
      <c r="AK111" s="413"/>
      <c r="AL111" s="413"/>
      <c r="AM111" s="413"/>
      <c r="AN111" s="413"/>
      <c r="AO111" s="413"/>
      <c r="AP111" s="413"/>
      <c r="AQ111" s="204"/>
      <c r="AR111" s="205"/>
      <c r="AS111" s="205"/>
      <c r="AT111" s="206"/>
      <c r="AU111" s="259"/>
      <c r="AV111" s="260"/>
      <c r="AW111" s="260"/>
      <c r="AX111" s="305"/>
    </row>
    <row r="112" spans="1:60" ht="31.5" hidden="1" customHeight="1">
      <c r="A112" s="414" t="s">
        <v>396</v>
      </c>
      <c r="B112" s="415"/>
      <c r="C112" s="415"/>
      <c r="D112" s="415"/>
      <c r="E112" s="415"/>
      <c r="F112" s="416"/>
      <c r="G112" s="454" t="s">
        <v>59</v>
      </c>
      <c r="H112" s="454"/>
      <c r="I112" s="454"/>
      <c r="J112" s="454"/>
      <c r="K112" s="454"/>
      <c r="L112" s="454"/>
      <c r="M112" s="454"/>
      <c r="N112" s="454"/>
      <c r="O112" s="454"/>
      <c r="P112" s="454"/>
      <c r="Q112" s="454"/>
      <c r="R112" s="454"/>
      <c r="S112" s="454"/>
      <c r="T112" s="454"/>
      <c r="U112" s="454"/>
      <c r="V112" s="454"/>
      <c r="W112" s="454"/>
      <c r="X112" s="455"/>
      <c r="Y112" s="447"/>
      <c r="Z112" s="448"/>
      <c r="AA112" s="449"/>
      <c r="AB112" s="410" t="s">
        <v>11</v>
      </c>
      <c r="AC112" s="411"/>
      <c r="AD112" s="412"/>
      <c r="AE112" s="410" t="s">
        <v>453</v>
      </c>
      <c r="AF112" s="411"/>
      <c r="AG112" s="411"/>
      <c r="AH112" s="412"/>
      <c r="AI112" s="410" t="s">
        <v>450</v>
      </c>
      <c r="AJ112" s="411"/>
      <c r="AK112" s="411"/>
      <c r="AL112" s="412"/>
      <c r="AM112" s="410" t="s">
        <v>445</v>
      </c>
      <c r="AN112" s="411"/>
      <c r="AO112" s="411"/>
      <c r="AP112" s="412"/>
      <c r="AQ112" s="270" t="s">
        <v>439</v>
      </c>
      <c r="AR112" s="271"/>
      <c r="AS112" s="271"/>
      <c r="AT112" s="310"/>
      <c r="AU112" s="270" t="s">
        <v>436</v>
      </c>
      <c r="AV112" s="271"/>
      <c r="AW112" s="271"/>
      <c r="AX112" s="272"/>
    </row>
    <row r="113" spans="1:50" ht="23.25" hidden="1" customHeight="1">
      <c r="A113" s="417"/>
      <c r="B113" s="418"/>
      <c r="C113" s="418"/>
      <c r="D113" s="418"/>
      <c r="E113" s="418"/>
      <c r="F113" s="419"/>
      <c r="G113" s="91"/>
      <c r="H113" s="91"/>
      <c r="I113" s="91"/>
      <c r="J113" s="91"/>
      <c r="K113" s="91"/>
      <c r="L113" s="91"/>
      <c r="M113" s="91"/>
      <c r="N113" s="91"/>
      <c r="O113" s="91"/>
      <c r="P113" s="91"/>
      <c r="Q113" s="91"/>
      <c r="R113" s="91"/>
      <c r="S113" s="91"/>
      <c r="T113" s="91"/>
      <c r="U113" s="91"/>
      <c r="V113" s="91"/>
      <c r="W113" s="91"/>
      <c r="X113" s="92"/>
      <c r="Y113" s="460" t="s">
        <v>54</v>
      </c>
      <c r="Z113" s="461"/>
      <c r="AA113" s="462"/>
      <c r="AB113" s="540"/>
      <c r="AC113" s="541"/>
      <c r="AD113" s="542"/>
      <c r="AE113" s="413"/>
      <c r="AF113" s="413"/>
      <c r="AG113" s="413"/>
      <c r="AH113" s="413"/>
      <c r="AI113" s="413"/>
      <c r="AJ113" s="413"/>
      <c r="AK113" s="413"/>
      <c r="AL113" s="413"/>
      <c r="AM113" s="413"/>
      <c r="AN113" s="413"/>
      <c r="AO113" s="413"/>
      <c r="AP113" s="413"/>
      <c r="AQ113" s="204"/>
      <c r="AR113" s="205"/>
      <c r="AS113" s="205"/>
      <c r="AT113" s="206"/>
      <c r="AU113" s="204"/>
      <c r="AV113" s="205"/>
      <c r="AW113" s="205"/>
      <c r="AX113" s="206"/>
    </row>
    <row r="114" spans="1:50" ht="23.25" hidden="1" customHeight="1">
      <c r="A114" s="420"/>
      <c r="B114" s="421"/>
      <c r="C114" s="421"/>
      <c r="D114" s="421"/>
      <c r="E114" s="421"/>
      <c r="F114" s="422"/>
      <c r="G114" s="97"/>
      <c r="H114" s="97"/>
      <c r="I114" s="97"/>
      <c r="J114" s="97"/>
      <c r="K114" s="97"/>
      <c r="L114" s="97"/>
      <c r="M114" s="97"/>
      <c r="N114" s="97"/>
      <c r="O114" s="97"/>
      <c r="P114" s="97"/>
      <c r="Q114" s="97"/>
      <c r="R114" s="97"/>
      <c r="S114" s="97"/>
      <c r="T114" s="97"/>
      <c r="U114" s="97"/>
      <c r="V114" s="97"/>
      <c r="W114" s="97"/>
      <c r="X114" s="98"/>
      <c r="Y114" s="440" t="s">
        <v>55</v>
      </c>
      <c r="Z114" s="543"/>
      <c r="AA114" s="544"/>
      <c r="AB114" s="463"/>
      <c r="AC114" s="464"/>
      <c r="AD114" s="465"/>
      <c r="AE114" s="413"/>
      <c r="AF114" s="413"/>
      <c r="AG114" s="413"/>
      <c r="AH114" s="413"/>
      <c r="AI114" s="413"/>
      <c r="AJ114" s="413"/>
      <c r="AK114" s="413"/>
      <c r="AL114" s="413"/>
      <c r="AM114" s="413"/>
      <c r="AN114" s="413"/>
      <c r="AO114" s="413"/>
      <c r="AP114" s="413"/>
      <c r="AQ114" s="204"/>
      <c r="AR114" s="205"/>
      <c r="AS114" s="205"/>
      <c r="AT114" s="206"/>
      <c r="AU114" s="204"/>
      <c r="AV114" s="205"/>
      <c r="AW114" s="205"/>
      <c r="AX114" s="206"/>
    </row>
    <row r="115" spans="1:50" ht="23.25" customHeight="1">
      <c r="A115" s="431" t="s">
        <v>15</v>
      </c>
      <c r="B115" s="432"/>
      <c r="C115" s="432"/>
      <c r="D115" s="432"/>
      <c r="E115" s="432"/>
      <c r="F115" s="433"/>
      <c r="G115" s="411" t="s">
        <v>16</v>
      </c>
      <c r="H115" s="411"/>
      <c r="I115" s="411"/>
      <c r="J115" s="411"/>
      <c r="K115" s="411"/>
      <c r="L115" s="411"/>
      <c r="M115" s="411"/>
      <c r="N115" s="411"/>
      <c r="O115" s="411"/>
      <c r="P115" s="411"/>
      <c r="Q115" s="411"/>
      <c r="R115" s="411"/>
      <c r="S115" s="411"/>
      <c r="T115" s="411"/>
      <c r="U115" s="411"/>
      <c r="V115" s="411"/>
      <c r="W115" s="411"/>
      <c r="X115" s="412"/>
      <c r="Y115" s="548"/>
      <c r="Z115" s="549"/>
      <c r="AA115" s="550"/>
      <c r="AB115" s="410" t="s">
        <v>11</v>
      </c>
      <c r="AC115" s="411"/>
      <c r="AD115" s="412"/>
      <c r="AE115" s="410" t="s">
        <v>453</v>
      </c>
      <c r="AF115" s="411"/>
      <c r="AG115" s="411"/>
      <c r="AH115" s="412"/>
      <c r="AI115" s="410" t="s">
        <v>450</v>
      </c>
      <c r="AJ115" s="411"/>
      <c r="AK115" s="411"/>
      <c r="AL115" s="412"/>
      <c r="AM115" s="410" t="s">
        <v>445</v>
      </c>
      <c r="AN115" s="411"/>
      <c r="AO115" s="411"/>
      <c r="AP115" s="412"/>
      <c r="AQ115" s="586" t="s">
        <v>440</v>
      </c>
      <c r="AR115" s="587"/>
      <c r="AS115" s="587"/>
      <c r="AT115" s="587"/>
      <c r="AU115" s="587"/>
      <c r="AV115" s="587"/>
      <c r="AW115" s="587"/>
      <c r="AX115" s="588"/>
    </row>
    <row r="116" spans="1:50" ht="23.25" customHeight="1">
      <c r="A116" s="434"/>
      <c r="B116" s="435"/>
      <c r="C116" s="435"/>
      <c r="D116" s="435"/>
      <c r="E116" s="435"/>
      <c r="F116" s="436"/>
      <c r="G116" s="388" t="s">
        <v>487</v>
      </c>
      <c r="H116" s="388"/>
      <c r="I116" s="388"/>
      <c r="J116" s="388"/>
      <c r="K116" s="388"/>
      <c r="L116" s="388"/>
      <c r="M116" s="388"/>
      <c r="N116" s="388"/>
      <c r="O116" s="388"/>
      <c r="P116" s="388"/>
      <c r="Q116" s="388"/>
      <c r="R116" s="388"/>
      <c r="S116" s="388"/>
      <c r="T116" s="388"/>
      <c r="U116" s="388"/>
      <c r="V116" s="388"/>
      <c r="W116" s="388"/>
      <c r="X116" s="388"/>
      <c r="Y116" s="450" t="s">
        <v>15</v>
      </c>
      <c r="Z116" s="451"/>
      <c r="AA116" s="452"/>
      <c r="AB116" s="457" t="s">
        <v>520</v>
      </c>
      <c r="AC116" s="458"/>
      <c r="AD116" s="459"/>
      <c r="AE116" s="413"/>
      <c r="AF116" s="413"/>
      <c r="AG116" s="413"/>
      <c r="AH116" s="413"/>
      <c r="AI116" s="413"/>
      <c r="AJ116" s="413"/>
      <c r="AK116" s="413"/>
      <c r="AL116" s="413"/>
      <c r="AM116" s="413">
        <f>96400000/506</f>
        <v>190513.83399209485</v>
      </c>
      <c r="AN116" s="413"/>
      <c r="AO116" s="413"/>
      <c r="AP116" s="413"/>
      <c r="AQ116" s="204"/>
      <c r="AR116" s="205"/>
      <c r="AS116" s="205"/>
      <c r="AT116" s="205"/>
      <c r="AU116" s="205"/>
      <c r="AV116" s="205"/>
      <c r="AW116" s="205"/>
      <c r="AX116" s="207"/>
    </row>
    <row r="117" spans="1:50" ht="46.5" customHeight="1" thickBot="1">
      <c r="A117" s="437"/>
      <c r="B117" s="438"/>
      <c r="C117" s="438"/>
      <c r="D117" s="438"/>
      <c r="E117" s="438"/>
      <c r="F117" s="439"/>
      <c r="G117" s="389"/>
      <c r="H117" s="389"/>
      <c r="I117" s="389"/>
      <c r="J117" s="389"/>
      <c r="K117" s="389"/>
      <c r="L117" s="389"/>
      <c r="M117" s="389"/>
      <c r="N117" s="389"/>
      <c r="O117" s="389"/>
      <c r="P117" s="389"/>
      <c r="Q117" s="389"/>
      <c r="R117" s="389"/>
      <c r="S117" s="389"/>
      <c r="T117" s="389"/>
      <c r="U117" s="389"/>
      <c r="V117" s="389"/>
      <c r="W117" s="389"/>
      <c r="X117" s="389"/>
      <c r="Y117" s="466" t="s">
        <v>48</v>
      </c>
      <c r="Z117" s="441"/>
      <c r="AA117" s="442"/>
      <c r="AB117" s="467" t="s">
        <v>402</v>
      </c>
      <c r="AC117" s="468"/>
      <c r="AD117" s="469"/>
      <c r="AE117" s="546"/>
      <c r="AF117" s="546"/>
      <c r="AG117" s="546"/>
      <c r="AH117" s="546"/>
      <c r="AI117" s="546"/>
      <c r="AJ117" s="546"/>
      <c r="AK117" s="546"/>
      <c r="AL117" s="546"/>
      <c r="AM117" s="893" t="s">
        <v>506</v>
      </c>
      <c r="AN117" s="546"/>
      <c r="AO117" s="546"/>
      <c r="AP117" s="546"/>
      <c r="AQ117" s="546"/>
      <c r="AR117" s="546"/>
      <c r="AS117" s="546"/>
      <c r="AT117" s="546"/>
      <c r="AU117" s="546"/>
      <c r="AV117" s="546"/>
      <c r="AW117" s="546"/>
      <c r="AX117" s="547"/>
    </row>
    <row r="118" spans="1:50" ht="23.25" hidden="1" customHeight="1">
      <c r="A118" s="431" t="s">
        <v>15</v>
      </c>
      <c r="B118" s="432"/>
      <c r="C118" s="432"/>
      <c r="D118" s="432"/>
      <c r="E118" s="432"/>
      <c r="F118" s="433"/>
      <c r="G118" s="411" t="s">
        <v>16</v>
      </c>
      <c r="H118" s="411"/>
      <c r="I118" s="411"/>
      <c r="J118" s="411"/>
      <c r="K118" s="411"/>
      <c r="L118" s="411"/>
      <c r="M118" s="411"/>
      <c r="N118" s="411"/>
      <c r="O118" s="411"/>
      <c r="P118" s="411"/>
      <c r="Q118" s="411"/>
      <c r="R118" s="411"/>
      <c r="S118" s="411"/>
      <c r="T118" s="411"/>
      <c r="U118" s="411"/>
      <c r="V118" s="411"/>
      <c r="W118" s="411"/>
      <c r="X118" s="412"/>
      <c r="Y118" s="548"/>
      <c r="Z118" s="549"/>
      <c r="AA118" s="550"/>
      <c r="AB118" s="410" t="s">
        <v>11</v>
      </c>
      <c r="AC118" s="411"/>
      <c r="AD118" s="412"/>
      <c r="AE118" s="410" t="s">
        <v>453</v>
      </c>
      <c r="AF118" s="411"/>
      <c r="AG118" s="411"/>
      <c r="AH118" s="412"/>
      <c r="AI118" s="410" t="s">
        <v>450</v>
      </c>
      <c r="AJ118" s="411"/>
      <c r="AK118" s="411"/>
      <c r="AL118" s="412"/>
      <c r="AM118" s="410" t="s">
        <v>445</v>
      </c>
      <c r="AN118" s="411"/>
      <c r="AO118" s="411"/>
      <c r="AP118" s="412"/>
      <c r="AQ118" s="586" t="s">
        <v>440</v>
      </c>
      <c r="AR118" s="587"/>
      <c r="AS118" s="587"/>
      <c r="AT118" s="587"/>
      <c r="AU118" s="587"/>
      <c r="AV118" s="587"/>
      <c r="AW118" s="587"/>
      <c r="AX118" s="588"/>
    </row>
    <row r="119" spans="1:50" ht="23.25" hidden="1" customHeight="1">
      <c r="A119" s="434"/>
      <c r="B119" s="435"/>
      <c r="C119" s="435"/>
      <c r="D119" s="435"/>
      <c r="E119" s="435"/>
      <c r="F119" s="436"/>
      <c r="G119" s="388" t="s">
        <v>403</v>
      </c>
      <c r="H119" s="388"/>
      <c r="I119" s="388"/>
      <c r="J119" s="388"/>
      <c r="K119" s="388"/>
      <c r="L119" s="388"/>
      <c r="M119" s="388"/>
      <c r="N119" s="388"/>
      <c r="O119" s="388"/>
      <c r="P119" s="388"/>
      <c r="Q119" s="388"/>
      <c r="R119" s="388"/>
      <c r="S119" s="388"/>
      <c r="T119" s="388"/>
      <c r="U119" s="388"/>
      <c r="V119" s="388"/>
      <c r="W119" s="388"/>
      <c r="X119" s="388"/>
      <c r="Y119" s="450" t="s">
        <v>15</v>
      </c>
      <c r="Z119" s="451"/>
      <c r="AA119" s="452"/>
      <c r="AB119" s="457"/>
      <c r="AC119" s="458"/>
      <c r="AD119" s="459"/>
      <c r="AE119" s="413"/>
      <c r="AF119" s="413"/>
      <c r="AG119" s="413"/>
      <c r="AH119" s="413"/>
      <c r="AI119" s="413"/>
      <c r="AJ119" s="413"/>
      <c r="AK119" s="413"/>
      <c r="AL119" s="413"/>
      <c r="AM119" s="413"/>
      <c r="AN119" s="413"/>
      <c r="AO119" s="413"/>
      <c r="AP119" s="413"/>
      <c r="AQ119" s="413"/>
      <c r="AR119" s="413"/>
      <c r="AS119" s="413"/>
      <c r="AT119" s="413"/>
      <c r="AU119" s="413"/>
      <c r="AV119" s="413"/>
      <c r="AW119" s="413"/>
      <c r="AX119" s="545"/>
    </row>
    <row r="120" spans="1:50" ht="46.5" hidden="1" customHeight="1">
      <c r="A120" s="437"/>
      <c r="B120" s="438"/>
      <c r="C120" s="438"/>
      <c r="D120" s="438"/>
      <c r="E120" s="438"/>
      <c r="F120" s="439"/>
      <c r="G120" s="389"/>
      <c r="H120" s="389"/>
      <c r="I120" s="389"/>
      <c r="J120" s="389"/>
      <c r="K120" s="389"/>
      <c r="L120" s="389"/>
      <c r="M120" s="389"/>
      <c r="N120" s="389"/>
      <c r="O120" s="389"/>
      <c r="P120" s="389"/>
      <c r="Q120" s="389"/>
      <c r="R120" s="389"/>
      <c r="S120" s="389"/>
      <c r="T120" s="389"/>
      <c r="U120" s="389"/>
      <c r="V120" s="389"/>
      <c r="W120" s="389"/>
      <c r="X120" s="389"/>
      <c r="Y120" s="466" t="s">
        <v>48</v>
      </c>
      <c r="Z120" s="441"/>
      <c r="AA120" s="442"/>
      <c r="AB120" s="467" t="s">
        <v>402</v>
      </c>
      <c r="AC120" s="468"/>
      <c r="AD120" s="469"/>
      <c r="AE120" s="546"/>
      <c r="AF120" s="546"/>
      <c r="AG120" s="546"/>
      <c r="AH120" s="546"/>
      <c r="AI120" s="546"/>
      <c r="AJ120" s="546"/>
      <c r="AK120" s="546"/>
      <c r="AL120" s="546"/>
      <c r="AM120" s="546"/>
      <c r="AN120" s="546"/>
      <c r="AO120" s="546"/>
      <c r="AP120" s="546"/>
      <c r="AQ120" s="546"/>
      <c r="AR120" s="546"/>
      <c r="AS120" s="546"/>
      <c r="AT120" s="546"/>
      <c r="AU120" s="546"/>
      <c r="AV120" s="546"/>
      <c r="AW120" s="546"/>
      <c r="AX120" s="547"/>
    </row>
    <row r="121" spans="1:50" ht="23.25" hidden="1" customHeight="1">
      <c r="A121" s="431" t="s">
        <v>15</v>
      </c>
      <c r="B121" s="432"/>
      <c r="C121" s="432"/>
      <c r="D121" s="432"/>
      <c r="E121" s="432"/>
      <c r="F121" s="433"/>
      <c r="G121" s="411" t="s">
        <v>16</v>
      </c>
      <c r="H121" s="411"/>
      <c r="I121" s="411"/>
      <c r="J121" s="411"/>
      <c r="K121" s="411"/>
      <c r="L121" s="411"/>
      <c r="M121" s="411"/>
      <c r="N121" s="411"/>
      <c r="O121" s="411"/>
      <c r="P121" s="411"/>
      <c r="Q121" s="411"/>
      <c r="R121" s="411"/>
      <c r="S121" s="411"/>
      <c r="T121" s="411"/>
      <c r="U121" s="411"/>
      <c r="V121" s="411"/>
      <c r="W121" s="411"/>
      <c r="X121" s="412"/>
      <c r="Y121" s="548"/>
      <c r="Z121" s="549"/>
      <c r="AA121" s="550"/>
      <c r="AB121" s="410" t="s">
        <v>11</v>
      </c>
      <c r="AC121" s="411"/>
      <c r="AD121" s="412"/>
      <c r="AE121" s="410" t="s">
        <v>453</v>
      </c>
      <c r="AF121" s="411"/>
      <c r="AG121" s="411"/>
      <c r="AH121" s="412"/>
      <c r="AI121" s="410" t="s">
        <v>450</v>
      </c>
      <c r="AJ121" s="411"/>
      <c r="AK121" s="411"/>
      <c r="AL121" s="412"/>
      <c r="AM121" s="410" t="s">
        <v>445</v>
      </c>
      <c r="AN121" s="411"/>
      <c r="AO121" s="411"/>
      <c r="AP121" s="412"/>
      <c r="AQ121" s="586" t="s">
        <v>440</v>
      </c>
      <c r="AR121" s="587"/>
      <c r="AS121" s="587"/>
      <c r="AT121" s="587"/>
      <c r="AU121" s="587"/>
      <c r="AV121" s="587"/>
      <c r="AW121" s="587"/>
      <c r="AX121" s="588"/>
    </row>
    <row r="122" spans="1:50" ht="23.25" hidden="1" customHeight="1">
      <c r="A122" s="434"/>
      <c r="B122" s="435"/>
      <c r="C122" s="435"/>
      <c r="D122" s="435"/>
      <c r="E122" s="435"/>
      <c r="F122" s="436"/>
      <c r="G122" s="388" t="s">
        <v>404</v>
      </c>
      <c r="H122" s="388"/>
      <c r="I122" s="388"/>
      <c r="J122" s="388"/>
      <c r="K122" s="388"/>
      <c r="L122" s="388"/>
      <c r="M122" s="388"/>
      <c r="N122" s="388"/>
      <c r="O122" s="388"/>
      <c r="P122" s="388"/>
      <c r="Q122" s="388"/>
      <c r="R122" s="388"/>
      <c r="S122" s="388"/>
      <c r="T122" s="388"/>
      <c r="U122" s="388"/>
      <c r="V122" s="388"/>
      <c r="W122" s="388"/>
      <c r="X122" s="388"/>
      <c r="Y122" s="450" t="s">
        <v>15</v>
      </c>
      <c r="Z122" s="451"/>
      <c r="AA122" s="452"/>
      <c r="AB122" s="457"/>
      <c r="AC122" s="458"/>
      <c r="AD122" s="459"/>
      <c r="AE122" s="413"/>
      <c r="AF122" s="413"/>
      <c r="AG122" s="413"/>
      <c r="AH122" s="413"/>
      <c r="AI122" s="413"/>
      <c r="AJ122" s="413"/>
      <c r="AK122" s="413"/>
      <c r="AL122" s="413"/>
      <c r="AM122" s="413"/>
      <c r="AN122" s="413"/>
      <c r="AO122" s="413"/>
      <c r="AP122" s="413"/>
      <c r="AQ122" s="413"/>
      <c r="AR122" s="413"/>
      <c r="AS122" s="413"/>
      <c r="AT122" s="413"/>
      <c r="AU122" s="413"/>
      <c r="AV122" s="413"/>
      <c r="AW122" s="413"/>
      <c r="AX122" s="545"/>
    </row>
    <row r="123" spans="1:50" ht="46.5" hidden="1" customHeight="1">
      <c r="A123" s="437"/>
      <c r="B123" s="438"/>
      <c r="C123" s="438"/>
      <c r="D123" s="438"/>
      <c r="E123" s="438"/>
      <c r="F123" s="439"/>
      <c r="G123" s="389"/>
      <c r="H123" s="389"/>
      <c r="I123" s="389"/>
      <c r="J123" s="389"/>
      <c r="K123" s="389"/>
      <c r="L123" s="389"/>
      <c r="M123" s="389"/>
      <c r="N123" s="389"/>
      <c r="O123" s="389"/>
      <c r="P123" s="389"/>
      <c r="Q123" s="389"/>
      <c r="R123" s="389"/>
      <c r="S123" s="389"/>
      <c r="T123" s="389"/>
      <c r="U123" s="389"/>
      <c r="V123" s="389"/>
      <c r="W123" s="389"/>
      <c r="X123" s="389"/>
      <c r="Y123" s="466" t="s">
        <v>48</v>
      </c>
      <c r="Z123" s="441"/>
      <c r="AA123" s="442"/>
      <c r="AB123" s="467" t="s">
        <v>405</v>
      </c>
      <c r="AC123" s="468"/>
      <c r="AD123" s="469"/>
      <c r="AE123" s="546"/>
      <c r="AF123" s="546"/>
      <c r="AG123" s="546"/>
      <c r="AH123" s="546"/>
      <c r="AI123" s="546"/>
      <c r="AJ123" s="546"/>
      <c r="AK123" s="546"/>
      <c r="AL123" s="546"/>
      <c r="AM123" s="546"/>
      <c r="AN123" s="546"/>
      <c r="AO123" s="546"/>
      <c r="AP123" s="546"/>
      <c r="AQ123" s="546"/>
      <c r="AR123" s="546"/>
      <c r="AS123" s="546"/>
      <c r="AT123" s="546"/>
      <c r="AU123" s="546"/>
      <c r="AV123" s="546"/>
      <c r="AW123" s="546"/>
      <c r="AX123" s="547"/>
    </row>
    <row r="124" spans="1:50" ht="23.25" hidden="1" customHeight="1">
      <c r="A124" s="431" t="s">
        <v>15</v>
      </c>
      <c r="B124" s="432"/>
      <c r="C124" s="432"/>
      <c r="D124" s="432"/>
      <c r="E124" s="432"/>
      <c r="F124" s="433"/>
      <c r="G124" s="411" t="s">
        <v>16</v>
      </c>
      <c r="H124" s="411"/>
      <c r="I124" s="411"/>
      <c r="J124" s="411"/>
      <c r="K124" s="411"/>
      <c r="L124" s="411"/>
      <c r="M124" s="411"/>
      <c r="N124" s="411"/>
      <c r="O124" s="411"/>
      <c r="P124" s="411"/>
      <c r="Q124" s="411"/>
      <c r="R124" s="411"/>
      <c r="S124" s="411"/>
      <c r="T124" s="411"/>
      <c r="U124" s="411"/>
      <c r="V124" s="411"/>
      <c r="W124" s="411"/>
      <c r="X124" s="412"/>
      <c r="Y124" s="548"/>
      <c r="Z124" s="549"/>
      <c r="AA124" s="550"/>
      <c r="AB124" s="410" t="s">
        <v>11</v>
      </c>
      <c r="AC124" s="411"/>
      <c r="AD124" s="412"/>
      <c r="AE124" s="410" t="s">
        <v>454</v>
      </c>
      <c r="AF124" s="411"/>
      <c r="AG124" s="411"/>
      <c r="AH124" s="412"/>
      <c r="AI124" s="410" t="s">
        <v>450</v>
      </c>
      <c r="AJ124" s="411"/>
      <c r="AK124" s="411"/>
      <c r="AL124" s="412"/>
      <c r="AM124" s="410" t="s">
        <v>445</v>
      </c>
      <c r="AN124" s="411"/>
      <c r="AO124" s="411"/>
      <c r="AP124" s="412"/>
      <c r="AQ124" s="586" t="s">
        <v>440</v>
      </c>
      <c r="AR124" s="587"/>
      <c r="AS124" s="587"/>
      <c r="AT124" s="587"/>
      <c r="AU124" s="587"/>
      <c r="AV124" s="587"/>
      <c r="AW124" s="587"/>
      <c r="AX124" s="588"/>
    </row>
    <row r="125" spans="1:50" ht="23.25" hidden="1" customHeight="1">
      <c r="A125" s="434"/>
      <c r="B125" s="435"/>
      <c r="C125" s="435"/>
      <c r="D125" s="435"/>
      <c r="E125" s="435"/>
      <c r="F125" s="436"/>
      <c r="G125" s="388" t="s">
        <v>404</v>
      </c>
      <c r="H125" s="388"/>
      <c r="I125" s="388"/>
      <c r="J125" s="388"/>
      <c r="K125" s="388"/>
      <c r="L125" s="388"/>
      <c r="M125" s="388"/>
      <c r="N125" s="388"/>
      <c r="O125" s="388"/>
      <c r="P125" s="388"/>
      <c r="Q125" s="388"/>
      <c r="R125" s="388"/>
      <c r="S125" s="388"/>
      <c r="T125" s="388"/>
      <c r="U125" s="388"/>
      <c r="V125" s="388"/>
      <c r="W125" s="388"/>
      <c r="X125" s="932"/>
      <c r="Y125" s="450" t="s">
        <v>15</v>
      </c>
      <c r="Z125" s="451"/>
      <c r="AA125" s="452"/>
      <c r="AB125" s="457"/>
      <c r="AC125" s="458"/>
      <c r="AD125" s="459"/>
      <c r="AE125" s="413"/>
      <c r="AF125" s="413"/>
      <c r="AG125" s="413"/>
      <c r="AH125" s="413"/>
      <c r="AI125" s="413"/>
      <c r="AJ125" s="413"/>
      <c r="AK125" s="413"/>
      <c r="AL125" s="413"/>
      <c r="AM125" s="413"/>
      <c r="AN125" s="413"/>
      <c r="AO125" s="413"/>
      <c r="AP125" s="413"/>
      <c r="AQ125" s="413"/>
      <c r="AR125" s="413"/>
      <c r="AS125" s="413"/>
      <c r="AT125" s="413"/>
      <c r="AU125" s="413"/>
      <c r="AV125" s="413"/>
      <c r="AW125" s="413"/>
      <c r="AX125" s="545"/>
    </row>
    <row r="126" spans="1:50" ht="46.5" hidden="1" customHeight="1">
      <c r="A126" s="437"/>
      <c r="B126" s="438"/>
      <c r="C126" s="438"/>
      <c r="D126" s="438"/>
      <c r="E126" s="438"/>
      <c r="F126" s="439"/>
      <c r="G126" s="389"/>
      <c r="H126" s="389"/>
      <c r="I126" s="389"/>
      <c r="J126" s="389"/>
      <c r="K126" s="389"/>
      <c r="L126" s="389"/>
      <c r="M126" s="389"/>
      <c r="N126" s="389"/>
      <c r="O126" s="389"/>
      <c r="P126" s="389"/>
      <c r="Q126" s="389"/>
      <c r="R126" s="389"/>
      <c r="S126" s="389"/>
      <c r="T126" s="389"/>
      <c r="U126" s="389"/>
      <c r="V126" s="389"/>
      <c r="W126" s="389"/>
      <c r="X126" s="933"/>
      <c r="Y126" s="466" t="s">
        <v>48</v>
      </c>
      <c r="Z126" s="441"/>
      <c r="AA126" s="442"/>
      <c r="AB126" s="467" t="s">
        <v>402</v>
      </c>
      <c r="AC126" s="468"/>
      <c r="AD126" s="469"/>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50" ht="23.25" hidden="1" customHeight="1">
      <c r="A127" s="626" t="s">
        <v>15</v>
      </c>
      <c r="B127" s="435"/>
      <c r="C127" s="435"/>
      <c r="D127" s="435"/>
      <c r="E127" s="435"/>
      <c r="F127" s="436"/>
      <c r="G127" s="234" t="s">
        <v>16</v>
      </c>
      <c r="H127" s="234"/>
      <c r="I127" s="234"/>
      <c r="J127" s="234"/>
      <c r="K127" s="234"/>
      <c r="L127" s="234"/>
      <c r="M127" s="234"/>
      <c r="N127" s="234"/>
      <c r="O127" s="234"/>
      <c r="P127" s="234"/>
      <c r="Q127" s="234"/>
      <c r="R127" s="234"/>
      <c r="S127" s="234"/>
      <c r="T127" s="234"/>
      <c r="U127" s="234"/>
      <c r="V127" s="234"/>
      <c r="W127" s="234"/>
      <c r="X127" s="235"/>
      <c r="Y127" s="929"/>
      <c r="Z127" s="930"/>
      <c r="AA127" s="931"/>
      <c r="AB127" s="233" t="s">
        <v>11</v>
      </c>
      <c r="AC127" s="234"/>
      <c r="AD127" s="235"/>
      <c r="AE127" s="410" t="s">
        <v>453</v>
      </c>
      <c r="AF127" s="411"/>
      <c r="AG127" s="411"/>
      <c r="AH127" s="412"/>
      <c r="AI127" s="410" t="s">
        <v>450</v>
      </c>
      <c r="AJ127" s="411"/>
      <c r="AK127" s="411"/>
      <c r="AL127" s="412"/>
      <c r="AM127" s="410" t="s">
        <v>445</v>
      </c>
      <c r="AN127" s="411"/>
      <c r="AO127" s="411"/>
      <c r="AP127" s="412"/>
      <c r="AQ127" s="586" t="s">
        <v>440</v>
      </c>
      <c r="AR127" s="587"/>
      <c r="AS127" s="587"/>
      <c r="AT127" s="587"/>
      <c r="AU127" s="587"/>
      <c r="AV127" s="587"/>
      <c r="AW127" s="587"/>
      <c r="AX127" s="588"/>
    </row>
    <row r="128" spans="1:50" ht="23.25" hidden="1" customHeight="1">
      <c r="A128" s="434"/>
      <c r="B128" s="435"/>
      <c r="C128" s="435"/>
      <c r="D128" s="435"/>
      <c r="E128" s="435"/>
      <c r="F128" s="436"/>
      <c r="G128" s="388" t="s">
        <v>404</v>
      </c>
      <c r="H128" s="388"/>
      <c r="I128" s="388"/>
      <c r="J128" s="388"/>
      <c r="K128" s="388"/>
      <c r="L128" s="388"/>
      <c r="M128" s="388"/>
      <c r="N128" s="388"/>
      <c r="O128" s="388"/>
      <c r="P128" s="388"/>
      <c r="Q128" s="388"/>
      <c r="R128" s="388"/>
      <c r="S128" s="388"/>
      <c r="T128" s="388"/>
      <c r="U128" s="388"/>
      <c r="V128" s="388"/>
      <c r="W128" s="388"/>
      <c r="X128" s="388"/>
      <c r="Y128" s="450" t="s">
        <v>15</v>
      </c>
      <c r="Z128" s="451"/>
      <c r="AA128" s="452"/>
      <c r="AB128" s="457"/>
      <c r="AC128" s="458"/>
      <c r="AD128" s="459"/>
      <c r="AE128" s="413"/>
      <c r="AF128" s="413"/>
      <c r="AG128" s="413"/>
      <c r="AH128" s="413"/>
      <c r="AI128" s="413"/>
      <c r="AJ128" s="413"/>
      <c r="AK128" s="413"/>
      <c r="AL128" s="413"/>
      <c r="AM128" s="413"/>
      <c r="AN128" s="413"/>
      <c r="AO128" s="413"/>
      <c r="AP128" s="413"/>
      <c r="AQ128" s="413"/>
      <c r="AR128" s="413"/>
      <c r="AS128" s="413"/>
      <c r="AT128" s="413"/>
      <c r="AU128" s="413"/>
      <c r="AV128" s="413"/>
      <c r="AW128" s="413"/>
      <c r="AX128" s="545"/>
    </row>
    <row r="129" spans="1:50" ht="46.5" hidden="1" customHeight="1" thickBot="1">
      <c r="A129" s="437"/>
      <c r="B129" s="438"/>
      <c r="C129" s="438"/>
      <c r="D129" s="438"/>
      <c r="E129" s="438"/>
      <c r="F129" s="439"/>
      <c r="G129" s="389"/>
      <c r="H129" s="389"/>
      <c r="I129" s="389"/>
      <c r="J129" s="389"/>
      <c r="K129" s="389"/>
      <c r="L129" s="389"/>
      <c r="M129" s="389"/>
      <c r="N129" s="389"/>
      <c r="O129" s="389"/>
      <c r="P129" s="389"/>
      <c r="Q129" s="389"/>
      <c r="R129" s="389"/>
      <c r="S129" s="389"/>
      <c r="T129" s="389"/>
      <c r="U129" s="389"/>
      <c r="V129" s="389"/>
      <c r="W129" s="389"/>
      <c r="X129" s="389"/>
      <c r="Y129" s="466" t="s">
        <v>48</v>
      </c>
      <c r="Z129" s="441"/>
      <c r="AA129" s="442"/>
      <c r="AB129" s="467" t="s">
        <v>402</v>
      </c>
      <c r="AC129" s="468"/>
      <c r="AD129" s="469"/>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row>
    <row r="130" spans="1:50" ht="45" customHeight="1">
      <c r="A130" s="174" t="s">
        <v>475</v>
      </c>
      <c r="B130" s="171"/>
      <c r="C130" s="170" t="s">
        <v>310</v>
      </c>
      <c r="D130" s="171"/>
      <c r="E130" s="155" t="s">
        <v>339</v>
      </c>
      <c r="F130" s="156"/>
      <c r="G130" s="157" t="s">
        <v>488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c r="A131" s="175"/>
      <c r="B131" s="172"/>
      <c r="C131" s="166"/>
      <c r="D131" s="172"/>
      <c r="E131" s="160" t="s">
        <v>338</v>
      </c>
      <c r="F131" s="161"/>
      <c r="G131" s="96" t="s">
        <v>489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c r="A132" s="175"/>
      <c r="B132" s="172"/>
      <c r="C132" s="166"/>
      <c r="D132" s="172"/>
      <c r="E132" s="164" t="s">
        <v>311</v>
      </c>
      <c r="F132" s="165"/>
      <c r="G132" s="148" t="s">
        <v>320</v>
      </c>
      <c r="H132" s="140"/>
      <c r="I132" s="140"/>
      <c r="J132" s="140"/>
      <c r="K132" s="140"/>
      <c r="L132" s="140"/>
      <c r="M132" s="140"/>
      <c r="N132" s="140"/>
      <c r="O132" s="140"/>
      <c r="P132" s="140"/>
      <c r="Q132" s="140"/>
      <c r="R132" s="140"/>
      <c r="S132" s="140"/>
      <c r="T132" s="140"/>
      <c r="U132" s="140"/>
      <c r="V132" s="140"/>
      <c r="W132" s="140"/>
      <c r="X132" s="141"/>
      <c r="Y132" s="149"/>
      <c r="Z132" s="150"/>
      <c r="AA132" s="151"/>
      <c r="AB132" s="139" t="s">
        <v>11</v>
      </c>
      <c r="AC132" s="140"/>
      <c r="AD132" s="141"/>
      <c r="AE132" s="143" t="s">
        <v>453</v>
      </c>
      <c r="AF132" s="143"/>
      <c r="AG132" s="143"/>
      <c r="AH132" s="143"/>
      <c r="AI132" s="143" t="s">
        <v>450</v>
      </c>
      <c r="AJ132" s="143"/>
      <c r="AK132" s="143"/>
      <c r="AL132" s="143"/>
      <c r="AM132" s="143" t="s">
        <v>445</v>
      </c>
      <c r="AN132" s="143"/>
      <c r="AO132" s="143"/>
      <c r="AP132" s="139"/>
      <c r="AQ132" s="139" t="s">
        <v>306</v>
      </c>
      <c r="AR132" s="140"/>
      <c r="AS132" s="140"/>
      <c r="AT132" s="141"/>
      <c r="AU132" s="182" t="s">
        <v>322</v>
      </c>
      <c r="AV132" s="182"/>
      <c r="AW132" s="182"/>
      <c r="AX132" s="183"/>
    </row>
    <row r="133" spans="1:50" ht="18.75" customHeight="1">
      <c r="A133" s="175"/>
      <c r="B133" s="172"/>
      <c r="C133" s="166"/>
      <c r="D133" s="172"/>
      <c r="E133" s="166"/>
      <c r="F133" s="167"/>
      <c r="G133" s="146"/>
      <c r="H133" s="119"/>
      <c r="I133" s="119"/>
      <c r="J133" s="119"/>
      <c r="K133" s="119"/>
      <c r="L133" s="119"/>
      <c r="M133" s="119"/>
      <c r="N133" s="119"/>
      <c r="O133" s="119"/>
      <c r="P133" s="119"/>
      <c r="Q133" s="119"/>
      <c r="R133" s="119"/>
      <c r="S133" s="119"/>
      <c r="T133" s="119"/>
      <c r="U133" s="119"/>
      <c r="V133" s="119"/>
      <c r="W133" s="119"/>
      <c r="X133" s="120"/>
      <c r="Y133" s="152"/>
      <c r="Z133" s="153"/>
      <c r="AA133" s="154"/>
      <c r="AB133" s="142"/>
      <c r="AC133" s="119"/>
      <c r="AD133" s="120"/>
      <c r="AE133" s="144"/>
      <c r="AF133" s="144"/>
      <c r="AG133" s="144"/>
      <c r="AH133" s="144"/>
      <c r="AI133" s="144"/>
      <c r="AJ133" s="144"/>
      <c r="AK133" s="144"/>
      <c r="AL133" s="144"/>
      <c r="AM133" s="144"/>
      <c r="AN133" s="144"/>
      <c r="AO133" s="144"/>
      <c r="AP133" s="142"/>
      <c r="AQ133" s="184" t="s">
        <v>535</v>
      </c>
      <c r="AR133" s="185"/>
      <c r="AS133" s="119" t="s">
        <v>307</v>
      </c>
      <c r="AT133" s="120"/>
      <c r="AU133" s="186" t="s">
        <v>535</v>
      </c>
      <c r="AV133" s="186"/>
      <c r="AW133" s="119" t="s">
        <v>296</v>
      </c>
      <c r="AX133" s="181"/>
    </row>
    <row r="134" spans="1:50" ht="39.75" customHeight="1">
      <c r="A134" s="175"/>
      <c r="B134" s="172"/>
      <c r="C134" s="166"/>
      <c r="D134" s="172"/>
      <c r="E134" s="166"/>
      <c r="F134" s="167"/>
      <c r="G134" s="90" t="s">
        <v>491</v>
      </c>
      <c r="H134" s="91"/>
      <c r="I134" s="91"/>
      <c r="J134" s="91"/>
      <c r="K134" s="91"/>
      <c r="L134" s="91"/>
      <c r="M134" s="91"/>
      <c r="N134" s="91"/>
      <c r="O134" s="91"/>
      <c r="P134" s="91"/>
      <c r="Q134" s="91"/>
      <c r="R134" s="91"/>
      <c r="S134" s="91"/>
      <c r="T134" s="91"/>
      <c r="U134" s="91"/>
      <c r="V134" s="91"/>
      <c r="W134" s="91"/>
      <c r="X134" s="92"/>
      <c r="Y134" s="187" t="s">
        <v>321</v>
      </c>
      <c r="Z134" s="188"/>
      <c r="AA134" s="189"/>
      <c r="AB134" s="190" t="s">
        <v>535</v>
      </c>
      <c r="AC134" s="191"/>
      <c r="AD134" s="191"/>
      <c r="AE134" s="192" t="s">
        <v>535</v>
      </c>
      <c r="AF134" s="193"/>
      <c r="AG134" s="193"/>
      <c r="AH134" s="193"/>
      <c r="AI134" s="192" t="s">
        <v>535</v>
      </c>
      <c r="AJ134" s="193"/>
      <c r="AK134" s="193"/>
      <c r="AL134" s="193"/>
      <c r="AM134" s="192" t="s">
        <v>535</v>
      </c>
      <c r="AN134" s="193"/>
      <c r="AO134" s="193"/>
      <c r="AP134" s="193"/>
      <c r="AQ134" s="192" t="s">
        <v>535</v>
      </c>
      <c r="AR134" s="193"/>
      <c r="AS134" s="193"/>
      <c r="AT134" s="193"/>
      <c r="AU134" s="192" t="s">
        <v>535</v>
      </c>
      <c r="AV134" s="193"/>
      <c r="AW134" s="193"/>
      <c r="AX134" s="194"/>
    </row>
    <row r="135" spans="1:50" ht="39.75" customHeight="1">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535</v>
      </c>
      <c r="AC135" s="199"/>
      <c r="AD135" s="199"/>
      <c r="AE135" s="192" t="s">
        <v>535</v>
      </c>
      <c r="AF135" s="193"/>
      <c r="AG135" s="193"/>
      <c r="AH135" s="193"/>
      <c r="AI135" s="192" t="s">
        <v>535</v>
      </c>
      <c r="AJ135" s="193"/>
      <c r="AK135" s="193"/>
      <c r="AL135" s="193"/>
      <c r="AM135" s="192" t="s">
        <v>535</v>
      </c>
      <c r="AN135" s="193"/>
      <c r="AO135" s="193"/>
      <c r="AP135" s="193"/>
      <c r="AQ135" s="192" t="s">
        <v>535</v>
      </c>
      <c r="AR135" s="193"/>
      <c r="AS135" s="193"/>
      <c r="AT135" s="193"/>
      <c r="AU135" s="192" t="s">
        <v>535</v>
      </c>
      <c r="AV135" s="193"/>
      <c r="AW135" s="193"/>
      <c r="AX135" s="194"/>
    </row>
    <row r="136" spans="1:50" ht="18.75" hidden="1" customHeight="1">
      <c r="A136" s="175"/>
      <c r="B136" s="172"/>
      <c r="C136" s="166"/>
      <c r="D136" s="172"/>
      <c r="E136" s="166"/>
      <c r="F136" s="167"/>
      <c r="G136" s="148" t="s">
        <v>320</v>
      </c>
      <c r="H136" s="140"/>
      <c r="I136" s="140"/>
      <c r="J136" s="140"/>
      <c r="K136" s="140"/>
      <c r="L136" s="140"/>
      <c r="M136" s="140"/>
      <c r="N136" s="140"/>
      <c r="O136" s="140"/>
      <c r="P136" s="140"/>
      <c r="Q136" s="140"/>
      <c r="R136" s="140"/>
      <c r="S136" s="140"/>
      <c r="T136" s="140"/>
      <c r="U136" s="140"/>
      <c r="V136" s="140"/>
      <c r="W136" s="140"/>
      <c r="X136" s="141"/>
      <c r="Y136" s="149"/>
      <c r="Z136" s="150"/>
      <c r="AA136" s="151"/>
      <c r="AB136" s="139" t="s">
        <v>11</v>
      </c>
      <c r="AC136" s="140"/>
      <c r="AD136" s="141"/>
      <c r="AE136" s="143" t="s">
        <v>453</v>
      </c>
      <c r="AF136" s="143"/>
      <c r="AG136" s="143"/>
      <c r="AH136" s="143"/>
      <c r="AI136" s="143" t="s">
        <v>450</v>
      </c>
      <c r="AJ136" s="143"/>
      <c r="AK136" s="143"/>
      <c r="AL136" s="143"/>
      <c r="AM136" s="143" t="s">
        <v>445</v>
      </c>
      <c r="AN136" s="143"/>
      <c r="AO136" s="143"/>
      <c r="AP136" s="139"/>
      <c r="AQ136" s="139" t="s">
        <v>306</v>
      </c>
      <c r="AR136" s="140"/>
      <c r="AS136" s="140"/>
      <c r="AT136" s="141"/>
      <c r="AU136" s="182" t="s">
        <v>322</v>
      </c>
      <c r="AV136" s="182"/>
      <c r="AW136" s="182"/>
      <c r="AX136" s="183"/>
    </row>
    <row r="137" spans="1:50" ht="18.75" hidden="1" customHeight="1">
      <c r="A137" s="175"/>
      <c r="B137" s="172"/>
      <c r="C137" s="166"/>
      <c r="D137" s="172"/>
      <c r="E137" s="166"/>
      <c r="F137" s="167"/>
      <c r="G137" s="146"/>
      <c r="H137" s="119"/>
      <c r="I137" s="119"/>
      <c r="J137" s="119"/>
      <c r="K137" s="119"/>
      <c r="L137" s="119"/>
      <c r="M137" s="119"/>
      <c r="N137" s="119"/>
      <c r="O137" s="119"/>
      <c r="P137" s="119"/>
      <c r="Q137" s="119"/>
      <c r="R137" s="119"/>
      <c r="S137" s="119"/>
      <c r="T137" s="119"/>
      <c r="U137" s="119"/>
      <c r="V137" s="119"/>
      <c r="W137" s="119"/>
      <c r="X137" s="120"/>
      <c r="Y137" s="152"/>
      <c r="Z137" s="153"/>
      <c r="AA137" s="154"/>
      <c r="AB137" s="142"/>
      <c r="AC137" s="119"/>
      <c r="AD137" s="120"/>
      <c r="AE137" s="144"/>
      <c r="AF137" s="144"/>
      <c r="AG137" s="144"/>
      <c r="AH137" s="144"/>
      <c r="AI137" s="144"/>
      <c r="AJ137" s="144"/>
      <c r="AK137" s="144"/>
      <c r="AL137" s="144"/>
      <c r="AM137" s="144"/>
      <c r="AN137" s="144"/>
      <c r="AO137" s="144"/>
      <c r="AP137" s="142"/>
      <c r="AQ137" s="184"/>
      <c r="AR137" s="185"/>
      <c r="AS137" s="119" t="s">
        <v>307</v>
      </c>
      <c r="AT137" s="120"/>
      <c r="AU137" s="186"/>
      <c r="AV137" s="186"/>
      <c r="AW137" s="119" t="s">
        <v>296</v>
      </c>
      <c r="AX137" s="181"/>
    </row>
    <row r="138" spans="1:50" ht="39.75" hidden="1" customHeight="1">
      <c r="A138" s="175"/>
      <c r="B138" s="172"/>
      <c r="C138" s="166"/>
      <c r="D138" s="172"/>
      <c r="E138" s="166"/>
      <c r="F138" s="167"/>
      <c r="G138" s="90" t="s">
        <v>491</v>
      </c>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c r="A140" s="175"/>
      <c r="B140" s="172"/>
      <c r="C140" s="166"/>
      <c r="D140" s="172"/>
      <c r="E140" s="166"/>
      <c r="F140" s="167"/>
      <c r="G140" s="148" t="s">
        <v>320</v>
      </c>
      <c r="H140" s="140"/>
      <c r="I140" s="140"/>
      <c r="J140" s="140"/>
      <c r="K140" s="140"/>
      <c r="L140" s="140"/>
      <c r="M140" s="140"/>
      <c r="N140" s="140"/>
      <c r="O140" s="140"/>
      <c r="P140" s="140"/>
      <c r="Q140" s="140"/>
      <c r="R140" s="140"/>
      <c r="S140" s="140"/>
      <c r="T140" s="140"/>
      <c r="U140" s="140"/>
      <c r="V140" s="140"/>
      <c r="W140" s="140"/>
      <c r="X140" s="141"/>
      <c r="Y140" s="149"/>
      <c r="Z140" s="150"/>
      <c r="AA140" s="151"/>
      <c r="AB140" s="139" t="s">
        <v>11</v>
      </c>
      <c r="AC140" s="140"/>
      <c r="AD140" s="141"/>
      <c r="AE140" s="143" t="s">
        <v>453</v>
      </c>
      <c r="AF140" s="143"/>
      <c r="AG140" s="143"/>
      <c r="AH140" s="143"/>
      <c r="AI140" s="143" t="s">
        <v>450</v>
      </c>
      <c r="AJ140" s="143"/>
      <c r="AK140" s="143"/>
      <c r="AL140" s="143"/>
      <c r="AM140" s="143" t="s">
        <v>445</v>
      </c>
      <c r="AN140" s="143"/>
      <c r="AO140" s="143"/>
      <c r="AP140" s="139"/>
      <c r="AQ140" s="139" t="s">
        <v>306</v>
      </c>
      <c r="AR140" s="140"/>
      <c r="AS140" s="140"/>
      <c r="AT140" s="141"/>
      <c r="AU140" s="182" t="s">
        <v>322</v>
      </c>
      <c r="AV140" s="182"/>
      <c r="AW140" s="182"/>
      <c r="AX140" s="183"/>
    </row>
    <row r="141" spans="1:50" ht="18.75" hidden="1" customHeight="1">
      <c r="A141" s="175"/>
      <c r="B141" s="172"/>
      <c r="C141" s="166"/>
      <c r="D141" s="172"/>
      <c r="E141" s="166"/>
      <c r="F141" s="167"/>
      <c r="G141" s="146"/>
      <c r="H141" s="119"/>
      <c r="I141" s="119"/>
      <c r="J141" s="119"/>
      <c r="K141" s="119"/>
      <c r="L141" s="119"/>
      <c r="M141" s="119"/>
      <c r="N141" s="119"/>
      <c r="O141" s="119"/>
      <c r="P141" s="119"/>
      <c r="Q141" s="119"/>
      <c r="R141" s="119"/>
      <c r="S141" s="119"/>
      <c r="T141" s="119"/>
      <c r="U141" s="119"/>
      <c r="V141" s="119"/>
      <c r="W141" s="119"/>
      <c r="X141" s="120"/>
      <c r="Y141" s="152"/>
      <c r="Z141" s="153"/>
      <c r="AA141" s="154"/>
      <c r="AB141" s="142"/>
      <c r="AC141" s="119"/>
      <c r="AD141" s="120"/>
      <c r="AE141" s="144"/>
      <c r="AF141" s="144"/>
      <c r="AG141" s="144"/>
      <c r="AH141" s="144"/>
      <c r="AI141" s="144"/>
      <c r="AJ141" s="144"/>
      <c r="AK141" s="144"/>
      <c r="AL141" s="144"/>
      <c r="AM141" s="144"/>
      <c r="AN141" s="144"/>
      <c r="AO141" s="144"/>
      <c r="AP141" s="142"/>
      <c r="AQ141" s="184"/>
      <c r="AR141" s="185"/>
      <c r="AS141" s="119" t="s">
        <v>307</v>
      </c>
      <c r="AT141" s="120"/>
      <c r="AU141" s="186"/>
      <c r="AV141" s="186"/>
      <c r="AW141" s="119" t="s">
        <v>296</v>
      </c>
      <c r="AX141" s="181"/>
    </row>
    <row r="142" spans="1:50" ht="39.75" hidden="1" customHeight="1">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c r="A144" s="175"/>
      <c r="B144" s="172"/>
      <c r="C144" s="166"/>
      <c r="D144" s="172"/>
      <c r="E144" s="166"/>
      <c r="F144" s="167"/>
      <c r="G144" s="148" t="s">
        <v>320</v>
      </c>
      <c r="H144" s="140"/>
      <c r="I144" s="140"/>
      <c r="J144" s="140"/>
      <c r="K144" s="140"/>
      <c r="L144" s="140"/>
      <c r="M144" s="140"/>
      <c r="N144" s="140"/>
      <c r="O144" s="140"/>
      <c r="P144" s="140"/>
      <c r="Q144" s="140"/>
      <c r="R144" s="140"/>
      <c r="S144" s="140"/>
      <c r="T144" s="140"/>
      <c r="U144" s="140"/>
      <c r="V144" s="140"/>
      <c r="W144" s="140"/>
      <c r="X144" s="141"/>
      <c r="Y144" s="149"/>
      <c r="Z144" s="150"/>
      <c r="AA144" s="151"/>
      <c r="AB144" s="139" t="s">
        <v>11</v>
      </c>
      <c r="AC144" s="140"/>
      <c r="AD144" s="141"/>
      <c r="AE144" s="143" t="s">
        <v>453</v>
      </c>
      <c r="AF144" s="143"/>
      <c r="AG144" s="143"/>
      <c r="AH144" s="143"/>
      <c r="AI144" s="143" t="s">
        <v>450</v>
      </c>
      <c r="AJ144" s="143"/>
      <c r="AK144" s="143"/>
      <c r="AL144" s="143"/>
      <c r="AM144" s="143" t="s">
        <v>445</v>
      </c>
      <c r="AN144" s="143"/>
      <c r="AO144" s="143"/>
      <c r="AP144" s="139"/>
      <c r="AQ144" s="139" t="s">
        <v>306</v>
      </c>
      <c r="AR144" s="140"/>
      <c r="AS144" s="140"/>
      <c r="AT144" s="141"/>
      <c r="AU144" s="182" t="s">
        <v>322</v>
      </c>
      <c r="AV144" s="182"/>
      <c r="AW144" s="182"/>
      <c r="AX144" s="183"/>
    </row>
    <row r="145" spans="1:50" ht="18.75" hidden="1" customHeight="1">
      <c r="A145" s="175"/>
      <c r="B145" s="172"/>
      <c r="C145" s="166"/>
      <c r="D145" s="172"/>
      <c r="E145" s="166"/>
      <c r="F145" s="167"/>
      <c r="G145" s="146"/>
      <c r="H145" s="119"/>
      <c r="I145" s="119"/>
      <c r="J145" s="119"/>
      <c r="K145" s="119"/>
      <c r="L145" s="119"/>
      <c r="M145" s="119"/>
      <c r="N145" s="119"/>
      <c r="O145" s="119"/>
      <c r="P145" s="119"/>
      <c r="Q145" s="119"/>
      <c r="R145" s="119"/>
      <c r="S145" s="119"/>
      <c r="T145" s="119"/>
      <c r="U145" s="119"/>
      <c r="V145" s="119"/>
      <c r="W145" s="119"/>
      <c r="X145" s="120"/>
      <c r="Y145" s="152"/>
      <c r="Z145" s="153"/>
      <c r="AA145" s="154"/>
      <c r="AB145" s="142"/>
      <c r="AC145" s="119"/>
      <c r="AD145" s="120"/>
      <c r="AE145" s="144"/>
      <c r="AF145" s="144"/>
      <c r="AG145" s="144"/>
      <c r="AH145" s="144"/>
      <c r="AI145" s="144"/>
      <c r="AJ145" s="144"/>
      <c r="AK145" s="144"/>
      <c r="AL145" s="144"/>
      <c r="AM145" s="144"/>
      <c r="AN145" s="144"/>
      <c r="AO145" s="144"/>
      <c r="AP145" s="142"/>
      <c r="AQ145" s="184"/>
      <c r="AR145" s="185"/>
      <c r="AS145" s="119" t="s">
        <v>307</v>
      </c>
      <c r="AT145" s="120"/>
      <c r="AU145" s="186"/>
      <c r="AV145" s="186"/>
      <c r="AW145" s="119" t="s">
        <v>296</v>
      </c>
      <c r="AX145" s="181"/>
    </row>
    <row r="146" spans="1:50" ht="39.75" hidden="1" customHeight="1">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c r="A148" s="175"/>
      <c r="B148" s="172"/>
      <c r="C148" s="166"/>
      <c r="D148" s="172"/>
      <c r="E148" s="166"/>
      <c r="F148" s="167"/>
      <c r="G148" s="148" t="s">
        <v>320</v>
      </c>
      <c r="H148" s="140"/>
      <c r="I148" s="140"/>
      <c r="J148" s="140"/>
      <c r="K148" s="140"/>
      <c r="L148" s="140"/>
      <c r="M148" s="140"/>
      <c r="N148" s="140"/>
      <c r="O148" s="140"/>
      <c r="P148" s="140"/>
      <c r="Q148" s="140"/>
      <c r="R148" s="140"/>
      <c r="S148" s="140"/>
      <c r="T148" s="140"/>
      <c r="U148" s="140"/>
      <c r="V148" s="140"/>
      <c r="W148" s="140"/>
      <c r="X148" s="141"/>
      <c r="Y148" s="149"/>
      <c r="Z148" s="150"/>
      <c r="AA148" s="151"/>
      <c r="AB148" s="139" t="s">
        <v>11</v>
      </c>
      <c r="AC148" s="140"/>
      <c r="AD148" s="141"/>
      <c r="AE148" s="143" t="s">
        <v>453</v>
      </c>
      <c r="AF148" s="143"/>
      <c r="AG148" s="143"/>
      <c r="AH148" s="143"/>
      <c r="AI148" s="143" t="s">
        <v>450</v>
      </c>
      <c r="AJ148" s="143"/>
      <c r="AK148" s="143"/>
      <c r="AL148" s="143"/>
      <c r="AM148" s="143" t="s">
        <v>445</v>
      </c>
      <c r="AN148" s="143"/>
      <c r="AO148" s="143"/>
      <c r="AP148" s="139"/>
      <c r="AQ148" s="139" t="s">
        <v>306</v>
      </c>
      <c r="AR148" s="140"/>
      <c r="AS148" s="140"/>
      <c r="AT148" s="141"/>
      <c r="AU148" s="182" t="s">
        <v>322</v>
      </c>
      <c r="AV148" s="182"/>
      <c r="AW148" s="182"/>
      <c r="AX148" s="183"/>
    </row>
    <row r="149" spans="1:50" ht="18.75" hidden="1" customHeight="1">
      <c r="A149" s="175"/>
      <c r="B149" s="172"/>
      <c r="C149" s="166"/>
      <c r="D149" s="172"/>
      <c r="E149" s="166"/>
      <c r="F149" s="167"/>
      <c r="G149" s="146"/>
      <c r="H149" s="119"/>
      <c r="I149" s="119"/>
      <c r="J149" s="119"/>
      <c r="K149" s="119"/>
      <c r="L149" s="119"/>
      <c r="M149" s="119"/>
      <c r="N149" s="119"/>
      <c r="O149" s="119"/>
      <c r="P149" s="119"/>
      <c r="Q149" s="119"/>
      <c r="R149" s="119"/>
      <c r="S149" s="119"/>
      <c r="T149" s="119"/>
      <c r="U149" s="119"/>
      <c r="V149" s="119"/>
      <c r="W149" s="119"/>
      <c r="X149" s="120"/>
      <c r="Y149" s="152"/>
      <c r="Z149" s="153"/>
      <c r="AA149" s="154"/>
      <c r="AB149" s="142"/>
      <c r="AC149" s="119"/>
      <c r="AD149" s="120"/>
      <c r="AE149" s="144"/>
      <c r="AF149" s="144"/>
      <c r="AG149" s="144"/>
      <c r="AH149" s="144"/>
      <c r="AI149" s="144"/>
      <c r="AJ149" s="144"/>
      <c r="AK149" s="144"/>
      <c r="AL149" s="144"/>
      <c r="AM149" s="144"/>
      <c r="AN149" s="144"/>
      <c r="AO149" s="144"/>
      <c r="AP149" s="142"/>
      <c r="AQ149" s="184"/>
      <c r="AR149" s="185"/>
      <c r="AS149" s="119" t="s">
        <v>307</v>
      </c>
      <c r="AT149" s="120"/>
      <c r="AU149" s="186"/>
      <c r="AV149" s="186"/>
      <c r="AW149" s="119" t="s">
        <v>296</v>
      </c>
      <c r="AX149" s="181"/>
    </row>
    <row r="150" spans="1:50" ht="39.75" hidden="1" customHeight="1">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c r="A152" s="175"/>
      <c r="B152" s="172"/>
      <c r="C152" s="166"/>
      <c r="D152" s="172"/>
      <c r="E152" s="166"/>
      <c r="F152" s="167"/>
      <c r="G152" s="145" t="s">
        <v>323</v>
      </c>
      <c r="H152" s="116"/>
      <c r="I152" s="116"/>
      <c r="J152" s="116"/>
      <c r="K152" s="116"/>
      <c r="L152" s="116"/>
      <c r="M152" s="116"/>
      <c r="N152" s="116"/>
      <c r="O152" s="116"/>
      <c r="P152" s="117"/>
      <c r="Q152" s="147" t="s">
        <v>380</v>
      </c>
      <c r="R152" s="116"/>
      <c r="S152" s="116"/>
      <c r="T152" s="116"/>
      <c r="U152" s="116"/>
      <c r="V152" s="116"/>
      <c r="W152" s="116"/>
      <c r="X152" s="116"/>
      <c r="Y152" s="116"/>
      <c r="Z152" s="116"/>
      <c r="AA152" s="116"/>
      <c r="AB152" s="115" t="s">
        <v>381</v>
      </c>
      <c r="AC152" s="116"/>
      <c r="AD152" s="117"/>
      <c r="AE152" s="147"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c r="A153" s="175"/>
      <c r="B153" s="172"/>
      <c r="C153" s="166"/>
      <c r="D153" s="172"/>
      <c r="E153" s="166"/>
      <c r="F153" s="167"/>
      <c r="G153" s="146"/>
      <c r="H153" s="119"/>
      <c r="I153" s="119"/>
      <c r="J153" s="119"/>
      <c r="K153" s="119"/>
      <c r="L153" s="119"/>
      <c r="M153" s="119"/>
      <c r="N153" s="119"/>
      <c r="O153" s="119"/>
      <c r="P153" s="120"/>
      <c r="Q153" s="142"/>
      <c r="R153" s="119"/>
      <c r="S153" s="119"/>
      <c r="T153" s="119"/>
      <c r="U153" s="119"/>
      <c r="V153" s="119"/>
      <c r="W153" s="119"/>
      <c r="X153" s="119"/>
      <c r="Y153" s="119"/>
      <c r="Z153" s="119"/>
      <c r="AA153" s="119"/>
      <c r="AB153" s="118"/>
      <c r="AC153" s="119"/>
      <c r="AD153" s="120"/>
      <c r="AE153" s="142"/>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c r="A154" s="175"/>
      <c r="B154" s="172"/>
      <c r="C154" s="166"/>
      <c r="D154" s="172"/>
      <c r="E154" s="166"/>
      <c r="F154" s="167"/>
      <c r="G154" s="90" t="s">
        <v>491</v>
      </c>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c r="A155" s="175"/>
      <c r="B155" s="172"/>
      <c r="C155" s="166"/>
      <c r="D155" s="172"/>
      <c r="E155" s="166"/>
      <c r="F155" s="167"/>
      <c r="G155" s="93"/>
      <c r="H155" s="94"/>
      <c r="I155" s="94"/>
      <c r="J155" s="94"/>
      <c r="K155" s="94"/>
      <c r="L155" s="94"/>
      <c r="M155" s="94"/>
      <c r="N155" s="94"/>
      <c r="O155" s="94"/>
      <c r="P155" s="95"/>
      <c r="Q155" s="11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c r="A156" s="175"/>
      <c r="B156" s="172"/>
      <c r="C156" s="166"/>
      <c r="D156" s="172"/>
      <c r="E156" s="166"/>
      <c r="F156" s="167"/>
      <c r="G156" s="93"/>
      <c r="H156" s="94"/>
      <c r="I156" s="94"/>
      <c r="J156" s="94"/>
      <c r="K156" s="94"/>
      <c r="L156" s="94"/>
      <c r="M156" s="94"/>
      <c r="N156" s="94"/>
      <c r="O156" s="94"/>
      <c r="P156" s="95"/>
      <c r="Q156" s="11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c r="A157" s="175"/>
      <c r="B157" s="172"/>
      <c r="C157" s="166"/>
      <c r="D157" s="172"/>
      <c r="E157" s="166"/>
      <c r="F157" s="167"/>
      <c r="G157" s="93"/>
      <c r="H157" s="94"/>
      <c r="I157" s="94"/>
      <c r="J157" s="94"/>
      <c r="K157" s="94"/>
      <c r="L157" s="94"/>
      <c r="M157" s="94"/>
      <c r="N157" s="94"/>
      <c r="O157" s="94"/>
      <c r="P157" s="95"/>
      <c r="Q157" s="11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c r="A158" s="175"/>
      <c r="B158" s="172"/>
      <c r="C158" s="166"/>
      <c r="D158" s="172"/>
      <c r="E158" s="166"/>
      <c r="F158" s="167"/>
      <c r="G158" s="96"/>
      <c r="H158" s="97"/>
      <c r="I158" s="97"/>
      <c r="J158" s="97"/>
      <c r="K158" s="97"/>
      <c r="L158" s="97"/>
      <c r="M158" s="97"/>
      <c r="N158" s="97"/>
      <c r="O158" s="97"/>
      <c r="P158" s="98"/>
      <c r="Q158" s="137"/>
      <c r="R158" s="97"/>
      <c r="S158" s="97"/>
      <c r="T158" s="97"/>
      <c r="U158" s="97"/>
      <c r="V158" s="97"/>
      <c r="W158" s="97"/>
      <c r="X158" s="97"/>
      <c r="Y158" s="97"/>
      <c r="Z158" s="97"/>
      <c r="AA158" s="281"/>
      <c r="AB158" s="131"/>
      <c r="AC158" s="132"/>
      <c r="AD158" s="132"/>
      <c r="AE158" s="137"/>
      <c r="AF158" s="97"/>
      <c r="AG158" s="97"/>
      <c r="AH158" s="97"/>
      <c r="AI158" s="97"/>
      <c r="AJ158" s="97"/>
      <c r="AK158" s="97"/>
      <c r="AL158" s="97"/>
      <c r="AM158" s="97"/>
      <c r="AN158" s="97"/>
      <c r="AO158" s="97"/>
      <c r="AP158" s="97"/>
      <c r="AQ158" s="97"/>
      <c r="AR158" s="97"/>
      <c r="AS158" s="97"/>
      <c r="AT158" s="97"/>
      <c r="AU158" s="97"/>
      <c r="AV158" s="97"/>
      <c r="AW158" s="97"/>
      <c r="AX158" s="138"/>
    </row>
    <row r="159" spans="1:50" ht="22.5" hidden="1" customHeight="1">
      <c r="A159" s="175"/>
      <c r="B159" s="172"/>
      <c r="C159" s="166"/>
      <c r="D159" s="172"/>
      <c r="E159" s="166"/>
      <c r="F159" s="167"/>
      <c r="G159" s="145" t="s">
        <v>323</v>
      </c>
      <c r="H159" s="116"/>
      <c r="I159" s="116"/>
      <c r="J159" s="116"/>
      <c r="K159" s="116"/>
      <c r="L159" s="116"/>
      <c r="M159" s="116"/>
      <c r="N159" s="116"/>
      <c r="O159" s="116"/>
      <c r="P159" s="117"/>
      <c r="Q159" s="147"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c r="A160" s="175"/>
      <c r="B160" s="172"/>
      <c r="C160" s="166"/>
      <c r="D160" s="172"/>
      <c r="E160" s="166"/>
      <c r="F160" s="167"/>
      <c r="G160" s="146"/>
      <c r="H160" s="119"/>
      <c r="I160" s="119"/>
      <c r="J160" s="119"/>
      <c r="K160" s="119"/>
      <c r="L160" s="119"/>
      <c r="M160" s="119"/>
      <c r="N160" s="119"/>
      <c r="O160" s="119"/>
      <c r="P160" s="120"/>
      <c r="Q160" s="142"/>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c r="A162" s="175"/>
      <c r="B162" s="172"/>
      <c r="C162" s="166"/>
      <c r="D162" s="172"/>
      <c r="E162" s="166"/>
      <c r="F162" s="167"/>
      <c r="G162" s="93"/>
      <c r="H162" s="94"/>
      <c r="I162" s="94"/>
      <c r="J162" s="94"/>
      <c r="K162" s="94"/>
      <c r="L162" s="94"/>
      <c r="M162" s="94"/>
      <c r="N162" s="94"/>
      <c r="O162" s="94"/>
      <c r="P162" s="95"/>
      <c r="Q162" s="11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c r="A163" s="175"/>
      <c r="B163" s="172"/>
      <c r="C163" s="166"/>
      <c r="D163" s="172"/>
      <c r="E163" s="166"/>
      <c r="F163" s="167"/>
      <c r="G163" s="93"/>
      <c r="H163" s="94"/>
      <c r="I163" s="94"/>
      <c r="J163" s="94"/>
      <c r="K163" s="94"/>
      <c r="L163" s="94"/>
      <c r="M163" s="94"/>
      <c r="N163" s="94"/>
      <c r="O163" s="94"/>
      <c r="P163" s="95"/>
      <c r="Q163" s="11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c r="A164" s="175"/>
      <c r="B164" s="172"/>
      <c r="C164" s="166"/>
      <c r="D164" s="172"/>
      <c r="E164" s="166"/>
      <c r="F164" s="167"/>
      <c r="G164" s="93"/>
      <c r="H164" s="94"/>
      <c r="I164" s="94"/>
      <c r="J164" s="94"/>
      <c r="K164" s="94"/>
      <c r="L164" s="94"/>
      <c r="M164" s="94"/>
      <c r="N164" s="94"/>
      <c r="O164" s="94"/>
      <c r="P164" s="95"/>
      <c r="Q164" s="11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c r="A165" s="175"/>
      <c r="B165" s="172"/>
      <c r="C165" s="166"/>
      <c r="D165" s="172"/>
      <c r="E165" s="166"/>
      <c r="F165" s="167"/>
      <c r="G165" s="96"/>
      <c r="H165" s="97"/>
      <c r="I165" s="97"/>
      <c r="J165" s="97"/>
      <c r="K165" s="97"/>
      <c r="L165" s="97"/>
      <c r="M165" s="97"/>
      <c r="N165" s="97"/>
      <c r="O165" s="97"/>
      <c r="P165" s="98"/>
      <c r="Q165" s="137"/>
      <c r="R165" s="97"/>
      <c r="S165" s="97"/>
      <c r="T165" s="97"/>
      <c r="U165" s="97"/>
      <c r="V165" s="97"/>
      <c r="W165" s="97"/>
      <c r="X165" s="97"/>
      <c r="Y165" s="97"/>
      <c r="Z165" s="97"/>
      <c r="AA165" s="281"/>
      <c r="AB165" s="131"/>
      <c r="AC165" s="132"/>
      <c r="AD165" s="132"/>
      <c r="AE165" s="137"/>
      <c r="AF165" s="97"/>
      <c r="AG165" s="97"/>
      <c r="AH165" s="97"/>
      <c r="AI165" s="97"/>
      <c r="AJ165" s="97"/>
      <c r="AK165" s="97"/>
      <c r="AL165" s="97"/>
      <c r="AM165" s="97"/>
      <c r="AN165" s="97"/>
      <c r="AO165" s="97"/>
      <c r="AP165" s="97"/>
      <c r="AQ165" s="97"/>
      <c r="AR165" s="97"/>
      <c r="AS165" s="97"/>
      <c r="AT165" s="97"/>
      <c r="AU165" s="97"/>
      <c r="AV165" s="97"/>
      <c r="AW165" s="97"/>
      <c r="AX165" s="138"/>
    </row>
    <row r="166" spans="1:50" ht="22.5" hidden="1" customHeight="1">
      <c r="A166" s="175"/>
      <c r="B166" s="172"/>
      <c r="C166" s="166"/>
      <c r="D166" s="172"/>
      <c r="E166" s="166"/>
      <c r="F166" s="167"/>
      <c r="G166" s="145" t="s">
        <v>323</v>
      </c>
      <c r="H166" s="116"/>
      <c r="I166" s="116"/>
      <c r="J166" s="116"/>
      <c r="K166" s="116"/>
      <c r="L166" s="116"/>
      <c r="M166" s="116"/>
      <c r="N166" s="116"/>
      <c r="O166" s="116"/>
      <c r="P166" s="117"/>
      <c r="Q166" s="147"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c r="A167" s="175"/>
      <c r="B167" s="172"/>
      <c r="C167" s="166"/>
      <c r="D167" s="172"/>
      <c r="E167" s="166"/>
      <c r="F167" s="167"/>
      <c r="G167" s="146"/>
      <c r="H167" s="119"/>
      <c r="I167" s="119"/>
      <c r="J167" s="119"/>
      <c r="K167" s="119"/>
      <c r="L167" s="119"/>
      <c r="M167" s="119"/>
      <c r="N167" s="119"/>
      <c r="O167" s="119"/>
      <c r="P167" s="120"/>
      <c r="Q167" s="142"/>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c r="A169" s="175"/>
      <c r="B169" s="172"/>
      <c r="C169" s="166"/>
      <c r="D169" s="172"/>
      <c r="E169" s="166"/>
      <c r="F169" s="167"/>
      <c r="G169" s="93"/>
      <c r="H169" s="94"/>
      <c r="I169" s="94"/>
      <c r="J169" s="94"/>
      <c r="K169" s="94"/>
      <c r="L169" s="94"/>
      <c r="M169" s="94"/>
      <c r="N169" s="94"/>
      <c r="O169" s="94"/>
      <c r="P169" s="95"/>
      <c r="Q169" s="11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c r="A170" s="175"/>
      <c r="B170" s="172"/>
      <c r="C170" s="166"/>
      <c r="D170" s="172"/>
      <c r="E170" s="166"/>
      <c r="F170" s="167"/>
      <c r="G170" s="93"/>
      <c r="H170" s="94"/>
      <c r="I170" s="94"/>
      <c r="J170" s="94"/>
      <c r="K170" s="94"/>
      <c r="L170" s="94"/>
      <c r="M170" s="94"/>
      <c r="N170" s="94"/>
      <c r="O170" s="94"/>
      <c r="P170" s="95"/>
      <c r="Q170" s="11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c r="A171" s="175"/>
      <c r="B171" s="172"/>
      <c r="C171" s="166"/>
      <c r="D171" s="172"/>
      <c r="E171" s="166"/>
      <c r="F171" s="167"/>
      <c r="G171" s="93"/>
      <c r="H171" s="94"/>
      <c r="I171" s="94"/>
      <c r="J171" s="94"/>
      <c r="K171" s="94"/>
      <c r="L171" s="94"/>
      <c r="M171" s="94"/>
      <c r="N171" s="94"/>
      <c r="O171" s="94"/>
      <c r="P171" s="95"/>
      <c r="Q171" s="11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c r="A172" s="175"/>
      <c r="B172" s="172"/>
      <c r="C172" s="166"/>
      <c r="D172" s="172"/>
      <c r="E172" s="166"/>
      <c r="F172" s="167"/>
      <c r="G172" s="96"/>
      <c r="H172" s="97"/>
      <c r="I172" s="97"/>
      <c r="J172" s="97"/>
      <c r="K172" s="97"/>
      <c r="L172" s="97"/>
      <c r="M172" s="97"/>
      <c r="N172" s="97"/>
      <c r="O172" s="97"/>
      <c r="P172" s="98"/>
      <c r="Q172" s="137"/>
      <c r="R172" s="97"/>
      <c r="S172" s="97"/>
      <c r="T172" s="97"/>
      <c r="U172" s="97"/>
      <c r="V172" s="97"/>
      <c r="W172" s="97"/>
      <c r="X172" s="97"/>
      <c r="Y172" s="97"/>
      <c r="Z172" s="97"/>
      <c r="AA172" s="281"/>
      <c r="AB172" s="131"/>
      <c r="AC172" s="132"/>
      <c r="AD172" s="132"/>
      <c r="AE172" s="137"/>
      <c r="AF172" s="97"/>
      <c r="AG172" s="97"/>
      <c r="AH172" s="97"/>
      <c r="AI172" s="97"/>
      <c r="AJ172" s="97"/>
      <c r="AK172" s="97"/>
      <c r="AL172" s="97"/>
      <c r="AM172" s="97"/>
      <c r="AN172" s="97"/>
      <c r="AO172" s="97"/>
      <c r="AP172" s="97"/>
      <c r="AQ172" s="97"/>
      <c r="AR172" s="97"/>
      <c r="AS172" s="97"/>
      <c r="AT172" s="97"/>
      <c r="AU172" s="97"/>
      <c r="AV172" s="97"/>
      <c r="AW172" s="97"/>
      <c r="AX172" s="138"/>
    </row>
    <row r="173" spans="1:50" ht="22.5" hidden="1" customHeight="1">
      <c r="A173" s="175"/>
      <c r="B173" s="172"/>
      <c r="C173" s="166"/>
      <c r="D173" s="172"/>
      <c r="E173" s="166"/>
      <c r="F173" s="167"/>
      <c r="G173" s="145" t="s">
        <v>323</v>
      </c>
      <c r="H173" s="116"/>
      <c r="I173" s="116"/>
      <c r="J173" s="116"/>
      <c r="K173" s="116"/>
      <c r="L173" s="116"/>
      <c r="M173" s="116"/>
      <c r="N173" s="116"/>
      <c r="O173" s="116"/>
      <c r="P173" s="117"/>
      <c r="Q173" s="147"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c r="A174" s="175"/>
      <c r="B174" s="172"/>
      <c r="C174" s="166"/>
      <c r="D174" s="172"/>
      <c r="E174" s="166"/>
      <c r="F174" s="167"/>
      <c r="G174" s="146"/>
      <c r="H174" s="119"/>
      <c r="I174" s="119"/>
      <c r="J174" s="119"/>
      <c r="K174" s="119"/>
      <c r="L174" s="119"/>
      <c r="M174" s="119"/>
      <c r="N174" s="119"/>
      <c r="O174" s="119"/>
      <c r="P174" s="120"/>
      <c r="Q174" s="142"/>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c r="A176" s="175"/>
      <c r="B176" s="172"/>
      <c r="C176" s="166"/>
      <c r="D176" s="172"/>
      <c r="E176" s="166"/>
      <c r="F176" s="167"/>
      <c r="G176" s="93"/>
      <c r="H176" s="94"/>
      <c r="I176" s="94"/>
      <c r="J176" s="94"/>
      <c r="K176" s="94"/>
      <c r="L176" s="94"/>
      <c r="M176" s="94"/>
      <c r="N176" s="94"/>
      <c r="O176" s="94"/>
      <c r="P176" s="95"/>
      <c r="Q176" s="11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c r="A177" s="175"/>
      <c r="B177" s="172"/>
      <c r="C177" s="166"/>
      <c r="D177" s="172"/>
      <c r="E177" s="166"/>
      <c r="F177" s="167"/>
      <c r="G177" s="93"/>
      <c r="H177" s="94"/>
      <c r="I177" s="94"/>
      <c r="J177" s="94"/>
      <c r="K177" s="94"/>
      <c r="L177" s="94"/>
      <c r="M177" s="94"/>
      <c r="N177" s="94"/>
      <c r="O177" s="94"/>
      <c r="P177" s="95"/>
      <c r="Q177" s="11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c r="A178" s="175"/>
      <c r="B178" s="172"/>
      <c r="C178" s="166"/>
      <c r="D178" s="172"/>
      <c r="E178" s="166"/>
      <c r="F178" s="167"/>
      <c r="G178" s="93"/>
      <c r="H178" s="94"/>
      <c r="I178" s="94"/>
      <c r="J178" s="94"/>
      <c r="K178" s="94"/>
      <c r="L178" s="94"/>
      <c r="M178" s="94"/>
      <c r="N178" s="94"/>
      <c r="O178" s="94"/>
      <c r="P178" s="95"/>
      <c r="Q178" s="11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c r="A179" s="175"/>
      <c r="B179" s="172"/>
      <c r="C179" s="166"/>
      <c r="D179" s="172"/>
      <c r="E179" s="166"/>
      <c r="F179" s="167"/>
      <c r="G179" s="96"/>
      <c r="H179" s="97"/>
      <c r="I179" s="97"/>
      <c r="J179" s="97"/>
      <c r="K179" s="97"/>
      <c r="L179" s="97"/>
      <c r="M179" s="97"/>
      <c r="N179" s="97"/>
      <c r="O179" s="97"/>
      <c r="P179" s="98"/>
      <c r="Q179" s="137"/>
      <c r="R179" s="97"/>
      <c r="S179" s="97"/>
      <c r="T179" s="97"/>
      <c r="U179" s="97"/>
      <c r="V179" s="97"/>
      <c r="W179" s="97"/>
      <c r="X179" s="97"/>
      <c r="Y179" s="97"/>
      <c r="Z179" s="97"/>
      <c r="AA179" s="281"/>
      <c r="AB179" s="131"/>
      <c r="AC179" s="132"/>
      <c r="AD179" s="132"/>
      <c r="AE179" s="137"/>
      <c r="AF179" s="97"/>
      <c r="AG179" s="97"/>
      <c r="AH179" s="97"/>
      <c r="AI179" s="97"/>
      <c r="AJ179" s="97"/>
      <c r="AK179" s="97"/>
      <c r="AL179" s="97"/>
      <c r="AM179" s="97"/>
      <c r="AN179" s="97"/>
      <c r="AO179" s="97"/>
      <c r="AP179" s="97"/>
      <c r="AQ179" s="97"/>
      <c r="AR179" s="97"/>
      <c r="AS179" s="97"/>
      <c r="AT179" s="97"/>
      <c r="AU179" s="97"/>
      <c r="AV179" s="97"/>
      <c r="AW179" s="97"/>
      <c r="AX179" s="138"/>
    </row>
    <row r="180" spans="1:50" ht="22.5" hidden="1" customHeight="1">
      <c r="A180" s="175"/>
      <c r="B180" s="172"/>
      <c r="C180" s="166"/>
      <c r="D180" s="172"/>
      <c r="E180" s="166"/>
      <c r="F180" s="167"/>
      <c r="G180" s="145" t="s">
        <v>323</v>
      </c>
      <c r="H180" s="116"/>
      <c r="I180" s="116"/>
      <c r="J180" s="116"/>
      <c r="K180" s="116"/>
      <c r="L180" s="116"/>
      <c r="M180" s="116"/>
      <c r="N180" s="116"/>
      <c r="O180" s="116"/>
      <c r="P180" s="117"/>
      <c r="Q180" s="147"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c r="A181" s="175"/>
      <c r="B181" s="172"/>
      <c r="C181" s="166"/>
      <c r="D181" s="172"/>
      <c r="E181" s="166"/>
      <c r="F181" s="167"/>
      <c r="G181" s="146"/>
      <c r="H181" s="119"/>
      <c r="I181" s="119"/>
      <c r="J181" s="119"/>
      <c r="K181" s="119"/>
      <c r="L181" s="119"/>
      <c r="M181" s="119"/>
      <c r="N181" s="119"/>
      <c r="O181" s="119"/>
      <c r="P181" s="120"/>
      <c r="Q181" s="142"/>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c r="A183" s="175"/>
      <c r="B183" s="172"/>
      <c r="C183" s="166"/>
      <c r="D183" s="172"/>
      <c r="E183" s="166"/>
      <c r="F183" s="167"/>
      <c r="G183" s="93"/>
      <c r="H183" s="94"/>
      <c r="I183" s="94"/>
      <c r="J183" s="94"/>
      <c r="K183" s="94"/>
      <c r="L183" s="94"/>
      <c r="M183" s="94"/>
      <c r="N183" s="94"/>
      <c r="O183" s="94"/>
      <c r="P183" s="95"/>
      <c r="Q183" s="11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c r="A184" s="175"/>
      <c r="B184" s="172"/>
      <c r="C184" s="166"/>
      <c r="D184" s="172"/>
      <c r="E184" s="166"/>
      <c r="F184" s="167"/>
      <c r="G184" s="93"/>
      <c r="H184" s="94"/>
      <c r="I184" s="94"/>
      <c r="J184" s="94"/>
      <c r="K184" s="94"/>
      <c r="L184" s="94"/>
      <c r="M184" s="94"/>
      <c r="N184" s="94"/>
      <c r="O184" s="94"/>
      <c r="P184" s="95"/>
      <c r="Q184" s="11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c r="A185" s="175"/>
      <c r="B185" s="172"/>
      <c r="C185" s="166"/>
      <c r="D185" s="172"/>
      <c r="E185" s="166"/>
      <c r="F185" s="167"/>
      <c r="G185" s="93"/>
      <c r="H185" s="94"/>
      <c r="I185" s="94"/>
      <c r="J185" s="94"/>
      <c r="K185" s="94"/>
      <c r="L185" s="94"/>
      <c r="M185" s="94"/>
      <c r="N185" s="94"/>
      <c r="O185" s="94"/>
      <c r="P185" s="95"/>
      <c r="Q185" s="11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c r="A186" s="175"/>
      <c r="B186" s="172"/>
      <c r="C186" s="166"/>
      <c r="D186" s="172"/>
      <c r="E186" s="168"/>
      <c r="F186" s="169"/>
      <c r="G186" s="96"/>
      <c r="H186" s="97"/>
      <c r="I186" s="97"/>
      <c r="J186" s="97"/>
      <c r="K186" s="97"/>
      <c r="L186" s="97"/>
      <c r="M186" s="97"/>
      <c r="N186" s="97"/>
      <c r="O186" s="97"/>
      <c r="P186" s="98"/>
      <c r="Q186" s="137"/>
      <c r="R186" s="97"/>
      <c r="S186" s="97"/>
      <c r="T186" s="97"/>
      <c r="U186" s="97"/>
      <c r="V186" s="97"/>
      <c r="W186" s="97"/>
      <c r="X186" s="97"/>
      <c r="Y186" s="97"/>
      <c r="Z186" s="97"/>
      <c r="AA186" s="281"/>
      <c r="AB186" s="131"/>
      <c r="AC186" s="132"/>
      <c r="AD186" s="132"/>
      <c r="AE186" s="137"/>
      <c r="AF186" s="97"/>
      <c r="AG186" s="97"/>
      <c r="AH186" s="97"/>
      <c r="AI186" s="97"/>
      <c r="AJ186" s="97"/>
      <c r="AK186" s="97"/>
      <c r="AL186" s="97"/>
      <c r="AM186" s="97"/>
      <c r="AN186" s="97"/>
      <c r="AO186" s="97"/>
      <c r="AP186" s="97"/>
      <c r="AQ186" s="97"/>
      <c r="AR186" s="97"/>
      <c r="AS186" s="97"/>
      <c r="AT186" s="97"/>
      <c r="AU186" s="97"/>
      <c r="AV186" s="97"/>
      <c r="AW186" s="97"/>
      <c r="AX186" s="138"/>
    </row>
    <row r="187" spans="1:50" ht="23.25" hidden="1" customHeight="1">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hidden="1" customHeight="1">
      <c r="A188" s="175"/>
      <c r="B188" s="172"/>
      <c r="C188" s="166"/>
      <c r="D188" s="172"/>
      <c r="E188" s="11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hidden="1" customHeight="1" thickBot="1">
      <c r="A189" s="175"/>
      <c r="B189" s="172"/>
      <c r="C189" s="166"/>
      <c r="D189" s="172"/>
      <c r="E189" s="11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14"/>
    </row>
    <row r="190" spans="1:50" ht="45" hidden="1" customHeight="1">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c r="A192" s="175"/>
      <c r="B192" s="172"/>
      <c r="C192" s="166"/>
      <c r="D192" s="172"/>
      <c r="E192" s="164" t="s">
        <v>311</v>
      </c>
      <c r="F192" s="165"/>
      <c r="G192" s="148" t="s">
        <v>320</v>
      </c>
      <c r="H192" s="140"/>
      <c r="I192" s="140"/>
      <c r="J192" s="140"/>
      <c r="K192" s="140"/>
      <c r="L192" s="140"/>
      <c r="M192" s="140"/>
      <c r="N192" s="140"/>
      <c r="O192" s="140"/>
      <c r="P192" s="140"/>
      <c r="Q192" s="140"/>
      <c r="R192" s="140"/>
      <c r="S192" s="140"/>
      <c r="T192" s="140"/>
      <c r="U192" s="140"/>
      <c r="V192" s="140"/>
      <c r="W192" s="140"/>
      <c r="X192" s="141"/>
      <c r="Y192" s="149"/>
      <c r="Z192" s="150"/>
      <c r="AA192" s="151"/>
      <c r="AB192" s="139" t="s">
        <v>11</v>
      </c>
      <c r="AC192" s="140"/>
      <c r="AD192" s="141"/>
      <c r="AE192" s="143" t="s">
        <v>453</v>
      </c>
      <c r="AF192" s="143"/>
      <c r="AG192" s="143"/>
      <c r="AH192" s="143"/>
      <c r="AI192" s="143" t="s">
        <v>450</v>
      </c>
      <c r="AJ192" s="143"/>
      <c r="AK192" s="143"/>
      <c r="AL192" s="143"/>
      <c r="AM192" s="143" t="s">
        <v>445</v>
      </c>
      <c r="AN192" s="143"/>
      <c r="AO192" s="143"/>
      <c r="AP192" s="139"/>
      <c r="AQ192" s="139" t="s">
        <v>306</v>
      </c>
      <c r="AR192" s="140"/>
      <c r="AS192" s="140"/>
      <c r="AT192" s="141"/>
      <c r="AU192" s="182" t="s">
        <v>322</v>
      </c>
      <c r="AV192" s="182"/>
      <c r="AW192" s="182"/>
      <c r="AX192" s="183"/>
    </row>
    <row r="193" spans="1:50" ht="18.75" hidden="1" customHeight="1">
      <c r="A193" s="175"/>
      <c r="B193" s="172"/>
      <c r="C193" s="166"/>
      <c r="D193" s="172"/>
      <c r="E193" s="166"/>
      <c r="F193" s="167"/>
      <c r="G193" s="146"/>
      <c r="H193" s="119"/>
      <c r="I193" s="119"/>
      <c r="J193" s="119"/>
      <c r="K193" s="119"/>
      <c r="L193" s="119"/>
      <c r="M193" s="119"/>
      <c r="N193" s="119"/>
      <c r="O193" s="119"/>
      <c r="P193" s="119"/>
      <c r="Q193" s="119"/>
      <c r="R193" s="119"/>
      <c r="S193" s="119"/>
      <c r="T193" s="119"/>
      <c r="U193" s="119"/>
      <c r="V193" s="119"/>
      <c r="W193" s="119"/>
      <c r="X193" s="120"/>
      <c r="Y193" s="152"/>
      <c r="Z193" s="153"/>
      <c r="AA193" s="154"/>
      <c r="AB193" s="142"/>
      <c r="AC193" s="119"/>
      <c r="AD193" s="120"/>
      <c r="AE193" s="144"/>
      <c r="AF193" s="144"/>
      <c r="AG193" s="144"/>
      <c r="AH193" s="144"/>
      <c r="AI193" s="144"/>
      <c r="AJ193" s="144"/>
      <c r="AK193" s="144"/>
      <c r="AL193" s="144"/>
      <c r="AM193" s="144"/>
      <c r="AN193" s="144"/>
      <c r="AO193" s="144"/>
      <c r="AP193" s="142"/>
      <c r="AQ193" s="184"/>
      <c r="AR193" s="185"/>
      <c r="AS193" s="119" t="s">
        <v>307</v>
      </c>
      <c r="AT193" s="120"/>
      <c r="AU193" s="186"/>
      <c r="AV193" s="186"/>
      <c r="AW193" s="119" t="s">
        <v>296</v>
      </c>
      <c r="AX193" s="181"/>
    </row>
    <row r="194" spans="1:50" ht="39.75" hidden="1" customHeight="1">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c r="A196" s="175"/>
      <c r="B196" s="172"/>
      <c r="C196" s="166"/>
      <c r="D196" s="172"/>
      <c r="E196" s="166"/>
      <c r="F196" s="167"/>
      <c r="G196" s="148" t="s">
        <v>320</v>
      </c>
      <c r="H196" s="140"/>
      <c r="I196" s="140"/>
      <c r="J196" s="140"/>
      <c r="K196" s="140"/>
      <c r="L196" s="140"/>
      <c r="M196" s="140"/>
      <c r="N196" s="140"/>
      <c r="O196" s="140"/>
      <c r="P196" s="140"/>
      <c r="Q196" s="140"/>
      <c r="R196" s="140"/>
      <c r="S196" s="140"/>
      <c r="T196" s="140"/>
      <c r="U196" s="140"/>
      <c r="V196" s="140"/>
      <c r="W196" s="140"/>
      <c r="X196" s="141"/>
      <c r="Y196" s="149"/>
      <c r="Z196" s="150"/>
      <c r="AA196" s="151"/>
      <c r="AB196" s="139" t="s">
        <v>11</v>
      </c>
      <c r="AC196" s="140"/>
      <c r="AD196" s="141"/>
      <c r="AE196" s="143" t="s">
        <v>454</v>
      </c>
      <c r="AF196" s="143"/>
      <c r="AG196" s="143"/>
      <c r="AH196" s="143"/>
      <c r="AI196" s="143" t="s">
        <v>450</v>
      </c>
      <c r="AJ196" s="143"/>
      <c r="AK196" s="143"/>
      <c r="AL196" s="143"/>
      <c r="AM196" s="143" t="s">
        <v>445</v>
      </c>
      <c r="AN196" s="143"/>
      <c r="AO196" s="143"/>
      <c r="AP196" s="139"/>
      <c r="AQ196" s="139" t="s">
        <v>306</v>
      </c>
      <c r="AR196" s="140"/>
      <c r="AS196" s="140"/>
      <c r="AT196" s="141"/>
      <c r="AU196" s="182" t="s">
        <v>322</v>
      </c>
      <c r="AV196" s="182"/>
      <c r="AW196" s="182"/>
      <c r="AX196" s="183"/>
    </row>
    <row r="197" spans="1:50" ht="18.75" hidden="1" customHeight="1">
      <c r="A197" s="175"/>
      <c r="B197" s="172"/>
      <c r="C197" s="166"/>
      <c r="D197" s="172"/>
      <c r="E197" s="166"/>
      <c r="F197" s="167"/>
      <c r="G197" s="146"/>
      <c r="H197" s="119"/>
      <c r="I197" s="119"/>
      <c r="J197" s="119"/>
      <c r="K197" s="119"/>
      <c r="L197" s="119"/>
      <c r="M197" s="119"/>
      <c r="N197" s="119"/>
      <c r="O197" s="119"/>
      <c r="P197" s="119"/>
      <c r="Q197" s="119"/>
      <c r="R197" s="119"/>
      <c r="S197" s="119"/>
      <c r="T197" s="119"/>
      <c r="U197" s="119"/>
      <c r="V197" s="119"/>
      <c r="W197" s="119"/>
      <c r="X197" s="120"/>
      <c r="Y197" s="152"/>
      <c r="Z197" s="153"/>
      <c r="AA197" s="154"/>
      <c r="AB197" s="142"/>
      <c r="AC197" s="119"/>
      <c r="AD197" s="120"/>
      <c r="AE197" s="144"/>
      <c r="AF197" s="144"/>
      <c r="AG197" s="144"/>
      <c r="AH197" s="144"/>
      <c r="AI197" s="144"/>
      <c r="AJ197" s="144"/>
      <c r="AK197" s="144"/>
      <c r="AL197" s="144"/>
      <c r="AM197" s="144"/>
      <c r="AN197" s="144"/>
      <c r="AO197" s="144"/>
      <c r="AP197" s="142"/>
      <c r="AQ197" s="184"/>
      <c r="AR197" s="185"/>
      <c r="AS197" s="119" t="s">
        <v>307</v>
      </c>
      <c r="AT197" s="120"/>
      <c r="AU197" s="186"/>
      <c r="AV197" s="186"/>
      <c r="AW197" s="119" t="s">
        <v>296</v>
      </c>
      <c r="AX197" s="181"/>
    </row>
    <row r="198" spans="1:50" ht="39.75" hidden="1" customHeight="1">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c r="A200" s="175"/>
      <c r="B200" s="172"/>
      <c r="C200" s="166"/>
      <c r="D200" s="172"/>
      <c r="E200" s="166"/>
      <c r="F200" s="167"/>
      <c r="G200" s="148" t="s">
        <v>320</v>
      </c>
      <c r="H200" s="140"/>
      <c r="I200" s="140"/>
      <c r="J200" s="140"/>
      <c r="K200" s="140"/>
      <c r="L200" s="140"/>
      <c r="M200" s="140"/>
      <c r="N200" s="140"/>
      <c r="O200" s="140"/>
      <c r="P200" s="140"/>
      <c r="Q200" s="140"/>
      <c r="R200" s="140"/>
      <c r="S200" s="140"/>
      <c r="T200" s="140"/>
      <c r="U200" s="140"/>
      <c r="V200" s="140"/>
      <c r="W200" s="140"/>
      <c r="X200" s="141"/>
      <c r="Y200" s="149"/>
      <c r="Z200" s="150"/>
      <c r="AA200" s="151"/>
      <c r="AB200" s="139" t="s">
        <v>11</v>
      </c>
      <c r="AC200" s="140"/>
      <c r="AD200" s="141"/>
      <c r="AE200" s="143" t="s">
        <v>453</v>
      </c>
      <c r="AF200" s="143"/>
      <c r="AG200" s="143"/>
      <c r="AH200" s="143"/>
      <c r="AI200" s="143" t="s">
        <v>450</v>
      </c>
      <c r="AJ200" s="143"/>
      <c r="AK200" s="143"/>
      <c r="AL200" s="143"/>
      <c r="AM200" s="143" t="s">
        <v>445</v>
      </c>
      <c r="AN200" s="143"/>
      <c r="AO200" s="143"/>
      <c r="AP200" s="139"/>
      <c r="AQ200" s="139" t="s">
        <v>306</v>
      </c>
      <c r="AR200" s="140"/>
      <c r="AS200" s="140"/>
      <c r="AT200" s="141"/>
      <c r="AU200" s="182" t="s">
        <v>322</v>
      </c>
      <c r="AV200" s="182"/>
      <c r="AW200" s="182"/>
      <c r="AX200" s="183"/>
    </row>
    <row r="201" spans="1:50" ht="18.75" hidden="1" customHeight="1">
      <c r="A201" s="175"/>
      <c r="B201" s="172"/>
      <c r="C201" s="166"/>
      <c r="D201" s="172"/>
      <c r="E201" s="166"/>
      <c r="F201" s="167"/>
      <c r="G201" s="146"/>
      <c r="H201" s="119"/>
      <c r="I201" s="119"/>
      <c r="J201" s="119"/>
      <c r="K201" s="119"/>
      <c r="L201" s="119"/>
      <c r="M201" s="119"/>
      <c r="N201" s="119"/>
      <c r="O201" s="119"/>
      <c r="P201" s="119"/>
      <c r="Q201" s="119"/>
      <c r="R201" s="119"/>
      <c r="S201" s="119"/>
      <c r="T201" s="119"/>
      <c r="U201" s="119"/>
      <c r="V201" s="119"/>
      <c r="W201" s="119"/>
      <c r="X201" s="120"/>
      <c r="Y201" s="152"/>
      <c r="Z201" s="153"/>
      <c r="AA201" s="154"/>
      <c r="AB201" s="142"/>
      <c r="AC201" s="119"/>
      <c r="AD201" s="120"/>
      <c r="AE201" s="144"/>
      <c r="AF201" s="144"/>
      <c r="AG201" s="144"/>
      <c r="AH201" s="144"/>
      <c r="AI201" s="144"/>
      <c r="AJ201" s="144"/>
      <c r="AK201" s="144"/>
      <c r="AL201" s="144"/>
      <c r="AM201" s="144"/>
      <c r="AN201" s="144"/>
      <c r="AO201" s="144"/>
      <c r="AP201" s="142"/>
      <c r="AQ201" s="184"/>
      <c r="AR201" s="185"/>
      <c r="AS201" s="119" t="s">
        <v>307</v>
      </c>
      <c r="AT201" s="120"/>
      <c r="AU201" s="186"/>
      <c r="AV201" s="186"/>
      <c r="AW201" s="119" t="s">
        <v>296</v>
      </c>
      <c r="AX201" s="181"/>
    </row>
    <row r="202" spans="1:50" ht="39.75" hidden="1" customHeight="1">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c r="A204" s="175"/>
      <c r="B204" s="172"/>
      <c r="C204" s="166"/>
      <c r="D204" s="172"/>
      <c r="E204" s="166"/>
      <c r="F204" s="167"/>
      <c r="G204" s="148" t="s">
        <v>320</v>
      </c>
      <c r="H204" s="140"/>
      <c r="I204" s="140"/>
      <c r="J204" s="140"/>
      <c r="K204" s="140"/>
      <c r="L204" s="140"/>
      <c r="M204" s="140"/>
      <c r="N204" s="140"/>
      <c r="O204" s="140"/>
      <c r="P204" s="140"/>
      <c r="Q204" s="140"/>
      <c r="R204" s="140"/>
      <c r="S204" s="140"/>
      <c r="T204" s="140"/>
      <c r="U204" s="140"/>
      <c r="V204" s="140"/>
      <c r="W204" s="140"/>
      <c r="X204" s="141"/>
      <c r="Y204" s="149"/>
      <c r="Z204" s="150"/>
      <c r="AA204" s="151"/>
      <c r="AB204" s="139" t="s">
        <v>11</v>
      </c>
      <c r="AC204" s="140"/>
      <c r="AD204" s="141"/>
      <c r="AE204" s="143" t="s">
        <v>453</v>
      </c>
      <c r="AF204" s="143"/>
      <c r="AG204" s="143"/>
      <c r="AH204" s="143"/>
      <c r="AI204" s="143" t="s">
        <v>450</v>
      </c>
      <c r="AJ204" s="143"/>
      <c r="AK204" s="143"/>
      <c r="AL204" s="143"/>
      <c r="AM204" s="143" t="s">
        <v>445</v>
      </c>
      <c r="AN204" s="143"/>
      <c r="AO204" s="143"/>
      <c r="AP204" s="139"/>
      <c r="AQ204" s="139" t="s">
        <v>306</v>
      </c>
      <c r="AR204" s="140"/>
      <c r="AS204" s="140"/>
      <c r="AT204" s="141"/>
      <c r="AU204" s="182" t="s">
        <v>322</v>
      </c>
      <c r="AV204" s="182"/>
      <c r="AW204" s="182"/>
      <c r="AX204" s="183"/>
    </row>
    <row r="205" spans="1:50" ht="18.75" hidden="1" customHeight="1">
      <c r="A205" s="175"/>
      <c r="B205" s="172"/>
      <c r="C205" s="166"/>
      <c r="D205" s="172"/>
      <c r="E205" s="166"/>
      <c r="F205" s="167"/>
      <c r="G205" s="146"/>
      <c r="H205" s="119"/>
      <c r="I205" s="119"/>
      <c r="J205" s="119"/>
      <c r="K205" s="119"/>
      <c r="L205" s="119"/>
      <c r="M205" s="119"/>
      <c r="N205" s="119"/>
      <c r="O205" s="119"/>
      <c r="P205" s="119"/>
      <c r="Q205" s="119"/>
      <c r="R205" s="119"/>
      <c r="S205" s="119"/>
      <c r="T205" s="119"/>
      <c r="U205" s="119"/>
      <c r="V205" s="119"/>
      <c r="W205" s="119"/>
      <c r="X205" s="120"/>
      <c r="Y205" s="152"/>
      <c r="Z205" s="153"/>
      <c r="AA205" s="154"/>
      <c r="AB205" s="142"/>
      <c r="AC205" s="119"/>
      <c r="AD205" s="120"/>
      <c r="AE205" s="144"/>
      <c r="AF205" s="144"/>
      <c r="AG205" s="144"/>
      <c r="AH205" s="144"/>
      <c r="AI205" s="144"/>
      <c r="AJ205" s="144"/>
      <c r="AK205" s="144"/>
      <c r="AL205" s="144"/>
      <c r="AM205" s="144"/>
      <c r="AN205" s="144"/>
      <c r="AO205" s="144"/>
      <c r="AP205" s="142"/>
      <c r="AQ205" s="184"/>
      <c r="AR205" s="185"/>
      <c r="AS205" s="119" t="s">
        <v>307</v>
      </c>
      <c r="AT205" s="120"/>
      <c r="AU205" s="186"/>
      <c r="AV205" s="186"/>
      <c r="AW205" s="119" t="s">
        <v>296</v>
      </c>
      <c r="AX205" s="181"/>
    </row>
    <row r="206" spans="1:50" ht="39.75" hidden="1" customHeight="1">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c r="A208" s="175"/>
      <c r="B208" s="172"/>
      <c r="C208" s="166"/>
      <c r="D208" s="172"/>
      <c r="E208" s="166"/>
      <c r="F208" s="167"/>
      <c r="G208" s="148" t="s">
        <v>320</v>
      </c>
      <c r="H208" s="140"/>
      <c r="I208" s="140"/>
      <c r="J208" s="140"/>
      <c r="K208" s="140"/>
      <c r="L208" s="140"/>
      <c r="M208" s="140"/>
      <c r="N208" s="140"/>
      <c r="O208" s="140"/>
      <c r="P208" s="140"/>
      <c r="Q208" s="140"/>
      <c r="R208" s="140"/>
      <c r="S208" s="140"/>
      <c r="T208" s="140"/>
      <c r="U208" s="140"/>
      <c r="V208" s="140"/>
      <c r="W208" s="140"/>
      <c r="X208" s="141"/>
      <c r="Y208" s="149"/>
      <c r="Z208" s="150"/>
      <c r="AA208" s="151"/>
      <c r="AB208" s="139" t="s">
        <v>11</v>
      </c>
      <c r="AC208" s="140"/>
      <c r="AD208" s="141"/>
      <c r="AE208" s="143" t="s">
        <v>453</v>
      </c>
      <c r="AF208" s="143"/>
      <c r="AG208" s="143"/>
      <c r="AH208" s="143"/>
      <c r="AI208" s="143" t="s">
        <v>450</v>
      </c>
      <c r="AJ208" s="143"/>
      <c r="AK208" s="143"/>
      <c r="AL208" s="143"/>
      <c r="AM208" s="143" t="s">
        <v>445</v>
      </c>
      <c r="AN208" s="143"/>
      <c r="AO208" s="143"/>
      <c r="AP208" s="139"/>
      <c r="AQ208" s="139" t="s">
        <v>306</v>
      </c>
      <c r="AR208" s="140"/>
      <c r="AS208" s="140"/>
      <c r="AT208" s="141"/>
      <c r="AU208" s="182" t="s">
        <v>322</v>
      </c>
      <c r="AV208" s="182"/>
      <c r="AW208" s="182"/>
      <c r="AX208" s="183"/>
    </row>
    <row r="209" spans="1:50" ht="18.75" hidden="1" customHeight="1">
      <c r="A209" s="175"/>
      <c r="B209" s="172"/>
      <c r="C209" s="166"/>
      <c r="D209" s="172"/>
      <c r="E209" s="166"/>
      <c r="F209" s="167"/>
      <c r="G209" s="146"/>
      <c r="H209" s="119"/>
      <c r="I209" s="119"/>
      <c r="J209" s="119"/>
      <c r="K209" s="119"/>
      <c r="L209" s="119"/>
      <c r="M209" s="119"/>
      <c r="N209" s="119"/>
      <c r="O209" s="119"/>
      <c r="P209" s="119"/>
      <c r="Q209" s="119"/>
      <c r="R209" s="119"/>
      <c r="S209" s="119"/>
      <c r="T209" s="119"/>
      <c r="U209" s="119"/>
      <c r="V209" s="119"/>
      <c r="W209" s="119"/>
      <c r="X209" s="120"/>
      <c r="Y209" s="152"/>
      <c r="Z209" s="153"/>
      <c r="AA209" s="154"/>
      <c r="AB209" s="142"/>
      <c r="AC209" s="119"/>
      <c r="AD209" s="120"/>
      <c r="AE209" s="144"/>
      <c r="AF209" s="144"/>
      <c r="AG209" s="144"/>
      <c r="AH209" s="144"/>
      <c r="AI209" s="144"/>
      <c r="AJ209" s="144"/>
      <c r="AK209" s="144"/>
      <c r="AL209" s="144"/>
      <c r="AM209" s="144"/>
      <c r="AN209" s="144"/>
      <c r="AO209" s="144"/>
      <c r="AP209" s="142"/>
      <c r="AQ209" s="184"/>
      <c r="AR209" s="185"/>
      <c r="AS209" s="119" t="s">
        <v>307</v>
      </c>
      <c r="AT209" s="120"/>
      <c r="AU209" s="186"/>
      <c r="AV209" s="186"/>
      <c r="AW209" s="119" t="s">
        <v>296</v>
      </c>
      <c r="AX209" s="181"/>
    </row>
    <row r="210" spans="1:50" ht="39.75" hidden="1" customHeight="1">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c r="A212" s="175"/>
      <c r="B212" s="172"/>
      <c r="C212" s="166"/>
      <c r="D212" s="172"/>
      <c r="E212" s="166"/>
      <c r="F212" s="167"/>
      <c r="G212" s="145" t="s">
        <v>323</v>
      </c>
      <c r="H212" s="116"/>
      <c r="I212" s="116"/>
      <c r="J212" s="116"/>
      <c r="K212" s="116"/>
      <c r="L212" s="116"/>
      <c r="M212" s="116"/>
      <c r="N212" s="116"/>
      <c r="O212" s="116"/>
      <c r="P212" s="117"/>
      <c r="Q212" s="147" t="s">
        <v>380</v>
      </c>
      <c r="R212" s="116"/>
      <c r="S212" s="116"/>
      <c r="T212" s="116"/>
      <c r="U212" s="116"/>
      <c r="V212" s="116"/>
      <c r="W212" s="116"/>
      <c r="X212" s="116"/>
      <c r="Y212" s="116"/>
      <c r="Z212" s="116"/>
      <c r="AA212" s="116"/>
      <c r="AB212" s="115" t="s">
        <v>381</v>
      </c>
      <c r="AC212" s="116"/>
      <c r="AD212" s="117"/>
      <c r="AE212" s="147"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c r="A213" s="175"/>
      <c r="B213" s="172"/>
      <c r="C213" s="166"/>
      <c r="D213" s="172"/>
      <c r="E213" s="166"/>
      <c r="F213" s="167"/>
      <c r="G213" s="146"/>
      <c r="H213" s="119"/>
      <c r="I213" s="119"/>
      <c r="J213" s="119"/>
      <c r="K213" s="119"/>
      <c r="L213" s="119"/>
      <c r="M213" s="119"/>
      <c r="N213" s="119"/>
      <c r="O213" s="119"/>
      <c r="P213" s="120"/>
      <c r="Q213" s="142"/>
      <c r="R213" s="119"/>
      <c r="S213" s="119"/>
      <c r="T213" s="119"/>
      <c r="U213" s="119"/>
      <c r="V213" s="119"/>
      <c r="W213" s="119"/>
      <c r="X213" s="119"/>
      <c r="Y213" s="119"/>
      <c r="Z213" s="119"/>
      <c r="AA213" s="119"/>
      <c r="AB213" s="118"/>
      <c r="AC213" s="119"/>
      <c r="AD213" s="120"/>
      <c r="AE213" s="142"/>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37"/>
      <c r="AF218" s="97"/>
      <c r="AG218" s="97"/>
      <c r="AH218" s="97"/>
      <c r="AI218" s="97"/>
      <c r="AJ218" s="97"/>
      <c r="AK218" s="97"/>
      <c r="AL218" s="97"/>
      <c r="AM218" s="97"/>
      <c r="AN218" s="97"/>
      <c r="AO218" s="97"/>
      <c r="AP218" s="97"/>
      <c r="AQ218" s="97"/>
      <c r="AR218" s="97"/>
      <c r="AS218" s="97"/>
      <c r="AT218" s="97"/>
      <c r="AU218" s="97"/>
      <c r="AV218" s="97"/>
      <c r="AW218" s="97"/>
      <c r="AX218" s="138"/>
    </row>
    <row r="219" spans="1:50" ht="22.5" hidden="1" customHeight="1">
      <c r="A219" s="175"/>
      <c r="B219" s="172"/>
      <c r="C219" s="166"/>
      <c r="D219" s="172"/>
      <c r="E219" s="166"/>
      <c r="F219" s="167"/>
      <c r="G219" s="145" t="s">
        <v>323</v>
      </c>
      <c r="H219" s="116"/>
      <c r="I219" s="116"/>
      <c r="J219" s="116"/>
      <c r="K219" s="116"/>
      <c r="L219" s="116"/>
      <c r="M219" s="116"/>
      <c r="N219" s="116"/>
      <c r="O219" s="116"/>
      <c r="P219" s="117"/>
      <c r="Q219" s="147"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c r="A220" s="175"/>
      <c r="B220" s="172"/>
      <c r="C220" s="166"/>
      <c r="D220" s="172"/>
      <c r="E220" s="166"/>
      <c r="F220" s="167"/>
      <c r="G220" s="146"/>
      <c r="H220" s="119"/>
      <c r="I220" s="119"/>
      <c r="J220" s="119"/>
      <c r="K220" s="119"/>
      <c r="L220" s="119"/>
      <c r="M220" s="119"/>
      <c r="N220" s="119"/>
      <c r="O220" s="119"/>
      <c r="P220" s="120"/>
      <c r="Q220" s="142"/>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37"/>
      <c r="AF225" s="97"/>
      <c r="AG225" s="97"/>
      <c r="AH225" s="97"/>
      <c r="AI225" s="97"/>
      <c r="AJ225" s="97"/>
      <c r="AK225" s="97"/>
      <c r="AL225" s="97"/>
      <c r="AM225" s="97"/>
      <c r="AN225" s="97"/>
      <c r="AO225" s="97"/>
      <c r="AP225" s="97"/>
      <c r="AQ225" s="97"/>
      <c r="AR225" s="97"/>
      <c r="AS225" s="97"/>
      <c r="AT225" s="97"/>
      <c r="AU225" s="97"/>
      <c r="AV225" s="97"/>
      <c r="AW225" s="97"/>
      <c r="AX225" s="138"/>
    </row>
    <row r="226" spans="1:50" ht="22.5" hidden="1" customHeight="1">
      <c r="A226" s="175"/>
      <c r="B226" s="172"/>
      <c r="C226" s="166"/>
      <c r="D226" s="172"/>
      <c r="E226" s="166"/>
      <c r="F226" s="167"/>
      <c r="G226" s="145" t="s">
        <v>323</v>
      </c>
      <c r="H226" s="116"/>
      <c r="I226" s="116"/>
      <c r="J226" s="116"/>
      <c r="K226" s="116"/>
      <c r="L226" s="116"/>
      <c r="M226" s="116"/>
      <c r="N226" s="116"/>
      <c r="O226" s="116"/>
      <c r="P226" s="117"/>
      <c r="Q226" s="147"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c r="A227" s="175"/>
      <c r="B227" s="172"/>
      <c r="C227" s="166"/>
      <c r="D227" s="172"/>
      <c r="E227" s="166"/>
      <c r="F227" s="167"/>
      <c r="G227" s="146"/>
      <c r="H227" s="119"/>
      <c r="I227" s="119"/>
      <c r="J227" s="119"/>
      <c r="K227" s="119"/>
      <c r="L227" s="119"/>
      <c r="M227" s="119"/>
      <c r="N227" s="119"/>
      <c r="O227" s="119"/>
      <c r="P227" s="120"/>
      <c r="Q227" s="142"/>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37"/>
      <c r="AF232" s="97"/>
      <c r="AG232" s="97"/>
      <c r="AH232" s="97"/>
      <c r="AI232" s="97"/>
      <c r="AJ232" s="97"/>
      <c r="AK232" s="97"/>
      <c r="AL232" s="97"/>
      <c r="AM232" s="97"/>
      <c r="AN232" s="97"/>
      <c r="AO232" s="97"/>
      <c r="AP232" s="97"/>
      <c r="AQ232" s="97"/>
      <c r="AR232" s="97"/>
      <c r="AS232" s="97"/>
      <c r="AT232" s="97"/>
      <c r="AU232" s="97"/>
      <c r="AV232" s="97"/>
      <c r="AW232" s="97"/>
      <c r="AX232" s="138"/>
    </row>
    <row r="233" spans="1:50" ht="22.5" hidden="1" customHeight="1">
      <c r="A233" s="175"/>
      <c r="B233" s="172"/>
      <c r="C233" s="166"/>
      <c r="D233" s="172"/>
      <c r="E233" s="166"/>
      <c r="F233" s="167"/>
      <c r="G233" s="145" t="s">
        <v>323</v>
      </c>
      <c r="H233" s="116"/>
      <c r="I233" s="116"/>
      <c r="J233" s="116"/>
      <c r="K233" s="116"/>
      <c r="L233" s="116"/>
      <c r="M233" s="116"/>
      <c r="N233" s="116"/>
      <c r="O233" s="116"/>
      <c r="P233" s="117"/>
      <c r="Q233" s="147"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c r="A234" s="175"/>
      <c r="B234" s="172"/>
      <c r="C234" s="166"/>
      <c r="D234" s="172"/>
      <c r="E234" s="166"/>
      <c r="F234" s="167"/>
      <c r="G234" s="146"/>
      <c r="H234" s="119"/>
      <c r="I234" s="119"/>
      <c r="J234" s="119"/>
      <c r="K234" s="119"/>
      <c r="L234" s="119"/>
      <c r="M234" s="119"/>
      <c r="N234" s="119"/>
      <c r="O234" s="119"/>
      <c r="P234" s="120"/>
      <c r="Q234" s="142"/>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37"/>
      <c r="AF239" s="97"/>
      <c r="AG239" s="97"/>
      <c r="AH239" s="97"/>
      <c r="AI239" s="97"/>
      <c r="AJ239" s="97"/>
      <c r="AK239" s="97"/>
      <c r="AL239" s="97"/>
      <c r="AM239" s="97"/>
      <c r="AN239" s="97"/>
      <c r="AO239" s="97"/>
      <c r="AP239" s="97"/>
      <c r="AQ239" s="97"/>
      <c r="AR239" s="97"/>
      <c r="AS239" s="97"/>
      <c r="AT239" s="97"/>
      <c r="AU239" s="97"/>
      <c r="AV239" s="97"/>
      <c r="AW239" s="97"/>
      <c r="AX239" s="138"/>
    </row>
    <row r="240" spans="1:50" ht="22.5" hidden="1" customHeight="1">
      <c r="A240" s="175"/>
      <c r="B240" s="172"/>
      <c r="C240" s="166"/>
      <c r="D240" s="172"/>
      <c r="E240" s="166"/>
      <c r="F240" s="167"/>
      <c r="G240" s="145" t="s">
        <v>323</v>
      </c>
      <c r="H240" s="116"/>
      <c r="I240" s="116"/>
      <c r="J240" s="116"/>
      <c r="K240" s="116"/>
      <c r="L240" s="116"/>
      <c r="M240" s="116"/>
      <c r="N240" s="116"/>
      <c r="O240" s="116"/>
      <c r="P240" s="117"/>
      <c r="Q240" s="147"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c r="A241" s="175"/>
      <c r="B241" s="172"/>
      <c r="C241" s="166"/>
      <c r="D241" s="172"/>
      <c r="E241" s="166"/>
      <c r="F241" s="167"/>
      <c r="G241" s="146"/>
      <c r="H241" s="119"/>
      <c r="I241" s="119"/>
      <c r="J241" s="119"/>
      <c r="K241" s="119"/>
      <c r="L241" s="119"/>
      <c r="M241" s="119"/>
      <c r="N241" s="119"/>
      <c r="O241" s="119"/>
      <c r="P241" s="120"/>
      <c r="Q241" s="142"/>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37"/>
      <c r="AF246" s="97"/>
      <c r="AG246" s="97"/>
      <c r="AH246" s="97"/>
      <c r="AI246" s="97"/>
      <c r="AJ246" s="97"/>
      <c r="AK246" s="97"/>
      <c r="AL246" s="97"/>
      <c r="AM246" s="97"/>
      <c r="AN246" s="97"/>
      <c r="AO246" s="97"/>
      <c r="AP246" s="97"/>
      <c r="AQ246" s="97"/>
      <c r="AR246" s="97"/>
      <c r="AS246" s="97"/>
      <c r="AT246" s="97"/>
      <c r="AU246" s="97"/>
      <c r="AV246" s="97"/>
      <c r="AW246" s="97"/>
      <c r="AX246" s="138"/>
    </row>
    <row r="247" spans="1:50" ht="23.25" hidden="1" customHeight="1">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c r="A249" s="175"/>
      <c r="B249" s="172"/>
      <c r="C249" s="166"/>
      <c r="D249" s="172"/>
      <c r="E249" s="11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14"/>
    </row>
    <row r="250" spans="1:50" ht="45" hidden="1" customHeight="1">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c r="A252" s="175"/>
      <c r="B252" s="172"/>
      <c r="C252" s="166"/>
      <c r="D252" s="172"/>
      <c r="E252" s="164" t="s">
        <v>311</v>
      </c>
      <c r="F252" s="165"/>
      <c r="G252" s="148" t="s">
        <v>320</v>
      </c>
      <c r="H252" s="140"/>
      <c r="I252" s="140"/>
      <c r="J252" s="140"/>
      <c r="K252" s="140"/>
      <c r="L252" s="140"/>
      <c r="M252" s="140"/>
      <c r="N252" s="140"/>
      <c r="O252" s="140"/>
      <c r="P252" s="140"/>
      <c r="Q252" s="140"/>
      <c r="R252" s="140"/>
      <c r="S252" s="140"/>
      <c r="T252" s="140"/>
      <c r="U252" s="140"/>
      <c r="V252" s="140"/>
      <c r="W252" s="140"/>
      <c r="X252" s="141"/>
      <c r="Y252" s="149"/>
      <c r="Z252" s="150"/>
      <c r="AA252" s="151"/>
      <c r="AB252" s="139" t="s">
        <v>11</v>
      </c>
      <c r="AC252" s="140"/>
      <c r="AD252" s="141"/>
      <c r="AE252" s="143" t="s">
        <v>453</v>
      </c>
      <c r="AF252" s="143"/>
      <c r="AG252" s="143"/>
      <c r="AH252" s="143"/>
      <c r="AI252" s="143" t="s">
        <v>450</v>
      </c>
      <c r="AJ252" s="143"/>
      <c r="AK252" s="143"/>
      <c r="AL252" s="143"/>
      <c r="AM252" s="143" t="s">
        <v>445</v>
      </c>
      <c r="AN252" s="143"/>
      <c r="AO252" s="143"/>
      <c r="AP252" s="139"/>
      <c r="AQ252" s="139" t="s">
        <v>306</v>
      </c>
      <c r="AR252" s="140"/>
      <c r="AS252" s="140"/>
      <c r="AT252" s="141"/>
      <c r="AU252" s="182" t="s">
        <v>322</v>
      </c>
      <c r="AV252" s="182"/>
      <c r="AW252" s="182"/>
      <c r="AX252" s="183"/>
    </row>
    <row r="253" spans="1:50" ht="18.75" hidden="1" customHeight="1">
      <c r="A253" s="175"/>
      <c r="B253" s="172"/>
      <c r="C253" s="166"/>
      <c r="D253" s="172"/>
      <c r="E253" s="166"/>
      <c r="F253" s="167"/>
      <c r="G253" s="146"/>
      <c r="H253" s="119"/>
      <c r="I253" s="119"/>
      <c r="J253" s="119"/>
      <c r="K253" s="119"/>
      <c r="L253" s="119"/>
      <c r="M253" s="119"/>
      <c r="N253" s="119"/>
      <c r="O253" s="119"/>
      <c r="P253" s="119"/>
      <c r="Q253" s="119"/>
      <c r="R253" s="119"/>
      <c r="S253" s="119"/>
      <c r="T253" s="119"/>
      <c r="U253" s="119"/>
      <c r="V253" s="119"/>
      <c r="W253" s="119"/>
      <c r="X253" s="120"/>
      <c r="Y253" s="152"/>
      <c r="Z253" s="153"/>
      <c r="AA253" s="154"/>
      <c r="AB253" s="142"/>
      <c r="AC253" s="119"/>
      <c r="AD253" s="120"/>
      <c r="AE253" s="144"/>
      <c r="AF253" s="144"/>
      <c r="AG253" s="144"/>
      <c r="AH253" s="144"/>
      <c r="AI253" s="144"/>
      <c r="AJ253" s="144"/>
      <c r="AK253" s="144"/>
      <c r="AL253" s="144"/>
      <c r="AM253" s="144"/>
      <c r="AN253" s="144"/>
      <c r="AO253" s="144"/>
      <c r="AP253" s="142"/>
      <c r="AQ253" s="184"/>
      <c r="AR253" s="185"/>
      <c r="AS253" s="119" t="s">
        <v>307</v>
      </c>
      <c r="AT253" s="120"/>
      <c r="AU253" s="186"/>
      <c r="AV253" s="186"/>
      <c r="AW253" s="119" t="s">
        <v>296</v>
      </c>
      <c r="AX253" s="181"/>
    </row>
    <row r="254" spans="1:50" ht="39.75" hidden="1" customHeight="1">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c r="A256" s="175"/>
      <c r="B256" s="172"/>
      <c r="C256" s="166"/>
      <c r="D256" s="172"/>
      <c r="E256" s="166"/>
      <c r="F256" s="167"/>
      <c r="G256" s="148" t="s">
        <v>320</v>
      </c>
      <c r="H256" s="140"/>
      <c r="I256" s="140"/>
      <c r="J256" s="140"/>
      <c r="K256" s="140"/>
      <c r="L256" s="140"/>
      <c r="M256" s="140"/>
      <c r="N256" s="140"/>
      <c r="O256" s="140"/>
      <c r="P256" s="140"/>
      <c r="Q256" s="140"/>
      <c r="R256" s="140"/>
      <c r="S256" s="140"/>
      <c r="T256" s="140"/>
      <c r="U256" s="140"/>
      <c r="V256" s="140"/>
      <c r="W256" s="140"/>
      <c r="X256" s="141"/>
      <c r="Y256" s="149"/>
      <c r="Z256" s="150"/>
      <c r="AA256" s="151"/>
      <c r="AB256" s="139" t="s">
        <v>11</v>
      </c>
      <c r="AC256" s="140"/>
      <c r="AD256" s="141"/>
      <c r="AE256" s="143" t="s">
        <v>453</v>
      </c>
      <c r="AF256" s="143"/>
      <c r="AG256" s="143"/>
      <c r="AH256" s="143"/>
      <c r="AI256" s="143" t="s">
        <v>450</v>
      </c>
      <c r="AJ256" s="143"/>
      <c r="AK256" s="143"/>
      <c r="AL256" s="143"/>
      <c r="AM256" s="143" t="s">
        <v>446</v>
      </c>
      <c r="AN256" s="143"/>
      <c r="AO256" s="143"/>
      <c r="AP256" s="139"/>
      <c r="AQ256" s="139" t="s">
        <v>306</v>
      </c>
      <c r="AR256" s="140"/>
      <c r="AS256" s="140"/>
      <c r="AT256" s="141"/>
      <c r="AU256" s="182" t="s">
        <v>322</v>
      </c>
      <c r="AV256" s="182"/>
      <c r="AW256" s="182"/>
      <c r="AX256" s="183"/>
    </row>
    <row r="257" spans="1:50" ht="18.75" hidden="1" customHeight="1">
      <c r="A257" s="175"/>
      <c r="B257" s="172"/>
      <c r="C257" s="166"/>
      <c r="D257" s="172"/>
      <c r="E257" s="166"/>
      <c r="F257" s="167"/>
      <c r="G257" s="146"/>
      <c r="H257" s="119"/>
      <c r="I257" s="119"/>
      <c r="J257" s="119"/>
      <c r="K257" s="119"/>
      <c r="L257" s="119"/>
      <c r="M257" s="119"/>
      <c r="N257" s="119"/>
      <c r="O257" s="119"/>
      <c r="P257" s="119"/>
      <c r="Q257" s="119"/>
      <c r="R257" s="119"/>
      <c r="S257" s="119"/>
      <c r="T257" s="119"/>
      <c r="U257" s="119"/>
      <c r="V257" s="119"/>
      <c r="W257" s="119"/>
      <c r="X257" s="120"/>
      <c r="Y257" s="152"/>
      <c r="Z257" s="153"/>
      <c r="AA257" s="154"/>
      <c r="AB257" s="142"/>
      <c r="AC257" s="119"/>
      <c r="AD257" s="120"/>
      <c r="AE257" s="144"/>
      <c r="AF257" s="144"/>
      <c r="AG257" s="144"/>
      <c r="AH257" s="144"/>
      <c r="AI257" s="144"/>
      <c r="AJ257" s="144"/>
      <c r="AK257" s="144"/>
      <c r="AL257" s="144"/>
      <c r="AM257" s="144"/>
      <c r="AN257" s="144"/>
      <c r="AO257" s="144"/>
      <c r="AP257" s="142"/>
      <c r="AQ257" s="184"/>
      <c r="AR257" s="185"/>
      <c r="AS257" s="119" t="s">
        <v>307</v>
      </c>
      <c r="AT257" s="120"/>
      <c r="AU257" s="186"/>
      <c r="AV257" s="186"/>
      <c r="AW257" s="119" t="s">
        <v>296</v>
      </c>
      <c r="AX257" s="181"/>
    </row>
    <row r="258" spans="1:50" ht="39.75" hidden="1" customHeight="1">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c r="A260" s="175"/>
      <c r="B260" s="172"/>
      <c r="C260" s="166"/>
      <c r="D260" s="172"/>
      <c r="E260" s="166"/>
      <c r="F260" s="167"/>
      <c r="G260" s="148" t="s">
        <v>320</v>
      </c>
      <c r="H260" s="140"/>
      <c r="I260" s="140"/>
      <c r="J260" s="140"/>
      <c r="K260" s="140"/>
      <c r="L260" s="140"/>
      <c r="M260" s="140"/>
      <c r="N260" s="140"/>
      <c r="O260" s="140"/>
      <c r="P260" s="140"/>
      <c r="Q260" s="140"/>
      <c r="R260" s="140"/>
      <c r="S260" s="140"/>
      <c r="T260" s="140"/>
      <c r="U260" s="140"/>
      <c r="V260" s="140"/>
      <c r="W260" s="140"/>
      <c r="X260" s="141"/>
      <c r="Y260" s="149"/>
      <c r="Z260" s="150"/>
      <c r="AA260" s="151"/>
      <c r="AB260" s="139" t="s">
        <v>11</v>
      </c>
      <c r="AC260" s="140"/>
      <c r="AD260" s="141"/>
      <c r="AE260" s="143" t="s">
        <v>453</v>
      </c>
      <c r="AF260" s="143"/>
      <c r="AG260" s="143"/>
      <c r="AH260" s="143"/>
      <c r="AI260" s="143" t="s">
        <v>450</v>
      </c>
      <c r="AJ260" s="143"/>
      <c r="AK260" s="143"/>
      <c r="AL260" s="143"/>
      <c r="AM260" s="143" t="s">
        <v>446</v>
      </c>
      <c r="AN260" s="143"/>
      <c r="AO260" s="143"/>
      <c r="AP260" s="139"/>
      <c r="AQ260" s="139" t="s">
        <v>306</v>
      </c>
      <c r="AR260" s="140"/>
      <c r="AS260" s="140"/>
      <c r="AT260" s="141"/>
      <c r="AU260" s="182" t="s">
        <v>322</v>
      </c>
      <c r="AV260" s="182"/>
      <c r="AW260" s="182"/>
      <c r="AX260" s="183"/>
    </row>
    <row r="261" spans="1:50" ht="18.75" hidden="1" customHeight="1">
      <c r="A261" s="175"/>
      <c r="B261" s="172"/>
      <c r="C261" s="166"/>
      <c r="D261" s="172"/>
      <c r="E261" s="166"/>
      <c r="F261" s="167"/>
      <c r="G261" s="146"/>
      <c r="H261" s="119"/>
      <c r="I261" s="119"/>
      <c r="J261" s="119"/>
      <c r="K261" s="119"/>
      <c r="L261" s="119"/>
      <c r="M261" s="119"/>
      <c r="N261" s="119"/>
      <c r="O261" s="119"/>
      <c r="P261" s="119"/>
      <c r="Q261" s="119"/>
      <c r="R261" s="119"/>
      <c r="S261" s="119"/>
      <c r="T261" s="119"/>
      <c r="U261" s="119"/>
      <c r="V261" s="119"/>
      <c r="W261" s="119"/>
      <c r="X261" s="120"/>
      <c r="Y261" s="152"/>
      <c r="Z261" s="153"/>
      <c r="AA261" s="154"/>
      <c r="AB261" s="142"/>
      <c r="AC261" s="119"/>
      <c r="AD261" s="120"/>
      <c r="AE261" s="144"/>
      <c r="AF261" s="144"/>
      <c r="AG261" s="144"/>
      <c r="AH261" s="144"/>
      <c r="AI261" s="144"/>
      <c r="AJ261" s="144"/>
      <c r="AK261" s="144"/>
      <c r="AL261" s="144"/>
      <c r="AM261" s="144"/>
      <c r="AN261" s="144"/>
      <c r="AO261" s="144"/>
      <c r="AP261" s="142"/>
      <c r="AQ261" s="184"/>
      <c r="AR261" s="185"/>
      <c r="AS261" s="119" t="s">
        <v>307</v>
      </c>
      <c r="AT261" s="120"/>
      <c r="AU261" s="186"/>
      <c r="AV261" s="186"/>
      <c r="AW261" s="119" t="s">
        <v>296</v>
      </c>
      <c r="AX261" s="181"/>
    </row>
    <row r="262" spans="1:50" ht="39.75" hidden="1" customHeight="1">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c r="A264" s="175"/>
      <c r="B264" s="172"/>
      <c r="C264" s="166"/>
      <c r="D264" s="172"/>
      <c r="E264" s="166"/>
      <c r="F264" s="167"/>
      <c r="G264" s="145" t="s">
        <v>320</v>
      </c>
      <c r="H264" s="116"/>
      <c r="I264" s="116"/>
      <c r="J264" s="116"/>
      <c r="K264" s="116"/>
      <c r="L264" s="116"/>
      <c r="M264" s="116"/>
      <c r="N264" s="116"/>
      <c r="O264" s="116"/>
      <c r="P264" s="116"/>
      <c r="Q264" s="116"/>
      <c r="R264" s="116"/>
      <c r="S264" s="116"/>
      <c r="T264" s="116"/>
      <c r="U264" s="116"/>
      <c r="V264" s="116"/>
      <c r="W264" s="116"/>
      <c r="X264" s="117"/>
      <c r="Y264" s="152"/>
      <c r="Z264" s="153"/>
      <c r="AA264" s="154"/>
      <c r="AB264" s="147" t="s">
        <v>11</v>
      </c>
      <c r="AC264" s="116"/>
      <c r="AD264" s="117"/>
      <c r="AE264" s="203" t="s">
        <v>453</v>
      </c>
      <c r="AF264" s="203"/>
      <c r="AG264" s="203"/>
      <c r="AH264" s="203"/>
      <c r="AI264" s="203" t="s">
        <v>450</v>
      </c>
      <c r="AJ264" s="203"/>
      <c r="AK264" s="203"/>
      <c r="AL264" s="203"/>
      <c r="AM264" s="203" t="s">
        <v>445</v>
      </c>
      <c r="AN264" s="203"/>
      <c r="AO264" s="203"/>
      <c r="AP264" s="147"/>
      <c r="AQ264" s="147" t="s">
        <v>306</v>
      </c>
      <c r="AR264" s="116"/>
      <c r="AS264" s="116"/>
      <c r="AT264" s="117"/>
      <c r="AU264" s="122" t="s">
        <v>322</v>
      </c>
      <c r="AV264" s="122"/>
      <c r="AW264" s="122"/>
      <c r="AX264" s="123"/>
    </row>
    <row r="265" spans="1:50" ht="18.75" hidden="1" customHeight="1">
      <c r="A265" s="175"/>
      <c r="B265" s="172"/>
      <c r="C265" s="166"/>
      <c r="D265" s="172"/>
      <c r="E265" s="166"/>
      <c r="F265" s="167"/>
      <c r="G265" s="146"/>
      <c r="H265" s="119"/>
      <c r="I265" s="119"/>
      <c r="J265" s="119"/>
      <c r="K265" s="119"/>
      <c r="L265" s="119"/>
      <c r="M265" s="119"/>
      <c r="N265" s="119"/>
      <c r="O265" s="119"/>
      <c r="P265" s="119"/>
      <c r="Q265" s="119"/>
      <c r="R265" s="119"/>
      <c r="S265" s="119"/>
      <c r="T265" s="119"/>
      <c r="U265" s="119"/>
      <c r="V265" s="119"/>
      <c r="W265" s="119"/>
      <c r="X265" s="120"/>
      <c r="Y265" s="152"/>
      <c r="Z265" s="153"/>
      <c r="AA265" s="154"/>
      <c r="AB265" s="142"/>
      <c r="AC265" s="119"/>
      <c r="AD265" s="120"/>
      <c r="AE265" s="144"/>
      <c r="AF265" s="144"/>
      <c r="AG265" s="144"/>
      <c r="AH265" s="144"/>
      <c r="AI265" s="144"/>
      <c r="AJ265" s="144"/>
      <c r="AK265" s="144"/>
      <c r="AL265" s="144"/>
      <c r="AM265" s="144"/>
      <c r="AN265" s="144"/>
      <c r="AO265" s="144"/>
      <c r="AP265" s="142"/>
      <c r="AQ265" s="184"/>
      <c r="AR265" s="185"/>
      <c r="AS265" s="119" t="s">
        <v>307</v>
      </c>
      <c r="AT265" s="120"/>
      <c r="AU265" s="186"/>
      <c r="AV265" s="186"/>
      <c r="AW265" s="119" t="s">
        <v>296</v>
      </c>
      <c r="AX265" s="181"/>
    </row>
    <row r="266" spans="1:50" ht="39.75" hidden="1" customHeight="1">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c r="A268" s="175"/>
      <c r="B268" s="172"/>
      <c r="C268" s="166"/>
      <c r="D268" s="172"/>
      <c r="E268" s="166"/>
      <c r="F268" s="167"/>
      <c r="G268" s="148" t="s">
        <v>320</v>
      </c>
      <c r="H268" s="140"/>
      <c r="I268" s="140"/>
      <c r="J268" s="140"/>
      <c r="K268" s="140"/>
      <c r="L268" s="140"/>
      <c r="M268" s="140"/>
      <c r="N268" s="140"/>
      <c r="O268" s="140"/>
      <c r="P268" s="140"/>
      <c r="Q268" s="140"/>
      <c r="R268" s="140"/>
      <c r="S268" s="140"/>
      <c r="T268" s="140"/>
      <c r="U268" s="140"/>
      <c r="V268" s="140"/>
      <c r="W268" s="140"/>
      <c r="X268" s="141"/>
      <c r="Y268" s="149"/>
      <c r="Z268" s="150"/>
      <c r="AA268" s="151"/>
      <c r="AB268" s="139" t="s">
        <v>11</v>
      </c>
      <c r="AC268" s="140"/>
      <c r="AD268" s="141"/>
      <c r="AE268" s="143" t="s">
        <v>454</v>
      </c>
      <c r="AF268" s="143"/>
      <c r="AG268" s="143"/>
      <c r="AH268" s="143"/>
      <c r="AI268" s="143" t="s">
        <v>450</v>
      </c>
      <c r="AJ268" s="143"/>
      <c r="AK268" s="143"/>
      <c r="AL268" s="143"/>
      <c r="AM268" s="143" t="s">
        <v>445</v>
      </c>
      <c r="AN268" s="143"/>
      <c r="AO268" s="143"/>
      <c r="AP268" s="139"/>
      <c r="AQ268" s="139" t="s">
        <v>306</v>
      </c>
      <c r="AR268" s="140"/>
      <c r="AS268" s="140"/>
      <c r="AT268" s="141"/>
      <c r="AU268" s="182" t="s">
        <v>322</v>
      </c>
      <c r="AV268" s="182"/>
      <c r="AW268" s="182"/>
      <c r="AX268" s="183"/>
    </row>
    <row r="269" spans="1:50" ht="18.75" hidden="1" customHeight="1">
      <c r="A269" s="175"/>
      <c r="B269" s="172"/>
      <c r="C269" s="166"/>
      <c r="D269" s="172"/>
      <c r="E269" s="166"/>
      <c r="F269" s="167"/>
      <c r="G269" s="146"/>
      <c r="H269" s="119"/>
      <c r="I269" s="119"/>
      <c r="J269" s="119"/>
      <c r="K269" s="119"/>
      <c r="L269" s="119"/>
      <c r="M269" s="119"/>
      <c r="N269" s="119"/>
      <c r="O269" s="119"/>
      <c r="P269" s="119"/>
      <c r="Q269" s="119"/>
      <c r="R269" s="119"/>
      <c r="S269" s="119"/>
      <c r="T269" s="119"/>
      <c r="U269" s="119"/>
      <c r="V269" s="119"/>
      <c r="W269" s="119"/>
      <c r="X269" s="120"/>
      <c r="Y269" s="152"/>
      <c r="Z269" s="153"/>
      <c r="AA269" s="154"/>
      <c r="AB269" s="142"/>
      <c r="AC269" s="119"/>
      <c r="AD269" s="120"/>
      <c r="AE269" s="144"/>
      <c r="AF269" s="144"/>
      <c r="AG269" s="144"/>
      <c r="AH269" s="144"/>
      <c r="AI269" s="144"/>
      <c r="AJ269" s="144"/>
      <c r="AK269" s="144"/>
      <c r="AL269" s="144"/>
      <c r="AM269" s="144"/>
      <c r="AN269" s="144"/>
      <c r="AO269" s="144"/>
      <c r="AP269" s="142"/>
      <c r="AQ269" s="184"/>
      <c r="AR269" s="185"/>
      <c r="AS269" s="119" t="s">
        <v>307</v>
      </c>
      <c r="AT269" s="120"/>
      <c r="AU269" s="186"/>
      <c r="AV269" s="186"/>
      <c r="AW269" s="119" t="s">
        <v>296</v>
      </c>
      <c r="AX269" s="181"/>
    </row>
    <row r="270" spans="1:50" ht="39.75" hidden="1" customHeight="1">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c r="A272" s="175"/>
      <c r="B272" s="172"/>
      <c r="C272" s="166"/>
      <c r="D272" s="172"/>
      <c r="E272" s="166"/>
      <c r="F272" s="167"/>
      <c r="G272" s="145" t="s">
        <v>323</v>
      </c>
      <c r="H272" s="116"/>
      <c r="I272" s="116"/>
      <c r="J272" s="116"/>
      <c r="K272" s="116"/>
      <c r="L272" s="116"/>
      <c r="M272" s="116"/>
      <c r="N272" s="116"/>
      <c r="O272" s="116"/>
      <c r="P272" s="117"/>
      <c r="Q272" s="147" t="s">
        <v>380</v>
      </c>
      <c r="R272" s="116"/>
      <c r="S272" s="116"/>
      <c r="T272" s="116"/>
      <c r="U272" s="116"/>
      <c r="V272" s="116"/>
      <c r="W272" s="116"/>
      <c r="X272" s="116"/>
      <c r="Y272" s="116"/>
      <c r="Z272" s="116"/>
      <c r="AA272" s="116"/>
      <c r="AB272" s="115" t="s">
        <v>381</v>
      </c>
      <c r="AC272" s="116"/>
      <c r="AD272" s="117"/>
      <c r="AE272" s="147"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c r="A273" s="175"/>
      <c r="B273" s="172"/>
      <c r="C273" s="166"/>
      <c r="D273" s="172"/>
      <c r="E273" s="166"/>
      <c r="F273" s="167"/>
      <c r="G273" s="146"/>
      <c r="H273" s="119"/>
      <c r="I273" s="119"/>
      <c r="J273" s="119"/>
      <c r="K273" s="119"/>
      <c r="L273" s="119"/>
      <c r="M273" s="119"/>
      <c r="N273" s="119"/>
      <c r="O273" s="119"/>
      <c r="P273" s="120"/>
      <c r="Q273" s="142"/>
      <c r="R273" s="119"/>
      <c r="S273" s="119"/>
      <c r="T273" s="119"/>
      <c r="U273" s="119"/>
      <c r="V273" s="119"/>
      <c r="W273" s="119"/>
      <c r="X273" s="119"/>
      <c r="Y273" s="119"/>
      <c r="Z273" s="119"/>
      <c r="AA273" s="119"/>
      <c r="AB273" s="118"/>
      <c r="AC273" s="119"/>
      <c r="AD273" s="120"/>
      <c r="AE273" s="142"/>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37"/>
      <c r="AF278" s="97"/>
      <c r="AG278" s="97"/>
      <c r="AH278" s="97"/>
      <c r="AI278" s="97"/>
      <c r="AJ278" s="97"/>
      <c r="AK278" s="97"/>
      <c r="AL278" s="97"/>
      <c r="AM278" s="97"/>
      <c r="AN278" s="97"/>
      <c r="AO278" s="97"/>
      <c r="AP278" s="97"/>
      <c r="AQ278" s="97"/>
      <c r="AR278" s="97"/>
      <c r="AS278" s="97"/>
      <c r="AT278" s="97"/>
      <c r="AU278" s="97"/>
      <c r="AV278" s="97"/>
      <c r="AW278" s="97"/>
      <c r="AX278" s="138"/>
    </row>
    <row r="279" spans="1:50" ht="22.5" hidden="1" customHeight="1">
      <c r="A279" s="175"/>
      <c r="B279" s="172"/>
      <c r="C279" s="166"/>
      <c r="D279" s="172"/>
      <c r="E279" s="166"/>
      <c r="F279" s="167"/>
      <c r="G279" s="145" t="s">
        <v>323</v>
      </c>
      <c r="H279" s="116"/>
      <c r="I279" s="116"/>
      <c r="J279" s="116"/>
      <c r="K279" s="116"/>
      <c r="L279" s="116"/>
      <c r="M279" s="116"/>
      <c r="N279" s="116"/>
      <c r="O279" s="116"/>
      <c r="P279" s="117"/>
      <c r="Q279" s="147"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c r="A280" s="175"/>
      <c r="B280" s="172"/>
      <c r="C280" s="166"/>
      <c r="D280" s="172"/>
      <c r="E280" s="166"/>
      <c r="F280" s="167"/>
      <c r="G280" s="146"/>
      <c r="H280" s="119"/>
      <c r="I280" s="119"/>
      <c r="J280" s="119"/>
      <c r="K280" s="119"/>
      <c r="L280" s="119"/>
      <c r="M280" s="119"/>
      <c r="N280" s="119"/>
      <c r="O280" s="119"/>
      <c r="P280" s="120"/>
      <c r="Q280" s="142"/>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37"/>
      <c r="AF285" s="97"/>
      <c r="AG285" s="97"/>
      <c r="AH285" s="97"/>
      <c r="AI285" s="97"/>
      <c r="AJ285" s="97"/>
      <c r="AK285" s="97"/>
      <c r="AL285" s="97"/>
      <c r="AM285" s="97"/>
      <c r="AN285" s="97"/>
      <c r="AO285" s="97"/>
      <c r="AP285" s="97"/>
      <c r="AQ285" s="97"/>
      <c r="AR285" s="97"/>
      <c r="AS285" s="97"/>
      <c r="AT285" s="97"/>
      <c r="AU285" s="97"/>
      <c r="AV285" s="97"/>
      <c r="AW285" s="97"/>
      <c r="AX285" s="138"/>
    </row>
    <row r="286" spans="1:50" ht="22.5" hidden="1" customHeight="1">
      <c r="A286" s="175"/>
      <c r="B286" s="172"/>
      <c r="C286" s="166"/>
      <c r="D286" s="172"/>
      <c r="E286" s="166"/>
      <c r="F286" s="167"/>
      <c r="G286" s="145" t="s">
        <v>323</v>
      </c>
      <c r="H286" s="116"/>
      <c r="I286" s="116"/>
      <c r="J286" s="116"/>
      <c r="K286" s="116"/>
      <c r="L286" s="116"/>
      <c r="M286" s="116"/>
      <c r="N286" s="116"/>
      <c r="O286" s="116"/>
      <c r="P286" s="117"/>
      <c r="Q286" s="147"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c r="A287" s="175"/>
      <c r="B287" s="172"/>
      <c r="C287" s="166"/>
      <c r="D287" s="172"/>
      <c r="E287" s="166"/>
      <c r="F287" s="167"/>
      <c r="G287" s="146"/>
      <c r="H287" s="119"/>
      <c r="I287" s="119"/>
      <c r="J287" s="119"/>
      <c r="K287" s="119"/>
      <c r="L287" s="119"/>
      <c r="M287" s="119"/>
      <c r="N287" s="119"/>
      <c r="O287" s="119"/>
      <c r="P287" s="120"/>
      <c r="Q287" s="142"/>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37"/>
      <c r="AF292" s="97"/>
      <c r="AG292" s="97"/>
      <c r="AH292" s="97"/>
      <c r="AI292" s="97"/>
      <c r="AJ292" s="97"/>
      <c r="AK292" s="97"/>
      <c r="AL292" s="97"/>
      <c r="AM292" s="97"/>
      <c r="AN292" s="97"/>
      <c r="AO292" s="97"/>
      <c r="AP292" s="97"/>
      <c r="AQ292" s="97"/>
      <c r="AR292" s="97"/>
      <c r="AS292" s="97"/>
      <c r="AT292" s="97"/>
      <c r="AU292" s="97"/>
      <c r="AV292" s="97"/>
      <c r="AW292" s="97"/>
      <c r="AX292" s="138"/>
    </row>
    <row r="293" spans="1:50" ht="22.5" hidden="1" customHeight="1">
      <c r="A293" s="175"/>
      <c r="B293" s="172"/>
      <c r="C293" s="166"/>
      <c r="D293" s="172"/>
      <c r="E293" s="166"/>
      <c r="F293" s="167"/>
      <c r="G293" s="145" t="s">
        <v>323</v>
      </c>
      <c r="H293" s="116"/>
      <c r="I293" s="116"/>
      <c r="J293" s="116"/>
      <c r="K293" s="116"/>
      <c r="L293" s="116"/>
      <c r="M293" s="116"/>
      <c r="N293" s="116"/>
      <c r="O293" s="116"/>
      <c r="P293" s="117"/>
      <c r="Q293" s="147"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c r="A294" s="175"/>
      <c r="B294" s="172"/>
      <c r="C294" s="166"/>
      <c r="D294" s="172"/>
      <c r="E294" s="166"/>
      <c r="F294" s="167"/>
      <c r="G294" s="146"/>
      <c r="H294" s="119"/>
      <c r="I294" s="119"/>
      <c r="J294" s="119"/>
      <c r="K294" s="119"/>
      <c r="L294" s="119"/>
      <c r="M294" s="119"/>
      <c r="N294" s="119"/>
      <c r="O294" s="119"/>
      <c r="P294" s="120"/>
      <c r="Q294" s="142"/>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37"/>
      <c r="AF299" s="97"/>
      <c r="AG299" s="97"/>
      <c r="AH299" s="97"/>
      <c r="AI299" s="97"/>
      <c r="AJ299" s="97"/>
      <c r="AK299" s="97"/>
      <c r="AL299" s="97"/>
      <c r="AM299" s="97"/>
      <c r="AN299" s="97"/>
      <c r="AO299" s="97"/>
      <c r="AP299" s="97"/>
      <c r="AQ299" s="97"/>
      <c r="AR299" s="97"/>
      <c r="AS299" s="97"/>
      <c r="AT299" s="97"/>
      <c r="AU299" s="97"/>
      <c r="AV299" s="97"/>
      <c r="AW299" s="97"/>
      <c r="AX299" s="138"/>
    </row>
    <row r="300" spans="1:50" ht="22.5" hidden="1" customHeight="1">
      <c r="A300" s="175"/>
      <c r="B300" s="172"/>
      <c r="C300" s="166"/>
      <c r="D300" s="172"/>
      <c r="E300" s="166"/>
      <c r="F300" s="167"/>
      <c r="G300" s="145" t="s">
        <v>323</v>
      </c>
      <c r="H300" s="116"/>
      <c r="I300" s="116"/>
      <c r="J300" s="116"/>
      <c r="K300" s="116"/>
      <c r="L300" s="116"/>
      <c r="M300" s="116"/>
      <c r="N300" s="116"/>
      <c r="O300" s="116"/>
      <c r="P300" s="117"/>
      <c r="Q300" s="147"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c r="A301" s="175"/>
      <c r="B301" s="172"/>
      <c r="C301" s="166"/>
      <c r="D301" s="172"/>
      <c r="E301" s="166"/>
      <c r="F301" s="167"/>
      <c r="G301" s="146"/>
      <c r="H301" s="119"/>
      <c r="I301" s="119"/>
      <c r="J301" s="119"/>
      <c r="K301" s="119"/>
      <c r="L301" s="119"/>
      <c r="M301" s="119"/>
      <c r="N301" s="119"/>
      <c r="O301" s="119"/>
      <c r="P301" s="120"/>
      <c r="Q301" s="142"/>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37"/>
      <c r="AF306" s="97"/>
      <c r="AG306" s="97"/>
      <c r="AH306" s="97"/>
      <c r="AI306" s="97"/>
      <c r="AJ306" s="97"/>
      <c r="AK306" s="97"/>
      <c r="AL306" s="97"/>
      <c r="AM306" s="97"/>
      <c r="AN306" s="97"/>
      <c r="AO306" s="97"/>
      <c r="AP306" s="97"/>
      <c r="AQ306" s="97"/>
      <c r="AR306" s="97"/>
      <c r="AS306" s="97"/>
      <c r="AT306" s="97"/>
      <c r="AU306" s="97"/>
      <c r="AV306" s="97"/>
      <c r="AW306" s="97"/>
      <c r="AX306" s="138"/>
    </row>
    <row r="307" spans="1:50" ht="23.25" hidden="1" customHeight="1">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c r="A312" s="175"/>
      <c r="B312" s="172"/>
      <c r="C312" s="166"/>
      <c r="D312" s="172"/>
      <c r="E312" s="164" t="s">
        <v>311</v>
      </c>
      <c r="F312" s="165"/>
      <c r="G312" s="148" t="s">
        <v>320</v>
      </c>
      <c r="H312" s="140"/>
      <c r="I312" s="140"/>
      <c r="J312" s="140"/>
      <c r="K312" s="140"/>
      <c r="L312" s="140"/>
      <c r="M312" s="140"/>
      <c r="N312" s="140"/>
      <c r="O312" s="140"/>
      <c r="P312" s="140"/>
      <c r="Q312" s="140"/>
      <c r="R312" s="140"/>
      <c r="S312" s="140"/>
      <c r="T312" s="140"/>
      <c r="U312" s="140"/>
      <c r="V312" s="140"/>
      <c r="W312" s="140"/>
      <c r="X312" s="141"/>
      <c r="Y312" s="149"/>
      <c r="Z312" s="150"/>
      <c r="AA312" s="151"/>
      <c r="AB312" s="139" t="s">
        <v>11</v>
      </c>
      <c r="AC312" s="140"/>
      <c r="AD312" s="141"/>
      <c r="AE312" s="143" t="s">
        <v>453</v>
      </c>
      <c r="AF312" s="143"/>
      <c r="AG312" s="143"/>
      <c r="AH312" s="143"/>
      <c r="AI312" s="143" t="s">
        <v>450</v>
      </c>
      <c r="AJ312" s="143"/>
      <c r="AK312" s="143"/>
      <c r="AL312" s="143"/>
      <c r="AM312" s="143" t="s">
        <v>445</v>
      </c>
      <c r="AN312" s="143"/>
      <c r="AO312" s="143"/>
      <c r="AP312" s="139"/>
      <c r="AQ312" s="139" t="s">
        <v>306</v>
      </c>
      <c r="AR312" s="140"/>
      <c r="AS312" s="140"/>
      <c r="AT312" s="141"/>
      <c r="AU312" s="182" t="s">
        <v>322</v>
      </c>
      <c r="AV312" s="182"/>
      <c r="AW312" s="182"/>
      <c r="AX312" s="183"/>
    </row>
    <row r="313" spans="1:50" ht="18.75" hidden="1" customHeight="1">
      <c r="A313" s="175"/>
      <c r="B313" s="172"/>
      <c r="C313" s="166"/>
      <c r="D313" s="172"/>
      <c r="E313" s="166"/>
      <c r="F313" s="167"/>
      <c r="G313" s="146"/>
      <c r="H313" s="119"/>
      <c r="I313" s="119"/>
      <c r="J313" s="119"/>
      <c r="K313" s="119"/>
      <c r="L313" s="119"/>
      <c r="M313" s="119"/>
      <c r="N313" s="119"/>
      <c r="O313" s="119"/>
      <c r="P313" s="119"/>
      <c r="Q313" s="119"/>
      <c r="R313" s="119"/>
      <c r="S313" s="119"/>
      <c r="T313" s="119"/>
      <c r="U313" s="119"/>
      <c r="V313" s="119"/>
      <c r="W313" s="119"/>
      <c r="X313" s="120"/>
      <c r="Y313" s="152"/>
      <c r="Z313" s="153"/>
      <c r="AA313" s="154"/>
      <c r="AB313" s="142"/>
      <c r="AC313" s="119"/>
      <c r="AD313" s="120"/>
      <c r="AE313" s="144"/>
      <c r="AF313" s="144"/>
      <c r="AG313" s="144"/>
      <c r="AH313" s="144"/>
      <c r="AI313" s="144"/>
      <c r="AJ313" s="144"/>
      <c r="AK313" s="144"/>
      <c r="AL313" s="144"/>
      <c r="AM313" s="144"/>
      <c r="AN313" s="144"/>
      <c r="AO313" s="144"/>
      <c r="AP313" s="142"/>
      <c r="AQ313" s="184"/>
      <c r="AR313" s="185"/>
      <c r="AS313" s="119" t="s">
        <v>307</v>
      </c>
      <c r="AT313" s="120"/>
      <c r="AU313" s="186"/>
      <c r="AV313" s="186"/>
      <c r="AW313" s="119" t="s">
        <v>296</v>
      </c>
      <c r="AX313" s="181"/>
    </row>
    <row r="314" spans="1:50" ht="39.75" hidden="1" customHeight="1">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c r="A316" s="175"/>
      <c r="B316" s="172"/>
      <c r="C316" s="166"/>
      <c r="D316" s="172"/>
      <c r="E316" s="166"/>
      <c r="F316" s="167"/>
      <c r="G316" s="148" t="s">
        <v>320</v>
      </c>
      <c r="H316" s="140"/>
      <c r="I316" s="140"/>
      <c r="J316" s="140"/>
      <c r="K316" s="140"/>
      <c r="L316" s="140"/>
      <c r="M316" s="140"/>
      <c r="N316" s="140"/>
      <c r="O316" s="140"/>
      <c r="P316" s="140"/>
      <c r="Q316" s="140"/>
      <c r="R316" s="140"/>
      <c r="S316" s="140"/>
      <c r="T316" s="140"/>
      <c r="U316" s="140"/>
      <c r="V316" s="140"/>
      <c r="W316" s="140"/>
      <c r="X316" s="141"/>
      <c r="Y316" s="149"/>
      <c r="Z316" s="150"/>
      <c r="AA316" s="151"/>
      <c r="AB316" s="139" t="s">
        <v>11</v>
      </c>
      <c r="AC316" s="140"/>
      <c r="AD316" s="141"/>
      <c r="AE316" s="143" t="s">
        <v>453</v>
      </c>
      <c r="AF316" s="143"/>
      <c r="AG316" s="143"/>
      <c r="AH316" s="143"/>
      <c r="AI316" s="143" t="s">
        <v>450</v>
      </c>
      <c r="AJ316" s="143"/>
      <c r="AK316" s="143"/>
      <c r="AL316" s="143"/>
      <c r="AM316" s="143" t="s">
        <v>445</v>
      </c>
      <c r="AN316" s="143"/>
      <c r="AO316" s="143"/>
      <c r="AP316" s="139"/>
      <c r="AQ316" s="139" t="s">
        <v>306</v>
      </c>
      <c r="AR316" s="140"/>
      <c r="AS316" s="140"/>
      <c r="AT316" s="141"/>
      <c r="AU316" s="182" t="s">
        <v>322</v>
      </c>
      <c r="AV316" s="182"/>
      <c r="AW316" s="182"/>
      <c r="AX316" s="183"/>
    </row>
    <row r="317" spans="1:50" ht="18.75" hidden="1" customHeight="1">
      <c r="A317" s="175"/>
      <c r="B317" s="172"/>
      <c r="C317" s="166"/>
      <c r="D317" s="172"/>
      <c r="E317" s="166"/>
      <c r="F317" s="167"/>
      <c r="G317" s="146"/>
      <c r="H317" s="119"/>
      <c r="I317" s="119"/>
      <c r="J317" s="119"/>
      <c r="K317" s="119"/>
      <c r="L317" s="119"/>
      <c r="M317" s="119"/>
      <c r="N317" s="119"/>
      <c r="O317" s="119"/>
      <c r="P317" s="119"/>
      <c r="Q317" s="119"/>
      <c r="R317" s="119"/>
      <c r="S317" s="119"/>
      <c r="T317" s="119"/>
      <c r="U317" s="119"/>
      <c r="V317" s="119"/>
      <c r="W317" s="119"/>
      <c r="X317" s="120"/>
      <c r="Y317" s="152"/>
      <c r="Z317" s="153"/>
      <c r="AA317" s="154"/>
      <c r="AB317" s="142"/>
      <c r="AC317" s="119"/>
      <c r="AD317" s="120"/>
      <c r="AE317" s="144"/>
      <c r="AF317" s="144"/>
      <c r="AG317" s="144"/>
      <c r="AH317" s="144"/>
      <c r="AI317" s="144"/>
      <c r="AJ317" s="144"/>
      <c r="AK317" s="144"/>
      <c r="AL317" s="144"/>
      <c r="AM317" s="144"/>
      <c r="AN317" s="144"/>
      <c r="AO317" s="144"/>
      <c r="AP317" s="142"/>
      <c r="AQ317" s="184"/>
      <c r="AR317" s="185"/>
      <c r="AS317" s="119" t="s">
        <v>307</v>
      </c>
      <c r="AT317" s="120"/>
      <c r="AU317" s="186"/>
      <c r="AV317" s="186"/>
      <c r="AW317" s="119" t="s">
        <v>296</v>
      </c>
      <c r="AX317" s="181"/>
    </row>
    <row r="318" spans="1:50" ht="39.75" hidden="1" customHeight="1">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c r="A320" s="175"/>
      <c r="B320" s="172"/>
      <c r="C320" s="166"/>
      <c r="D320" s="172"/>
      <c r="E320" s="166"/>
      <c r="F320" s="167"/>
      <c r="G320" s="148" t="s">
        <v>320</v>
      </c>
      <c r="H320" s="140"/>
      <c r="I320" s="140"/>
      <c r="J320" s="140"/>
      <c r="K320" s="140"/>
      <c r="L320" s="140"/>
      <c r="M320" s="140"/>
      <c r="N320" s="140"/>
      <c r="O320" s="140"/>
      <c r="P320" s="140"/>
      <c r="Q320" s="140"/>
      <c r="R320" s="140"/>
      <c r="S320" s="140"/>
      <c r="T320" s="140"/>
      <c r="U320" s="140"/>
      <c r="V320" s="140"/>
      <c r="W320" s="140"/>
      <c r="X320" s="141"/>
      <c r="Y320" s="149"/>
      <c r="Z320" s="150"/>
      <c r="AA320" s="151"/>
      <c r="AB320" s="139" t="s">
        <v>11</v>
      </c>
      <c r="AC320" s="140"/>
      <c r="AD320" s="141"/>
      <c r="AE320" s="143" t="s">
        <v>453</v>
      </c>
      <c r="AF320" s="143"/>
      <c r="AG320" s="143"/>
      <c r="AH320" s="143"/>
      <c r="AI320" s="143" t="s">
        <v>450</v>
      </c>
      <c r="AJ320" s="143"/>
      <c r="AK320" s="143"/>
      <c r="AL320" s="143"/>
      <c r="AM320" s="143" t="s">
        <v>446</v>
      </c>
      <c r="AN320" s="143"/>
      <c r="AO320" s="143"/>
      <c r="AP320" s="139"/>
      <c r="AQ320" s="139" t="s">
        <v>306</v>
      </c>
      <c r="AR320" s="140"/>
      <c r="AS320" s="140"/>
      <c r="AT320" s="141"/>
      <c r="AU320" s="182" t="s">
        <v>322</v>
      </c>
      <c r="AV320" s="182"/>
      <c r="AW320" s="182"/>
      <c r="AX320" s="183"/>
    </row>
    <row r="321" spans="1:50" ht="18.75" hidden="1" customHeight="1">
      <c r="A321" s="175"/>
      <c r="B321" s="172"/>
      <c r="C321" s="166"/>
      <c r="D321" s="172"/>
      <c r="E321" s="166"/>
      <c r="F321" s="167"/>
      <c r="G321" s="146"/>
      <c r="H321" s="119"/>
      <c r="I321" s="119"/>
      <c r="J321" s="119"/>
      <c r="K321" s="119"/>
      <c r="L321" s="119"/>
      <c r="M321" s="119"/>
      <c r="N321" s="119"/>
      <c r="O321" s="119"/>
      <c r="P321" s="119"/>
      <c r="Q321" s="119"/>
      <c r="R321" s="119"/>
      <c r="S321" s="119"/>
      <c r="T321" s="119"/>
      <c r="U321" s="119"/>
      <c r="V321" s="119"/>
      <c r="W321" s="119"/>
      <c r="X321" s="120"/>
      <c r="Y321" s="152"/>
      <c r="Z321" s="153"/>
      <c r="AA321" s="154"/>
      <c r="AB321" s="142"/>
      <c r="AC321" s="119"/>
      <c r="AD321" s="120"/>
      <c r="AE321" s="144"/>
      <c r="AF321" s="144"/>
      <c r="AG321" s="144"/>
      <c r="AH321" s="144"/>
      <c r="AI321" s="144"/>
      <c r="AJ321" s="144"/>
      <c r="AK321" s="144"/>
      <c r="AL321" s="144"/>
      <c r="AM321" s="144"/>
      <c r="AN321" s="144"/>
      <c r="AO321" s="144"/>
      <c r="AP321" s="142"/>
      <c r="AQ321" s="184"/>
      <c r="AR321" s="185"/>
      <c r="AS321" s="119" t="s">
        <v>307</v>
      </c>
      <c r="AT321" s="120"/>
      <c r="AU321" s="186"/>
      <c r="AV321" s="186"/>
      <c r="AW321" s="119" t="s">
        <v>296</v>
      </c>
      <c r="AX321" s="181"/>
    </row>
    <row r="322" spans="1:50" ht="39.75" hidden="1" customHeight="1">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c r="A324" s="175"/>
      <c r="B324" s="172"/>
      <c r="C324" s="166"/>
      <c r="D324" s="172"/>
      <c r="E324" s="166"/>
      <c r="F324" s="167"/>
      <c r="G324" s="148" t="s">
        <v>320</v>
      </c>
      <c r="H324" s="140"/>
      <c r="I324" s="140"/>
      <c r="J324" s="140"/>
      <c r="K324" s="140"/>
      <c r="L324" s="140"/>
      <c r="M324" s="140"/>
      <c r="N324" s="140"/>
      <c r="O324" s="140"/>
      <c r="P324" s="140"/>
      <c r="Q324" s="140"/>
      <c r="R324" s="140"/>
      <c r="S324" s="140"/>
      <c r="T324" s="140"/>
      <c r="U324" s="140"/>
      <c r="V324" s="140"/>
      <c r="W324" s="140"/>
      <c r="X324" s="141"/>
      <c r="Y324" s="149"/>
      <c r="Z324" s="150"/>
      <c r="AA324" s="151"/>
      <c r="AB324" s="139" t="s">
        <v>11</v>
      </c>
      <c r="AC324" s="140"/>
      <c r="AD324" s="141"/>
      <c r="AE324" s="143" t="s">
        <v>453</v>
      </c>
      <c r="AF324" s="143"/>
      <c r="AG324" s="143"/>
      <c r="AH324" s="143"/>
      <c r="AI324" s="143" t="s">
        <v>450</v>
      </c>
      <c r="AJ324" s="143"/>
      <c r="AK324" s="143"/>
      <c r="AL324" s="143"/>
      <c r="AM324" s="143" t="s">
        <v>445</v>
      </c>
      <c r="AN324" s="143"/>
      <c r="AO324" s="143"/>
      <c r="AP324" s="139"/>
      <c r="AQ324" s="139" t="s">
        <v>306</v>
      </c>
      <c r="AR324" s="140"/>
      <c r="AS324" s="140"/>
      <c r="AT324" s="141"/>
      <c r="AU324" s="182" t="s">
        <v>322</v>
      </c>
      <c r="AV324" s="182"/>
      <c r="AW324" s="182"/>
      <c r="AX324" s="183"/>
    </row>
    <row r="325" spans="1:50" ht="18.75" hidden="1" customHeight="1">
      <c r="A325" s="175"/>
      <c r="B325" s="172"/>
      <c r="C325" s="166"/>
      <c r="D325" s="172"/>
      <c r="E325" s="166"/>
      <c r="F325" s="167"/>
      <c r="G325" s="146"/>
      <c r="H325" s="119"/>
      <c r="I325" s="119"/>
      <c r="J325" s="119"/>
      <c r="K325" s="119"/>
      <c r="L325" s="119"/>
      <c r="M325" s="119"/>
      <c r="N325" s="119"/>
      <c r="O325" s="119"/>
      <c r="P325" s="119"/>
      <c r="Q325" s="119"/>
      <c r="R325" s="119"/>
      <c r="S325" s="119"/>
      <c r="T325" s="119"/>
      <c r="U325" s="119"/>
      <c r="V325" s="119"/>
      <c r="W325" s="119"/>
      <c r="X325" s="120"/>
      <c r="Y325" s="152"/>
      <c r="Z325" s="153"/>
      <c r="AA325" s="154"/>
      <c r="AB325" s="142"/>
      <c r="AC325" s="119"/>
      <c r="AD325" s="120"/>
      <c r="AE325" s="144"/>
      <c r="AF325" s="144"/>
      <c r="AG325" s="144"/>
      <c r="AH325" s="144"/>
      <c r="AI325" s="144"/>
      <c r="AJ325" s="144"/>
      <c r="AK325" s="144"/>
      <c r="AL325" s="144"/>
      <c r="AM325" s="144"/>
      <c r="AN325" s="144"/>
      <c r="AO325" s="144"/>
      <c r="AP325" s="142"/>
      <c r="AQ325" s="184"/>
      <c r="AR325" s="185"/>
      <c r="AS325" s="119" t="s">
        <v>307</v>
      </c>
      <c r="AT325" s="120"/>
      <c r="AU325" s="186"/>
      <c r="AV325" s="186"/>
      <c r="AW325" s="119" t="s">
        <v>296</v>
      </c>
      <c r="AX325" s="181"/>
    </row>
    <row r="326" spans="1:50" ht="39.75" hidden="1" customHeight="1">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c r="A328" s="175"/>
      <c r="B328" s="172"/>
      <c r="C328" s="166"/>
      <c r="D328" s="172"/>
      <c r="E328" s="166"/>
      <c r="F328" s="167"/>
      <c r="G328" s="148" t="s">
        <v>320</v>
      </c>
      <c r="H328" s="140"/>
      <c r="I328" s="140"/>
      <c r="J328" s="140"/>
      <c r="K328" s="140"/>
      <c r="L328" s="140"/>
      <c r="M328" s="140"/>
      <c r="N328" s="140"/>
      <c r="O328" s="140"/>
      <c r="P328" s="140"/>
      <c r="Q328" s="140"/>
      <c r="R328" s="140"/>
      <c r="S328" s="140"/>
      <c r="T328" s="140"/>
      <c r="U328" s="140"/>
      <c r="V328" s="140"/>
      <c r="W328" s="140"/>
      <c r="X328" s="141"/>
      <c r="Y328" s="149"/>
      <c r="Z328" s="150"/>
      <c r="AA328" s="151"/>
      <c r="AB328" s="139" t="s">
        <v>11</v>
      </c>
      <c r="AC328" s="140"/>
      <c r="AD328" s="141"/>
      <c r="AE328" s="143" t="s">
        <v>454</v>
      </c>
      <c r="AF328" s="143"/>
      <c r="AG328" s="143"/>
      <c r="AH328" s="143"/>
      <c r="AI328" s="143" t="s">
        <v>450</v>
      </c>
      <c r="AJ328" s="143"/>
      <c r="AK328" s="143"/>
      <c r="AL328" s="143"/>
      <c r="AM328" s="143" t="s">
        <v>446</v>
      </c>
      <c r="AN328" s="143"/>
      <c r="AO328" s="143"/>
      <c r="AP328" s="139"/>
      <c r="AQ328" s="139" t="s">
        <v>306</v>
      </c>
      <c r="AR328" s="140"/>
      <c r="AS328" s="140"/>
      <c r="AT328" s="141"/>
      <c r="AU328" s="182" t="s">
        <v>322</v>
      </c>
      <c r="AV328" s="182"/>
      <c r="AW328" s="182"/>
      <c r="AX328" s="183"/>
    </row>
    <row r="329" spans="1:50" ht="18.75" hidden="1" customHeight="1">
      <c r="A329" s="175"/>
      <c r="B329" s="172"/>
      <c r="C329" s="166"/>
      <c r="D329" s="172"/>
      <c r="E329" s="166"/>
      <c r="F329" s="167"/>
      <c r="G329" s="146"/>
      <c r="H329" s="119"/>
      <c r="I329" s="119"/>
      <c r="J329" s="119"/>
      <c r="K329" s="119"/>
      <c r="L329" s="119"/>
      <c r="M329" s="119"/>
      <c r="N329" s="119"/>
      <c r="O329" s="119"/>
      <c r="P329" s="119"/>
      <c r="Q329" s="119"/>
      <c r="R329" s="119"/>
      <c r="S329" s="119"/>
      <c r="T329" s="119"/>
      <c r="U329" s="119"/>
      <c r="V329" s="119"/>
      <c r="W329" s="119"/>
      <c r="X329" s="120"/>
      <c r="Y329" s="152"/>
      <c r="Z329" s="153"/>
      <c r="AA329" s="154"/>
      <c r="AB329" s="142"/>
      <c r="AC329" s="119"/>
      <c r="AD329" s="120"/>
      <c r="AE329" s="144"/>
      <c r="AF329" s="144"/>
      <c r="AG329" s="144"/>
      <c r="AH329" s="144"/>
      <c r="AI329" s="144"/>
      <c r="AJ329" s="144"/>
      <c r="AK329" s="144"/>
      <c r="AL329" s="144"/>
      <c r="AM329" s="144"/>
      <c r="AN329" s="144"/>
      <c r="AO329" s="144"/>
      <c r="AP329" s="142"/>
      <c r="AQ329" s="184"/>
      <c r="AR329" s="185"/>
      <c r="AS329" s="119" t="s">
        <v>307</v>
      </c>
      <c r="AT329" s="120"/>
      <c r="AU329" s="186"/>
      <c r="AV329" s="186"/>
      <c r="AW329" s="119" t="s">
        <v>296</v>
      </c>
      <c r="AX329" s="181"/>
    </row>
    <row r="330" spans="1:50" ht="39.75" hidden="1" customHeight="1">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c r="A332" s="175"/>
      <c r="B332" s="172"/>
      <c r="C332" s="166"/>
      <c r="D332" s="172"/>
      <c r="E332" s="166"/>
      <c r="F332" s="167"/>
      <c r="G332" s="145" t="s">
        <v>323</v>
      </c>
      <c r="H332" s="116"/>
      <c r="I332" s="116"/>
      <c r="J332" s="116"/>
      <c r="K332" s="116"/>
      <c r="L332" s="116"/>
      <c r="M332" s="116"/>
      <c r="N332" s="116"/>
      <c r="O332" s="116"/>
      <c r="P332" s="117"/>
      <c r="Q332" s="147" t="s">
        <v>380</v>
      </c>
      <c r="R332" s="116"/>
      <c r="S332" s="116"/>
      <c r="T332" s="116"/>
      <c r="U332" s="116"/>
      <c r="V332" s="116"/>
      <c r="W332" s="116"/>
      <c r="X332" s="116"/>
      <c r="Y332" s="116"/>
      <c r="Z332" s="116"/>
      <c r="AA332" s="116"/>
      <c r="AB332" s="115" t="s">
        <v>381</v>
      </c>
      <c r="AC332" s="116"/>
      <c r="AD332" s="117"/>
      <c r="AE332" s="147"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c r="A333" s="175"/>
      <c r="B333" s="172"/>
      <c r="C333" s="166"/>
      <c r="D333" s="172"/>
      <c r="E333" s="166"/>
      <c r="F333" s="167"/>
      <c r="G333" s="146"/>
      <c r="H333" s="119"/>
      <c r="I333" s="119"/>
      <c r="J333" s="119"/>
      <c r="K333" s="119"/>
      <c r="L333" s="119"/>
      <c r="M333" s="119"/>
      <c r="N333" s="119"/>
      <c r="O333" s="119"/>
      <c r="P333" s="120"/>
      <c r="Q333" s="142"/>
      <c r="R333" s="119"/>
      <c r="S333" s="119"/>
      <c r="T333" s="119"/>
      <c r="U333" s="119"/>
      <c r="V333" s="119"/>
      <c r="W333" s="119"/>
      <c r="X333" s="119"/>
      <c r="Y333" s="119"/>
      <c r="Z333" s="119"/>
      <c r="AA333" s="119"/>
      <c r="AB333" s="118"/>
      <c r="AC333" s="119"/>
      <c r="AD333" s="120"/>
      <c r="AE333" s="142"/>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37"/>
      <c r="AF338" s="97"/>
      <c r="AG338" s="97"/>
      <c r="AH338" s="97"/>
      <c r="AI338" s="97"/>
      <c r="AJ338" s="97"/>
      <c r="AK338" s="97"/>
      <c r="AL338" s="97"/>
      <c r="AM338" s="97"/>
      <c r="AN338" s="97"/>
      <c r="AO338" s="97"/>
      <c r="AP338" s="97"/>
      <c r="AQ338" s="97"/>
      <c r="AR338" s="97"/>
      <c r="AS338" s="97"/>
      <c r="AT338" s="97"/>
      <c r="AU338" s="97"/>
      <c r="AV338" s="97"/>
      <c r="AW338" s="97"/>
      <c r="AX338" s="138"/>
    </row>
    <row r="339" spans="1:50" ht="22.5" hidden="1" customHeight="1">
      <c r="A339" s="175"/>
      <c r="B339" s="172"/>
      <c r="C339" s="166"/>
      <c r="D339" s="172"/>
      <c r="E339" s="166"/>
      <c r="F339" s="167"/>
      <c r="G339" s="145" t="s">
        <v>323</v>
      </c>
      <c r="H339" s="116"/>
      <c r="I339" s="116"/>
      <c r="J339" s="116"/>
      <c r="K339" s="116"/>
      <c r="L339" s="116"/>
      <c r="M339" s="116"/>
      <c r="N339" s="116"/>
      <c r="O339" s="116"/>
      <c r="P339" s="117"/>
      <c r="Q339" s="147"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c r="A340" s="175"/>
      <c r="B340" s="172"/>
      <c r="C340" s="166"/>
      <c r="D340" s="172"/>
      <c r="E340" s="166"/>
      <c r="F340" s="167"/>
      <c r="G340" s="146"/>
      <c r="H340" s="119"/>
      <c r="I340" s="119"/>
      <c r="J340" s="119"/>
      <c r="K340" s="119"/>
      <c r="L340" s="119"/>
      <c r="M340" s="119"/>
      <c r="N340" s="119"/>
      <c r="O340" s="119"/>
      <c r="P340" s="120"/>
      <c r="Q340" s="142"/>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37"/>
      <c r="AF345" s="97"/>
      <c r="AG345" s="97"/>
      <c r="AH345" s="97"/>
      <c r="AI345" s="97"/>
      <c r="AJ345" s="97"/>
      <c r="AK345" s="97"/>
      <c r="AL345" s="97"/>
      <c r="AM345" s="97"/>
      <c r="AN345" s="97"/>
      <c r="AO345" s="97"/>
      <c r="AP345" s="97"/>
      <c r="AQ345" s="97"/>
      <c r="AR345" s="97"/>
      <c r="AS345" s="97"/>
      <c r="AT345" s="97"/>
      <c r="AU345" s="97"/>
      <c r="AV345" s="97"/>
      <c r="AW345" s="97"/>
      <c r="AX345" s="138"/>
    </row>
    <row r="346" spans="1:50" ht="22.5" hidden="1" customHeight="1">
      <c r="A346" s="175"/>
      <c r="B346" s="172"/>
      <c r="C346" s="166"/>
      <c r="D346" s="172"/>
      <c r="E346" s="166"/>
      <c r="F346" s="167"/>
      <c r="G346" s="145" t="s">
        <v>323</v>
      </c>
      <c r="H346" s="116"/>
      <c r="I346" s="116"/>
      <c r="J346" s="116"/>
      <c r="K346" s="116"/>
      <c r="L346" s="116"/>
      <c r="M346" s="116"/>
      <c r="N346" s="116"/>
      <c r="O346" s="116"/>
      <c r="P346" s="117"/>
      <c r="Q346" s="147"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c r="A347" s="175"/>
      <c r="B347" s="172"/>
      <c r="C347" s="166"/>
      <c r="D347" s="172"/>
      <c r="E347" s="166"/>
      <c r="F347" s="167"/>
      <c r="G347" s="146"/>
      <c r="H347" s="119"/>
      <c r="I347" s="119"/>
      <c r="J347" s="119"/>
      <c r="K347" s="119"/>
      <c r="L347" s="119"/>
      <c r="M347" s="119"/>
      <c r="N347" s="119"/>
      <c r="O347" s="119"/>
      <c r="P347" s="120"/>
      <c r="Q347" s="142"/>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37"/>
      <c r="AF352" s="97"/>
      <c r="AG352" s="97"/>
      <c r="AH352" s="97"/>
      <c r="AI352" s="97"/>
      <c r="AJ352" s="97"/>
      <c r="AK352" s="97"/>
      <c r="AL352" s="97"/>
      <c r="AM352" s="97"/>
      <c r="AN352" s="97"/>
      <c r="AO352" s="97"/>
      <c r="AP352" s="97"/>
      <c r="AQ352" s="97"/>
      <c r="AR352" s="97"/>
      <c r="AS352" s="97"/>
      <c r="AT352" s="97"/>
      <c r="AU352" s="97"/>
      <c r="AV352" s="97"/>
      <c r="AW352" s="97"/>
      <c r="AX352" s="138"/>
    </row>
    <row r="353" spans="1:50" ht="22.5" hidden="1" customHeight="1">
      <c r="A353" s="175"/>
      <c r="B353" s="172"/>
      <c r="C353" s="166"/>
      <c r="D353" s="172"/>
      <c r="E353" s="166"/>
      <c r="F353" s="167"/>
      <c r="G353" s="145" t="s">
        <v>323</v>
      </c>
      <c r="H353" s="116"/>
      <c r="I353" s="116"/>
      <c r="J353" s="116"/>
      <c r="K353" s="116"/>
      <c r="L353" s="116"/>
      <c r="M353" s="116"/>
      <c r="N353" s="116"/>
      <c r="O353" s="116"/>
      <c r="P353" s="117"/>
      <c r="Q353" s="147"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c r="A354" s="175"/>
      <c r="B354" s="172"/>
      <c r="C354" s="166"/>
      <c r="D354" s="172"/>
      <c r="E354" s="166"/>
      <c r="F354" s="167"/>
      <c r="G354" s="146"/>
      <c r="H354" s="119"/>
      <c r="I354" s="119"/>
      <c r="J354" s="119"/>
      <c r="K354" s="119"/>
      <c r="L354" s="119"/>
      <c r="M354" s="119"/>
      <c r="N354" s="119"/>
      <c r="O354" s="119"/>
      <c r="P354" s="120"/>
      <c r="Q354" s="142"/>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37"/>
      <c r="AF359" s="97"/>
      <c r="AG359" s="97"/>
      <c r="AH359" s="97"/>
      <c r="AI359" s="97"/>
      <c r="AJ359" s="97"/>
      <c r="AK359" s="97"/>
      <c r="AL359" s="97"/>
      <c r="AM359" s="97"/>
      <c r="AN359" s="97"/>
      <c r="AO359" s="97"/>
      <c r="AP359" s="97"/>
      <c r="AQ359" s="97"/>
      <c r="AR359" s="97"/>
      <c r="AS359" s="97"/>
      <c r="AT359" s="97"/>
      <c r="AU359" s="97"/>
      <c r="AV359" s="97"/>
      <c r="AW359" s="97"/>
      <c r="AX359" s="138"/>
    </row>
    <row r="360" spans="1:50" ht="22.5" hidden="1" customHeight="1">
      <c r="A360" s="175"/>
      <c r="B360" s="172"/>
      <c r="C360" s="166"/>
      <c r="D360" s="172"/>
      <c r="E360" s="166"/>
      <c r="F360" s="167"/>
      <c r="G360" s="145" t="s">
        <v>323</v>
      </c>
      <c r="H360" s="116"/>
      <c r="I360" s="116"/>
      <c r="J360" s="116"/>
      <c r="K360" s="116"/>
      <c r="L360" s="116"/>
      <c r="M360" s="116"/>
      <c r="N360" s="116"/>
      <c r="O360" s="116"/>
      <c r="P360" s="117"/>
      <c r="Q360" s="147"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c r="A361" s="175"/>
      <c r="B361" s="172"/>
      <c r="C361" s="166"/>
      <c r="D361" s="172"/>
      <c r="E361" s="166"/>
      <c r="F361" s="167"/>
      <c r="G361" s="146"/>
      <c r="H361" s="119"/>
      <c r="I361" s="119"/>
      <c r="J361" s="119"/>
      <c r="K361" s="119"/>
      <c r="L361" s="119"/>
      <c r="M361" s="119"/>
      <c r="N361" s="119"/>
      <c r="O361" s="119"/>
      <c r="P361" s="120"/>
      <c r="Q361" s="142"/>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37"/>
      <c r="AF366" s="97"/>
      <c r="AG366" s="97"/>
      <c r="AH366" s="97"/>
      <c r="AI366" s="97"/>
      <c r="AJ366" s="97"/>
      <c r="AK366" s="97"/>
      <c r="AL366" s="97"/>
      <c r="AM366" s="97"/>
      <c r="AN366" s="97"/>
      <c r="AO366" s="97"/>
      <c r="AP366" s="97"/>
      <c r="AQ366" s="97"/>
      <c r="AR366" s="97"/>
      <c r="AS366" s="97"/>
      <c r="AT366" s="97"/>
      <c r="AU366" s="97"/>
      <c r="AV366" s="97"/>
      <c r="AW366" s="97"/>
      <c r="AX366" s="138"/>
    </row>
    <row r="367" spans="1:50" ht="23.25" hidden="1" customHeight="1">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c r="A369" s="175"/>
      <c r="B369" s="172"/>
      <c r="C369" s="166"/>
      <c r="D369" s="172"/>
      <c r="E369" s="11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14"/>
    </row>
    <row r="370" spans="1:50" ht="45" hidden="1" customHeight="1">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c r="A372" s="175"/>
      <c r="B372" s="172"/>
      <c r="C372" s="166"/>
      <c r="D372" s="172"/>
      <c r="E372" s="164" t="s">
        <v>311</v>
      </c>
      <c r="F372" s="165"/>
      <c r="G372" s="148" t="s">
        <v>320</v>
      </c>
      <c r="H372" s="140"/>
      <c r="I372" s="140"/>
      <c r="J372" s="140"/>
      <c r="K372" s="140"/>
      <c r="L372" s="140"/>
      <c r="M372" s="140"/>
      <c r="N372" s="140"/>
      <c r="O372" s="140"/>
      <c r="P372" s="140"/>
      <c r="Q372" s="140"/>
      <c r="R372" s="140"/>
      <c r="S372" s="140"/>
      <c r="T372" s="140"/>
      <c r="U372" s="140"/>
      <c r="V372" s="140"/>
      <c r="W372" s="140"/>
      <c r="X372" s="141"/>
      <c r="Y372" s="149"/>
      <c r="Z372" s="150"/>
      <c r="AA372" s="151"/>
      <c r="AB372" s="139" t="s">
        <v>11</v>
      </c>
      <c r="AC372" s="140"/>
      <c r="AD372" s="141"/>
      <c r="AE372" s="143" t="s">
        <v>453</v>
      </c>
      <c r="AF372" s="143"/>
      <c r="AG372" s="143"/>
      <c r="AH372" s="143"/>
      <c r="AI372" s="143" t="s">
        <v>450</v>
      </c>
      <c r="AJ372" s="143"/>
      <c r="AK372" s="143"/>
      <c r="AL372" s="143"/>
      <c r="AM372" s="143" t="s">
        <v>445</v>
      </c>
      <c r="AN372" s="143"/>
      <c r="AO372" s="143"/>
      <c r="AP372" s="139"/>
      <c r="AQ372" s="139" t="s">
        <v>306</v>
      </c>
      <c r="AR372" s="140"/>
      <c r="AS372" s="140"/>
      <c r="AT372" s="141"/>
      <c r="AU372" s="182" t="s">
        <v>322</v>
      </c>
      <c r="AV372" s="182"/>
      <c r="AW372" s="182"/>
      <c r="AX372" s="183"/>
    </row>
    <row r="373" spans="1:50" ht="18.75" hidden="1" customHeight="1">
      <c r="A373" s="175"/>
      <c r="B373" s="172"/>
      <c r="C373" s="166"/>
      <c r="D373" s="172"/>
      <c r="E373" s="166"/>
      <c r="F373" s="167"/>
      <c r="G373" s="146"/>
      <c r="H373" s="119"/>
      <c r="I373" s="119"/>
      <c r="J373" s="119"/>
      <c r="K373" s="119"/>
      <c r="L373" s="119"/>
      <c r="M373" s="119"/>
      <c r="N373" s="119"/>
      <c r="O373" s="119"/>
      <c r="P373" s="119"/>
      <c r="Q373" s="119"/>
      <c r="R373" s="119"/>
      <c r="S373" s="119"/>
      <c r="T373" s="119"/>
      <c r="U373" s="119"/>
      <c r="V373" s="119"/>
      <c r="W373" s="119"/>
      <c r="X373" s="120"/>
      <c r="Y373" s="152"/>
      <c r="Z373" s="153"/>
      <c r="AA373" s="154"/>
      <c r="AB373" s="142"/>
      <c r="AC373" s="119"/>
      <c r="AD373" s="120"/>
      <c r="AE373" s="144"/>
      <c r="AF373" s="144"/>
      <c r="AG373" s="144"/>
      <c r="AH373" s="144"/>
      <c r="AI373" s="144"/>
      <c r="AJ373" s="144"/>
      <c r="AK373" s="144"/>
      <c r="AL373" s="144"/>
      <c r="AM373" s="144"/>
      <c r="AN373" s="144"/>
      <c r="AO373" s="144"/>
      <c r="AP373" s="142"/>
      <c r="AQ373" s="184"/>
      <c r="AR373" s="185"/>
      <c r="AS373" s="119" t="s">
        <v>307</v>
      </c>
      <c r="AT373" s="120"/>
      <c r="AU373" s="186"/>
      <c r="AV373" s="186"/>
      <c r="AW373" s="119" t="s">
        <v>296</v>
      </c>
      <c r="AX373" s="181"/>
    </row>
    <row r="374" spans="1:50" ht="39.75" hidden="1" customHeight="1">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c r="A376" s="175"/>
      <c r="B376" s="172"/>
      <c r="C376" s="166"/>
      <c r="D376" s="172"/>
      <c r="E376" s="166"/>
      <c r="F376" s="167"/>
      <c r="G376" s="148" t="s">
        <v>320</v>
      </c>
      <c r="H376" s="140"/>
      <c r="I376" s="140"/>
      <c r="J376" s="140"/>
      <c r="K376" s="140"/>
      <c r="L376" s="140"/>
      <c r="M376" s="140"/>
      <c r="N376" s="140"/>
      <c r="O376" s="140"/>
      <c r="P376" s="140"/>
      <c r="Q376" s="140"/>
      <c r="R376" s="140"/>
      <c r="S376" s="140"/>
      <c r="T376" s="140"/>
      <c r="U376" s="140"/>
      <c r="V376" s="140"/>
      <c r="W376" s="140"/>
      <c r="X376" s="141"/>
      <c r="Y376" s="149"/>
      <c r="Z376" s="150"/>
      <c r="AA376" s="151"/>
      <c r="AB376" s="139" t="s">
        <v>11</v>
      </c>
      <c r="AC376" s="140"/>
      <c r="AD376" s="141"/>
      <c r="AE376" s="143" t="s">
        <v>453</v>
      </c>
      <c r="AF376" s="143"/>
      <c r="AG376" s="143"/>
      <c r="AH376" s="143"/>
      <c r="AI376" s="143" t="s">
        <v>450</v>
      </c>
      <c r="AJ376" s="143"/>
      <c r="AK376" s="143"/>
      <c r="AL376" s="143"/>
      <c r="AM376" s="143" t="s">
        <v>445</v>
      </c>
      <c r="AN376" s="143"/>
      <c r="AO376" s="143"/>
      <c r="AP376" s="139"/>
      <c r="AQ376" s="139" t="s">
        <v>306</v>
      </c>
      <c r="AR376" s="140"/>
      <c r="AS376" s="140"/>
      <c r="AT376" s="141"/>
      <c r="AU376" s="182" t="s">
        <v>322</v>
      </c>
      <c r="AV376" s="182"/>
      <c r="AW376" s="182"/>
      <c r="AX376" s="183"/>
    </row>
    <row r="377" spans="1:50" ht="18.75" hidden="1" customHeight="1">
      <c r="A377" s="175"/>
      <c r="B377" s="172"/>
      <c r="C377" s="166"/>
      <c r="D377" s="172"/>
      <c r="E377" s="166"/>
      <c r="F377" s="167"/>
      <c r="G377" s="146"/>
      <c r="H377" s="119"/>
      <c r="I377" s="119"/>
      <c r="J377" s="119"/>
      <c r="K377" s="119"/>
      <c r="L377" s="119"/>
      <c r="M377" s="119"/>
      <c r="N377" s="119"/>
      <c r="O377" s="119"/>
      <c r="P377" s="119"/>
      <c r="Q377" s="119"/>
      <c r="R377" s="119"/>
      <c r="S377" s="119"/>
      <c r="T377" s="119"/>
      <c r="U377" s="119"/>
      <c r="V377" s="119"/>
      <c r="W377" s="119"/>
      <c r="X377" s="120"/>
      <c r="Y377" s="152"/>
      <c r="Z377" s="153"/>
      <c r="AA377" s="154"/>
      <c r="AB377" s="142"/>
      <c r="AC377" s="119"/>
      <c r="AD377" s="120"/>
      <c r="AE377" s="144"/>
      <c r="AF377" s="144"/>
      <c r="AG377" s="144"/>
      <c r="AH377" s="144"/>
      <c r="AI377" s="144"/>
      <c r="AJ377" s="144"/>
      <c r="AK377" s="144"/>
      <c r="AL377" s="144"/>
      <c r="AM377" s="144"/>
      <c r="AN377" s="144"/>
      <c r="AO377" s="144"/>
      <c r="AP377" s="142"/>
      <c r="AQ377" s="184"/>
      <c r="AR377" s="185"/>
      <c r="AS377" s="119" t="s">
        <v>307</v>
      </c>
      <c r="AT377" s="120"/>
      <c r="AU377" s="186"/>
      <c r="AV377" s="186"/>
      <c r="AW377" s="119" t="s">
        <v>296</v>
      </c>
      <c r="AX377" s="181"/>
    </row>
    <row r="378" spans="1:50" ht="39.75" hidden="1" customHeight="1">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c r="A380" s="175"/>
      <c r="B380" s="172"/>
      <c r="C380" s="166"/>
      <c r="D380" s="172"/>
      <c r="E380" s="166"/>
      <c r="F380" s="167"/>
      <c r="G380" s="148" t="s">
        <v>320</v>
      </c>
      <c r="H380" s="140"/>
      <c r="I380" s="140"/>
      <c r="J380" s="140"/>
      <c r="K380" s="140"/>
      <c r="L380" s="140"/>
      <c r="M380" s="140"/>
      <c r="N380" s="140"/>
      <c r="O380" s="140"/>
      <c r="P380" s="140"/>
      <c r="Q380" s="140"/>
      <c r="R380" s="140"/>
      <c r="S380" s="140"/>
      <c r="T380" s="140"/>
      <c r="U380" s="140"/>
      <c r="V380" s="140"/>
      <c r="W380" s="140"/>
      <c r="X380" s="141"/>
      <c r="Y380" s="149"/>
      <c r="Z380" s="150"/>
      <c r="AA380" s="151"/>
      <c r="AB380" s="139" t="s">
        <v>11</v>
      </c>
      <c r="AC380" s="140"/>
      <c r="AD380" s="141"/>
      <c r="AE380" s="143" t="s">
        <v>453</v>
      </c>
      <c r="AF380" s="143"/>
      <c r="AG380" s="143"/>
      <c r="AH380" s="143"/>
      <c r="AI380" s="143" t="s">
        <v>450</v>
      </c>
      <c r="AJ380" s="143"/>
      <c r="AK380" s="143"/>
      <c r="AL380" s="143"/>
      <c r="AM380" s="143" t="s">
        <v>445</v>
      </c>
      <c r="AN380" s="143"/>
      <c r="AO380" s="143"/>
      <c r="AP380" s="139"/>
      <c r="AQ380" s="139" t="s">
        <v>306</v>
      </c>
      <c r="AR380" s="140"/>
      <c r="AS380" s="140"/>
      <c r="AT380" s="141"/>
      <c r="AU380" s="182" t="s">
        <v>322</v>
      </c>
      <c r="AV380" s="182"/>
      <c r="AW380" s="182"/>
      <c r="AX380" s="183"/>
    </row>
    <row r="381" spans="1:50" ht="18.75" hidden="1" customHeight="1">
      <c r="A381" s="175"/>
      <c r="B381" s="172"/>
      <c r="C381" s="166"/>
      <c r="D381" s="172"/>
      <c r="E381" s="166"/>
      <c r="F381" s="167"/>
      <c r="G381" s="146"/>
      <c r="H381" s="119"/>
      <c r="I381" s="119"/>
      <c r="J381" s="119"/>
      <c r="K381" s="119"/>
      <c r="L381" s="119"/>
      <c r="M381" s="119"/>
      <c r="N381" s="119"/>
      <c r="O381" s="119"/>
      <c r="P381" s="119"/>
      <c r="Q381" s="119"/>
      <c r="R381" s="119"/>
      <c r="S381" s="119"/>
      <c r="T381" s="119"/>
      <c r="U381" s="119"/>
      <c r="V381" s="119"/>
      <c r="W381" s="119"/>
      <c r="X381" s="120"/>
      <c r="Y381" s="152"/>
      <c r="Z381" s="153"/>
      <c r="AA381" s="154"/>
      <c r="AB381" s="142"/>
      <c r="AC381" s="119"/>
      <c r="AD381" s="120"/>
      <c r="AE381" s="144"/>
      <c r="AF381" s="144"/>
      <c r="AG381" s="144"/>
      <c r="AH381" s="144"/>
      <c r="AI381" s="144"/>
      <c r="AJ381" s="144"/>
      <c r="AK381" s="144"/>
      <c r="AL381" s="144"/>
      <c r="AM381" s="144"/>
      <c r="AN381" s="144"/>
      <c r="AO381" s="144"/>
      <c r="AP381" s="142"/>
      <c r="AQ381" s="184"/>
      <c r="AR381" s="185"/>
      <c r="AS381" s="119" t="s">
        <v>307</v>
      </c>
      <c r="AT381" s="120"/>
      <c r="AU381" s="186"/>
      <c r="AV381" s="186"/>
      <c r="AW381" s="119" t="s">
        <v>296</v>
      </c>
      <c r="AX381" s="181"/>
    </row>
    <row r="382" spans="1:50" ht="39.75" hidden="1" customHeight="1">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c r="A384" s="175"/>
      <c r="B384" s="172"/>
      <c r="C384" s="166"/>
      <c r="D384" s="172"/>
      <c r="E384" s="166"/>
      <c r="F384" s="167"/>
      <c r="G384" s="148" t="s">
        <v>320</v>
      </c>
      <c r="H384" s="140"/>
      <c r="I384" s="140"/>
      <c r="J384" s="140"/>
      <c r="K384" s="140"/>
      <c r="L384" s="140"/>
      <c r="M384" s="140"/>
      <c r="N384" s="140"/>
      <c r="O384" s="140"/>
      <c r="P384" s="140"/>
      <c r="Q384" s="140"/>
      <c r="R384" s="140"/>
      <c r="S384" s="140"/>
      <c r="T384" s="140"/>
      <c r="U384" s="140"/>
      <c r="V384" s="140"/>
      <c r="W384" s="140"/>
      <c r="X384" s="141"/>
      <c r="Y384" s="149"/>
      <c r="Z384" s="150"/>
      <c r="AA384" s="151"/>
      <c r="AB384" s="139" t="s">
        <v>11</v>
      </c>
      <c r="AC384" s="140"/>
      <c r="AD384" s="141"/>
      <c r="AE384" s="143" t="s">
        <v>453</v>
      </c>
      <c r="AF384" s="143"/>
      <c r="AG384" s="143"/>
      <c r="AH384" s="143"/>
      <c r="AI384" s="143" t="s">
        <v>450</v>
      </c>
      <c r="AJ384" s="143"/>
      <c r="AK384" s="143"/>
      <c r="AL384" s="143"/>
      <c r="AM384" s="143" t="s">
        <v>445</v>
      </c>
      <c r="AN384" s="143"/>
      <c r="AO384" s="143"/>
      <c r="AP384" s="139"/>
      <c r="AQ384" s="139" t="s">
        <v>306</v>
      </c>
      <c r="AR384" s="140"/>
      <c r="AS384" s="140"/>
      <c r="AT384" s="141"/>
      <c r="AU384" s="182" t="s">
        <v>322</v>
      </c>
      <c r="AV384" s="182"/>
      <c r="AW384" s="182"/>
      <c r="AX384" s="183"/>
    </row>
    <row r="385" spans="1:50" ht="18.75" hidden="1" customHeight="1">
      <c r="A385" s="175"/>
      <c r="B385" s="172"/>
      <c r="C385" s="166"/>
      <c r="D385" s="172"/>
      <c r="E385" s="166"/>
      <c r="F385" s="167"/>
      <c r="G385" s="146"/>
      <c r="H385" s="119"/>
      <c r="I385" s="119"/>
      <c r="J385" s="119"/>
      <c r="K385" s="119"/>
      <c r="L385" s="119"/>
      <c r="M385" s="119"/>
      <c r="N385" s="119"/>
      <c r="O385" s="119"/>
      <c r="P385" s="119"/>
      <c r="Q385" s="119"/>
      <c r="R385" s="119"/>
      <c r="S385" s="119"/>
      <c r="T385" s="119"/>
      <c r="U385" s="119"/>
      <c r="V385" s="119"/>
      <c r="W385" s="119"/>
      <c r="X385" s="120"/>
      <c r="Y385" s="152"/>
      <c r="Z385" s="153"/>
      <c r="AA385" s="154"/>
      <c r="AB385" s="142"/>
      <c r="AC385" s="119"/>
      <c r="AD385" s="120"/>
      <c r="AE385" s="144"/>
      <c r="AF385" s="144"/>
      <c r="AG385" s="144"/>
      <c r="AH385" s="144"/>
      <c r="AI385" s="144"/>
      <c r="AJ385" s="144"/>
      <c r="AK385" s="144"/>
      <c r="AL385" s="144"/>
      <c r="AM385" s="144"/>
      <c r="AN385" s="144"/>
      <c r="AO385" s="144"/>
      <c r="AP385" s="142"/>
      <c r="AQ385" s="184"/>
      <c r="AR385" s="185"/>
      <c r="AS385" s="119" t="s">
        <v>307</v>
      </c>
      <c r="AT385" s="120"/>
      <c r="AU385" s="186"/>
      <c r="AV385" s="186"/>
      <c r="AW385" s="119" t="s">
        <v>296</v>
      </c>
      <c r="AX385" s="181"/>
    </row>
    <row r="386" spans="1:50" ht="39.75" hidden="1" customHeight="1">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c r="A388" s="175"/>
      <c r="B388" s="172"/>
      <c r="C388" s="166"/>
      <c r="D388" s="172"/>
      <c r="E388" s="166"/>
      <c r="F388" s="167"/>
      <c r="G388" s="148" t="s">
        <v>320</v>
      </c>
      <c r="H388" s="140"/>
      <c r="I388" s="140"/>
      <c r="J388" s="140"/>
      <c r="K388" s="140"/>
      <c r="L388" s="140"/>
      <c r="M388" s="140"/>
      <c r="N388" s="140"/>
      <c r="O388" s="140"/>
      <c r="P388" s="140"/>
      <c r="Q388" s="140"/>
      <c r="R388" s="140"/>
      <c r="S388" s="140"/>
      <c r="T388" s="140"/>
      <c r="U388" s="140"/>
      <c r="V388" s="140"/>
      <c r="W388" s="140"/>
      <c r="X388" s="141"/>
      <c r="Y388" s="149"/>
      <c r="Z388" s="150"/>
      <c r="AA388" s="151"/>
      <c r="AB388" s="139" t="s">
        <v>11</v>
      </c>
      <c r="AC388" s="140"/>
      <c r="AD388" s="141"/>
      <c r="AE388" s="143" t="s">
        <v>453</v>
      </c>
      <c r="AF388" s="143"/>
      <c r="AG388" s="143"/>
      <c r="AH388" s="143"/>
      <c r="AI388" s="143" t="s">
        <v>450</v>
      </c>
      <c r="AJ388" s="143"/>
      <c r="AK388" s="143"/>
      <c r="AL388" s="143"/>
      <c r="AM388" s="143" t="s">
        <v>445</v>
      </c>
      <c r="AN388" s="143"/>
      <c r="AO388" s="143"/>
      <c r="AP388" s="139"/>
      <c r="AQ388" s="139" t="s">
        <v>306</v>
      </c>
      <c r="AR388" s="140"/>
      <c r="AS388" s="140"/>
      <c r="AT388" s="141"/>
      <c r="AU388" s="182" t="s">
        <v>322</v>
      </c>
      <c r="AV388" s="182"/>
      <c r="AW388" s="182"/>
      <c r="AX388" s="183"/>
    </row>
    <row r="389" spans="1:50" ht="18.75" hidden="1" customHeight="1">
      <c r="A389" s="175"/>
      <c r="B389" s="172"/>
      <c r="C389" s="166"/>
      <c r="D389" s="172"/>
      <c r="E389" s="166"/>
      <c r="F389" s="167"/>
      <c r="G389" s="146"/>
      <c r="H389" s="119"/>
      <c r="I389" s="119"/>
      <c r="J389" s="119"/>
      <c r="K389" s="119"/>
      <c r="L389" s="119"/>
      <c r="M389" s="119"/>
      <c r="N389" s="119"/>
      <c r="O389" s="119"/>
      <c r="P389" s="119"/>
      <c r="Q389" s="119"/>
      <c r="R389" s="119"/>
      <c r="S389" s="119"/>
      <c r="T389" s="119"/>
      <c r="U389" s="119"/>
      <c r="V389" s="119"/>
      <c r="W389" s="119"/>
      <c r="X389" s="120"/>
      <c r="Y389" s="152"/>
      <c r="Z389" s="153"/>
      <c r="AA389" s="154"/>
      <c r="AB389" s="142"/>
      <c r="AC389" s="119"/>
      <c r="AD389" s="120"/>
      <c r="AE389" s="144"/>
      <c r="AF389" s="144"/>
      <c r="AG389" s="144"/>
      <c r="AH389" s="144"/>
      <c r="AI389" s="144"/>
      <c r="AJ389" s="144"/>
      <c r="AK389" s="144"/>
      <c r="AL389" s="144"/>
      <c r="AM389" s="144"/>
      <c r="AN389" s="144"/>
      <c r="AO389" s="144"/>
      <c r="AP389" s="142"/>
      <c r="AQ389" s="184"/>
      <c r="AR389" s="185"/>
      <c r="AS389" s="119" t="s">
        <v>307</v>
      </c>
      <c r="AT389" s="120"/>
      <c r="AU389" s="186"/>
      <c r="AV389" s="186"/>
      <c r="AW389" s="119" t="s">
        <v>296</v>
      </c>
      <c r="AX389" s="181"/>
    </row>
    <row r="390" spans="1:50" ht="39.75" hidden="1" customHeight="1">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c r="A392" s="175"/>
      <c r="B392" s="172"/>
      <c r="C392" s="166"/>
      <c r="D392" s="172"/>
      <c r="E392" s="166"/>
      <c r="F392" s="167"/>
      <c r="G392" s="145" t="s">
        <v>323</v>
      </c>
      <c r="H392" s="116"/>
      <c r="I392" s="116"/>
      <c r="J392" s="116"/>
      <c r="K392" s="116"/>
      <c r="L392" s="116"/>
      <c r="M392" s="116"/>
      <c r="N392" s="116"/>
      <c r="O392" s="116"/>
      <c r="P392" s="117"/>
      <c r="Q392" s="147" t="s">
        <v>380</v>
      </c>
      <c r="R392" s="116"/>
      <c r="S392" s="116"/>
      <c r="T392" s="116"/>
      <c r="U392" s="116"/>
      <c r="V392" s="116"/>
      <c r="W392" s="116"/>
      <c r="X392" s="116"/>
      <c r="Y392" s="116"/>
      <c r="Z392" s="116"/>
      <c r="AA392" s="116"/>
      <c r="AB392" s="115" t="s">
        <v>381</v>
      </c>
      <c r="AC392" s="116"/>
      <c r="AD392" s="117"/>
      <c r="AE392" s="147"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c r="A393" s="175"/>
      <c r="B393" s="172"/>
      <c r="C393" s="166"/>
      <c r="D393" s="172"/>
      <c r="E393" s="166"/>
      <c r="F393" s="167"/>
      <c r="G393" s="146"/>
      <c r="H393" s="119"/>
      <c r="I393" s="119"/>
      <c r="J393" s="119"/>
      <c r="K393" s="119"/>
      <c r="L393" s="119"/>
      <c r="M393" s="119"/>
      <c r="N393" s="119"/>
      <c r="O393" s="119"/>
      <c r="P393" s="120"/>
      <c r="Q393" s="142"/>
      <c r="R393" s="119"/>
      <c r="S393" s="119"/>
      <c r="T393" s="119"/>
      <c r="U393" s="119"/>
      <c r="V393" s="119"/>
      <c r="W393" s="119"/>
      <c r="X393" s="119"/>
      <c r="Y393" s="119"/>
      <c r="Z393" s="119"/>
      <c r="AA393" s="119"/>
      <c r="AB393" s="118"/>
      <c r="AC393" s="119"/>
      <c r="AD393" s="120"/>
      <c r="AE393" s="142"/>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37"/>
      <c r="AF398" s="97"/>
      <c r="AG398" s="97"/>
      <c r="AH398" s="97"/>
      <c r="AI398" s="97"/>
      <c r="AJ398" s="97"/>
      <c r="AK398" s="97"/>
      <c r="AL398" s="97"/>
      <c r="AM398" s="97"/>
      <c r="AN398" s="97"/>
      <c r="AO398" s="97"/>
      <c r="AP398" s="97"/>
      <c r="AQ398" s="97"/>
      <c r="AR398" s="97"/>
      <c r="AS398" s="97"/>
      <c r="AT398" s="97"/>
      <c r="AU398" s="97"/>
      <c r="AV398" s="97"/>
      <c r="AW398" s="97"/>
      <c r="AX398" s="138"/>
    </row>
    <row r="399" spans="1:50" ht="22.5" hidden="1" customHeight="1">
      <c r="A399" s="175"/>
      <c r="B399" s="172"/>
      <c r="C399" s="166"/>
      <c r="D399" s="172"/>
      <c r="E399" s="166"/>
      <c r="F399" s="167"/>
      <c r="G399" s="145" t="s">
        <v>323</v>
      </c>
      <c r="H399" s="116"/>
      <c r="I399" s="116"/>
      <c r="J399" s="116"/>
      <c r="K399" s="116"/>
      <c r="L399" s="116"/>
      <c r="M399" s="116"/>
      <c r="N399" s="116"/>
      <c r="O399" s="116"/>
      <c r="P399" s="117"/>
      <c r="Q399" s="147"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c r="A400" s="175"/>
      <c r="B400" s="172"/>
      <c r="C400" s="166"/>
      <c r="D400" s="172"/>
      <c r="E400" s="166"/>
      <c r="F400" s="167"/>
      <c r="G400" s="146"/>
      <c r="H400" s="119"/>
      <c r="I400" s="119"/>
      <c r="J400" s="119"/>
      <c r="K400" s="119"/>
      <c r="L400" s="119"/>
      <c r="M400" s="119"/>
      <c r="N400" s="119"/>
      <c r="O400" s="119"/>
      <c r="P400" s="120"/>
      <c r="Q400" s="142"/>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37"/>
      <c r="AF405" s="97"/>
      <c r="AG405" s="97"/>
      <c r="AH405" s="97"/>
      <c r="AI405" s="97"/>
      <c r="AJ405" s="97"/>
      <c r="AK405" s="97"/>
      <c r="AL405" s="97"/>
      <c r="AM405" s="97"/>
      <c r="AN405" s="97"/>
      <c r="AO405" s="97"/>
      <c r="AP405" s="97"/>
      <c r="AQ405" s="97"/>
      <c r="AR405" s="97"/>
      <c r="AS405" s="97"/>
      <c r="AT405" s="97"/>
      <c r="AU405" s="97"/>
      <c r="AV405" s="97"/>
      <c r="AW405" s="97"/>
      <c r="AX405" s="138"/>
    </row>
    <row r="406" spans="1:50" ht="22.5" hidden="1" customHeight="1">
      <c r="A406" s="175"/>
      <c r="B406" s="172"/>
      <c r="C406" s="166"/>
      <c r="D406" s="172"/>
      <c r="E406" s="166"/>
      <c r="F406" s="167"/>
      <c r="G406" s="145" t="s">
        <v>323</v>
      </c>
      <c r="H406" s="116"/>
      <c r="I406" s="116"/>
      <c r="J406" s="116"/>
      <c r="K406" s="116"/>
      <c r="L406" s="116"/>
      <c r="M406" s="116"/>
      <c r="N406" s="116"/>
      <c r="O406" s="116"/>
      <c r="P406" s="117"/>
      <c r="Q406" s="147"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c r="A407" s="175"/>
      <c r="B407" s="172"/>
      <c r="C407" s="166"/>
      <c r="D407" s="172"/>
      <c r="E407" s="166"/>
      <c r="F407" s="167"/>
      <c r="G407" s="146"/>
      <c r="H407" s="119"/>
      <c r="I407" s="119"/>
      <c r="J407" s="119"/>
      <c r="K407" s="119"/>
      <c r="L407" s="119"/>
      <c r="M407" s="119"/>
      <c r="N407" s="119"/>
      <c r="O407" s="119"/>
      <c r="P407" s="120"/>
      <c r="Q407" s="142"/>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37"/>
      <c r="AF412" s="97"/>
      <c r="AG412" s="97"/>
      <c r="AH412" s="97"/>
      <c r="AI412" s="97"/>
      <c r="AJ412" s="97"/>
      <c r="AK412" s="97"/>
      <c r="AL412" s="97"/>
      <c r="AM412" s="97"/>
      <c r="AN412" s="97"/>
      <c r="AO412" s="97"/>
      <c r="AP412" s="97"/>
      <c r="AQ412" s="97"/>
      <c r="AR412" s="97"/>
      <c r="AS412" s="97"/>
      <c r="AT412" s="97"/>
      <c r="AU412" s="97"/>
      <c r="AV412" s="97"/>
      <c r="AW412" s="97"/>
      <c r="AX412" s="138"/>
    </row>
    <row r="413" spans="1:50" ht="22.5" hidden="1" customHeight="1">
      <c r="A413" s="175"/>
      <c r="B413" s="172"/>
      <c r="C413" s="166"/>
      <c r="D413" s="172"/>
      <c r="E413" s="166"/>
      <c r="F413" s="167"/>
      <c r="G413" s="145" t="s">
        <v>323</v>
      </c>
      <c r="H413" s="116"/>
      <c r="I413" s="116"/>
      <c r="J413" s="116"/>
      <c r="K413" s="116"/>
      <c r="L413" s="116"/>
      <c r="M413" s="116"/>
      <c r="N413" s="116"/>
      <c r="O413" s="116"/>
      <c r="P413" s="117"/>
      <c r="Q413" s="147"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c r="A414" s="175"/>
      <c r="B414" s="172"/>
      <c r="C414" s="166"/>
      <c r="D414" s="172"/>
      <c r="E414" s="166"/>
      <c r="F414" s="167"/>
      <c r="G414" s="146"/>
      <c r="H414" s="119"/>
      <c r="I414" s="119"/>
      <c r="J414" s="119"/>
      <c r="K414" s="119"/>
      <c r="L414" s="119"/>
      <c r="M414" s="119"/>
      <c r="N414" s="119"/>
      <c r="O414" s="119"/>
      <c r="P414" s="120"/>
      <c r="Q414" s="142"/>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37"/>
      <c r="AF419" s="97"/>
      <c r="AG419" s="97"/>
      <c r="AH419" s="97"/>
      <c r="AI419" s="97"/>
      <c r="AJ419" s="97"/>
      <c r="AK419" s="97"/>
      <c r="AL419" s="97"/>
      <c r="AM419" s="97"/>
      <c r="AN419" s="97"/>
      <c r="AO419" s="97"/>
      <c r="AP419" s="97"/>
      <c r="AQ419" s="97"/>
      <c r="AR419" s="97"/>
      <c r="AS419" s="97"/>
      <c r="AT419" s="97"/>
      <c r="AU419" s="97"/>
      <c r="AV419" s="97"/>
      <c r="AW419" s="97"/>
      <c r="AX419" s="138"/>
    </row>
    <row r="420" spans="1:50" ht="22.5" hidden="1" customHeight="1">
      <c r="A420" s="175"/>
      <c r="B420" s="172"/>
      <c r="C420" s="166"/>
      <c r="D420" s="172"/>
      <c r="E420" s="166"/>
      <c r="F420" s="167"/>
      <c r="G420" s="145" t="s">
        <v>323</v>
      </c>
      <c r="H420" s="116"/>
      <c r="I420" s="116"/>
      <c r="J420" s="116"/>
      <c r="K420" s="116"/>
      <c r="L420" s="116"/>
      <c r="M420" s="116"/>
      <c r="N420" s="116"/>
      <c r="O420" s="116"/>
      <c r="P420" s="117"/>
      <c r="Q420" s="147"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c r="A421" s="175"/>
      <c r="B421" s="172"/>
      <c r="C421" s="166"/>
      <c r="D421" s="172"/>
      <c r="E421" s="166"/>
      <c r="F421" s="167"/>
      <c r="G421" s="146"/>
      <c r="H421" s="119"/>
      <c r="I421" s="119"/>
      <c r="J421" s="119"/>
      <c r="K421" s="119"/>
      <c r="L421" s="119"/>
      <c r="M421" s="119"/>
      <c r="N421" s="119"/>
      <c r="O421" s="119"/>
      <c r="P421" s="120"/>
      <c r="Q421" s="142"/>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37"/>
      <c r="AF426" s="97"/>
      <c r="AG426" s="97"/>
      <c r="AH426" s="97"/>
      <c r="AI426" s="97"/>
      <c r="AJ426" s="97"/>
      <c r="AK426" s="97"/>
      <c r="AL426" s="97"/>
      <c r="AM426" s="97"/>
      <c r="AN426" s="97"/>
      <c r="AO426" s="97"/>
      <c r="AP426" s="97"/>
      <c r="AQ426" s="97"/>
      <c r="AR426" s="97"/>
      <c r="AS426" s="97"/>
      <c r="AT426" s="97"/>
      <c r="AU426" s="97"/>
      <c r="AV426" s="97"/>
      <c r="AW426" s="97"/>
      <c r="AX426" s="138"/>
    </row>
    <row r="427" spans="1:50" ht="23.25" customHeight="1">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customHeight="1">
      <c r="A428" s="175"/>
      <c r="B428" s="172"/>
      <c r="C428" s="166"/>
      <c r="D428" s="172"/>
      <c r="E428" s="111" t="s">
        <v>492</v>
      </c>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customHeight="1">
      <c r="A429" s="175"/>
      <c r="B429" s="172"/>
      <c r="C429" s="168"/>
      <c r="D429" s="173"/>
      <c r="E429" s="113"/>
      <c r="F429" s="94"/>
      <c r="G429" s="94"/>
      <c r="H429" s="94"/>
      <c r="I429" s="94"/>
      <c r="J429" s="94"/>
      <c r="K429" s="94"/>
      <c r="L429" s="94"/>
      <c r="M429" s="94"/>
      <c r="N429" s="94"/>
      <c r="O429" s="94"/>
      <c r="P429" s="94"/>
      <c r="Q429" s="94"/>
      <c r="R429" s="94"/>
      <c r="S429" s="94"/>
      <c r="T429" s="94"/>
      <c r="U429" s="94"/>
      <c r="V429" s="94"/>
      <c r="W429" s="94"/>
      <c r="X429" s="94"/>
      <c r="Y429" s="94"/>
      <c r="Z429" s="94"/>
      <c r="AA429" s="94"/>
      <c r="AB429" s="94"/>
      <c r="AC429" s="94"/>
      <c r="AD429" s="94"/>
      <c r="AE429" s="94"/>
      <c r="AF429" s="94"/>
      <c r="AG429" s="94"/>
      <c r="AH429" s="94"/>
      <c r="AI429" s="94"/>
      <c r="AJ429" s="94"/>
      <c r="AK429" s="94"/>
      <c r="AL429" s="94"/>
      <c r="AM429" s="94"/>
      <c r="AN429" s="94"/>
      <c r="AO429" s="94"/>
      <c r="AP429" s="94"/>
      <c r="AQ429" s="94"/>
      <c r="AR429" s="94"/>
      <c r="AS429" s="94"/>
      <c r="AT429" s="94"/>
      <c r="AU429" s="94"/>
      <c r="AV429" s="94"/>
      <c r="AW429" s="94"/>
      <c r="AX429" s="114"/>
    </row>
    <row r="430" spans="1:50" ht="34.5" customHeight="1">
      <c r="A430" s="175"/>
      <c r="B430" s="172"/>
      <c r="C430" s="164" t="s">
        <v>471</v>
      </c>
      <c r="D430" s="934"/>
      <c r="E430" s="160" t="s">
        <v>463</v>
      </c>
      <c r="F430" s="894"/>
      <c r="G430" s="895" t="s">
        <v>326</v>
      </c>
      <c r="H430" s="109"/>
      <c r="I430" s="109"/>
      <c r="J430" s="896" t="s">
        <v>501</v>
      </c>
      <c r="K430" s="897"/>
      <c r="L430" s="897"/>
      <c r="M430" s="897"/>
      <c r="N430" s="897"/>
      <c r="O430" s="897"/>
      <c r="P430" s="897"/>
      <c r="Q430" s="897"/>
      <c r="R430" s="897"/>
      <c r="S430" s="897"/>
      <c r="T430" s="898"/>
      <c r="U430" s="583"/>
      <c r="V430" s="583"/>
      <c r="W430" s="583"/>
      <c r="X430" s="583"/>
      <c r="Y430" s="583"/>
      <c r="Z430" s="583"/>
      <c r="AA430" s="583"/>
      <c r="AB430" s="583"/>
      <c r="AC430" s="583"/>
      <c r="AD430" s="583"/>
      <c r="AE430" s="583"/>
      <c r="AF430" s="583"/>
      <c r="AG430" s="583"/>
      <c r="AH430" s="583"/>
      <c r="AI430" s="583"/>
      <c r="AJ430" s="583"/>
      <c r="AK430" s="583"/>
      <c r="AL430" s="583"/>
      <c r="AM430" s="583"/>
      <c r="AN430" s="583"/>
      <c r="AO430" s="583"/>
      <c r="AP430" s="583"/>
      <c r="AQ430" s="583"/>
      <c r="AR430" s="583"/>
      <c r="AS430" s="583"/>
      <c r="AT430" s="583"/>
      <c r="AU430" s="583"/>
      <c r="AV430" s="583"/>
      <c r="AW430" s="583"/>
      <c r="AX430" s="899"/>
    </row>
    <row r="431" spans="1:50" ht="18.75" customHeight="1">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2"/>
      <c r="Z431" s="153"/>
      <c r="AA431" s="154"/>
      <c r="AB431" s="147" t="s">
        <v>11</v>
      </c>
      <c r="AC431" s="116"/>
      <c r="AD431" s="117"/>
      <c r="AE431" s="323" t="s">
        <v>314</v>
      </c>
      <c r="AF431" s="324"/>
      <c r="AG431" s="324"/>
      <c r="AH431" s="325"/>
      <c r="AI431" s="203" t="s">
        <v>446</v>
      </c>
      <c r="AJ431" s="203"/>
      <c r="AK431" s="203"/>
      <c r="AL431" s="147"/>
      <c r="AM431" s="203" t="s">
        <v>441</v>
      </c>
      <c r="AN431" s="203"/>
      <c r="AO431" s="203"/>
      <c r="AP431" s="147"/>
      <c r="AQ431" s="147" t="s">
        <v>306</v>
      </c>
      <c r="AR431" s="116"/>
      <c r="AS431" s="116"/>
      <c r="AT431" s="117"/>
      <c r="AU431" s="122" t="s">
        <v>252</v>
      </c>
      <c r="AV431" s="122"/>
      <c r="AW431" s="122"/>
      <c r="AX431" s="123"/>
    </row>
    <row r="432" spans="1:50" ht="18.75" customHeight="1">
      <c r="A432" s="175"/>
      <c r="B432" s="172"/>
      <c r="C432" s="166"/>
      <c r="D432" s="172"/>
      <c r="E432" s="328"/>
      <c r="F432" s="329"/>
      <c r="G432" s="146"/>
      <c r="H432" s="119"/>
      <c r="I432" s="119"/>
      <c r="J432" s="119"/>
      <c r="K432" s="119"/>
      <c r="L432" s="119"/>
      <c r="M432" s="119"/>
      <c r="N432" s="119"/>
      <c r="O432" s="119"/>
      <c r="P432" s="119"/>
      <c r="Q432" s="119"/>
      <c r="R432" s="119"/>
      <c r="S432" s="119"/>
      <c r="T432" s="119"/>
      <c r="U432" s="119"/>
      <c r="V432" s="119"/>
      <c r="W432" s="119"/>
      <c r="X432" s="120"/>
      <c r="Y432" s="152"/>
      <c r="Z432" s="153"/>
      <c r="AA432" s="154"/>
      <c r="AB432" s="142"/>
      <c r="AC432" s="119"/>
      <c r="AD432" s="120"/>
      <c r="AE432" s="186" t="s">
        <v>535</v>
      </c>
      <c r="AF432" s="186"/>
      <c r="AG432" s="119" t="s">
        <v>307</v>
      </c>
      <c r="AH432" s="120"/>
      <c r="AI432" s="144"/>
      <c r="AJ432" s="144"/>
      <c r="AK432" s="144"/>
      <c r="AL432" s="142"/>
      <c r="AM432" s="144"/>
      <c r="AN432" s="144"/>
      <c r="AO432" s="144"/>
      <c r="AP432" s="142"/>
      <c r="AQ432" s="585" t="s">
        <v>535</v>
      </c>
      <c r="AR432" s="186"/>
      <c r="AS432" s="119" t="s">
        <v>307</v>
      </c>
      <c r="AT432" s="120"/>
      <c r="AU432" s="186" t="s">
        <v>535</v>
      </c>
      <c r="AV432" s="186"/>
      <c r="AW432" s="119" t="s">
        <v>296</v>
      </c>
      <c r="AX432" s="181"/>
    </row>
    <row r="433" spans="1:50" ht="23.25" customHeight="1">
      <c r="A433" s="175"/>
      <c r="B433" s="172"/>
      <c r="C433" s="166"/>
      <c r="D433" s="172"/>
      <c r="E433" s="328"/>
      <c r="F433" s="329"/>
      <c r="G433" s="90" t="s">
        <v>493</v>
      </c>
      <c r="H433" s="91"/>
      <c r="I433" s="91"/>
      <c r="J433" s="91"/>
      <c r="K433" s="91"/>
      <c r="L433" s="91"/>
      <c r="M433" s="91"/>
      <c r="N433" s="91"/>
      <c r="O433" s="91"/>
      <c r="P433" s="91"/>
      <c r="Q433" s="91"/>
      <c r="R433" s="91"/>
      <c r="S433" s="91"/>
      <c r="T433" s="91"/>
      <c r="U433" s="91"/>
      <c r="V433" s="91"/>
      <c r="W433" s="91"/>
      <c r="X433" s="92"/>
      <c r="Y433" s="187" t="s">
        <v>12</v>
      </c>
      <c r="Z433" s="188"/>
      <c r="AA433" s="189"/>
      <c r="AB433" s="199" t="s">
        <v>535</v>
      </c>
      <c r="AC433" s="199"/>
      <c r="AD433" s="199"/>
      <c r="AE433" s="326" t="s">
        <v>535</v>
      </c>
      <c r="AF433" s="193"/>
      <c r="AG433" s="193"/>
      <c r="AH433" s="193"/>
      <c r="AI433" s="326" t="s">
        <v>535</v>
      </c>
      <c r="AJ433" s="193"/>
      <c r="AK433" s="193"/>
      <c r="AL433" s="193"/>
      <c r="AM433" s="326" t="s">
        <v>535</v>
      </c>
      <c r="AN433" s="193"/>
      <c r="AO433" s="193"/>
      <c r="AP433" s="327"/>
      <c r="AQ433" s="326" t="s">
        <v>535</v>
      </c>
      <c r="AR433" s="193"/>
      <c r="AS433" s="193"/>
      <c r="AT433" s="327"/>
      <c r="AU433" s="193" t="s">
        <v>535</v>
      </c>
      <c r="AV433" s="193"/>
      <c r="AW433" s="193"/>
      <c r="AX433" s="194"/>
    </row>
    <row r="434" spans="1:50" ht="23.25" customHeight="1">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535</v>
      </c>
      <c r="AC434" s="191"/>
      <c r="AD434" s="191"/>
      <c r="AE434" s="326" t="s">
        <v>535</v>
      </c>
      <c r="AF434" s="193"/>
      <c r="AG434" s="193"/>
      <c r="AH434" s="327"/>
      <c r="AI434" s="326" t="s">
        <v>535</v>
      </c>
      <c r="AJ434" s="193"/>
      <c r="AK434" s="193"/>
      <c r="AL434" s="193"/>
      <c r="AM434" s="326" t="s">
        <v>535</v>
      </c>
      <c r="AN434" s="193"/>
      <c r="AO434" s="193"/>
      <c r="AP434" s="327"/>
      <c r="AQ434" s="326" t="s">
        <v>535</v>
      </c>
      <c r="AR434" s="193"/>
      <c r="AS434" s="193"/>
      <c r="AT434" s="327"/>
      <c r="AU434" s="193" t="s">
        <v>535</v>
      </c>
      <c r="AV434" s="193"/>
      <c r="AW434" s="193"/>
      <c r="AX434" s="194"/>
    </row>
    <row r="435" spans="1:50" ht="23.25" customHeight="1">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74" t="s">
        <v>297</v>
      </c>
      <c r="AC435" s="574"/>
      <c r="AD435" s="574"/>
      <c r="AE435" s="326" t="s">
        <v>535</v>
      </c>
      <c r="AF435" s="193"/>
      <c r="AG435" s="193"/>
      <c r="AH435" s="327"/>
      <c r="AI435" s="326" t="s">
        <v>535</v>
      </c>
      <c r="AJ435" s="193"/>
      <c r="AK435" s="193"/>
      <c r="AL435" s="193"/>
      <c r="AM435" s="326" t="s">
        <v>535</v>
      </c>
      <c r="AN435" s="193"/>
      <c r="AO435" s="193"/>
      <c r="AP435" s="327"/>
      <c r="AQ435" s="326" t="s">
        <v>535</v>
      </c>
      <c r="AR435" s="193"/>
      <c r="AS435" s="193"/>
      <c r="AT435" s="327"/>
      <c r="AU435" s="193" t="s">
        <v>535</v>
      </c>
      <c r="AV435" s="193"/>
      <c r="AW435" s="193"/>
      <c r="AX435" s="194"/>
    </row>
    <row r="436" spans="1:50" ht="18.75" hidden="1" customHeight="1">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2"/>
      <c r="Z436" s="153"/>
      <c r="AA436" s="154"/>
      <c r="AB436" s="147" t="s">
        <v>11</v>
      </c>
      <c r="AC436" s="116"/>
      <c r="AD436" s="117"/>
      <c r="AE436" s="323" t="s">
        <v>314</v>
      </c>
      <c r="AF436" s="324"/>
      <c r="AG436" s="324"/>
      <c r="AH436" s="325"/>
      <c r="AI436" s="203" t="s">
        <v>445</v>
      </c>
      <c r="AJ436" s="203"/>
      <c r="AK436" s="203"/>
      <c r="AL436" s="147"/>
      <c r="AM436" s="203" t="s">
        <v>441</v>
      </c>
      <c r="AN436" s="203"/>
      <c r="AO436" s="203"/>
      <c r="AP436" s="147"/>
      <c r="AQ436" s="147" t="s">
        <v>306</v>
      </c>
      <c r="AR436" s="116"/>
      <c r="AS436" s="116"/>
      <c r="AT436" s="117"/>
      <c r="AU436" s="122" t="s">
        <v>252</v>
      </c>
      <c r="AV436" s="122"/>
      <c r="AW436" s="122"/>
      <c r="AX436" s="123"/>
    </row>
    <row r="437" spans="1:50" ht="18.75" hidden="1" customHeight="1">
      <c r="A437" s="175"/>
      <c r="B437" s="172"/>
      <c r="C437" s="166"/>
      <c r="D437" s="172"/>
      <c r="E437" s="328"/>
      <c r="F437" s="329"/>
      <c r="G437" s="146"/>
      <c r="H437" s="119"/>
      <c r="I437" s="119"/>
      <c r="J437" s="119"/>
      <c r="K437" s="119"/>
      <c r="L437" s="119"/>
      <c r="M437" s="119"/>
      <c r="N437" s="119"/>
      <c r="O437" s="119"/>
      <c r="P437" s="119"/>
      <c r="Q437" s="119"/>
      <c r="R437" s="119"/>
      <c r="S437" s="119"/>
      <c r="T437" s="119"/>
      <c r="U437" s="119"/>
      <c r="V437" s="119"/>
      <c r="W437" s="119"/>
      <c r="X437" s="120"/>
      <c r="Y437" s="152"/>
      <c r="Z437" s="153"/>
      <c r="AA437" s="154"/>
      <c r="AB437" s="142"/>
      <c r="AC437" s="119"/>
      <c r="AD437" s="120"/>
      <c r="AE437" s="186"/>
      <c r="AF437" s="186"/>
      <c r="AG437" s="119" t="s">
        <v>307</v>
      </c>
      <c r="AH437" s="120"/>
      <c r="AI437" s="144"/>
      <c r="AJ437" s="144"/>
      <c r="AK437" s="144"/>
      <c r="AL437" s="142"/>
      <c r="AM437" s="144"/>
      <c r="AN437" s="144"/>
      <c r="AO437" s="144"/>
      <c r="AP437" s="142"/>
      <c r="AQ437" s="585"/>
      <c r="AR437" s="186"/>
      <c r="AS437" s="119" t="s">
        <v>307</v>
      </c>
      <c r="AT437" s="120"/>
      <c r="AU437" s="186"/>
      <c r="AV437" s="186"/>
      <c r="AW437" s="119" t="s">
        <v>296</v>
      </c>
      <c r="AX437" s="181"/>
    </row>
    <row r="438" spans="1:50" ht="23.25" hidden="1" customHeight="1">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74" t="s">
        <v>297</v>
      </c>
      <c r="AC440" s="574"/>
      <c r="AD440" s="574"/>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2"/>
      <c r="Z441" s="153"/>
      <c r="AA441" s="154"/>
      <c r="AB441" s="147" t="s">
        <v>11</v>
      </c>
      <c r="AC441" s="116"/>
      <c r="AD441" s="117"/>
      <c r="AE441" s="323" t="s">
        <v>314</v>
      </c>
      <c r="AF441" s="324"/>
      <c r="AG441" s="324"/>
      <c r="AH441" s="325"/>
      <c r="AI441" s="203" t="s">
        <v>445</v>
      </c>
      <c r="AJ441" s="203"/>
      <c r="AK441" s="203"/>
      <c r="AL441" s="147"/>
      <c r="AM441" s="203" t="s">
        <v>437</v>
      </c>
      <c r="AN441" s="203"/>
      <c r="AO441" s="203"/>
      <c r="AP441" s="147"/>
      <c r="AQ441" s="147" t="s">
        <v>306</v>
      </c>
      <c r="AR441" s="116"/>
      <c r="AS441" s="116"/>
      <c r="AT441" s="117"/>
      <c r="AU441" s="122" t="s">
        <v>252</v>
      </c>
      <c r="AV441" s="122"/>
      <c r="AW441" s="122"/>
      <c r="AX441" s="123"/>
    </row>
    <row r="442" spans="1:50" ht="18.75" hidden="1" customHeight="1">
      <c r="A442" s="175"/>
      <c r="B442" s="172"/>
      <c r="C442" s="166"/>
      <c r="D442" s="172"/>
      <c r="E442" s="328"/>
      <c r="F442" s="329"/>
      <c r="G442" s="146"/>
      <c r="H442" s="119"/>
      <c r="I442" s="119"/>
      <c r="J442" s="119"/>
      <c r="K442" s="119"/>
      <c r="L442" s="119"/>
      <c r="M442" s="119"/>
      <c r="N442" s="119"/>
      <c r="O442" s="119"/>
      <c r="P442" s="119"/>
      <c r="Q442" s="119"/>
      <c r="R442" s="119"/>
      <c r="S442" s="119"/>
      <c r="T442" s="119"/>
      <c r="U442" s="119"/>
      <c r="V442" s="119"/>
      <c r="W442" s="119"/>
      <c r="X442" s="120"/>
      <c r="Y442" s="152"/>
      <c r="Z442" s="153"/>
      <c r="AA442" s="154"/>
      <c r="AB442" s="142"/>
      <c r="AC442" s="119"/>
      <c r="AD442" s="120"/>
      <c r="AE442" s="186"/>
      <c r="AF442" s="186"/>
      <c r="AG442" s="119" t="s">
        <v>307</v>
      </c>
      <c r="AH442" s="120"/>
      <c r="AI442" s="144"/>
      <c r="AJ442" s="144"/>
      <c r="AK442" s="144"/>
      <c r="AL442" s="142"/>
      <c r="AM442" s="144"/>
      <c r="AN442" s="144"/>
      <c r="AO442" s="144"/>
      <c r="AP442" s="142"/>
      <c r="AQ442" s="585"/>
      <c r="AR442" s="186"/>
      <c r="AS442" s="119" t="s">
        <v>307</v>
      </c>
      <c r="AT442" s="120"/>
      <c r="AU442" s="186"/>
      <c r="AV442" s="186"/>
      <c r="AW442" s="119" t="s">
        <v>296</v>
      </c>
      <c r="AX442" s="181"/>
    </row>
    <row r="443" spans="1:50" ht="23.25" hidden="1" customHeight="1">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74" t="s">
        <v>297</v>
      </c>
      <c r="AC445" s="574"/>
      <c r="AD445" s="574"/>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2"/>
      <c r="Z446" s="153"/>
      <c r="AA446" s="154"/>
      <c r="AB446" s="147" t="s">
        <v>11</v>
      </c>
      <c r="AC446" s="116"/>
      <c r="AD446" s="117"/>
      <c r="AE446" s="323" t="s">
        <v>314</v>
      </c>
      <c r="AF446" s="324"/>
      <c r="AG446" s="324"/>
      <c r="AH446" s="325"/>
      <c r="AI446" s="203" t="s">
        <v>445</v>
      </c>
      <c r="AJ446" s="203"/>
      <c r="AK446" s="203"/>
      <c r="AL446" s="147"/>
      <c r="AM446" s="203" t="s">
        <v>442</v>
      </c>
      <c r="AN446" s="203"/>
      <c r="AO446" s="203"/>
      <c r="AP446" s="147"/>
      <c r="AQ446" s="147" t="s">
        <v>306</v>
      </c>
      <c r="AR446" s="116"/>
      <c r="AS446" s="116"/>
      <c r="AT446" s="117"/>
      <c r="AU446" s="122" t="s">
        <v>252</v>
      </c>
      <c r="AV446" s="122"/>
      <c r="AW446" s="122"/>
      <c r="AX446" s="123"/>
    </row>
    <row r="447" spans="1:50" ht="18.75" hidden="1" customHeight="1">
      <c r="A447" s="175"/>
      <c r="B447" s="172"/>
      <c r="C447" s="166"/>
      <c r="D447" s="172"/>
      <c r="E447" s="328"/>
      <c r="F447" s="329"/>
      <c r="G447" s="146"/>
      <c r="H447" s="119"/>
      <c r="I447" s="119"/>
      <c r="J447" s="119"/>
      <c r="K447" s="119"/>
      <c r="L447" s="119"/>
      <c r="M447" s="119"/>
      <c r="N447" s="119"/>
      <c r="O447" s="119"/>
      <c r="P447" s="119"/>
      <c r="Q447" s="119"/>
      <c r="R447" s="119"/>
      <c r="S447" s="119"/>
      <c r="T447" s="119"/>
      <c r="U447" s="119"/>
      <c r="V447" s="119"/>
      <c r="W447" s="119"/>
      <c r="X447" s="120"/>
      <c r="Y447" s="152"/>
      <c r="Z447" s="153"/>
      <c r="AA447" s="154"/>
      <c r="AB447" s="142"/>
      <c r="AC447" s="119"/>
      <c r="AD447" s="120"/>
      <c r="AE447" s="186"/>
      <c r="AF447" s="186"/>
      <c r="AG447" s="119" t="s">
        <v>307</v>
      </c>
      <c r="AH447" s="120"/>
      <c r="AI447" s="144"/>
      <c r="AJ447" s="144"/>
      <c r="AK447" s="144"/>
      <c r="AL447" s="142"/>
      <c r="AM447" s="144"/>
      <c r="AN447" s="144"/>
      <c r="AO447" s="144"/>
      <c r="AP447" s="142"/>
      <c r="AQ447" s="585"/>
      <c r="AR447" s="186"/>
      <c r="AS447" s="119" t="s">
        <v>307</v>
      </c>
      <c r="AT447" s="120"/>
      <c r="AU447" s="186"/>
      <c r="AV447" s="186"/>
      <c r="AW447" s="119" t="s">
        <v>296</v>
      </c>
      <c r="AX447" s="181"/>
    </row>
    <row r="448" spans="1:50" ht="23.25" hidden="1" customHeight="1">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74" t="s">
        <v>297</v>
      </c>
      <c r="AC450" s="574"/>
      <c r="AD450" s="574"/>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2"/>
      <c r="Z451" s="153"/>
      <c r="AA451" s="154"/>
      <c r="AB451" s="147" t="s">
        <v>11</v>
      </c>
      <c r="AC451" s="116"/>
      <c r="AD451" s="117"/>
      <c r="AE451" s="323" t="s">
        <v>314</v>
      </c>
      <c r="AF451" s="324"/>
      <c r="AG451" s="324"/>
      <c r="AH451" s="325"/>
      <c r="AI451" s="203" t="s">
        <v>445</v>
      </c>
      <c r="AJ451" s="203"/>
      <c r="AK451" s="203"/>
      <c r="AL451" s="147"/>
      <c r="AM451" s="203" t="s">
        <v>441</v>
      </c>
      <c r="AN451" s="203"/>
      <c r="AO451" s="203"/>
      <c r="AP451" s="147"/>
      <c r="AQ451" s="147" t="s">
        <v>306</v>
      </c>
      <c r="AR451" s="116"/>
      <c r="AS451" s="116"/>
      <c r="AT451" s="117"/>
      <c r="AU451" s="122" t="s">
        <v>252</v>
      </c>
      <c r="AV451" s="122"/>
      <c r="AW451" s="122"/>
      <c r="AX451" s="123"/>
    </row>
    <row r="452" spans="1:50" ht="18.75" hidden="1" customHeight="1">
      <c r="A452" s="175"/>
      <c r="B452" s="172"/>
      <c r="C452" s="166"/>
      <c r="D452" s="172"/>
      <c r="E452" s="328"/>
      <c r="F452" s="329"/>
      <c r="G452" s="146"/>
      <c r="H452" s="119"/>
      <c r="I452" s="119"/>
      <c r="J452" s="119"/>
      <c r="K452" s="119"/>
      <c r="L452" s="119"/>
      <c r="M452" s="119"/>
      <c r="N452" s="119"/>
      <c r="O452" s="119"/>
      <c r="P452" s="119"/>
      <c r="Q452" s="119"/>
      <c r="R452" s="119"/>
      <c r="S452" s="119"/>
      <c r="T452" s="119"/>
      <c r="U452" s="119"/>
      <c r="V452" s="119"/>
      <c r="W452" s="119"/>
      <c r="X452" s="120"/>
      <c r="Y452" s="152"/>
      <c r="Z452" s="153"/>
      <c r="AA452" s="154"/>
      <c r="AB452" s="142"/>
      <c r="AC452" s="119"/>
      <c r="AD452" s="120"/>
      <c r="AE452" s="186"/>
      <c r="AF452" s="186"/>
      <c r="AG452" s="119" t="s">
        <v>307</v>
      </c>
      <c r="AH452" s="120"/>
      <c r="AI452" s="144"/>
      <c r="AJ452" s="144"/>
      <c r="AK452" s="144"/>
      <c r="AL452" s="142"/>
      <c r="AM452" s="144"/>
      <c r="AN452" s="144"/>
      <c r="AO452" s="144"/>
      <c r="AP452" s="142"/>
      <c r="AQ452" s="585"/>
      <c r="AR452" s="186"/>
      <c r="AS452" s="119" t="s">
        <v>307</v>
      </c>
      <c r="AT452" s="120"/>
      <c r="AU452" s="186"/>
      <c r="AV452" s="186"/>
      <c r="AW452" s="119" t="s">
        <v>296</v>
      </c>
      <c r="AX452" s="181"/>
    </row>
    <row r="453" spans="1:50" ht="23.25" hidden="1" customHeight="1">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74" t="s">
        <v>297</v>
      </c>
      <c r="AC455" s="574"/>
      <c r="AD455" s="574"/>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2"/>
      <c r="Z456" s="153"/>
      <c r="AA456" s="154"/>
      <c r="AB456" s="147" t="s">
        <v>11</v>
      </c>
      <c r="AC456" s="116"/>
      <c r="AD456" s="117"/>
      <c r="AE456" s="323" t="s">
        <v>314</v>
      </c>
      <c r="AF456" s="324"/>
      <c r="AG456" s="324"/>
      <c r="AH456" s="325"/>
      <c r="AI456" s="203" t="s">
        <v>445</v>
      </c>
      <c r="AJ456" s="203"/>
      <c r="AK456" s="203"/>
      <c r="AL456" s="147"/>
      <c r="AM456" s="203" t="s">
        <v>441</v>
      </c>
      <c r="AN456" s="203"/>
      <c r="AO456" s="203"/>
      <c r="AP456" s="147"/>
      <c r="AQ456" s="147" t="s">
        <v>306</v>
      </c>
      <c r="AR456" s="116"/>
      <c r="AS456" s="116"/>
      <c r="AT456" s="117"/>
      <c r="AU456" s="122" t="s">
        <v>252</v>
      </c>
      <c r="AV456" s="122"/>
      <c r="AW456" s="122"/>
      <c r="AX456" s="123"/>
    </row>
    <row r="457" spans="1:50" ht="18.75" customHeight="1">
      <c r="A457" s="175"/>
      <c r="B457" s="172"/>
      <c r="C457" s="166"/>
      <c r="D457" s="172"/>
      <c r="E457" s="328"/>
      <c r="F457" s="329"/>
      <c r="G457" s="146"/>
      <c r="H457" s="119"/>
      <c r="I457" s="119"/>
      <c r="J457" s="119"/>
      <c r="K457" s="119"/>
      <c r="L457" s="119"/>
      <c r="M457" s="119"/>
      <c r="N457" s="119"/>
      <c r="O457" s="119"/>
      <c r="P457" s="119"/>
      <c r="Q457" s="119"/>
      <c r="R457" s="119"/>
      <c r="S457" s="119"/>
      <c r="T457" s="119"/>
      <c r="U457" s="119"/>
      <c r="V457" s="119"/>
      <c r="W457" s="119"/>
      <c r="X457" s="120"/>
      <c r="Y457" s="152"/>
      <c r="Z457" s="153"/>
      <c r="AA457" s="154"/>
      <c r="AB457" s="142"/>
      <c r="AC457" s="119"/>
      <c r="AD457" s="120"/>
      <c r="AE457" s="186" t="s">
        <v>535</v>
      </c>
      <c r="AF457" s="186"/>
      <c r="AG457" s="119" t="s">
        <v>307</v>
      </c>
      <c r="AH457" s="120"/>
      <c r="AI457" s="144"/>
      <c r="AJ457" s="144"/>
      <c r="AK457" s="144"/>
      <c r="AL457" s="142"/>
      <c r="AM457" s="144"/>
      <c r="AN457" s="144"/>
      <c r="AO457" s="144"/>
      <c r="AP457" s="142"/>
      <c r="AQ457" s="585" t="s">
        <v>535</v>
      </c>
      <c r="AR457" s="186"/>
      <c r="AS457" s="119" t="s">
        <v>307</v>
      </c>
      <c r="AT457" s="120"/>
      <c r="AU457" s="186" t="s">
        <v>535</v>
      </c>
      <c r="AV457" s="186"/>
      <c r="AW457" s="119" t="s">
        <v>296</v>
      </c>
      <c r="AX457" s="181"/>
    </row>
    <row r="458" spans="1:50" ht="23.25" customHeight="1">
      <c r="A458" s="175"/>
      <c r="B458" s="172"/>
      <c r="C458" s="166"/>
      <c r="D458" s="172"/>
      <c r="E458" s="328"/>
      <c r="F458" s="329"/>
      <c r="G458" s="90" t="s">
        <v>493</v>
      </c>
      <c r="H458" s="91"/>
      <c r="I458" s="91"/>
      <c r="J458" s="91"/>
      <c r="K458" s="91"/>
      <c r="L458" s="91"/>
      <c r="M458" s="91"/>
      <c r="N458" s="91"/>
      <c r="O458" s="91"/>
      <c r="P458" s="91"/>
      <c r="Q458" s="91"/>
      <c r="R458" s="91"/>
      <c r="S458" s="91"/>
      <c r="T458" s="91"/>
      <c r="U458" s="91"/>
      <c r="V458" s="91"/>
      <c r="W458" s="91"/>
      <c r="X458" s="92"/>
      <c r="Y458" s="187" t="s">
        <v>12</v>
      </c>
      <c r="Z458" s="188"/>
      <c r="AA458" s="189"/>
      <c r="AB458" s="199" t="s">
        <v>535</v>
      </c>
      <c r="AC458" s="199"/>
      <c r="AD458" s="199"/>
      <c r="AE458" s="326" t="s">
        <v>535</v>
      </c>
      <c r="AF458" s="193"/>
      <c r="AG458" s="193"/>
      <c r="AH458" s="193"/>
      <c r="AI458" s="326" t="s">
        <v>535</v>
      </c>
      <c r="AJ458" s="193"/>
      <c r="AK458" s="193"/>
      <c r="AL458" s="193"/>
      <c r="AM458" s="326" t="s">
        <v>535</v>
      </c>
      <c r="AN458" s="193"/>
      <c r="AO458" s="193"/>
      <c r="AP458" s="327"/>
      <c r="AQ458" s="326" t="s">
        <v>535</v>
      </c>
      <c r="AR458" s="193"/>
      <c r="AS458" s="193"/>
      <c r="AT458" s="327"/>
      <c r="AU458" s="193" t="s">
        <v>535</v>
      </c>
      <c r="AV458" s="193"/>
      <c r="AW458" s="193"/>
      <c r="AX458" s="194"/>
    </row>
    <row r="459" spans="1:50" ht="23.25" customHeight="1">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535</v>
      </c>
      <c r="AC459" s="191"/>
      <c r="AD459" s="191"/>
      <c r="AE459" s="326" t="s">
        <v>535</v>
      </c>
      <c r="AF459" s="193"/>
      <c r="AG459" s="193"/>
      <c r="AH459" s="327"/>
      <c r="AI459" s="326" t="s">
        <v>535</v>
      </c>
      <c r="AJ459" s="193"/>
      <c r="AK459" s="193"/>
      <c r="AL459" s="193"/>
      <c r="AM459" s="326" t="s">
        <v>535</v>
      </c>
      <c r="AN459" s="193"/>
      <c r="AO459" s="193"/>
      <c r="AP459" s="327"/>
      <c r="AQ459" s="326" t="s">
        <v>535</v>
      </c>
      <c r="AR459" s="193"/>
      <c r="AS459" s="193"/>
      <c r="AT459" s="327"/>
      <c r="AU459" s="193" t="s">
        <v>535</v>
      </c>
      <c r="AV459" s="193"/>
      <c r="AW459" s="193"/>
      <c r="AX459" s="194"/>
    </row>
    <row r="460" spans="1:50" ht="23.25" customHeight="1">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74" t="s">
        <v>14</v>
      </c>
      <c r="AC460" s="574"/>
      <c r="AD460" s="574"/>
      <c r="AE460" s="326" t="s">
        <v>535</v>
      </c>
      <c r="AF460" s="193"/>
      <c r="AG460" s="193"/>
      <c r="AH460" s="327"/>
      <c r="AI460" s="326" t="s">
        <v>535</v>
      </c>
      <c r="AJ460" s="193"/>
      <c r="AK460" s="193"/>
      <c r="AL460" s="193"/>
      <c r="AM460" s="326" t="s">
        <v>535</v>
      </c>
      <c r="AN460" s="193"/>
      <c r="AO460" s="193"/>
      <c r="AP460" s="327"/>
      <c r="AQ460" s="326" t="s">
        <v>535</v>
      </c>
      <c r="AR460" s="193"/>
      <c r="AS460" s="193"/>
      <c r="AT460" s="327"/>
      <c r="AU460" s="193" t="s">
        <v>535</v>
      </c>
      <c r="AV460" s="193"/>
      <c r="AW460" s="193"/>
      <c r="AX460" s="194"/>
    </row>
    <row r="461" spans="1:50" ht="18.75" hidden="1" customHeight="1">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2"/>
      <c r="Z461" s="153"/>
      <c r="AA461" s="154"/>
      <c r="AB461" s="147" t="s">
        <v>11</v>
      </c>
      <c r="AC461" s="116"/>
      <c r="AD461" s="117"/>
      <c r="AE461" s="323" t="s">
        <v>314</v>
      </c>
      <c r="AF461" s="324"/>
      <c r="AG461" s="324"/>
      <c r="AH461" s="325"/>
      <c r="AI461" s="203" t="s">
        <v>445</v>
      </c>
      <c r="AJ461" s="203"/>
      <c r="AK461" s="203"/>
      <c r="AL461" s="147"/>
      <c r="AM461" s="203" t="s">
        <v>443</v>
      </c>
      <c r="AN461" s="203"/>
      <c r="AO461" s="203"/>
      <c r="AP461" s="147"/>
      <c r="AQ461" s="147" t="s">
        <v>306</v>
      </c>
      <c r="AR461" s="116"/>
      <c r="AS461" s="116"/>
      <c r="AT461" s="117"/>
      <c r="AU461" s="122" t="s">
        <v>252</v>
      </c>
      <c r="AV461" s="122"/>
      <c r="AW461" s="122"/>
      <c r="AX461" s="123"/>
    </row>
    <row r="462" spans="1:50" ht="18.75" hidden="1" customHeight="1">
      <c r="A462" s="175"/>
      <c r="B462" s="172"/>
      <c r="C462" s="166"/>
      <c r="D462" s="172"/>
      <c r="E462" s="328"/>
      <c r="F462" s="329"/>
      <c r="G462" s="146"/>
      <c r="H462" s="119"/>
      <c r="I462" s="119"/>
      <c r="J462" s="119"/>
      <c r="K462" s="119"/>
      <c r="L462" s="119"/>
      <c r="M462" s="119"/>
      <c r="N462" s="119"/>
      <c r="O462" s="119"/>
      <c r="P462" s="119"/>
      <c r="Q462" s="119"/>
      <c r="R462" s="119"/>
      <c r="S462" s="119"/>
      <c r="T462" s="119"/>
      <c r="U462" s="119"/>
      <c r="V462" s="119"/>
      <c r="W462" s="119"/>
      <c r="X462" s="120"/>
      <c r="Y462" s="152"/>
      <c r="Z462" s="153"/>
      <c r="AA462" s="154"/>
      <c r="AB462" s="142"/>
      <c r="AC462" s="119"/>
      <c r="AD462" s="120"/>
      <c r="AE462" s="186"/>
      <c r="AF462" s="186"/>
      <c r="AG462" s="119" t="s">
        <v>307</v>
      </c>
      <c r="AH462" s="120"/>
      <c r="AI462" s="144"/>
      <c r="AJ462" s="144"/>
      <c r="AK462" s="144"/>
      <c r="AL462" s="142"/>
      <c r="AM462" s="144"/>
      <c r="AN462" s="144"/>
      <c r="AO462" s="144"/>
      <c r="AP462" s="142"/>
      <c r="AQ462" s="585"/>
      <c r="AR462" s="186"/>
      <c r="AS462" s="119" t="s">
        <v>307</v>
      </c>
      <c r="AT462" s="120"/>
      <c r="AU462" s="186"/>
      <c r="AV462" s="186"/>
      <c r="AW462" s="119" t="s">
        <v>296</v>
      </c>
      <c r="AX462" s="181"/>
    </row>
    <row r="463" spans="1:50" ht="23.25" hidden="1" customHeight="1">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74" t="s">
        <v>14</v>
      </c>
      <c r="AC465" s="574"/>
      <c r="AD465" s="574"/>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2"/>
      <c r="Z466" s="153"/>
      <c r="AA466" s="154"/>
      <c r="AB466" s="147" t="s">
        <v>11</v>
      </c>
      <c r="AC466" s="116"/>
      <c r="AD466" s="117"/>
      <c r="AE466" s="323" t="s">
        <v>314</v>
      </c>
      <c r="AF466" s="324"/>
      <c r="AG466" s="324"/>
      <c r="AH466" s="325"/>
      <c r="AI466" s="203" t="s">
        <v>445</v>
      </c>
      <c r="AJ466" s="203"/>
      <c r="AK466" s="203"/>
      <c r="AL466" s="147"/>
      <c r="AM466" s="203" t="s">
        <v>441</v>
      </c>
      <c r="AN466" s="203"/>
      <c r="AO466" s="203"/>
      <c r="AP466" s="147"/>
      <c r="AQ466" s="147" t="s">
        <v>306</v>
      </c>
      <c r="AR466" s="116"/>
      <c r="AS466" s="116"/>
      <c r="AT466" s="117"/>
      <c r="AU466" s="122" t="s">
        <v>252</v>
      </c>
      <c r="AV466" s="122"/>
      <c r="AW466" s="122"/>
      <c r="AX466" s="123"/>
    </row>
    <row r="467" spans="1:50" ht="18.75" hidden="1" customHeight="1">
      <c r="A467" s="175"/>
      <c r="B467" s="172"/>
      <c r="C467" s="166"/>
      <c r="D467" s="172"/>
      <c r="E467" s="328"/>
      <c r="F467" s="329"/>
      <c r="G467" s="146"/>
      <c r="H467" s="119"/>
      <c r="I467" s="119"/>
      <c r="J467" s="119"/>
      <c r="K467" s="119"/>
      <c r="L467" s="119"/>
      <c r="M467" s="119"/>
      <c r="N467" s="119"/>
      <c r="O467" s="119"/>
      <c r="P467" s="119"/>
      <c r="Q467" s="119"/>
      <c r="R467" s="119"/>
      <c r="S467" s="119"/>
      <c r="T467" s="119"/>
      <c r="U467" s="119"/>
      <c r="V467" s="119"/>
      <c r="W467" s="119"/>
      <c r="X467" s="120"/>
      <c r="Y467" s="152"/>
      <c r="Z467" s="153"/>
      <c r="AA467" s="154"/>
      <c r="AB467" s="142"/>
      <c r="AC467" s="119"/>
      <c r="AD467" s="120"/>
      <c r="AE467" s="186"/>
      <c r="AF467" s="186"/>
      <c r="AG467" s="119" t="s">
        <v>307</v>
      </c>
      <c r="AH467" s="120"/>
      <c r="AI467" s="144"/>
      <c r="AJ467" s="144"/>
      <c r="AK467" s="144"/>
      <c r="AL467" s="142"/>
      <c r="AM467" s="144"/>
      <c r="AN467" s="144"/>
      <c r="AO467" s="144"/>
      <c r="AP467" s="142"/>
      <c r="AQ467" s="585"/>
      <c r="AR467" s="186"/>
      <c r="AS467" s="119" t="s">
        <v>307</v>
      </c>
      <c r="AT467" s="120"/>
      <c r="AU467" s="186"/>
      <c r="AV467" s="186"/>
      <c r="AW467" s="119" t="s">
        <v>296</v>
      </c>
      <c r="AX467" s="181"/>
    </row>
    <row r="468" spans="1:50" ht="23.25" hidden="1" customHeight="1">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74" t="s">
        <v>14</v>
      </c>
      <c r="AC470" s="574"/>
      <c r="AD470" s="574"/>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2"/>
      <c r="Z471" s="153"/>
      <c r="AA471" s="154"/>
      <c r="AB471" s="147" t="s">
        <v>11</v>
      </c>
      <c r="AC471" s="116"/>
      <c r="AD471" s="117"/>
      <c r="AE471" s="323" t="s">
        <v>314</v>
      </c>
      <c r="AF471" s="324"/>
      <c r="AG471" s="324"/>
      <c r="AH471" s="325"/>
      <c r="AI471" s="203" t="s">
        <v>445</v>
      </c>
      <c r="AJ471" s="203"/>
      <c r="AK471" s="203"/>
      <c r="AL471" s="147"/>
      <c r="AM471" s="203" t="s">
        <v>437</v>
      </c>
      <c r="AN471" s="203"/>
      <c r="AO471" s="203"/>
      <c r="AP471" s="147"/>
      <c r="AQ471" s="147" t="s">
        <v>306</v>
      </c>
      <c r="AR471" s="116"/>
      <c r="AS471" s="116"/>
      <c r="AT471" s="117"/>
      <c r="AU471" s="122" t="s">
        <v>252</v>
      </c>
      <c r="AV471" s="122"/>
      <c r="AW471" s="122"/>
      <c r="AX471" s="123"/>
    </row>
    <row r="472" spans="1:50" ht="18.75" hidden="1" customHeight="1">
      <c r="A472" s="175"/>
      <c r="B472" s="172"/>
      <c r="C472" s="166"/>
      <c r="D472" s="172"/>
      <c r="E472" s="328"/>
      <c r="F472" s="329"/>
      <c r="G472" s="146"/>
      <c r="H472" s="119"/>
      <c r="I472" s="119"/>
      <c r="J472" s="119"/>
      <c r="K472" s="119"/>
      <c r="L472" s="119"/>
      <c r="M472" s="119"/>
      <c r="N472" s="119"/>
      <c r="O472" s="119"/>
      <c r="P472" s="119"/>
      <c r="Q472" s="119"/>
      <c r="R472" s="119"/>
      <c r="S472" s="119"/>
      <c r="T472" s="119"/>
      <c r="U472" s="119"/>
      <c r="V472" s="119"/>
      <c r="W472" s="119"/>
      <c r="X472" s="120"/>
      <c r="Y472" s="152"/>
      <c r="Z472" s="153"/>
      <c r="AA472" s="154"/>
      <c r="AB472" s="142"/>
      <c r="AC472" s="119"/>
      <c r="AD472" s="120"/>
      <c r="AE472" s="186"/>
      <c r="AF472" s="186"/>
      <c r="AG472" s="119" t="s">
        <v>307</v>
      </c>
      <c r="AH472" s="120"/>
      <c r="AI472" s="144"/>
      <c r="AJ472" s="144"/>
      <c r="AK472" s="144"/>
      <c r="AL472" s="142"/>
      <c r="AM472" s="144"/>
      <c r="AN472" s="144"/>
      <c r="AO472" s="144"/>
      <c r="AP472" s="142"/>
      <c r="AQ472" s="585"/>
      <c r="AR472" s="186"/>
      <c r="AS472" s="119" t="s">
        <v>307</v>
      </c>
      <c r="AT472" s="120"/>
      <c r="AU472" s="186"/>
      <c r="AV472" s="186"/>
      <c r="AW472" s="119" t="s">
        <v>296</v>
      </c>
      <c r="AX472" s="181"/>
    </row>
    <row r="473" spans="1:50" ht="23.25" hidden="1" customHeight="1">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74" t="s">
        <v>14</v>
      </c>
      <c r="AC475" s="574"/>
      <c r="AD475" s="574"/>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2"/>
      <c r="Z476" s="153"/>
      <c r="AA476" s="154"/>
      <c r="AB476" s="147" t="s">
        <v>11</v>
      </c>
      <c r="AC476" s="116"/>
      <c r="AD476" s="117"/>
      <c r="AE476" s="323" t="s">
        <v>314</v>
      </c>
      <c r="AF476" s="324"/>
      <c r="AG476" s="324"/>
      <c r="AH476" s="325"/>
      <c r="AI476" s="203" t="s">
        <v>445</v>
      </c>
      <c r="AJ476" s="203"/>
      <c r="AK476" s="203"/>
      <c r="AL476" s="147"/>
      <c r="AM476" s="203" t="s">
        <v>441</v>
      </c>
      <c r="AN476" s="203"/>
      <c r="AO476" s="203"/>
      <c r="AP476" s="147"/>
      <c r="AQ476" s="147" t="s">
        <v>306</v>
      </c>
      <c r="AR476" s="116"/>
      <c r="AS476" s="116"/>
      <c r="AT476" s="117"/>
      <c r="AU476" s="122" t="s">
        <v>252</v>
      </c>
      <c r="AV476" s="122"/>
      <c r="AW476" s="122"/>
      <c r="AX476" s="123"/>
    </row>
    <row r="477" spans="1:50" ht="18.75" hidden="1" customHeight="1">
      <c r="A477" s="175"/>
      <c r="B477" s="172"/>
      <c r="C477" s="166"/>
      <c r="D477" s="172"/>
      <c r="E477" s="328"/>
      <c r="F477" s="329"/>
      <c r="G477" s="146"/>
      <c r="H477" s="119"/>
      <c r="I477" s="119"/>
      <c r="J477" s="119"/>
      <c r="K477" s="119"/>
      <c r="L477" s="119"/>
      <c r="M477" s="119"/>
      <c r="N477" s="119"/>
      <c r="O477" s="119"/>
      <c r="P477" s="119"/>
      <c r="Q477" s="119"/>
      <c r="R477" s="119"/>
      <c r="S477" s="119"/>
      <c r="T477" s="119"/>
      <c r="U477" s="119"/>
      <c r="V477" s="119"/>
      <c r="W477" s="119"/>
      <c r="X477" s="120"/>
      <c r="Y477" s="152"/>
      <c r="Z477" s="153"/>
      <c r="AA477" s="154"/>
      <c r="AB477" s="142"/>
      <c r="AC477" s="119"/>
      <c r="AD477" s="120"/>
      <c r="AE477" s="186"/>
      <c r="AF477" s="186"/>
      <c r="AG477" s="119" t="s">
        <v>307</v>
      </c>
      <c r="AH477" s="120"/>
      <c r="AI477" s="144"/>
      <c r="AJ477" s="144"/>
      <c r="AK477" s="144"/>
      <c r="AL477" s="142"/>
      <c r="AM477" s="144"/>
      <c r="AN477" s="144"/>
      <c r="AO477" s="144"/>
      <c r="AP477" s="142"/>
      <c r="AQ477" s="585"/>
      <c r="AR477" s="186"/>
      <c r="AS477" s="119" t="s">
        <v>307</v>
      </c>
      <c r="AT477" s="120"/>
      <c r="AU477" s="186"/>
      <c r="AV477" s="186"/>
      <c r="AW477" s="119" t="s">
        <v>296</v>
      </c>
      <c r="AX477" s="181"/>
    </row>
    <row r="478" spans="1:50" ht="23.25" hidden="1" customHeight="1">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74" t="s">
        <v>14</v>
      </c>
      <c r="AC480" s="574"/>
      <c r="AD480" s="574"/>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c r="A482" s="175"/>
      <c r="B482" s="172"/>
      <c r="C482" s="166"/>
      <c r="D482" s="172"/>
      <c r="E482" s="111" t="s">
        <v>490</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c r="A483" s="175"/>
      <c r="B483" s="172"/>
      <c r="C483" s="166"/>
      <c r="D483" s="172"/>
      <c r="E483" s="200"/>
      <c r="F483" s="201"/>
      <c r="G483" s="201"/>
      <c r="H483" s="201"/>
      <c r="I483" s="201"/>
      <c r="J483" s="201"/>
      <c r="K483" s="201"/>
      <c r="L483" s="201"/>
      <c r="M483" s="201"/>
      <c r="N483" s="201"/>
      <c r="O483" s="201"/>
      <c r="P483" s="201"/>
      <c r="Q483" s="201"/>
      <c r="R483" s="201"/>
      <c r="S483" s="201"/>
      <c r="T483" s="201"/>
      <c r="U483" s="201"/>
      <c r="V483" s="201"/>
      <c r="W483" s="201"/>
      <c r="X483" s="201"/>
      <c r="Y483" s="201"/>
      <c r="Z483" s="201"/>
      <c r="AA483" s="201"/>
      <c r="AB483" s="201"/>
      <c r="AC483" s="201"/>
      <c r="AD483" s="201"/>
      <c r="AE483" s="201"/>
      <c r="AF483" s="201"/>
      <c r="AG483" s="201"/>
      <c r="AH483" s="201"/>
      <c r="AI483" s="201"/>
      <c r="AJ483" s="201"/>
      <c r="AK483" s="201"/>
      <c r="AL483" s="201"/>
      <c r="AM483" s="201"/>
      <c r="AN483" s="201"/>
      <c r="AO483" s="201"/>
      <c r="AP483" s="201"/>
      <c r="AQ483" s="201"/>
      <c r="AR483" s="201"/>
      <c r="AS483" s="201"/>
      <c r="AT483" s="201"/>
      <c r="AU483" s="201"/>
      <c r="AV483" s="201"/>
      <c r="AW483" s="201"/>
      <c r="AX483" s="202"/>
    </row>
    <row r="484" spans="1:50" ht="34.5" hidden="1" customHeight="1">
      <c r="A484" s="175"/>
      <c r="B484" s="172"/>
      <c r="C484" s="166"/>
      <c r="D484" s="172"/>
      <c r="E484" s="160" t="s">
        <v>472</v>
      </c>
      <c r="F484" s="161"/>
      <c r="G484" s="895" t="s">
        <v>326</v>
      </c>
      <c r="H484" s="109"/>
      <c r="I484" s="109"/>
      <c r="J484" s="896"/>
      <c r="K484" s="897"/>
      <c r="L484" s="897"/>
      <c r="M484" s="897"/>
      <c r="N484" s="897"/>
      <c r="O484" s="897"/>
      <c r="P484" s="897"/>
      <c r="Q484" s="897"/>
      <c r="R484" s="897"/>
      <c r="S484" s="897"/>
      <c r="T484" s="898"/>
      <c r="U484" s="583"/>
      <c r="V484" s="583"/>
      <c r="W484" s="583"/>
      <c r="X484" s="583"/>
      <c r="Y484" s="583"/>
      <c r="Z484" s="583"/>
      <c r="AA484" s="583"/>
      <c r="AB484" s="583"/>
      <c r="AC484" s="583"/>
      <c r="AD484" s="583"/>
      <c r="AE484" s="583"/>
      <c r="AF484" s="583"/>
      <c r="AG484" s="583"/>
      <c r="AH484" s="583"/>
      <c r="AI484" s="583"/>
      <c r="AJ484" s="583"/>
      <c r="AK484" s="583"/>
      <c r="AL484" s="583"/>
      <c r="AM484" s="583"/>
      <c r="AN484" s="583"/>
      <c r="AO484" s="583"/>
      <c r="AP484" s="583"/>
      <c r="AQ484" s="583"/>
      <c r="AR484" s="583"/>
      <c r="AS484" s="583"/>
      <c r="AT484" s="583"/>
      <c r="AU484" s="583"/>
      <c r="AV484" s="583"/>
      <c r="AW484" s="583"/>
      <c r="AX484" s="899"/>
    </row>
    <row r="485" spans="1:50" ht="18.75" hidden="1" customHeight="1">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2"/>
      <c r="Z485" s="153"/>
      <c r="AA485" s="154"/>
      <c r="AB485" s="147" t="s">
        <v>11</v>
      </c>
      <c r="AC485" s="116"/>
      <c r="AD485" s="117"/>
      <c r="AE485" s="323" t="s">
        <v>314</v>
      </c>
      <c r="AF485" s="324"/>
      <c r="AG485" s="324"/>
      <c r="AH485" s="325"/>
      <c r="AI485" s="203" t="s">
        <v>446</v>
      </c>
      <c r="AJ485" s="203"/>
      <c r="AK485" s="203"/>
      <c r="AL485" s="147"/>
      <c r="AM485" s="203" t="s">
        <v>443</v>
      </c>
      <c r="AN485" s="203"/>
      <c r="AO485" s="203"/>
      <c r="AP485" s="147"/>
      <c r="AQ485" s="147" t="s">
        <v>306</v>
      </c>
      <c r="AR485" s="116"/>
      <c r="AS485" s="116"/>
      <c r="AT485" s="117"/>
      <c r="AU485" s="122" t="s">
        <v>252</v>
      </c>
      <c r="AV485" s="122"/>
      <c r="AW485" s="122"/>
      <c r="AX485" s="123"/>
    </row>
    <row r="486" spans="1:50" ht="18.75" hidden="1" customHeight="1">
      <c r="A486" s="175"/>
      <c r="B486" s="172"/>
      <c r="C486" s="166"/>
      <c r="D486" s="172"/>
      <c r="E486" s="328"/>
      <c r="F486" s="329"/>
      <c r="G486" s="146"/>
      <c r="H486" s="119"/>
      <c r="I486" s="119"/>
      <c r="J486" s="119"/>
      <c r="K486" s="119"/>
      <c r="L486" s="119"/>
      <c r="M486" s="119"/>
      <c r="N486" s="119"/>
      <c r="O486" s="119"/>
      <c r="P486" s="119"/>
      <c r="Q486" s="119"/>
      <c r="R486" s="119"/>
      <c r="S486" s="119"/>
      <c r="T486" s="119"/>
      <c r="U486" s="119"/>
      <c r="V486" s="119"/>
      <c r="W486" s="119"/>
      <c r="X486" s="120"/>
      <c r="Y486" s="152"/>
      <c r="Z486" s="153"/>
      <c r="AA486" s="154"/>
      <c r="AB486" s="142"/>
      <c r="AC486" s="119"/>
      <c r="AD486" s="120"/>
      <c r="AE486" s="186"/>
      <c r="AF486" s="186"/>
      <c r="AG486" s="119" t="s">
        <v>307</v>
      </c>
      <c r="AH486" s="120"/>
      <c r="AI486" s="144"/>
      <c r="AJ486" s="144"/>
      <c r="AK486" s="144"/>
      <c r="AL486" s="142"/>
      <c r="AM486" s="144"/>
      <c r="AN486" s="144"/>
      <c r="AO486" s="144"/>
      <c r="AP486" s="142"/>
      <c r="AQ486" s="585"/>
      <c r="AR486" s="186"/>
      <c r="AS486" s="119" t="s">
        <v>307</v>
      </c>
      <c r="AT486" s="120"/>
      <c r="AU486" s="186"/>
      <c r="AV486" s="186"/>
      <c r="AW486" s="119" t="s">
        <v>296</v>
      </c>
      <c r="AX486" s="181"/>
    </row>
    <row r="487" spans="1:50" ht="23.25" hidden="1" customHeight="1">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74" t="s">
        <v>297</v>
      </c>
      <c r="AC489" s="574"/>
      <c r="AD489" s="574"/>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2"/>
      <c r="Z490" s="153"/>
      <c r="AA490" s="154"/>
      <c r="AB490" s="147" t="s">
        <v>11</v>
      </c>
      <c r="AC490" s="116"/>
      <c r="AD490" s="117"/>
      <c r="AE490" s="323" t="s">
        <v>314</v>
      </c>
      <c r="AF490" s="324"/>
      <c r="AG490" s="324"/>
      <c r="AH490" s="325"/>
      <c r="AI490" s="203" t="s">
        <v>445</v>
      </c>
      <c r="AJ490" s="203"/>
      <c r="AK490" s="203"/>
      <c r="AL490" s="147"/>
      <c r="AM490" s="203" t="s">
        <v>443</v>
      </c>
      <c r="AN490" s="203"/>
      <c r="AO490" s="203"/>
      <c r="AP490" s="147"/>
      <c r="AQ490" s="147" t="s">
        <v>306</v>
      </c>
      <c r="AR490" s="116"/>
      <c r="AS490" s="116"/>
      <c r="AT490" s="117"/>
      <c r="AU490" s="122" t="s">
        <v>252</v>
      </c>
      <c r="AV490" s="122"/>
      <c r="AW490" s="122"/>
      <c r="AX490" s="123"/>
    </row>
    <row r="491" spans="1:50" ht="18.75" hidden="1" customHeight="1">
      <c r="A491" s="175"/>
      <c r="B491" s="172"/>
      <c r="C491" s="166"/>
      <c r="D491" s="172"/>
      <c r="E491" s="328"/>
      <c r="F491" s="329"/>
      <c r="G491" s="146"/>
      <c r="H491" s="119"/>
      <c r="I491" s="119"/>
      <c r="J491" s="119"/>
      <c r="K491" s="119"/>
      <c r="L491" s="119"/>
      <c r="M491" s="119"/>
      <c r="N491" s="119"/>
      <c r="O491" s="119"/>
      <c r="P491" s="119"/>
      <c r="Q491" s="119"/>
      <c r="R491" s="119"/>
      <c r="S491" s="119"/>
      <c r="T491" s="119"/>
      <c r="U491" s="119"/>
      <c r="V491" s="119"/>
      <c r="W491" s="119"/>
      <c r="X491" s="120"/>
      <c r="Y491" s="152"/>
      <c r="Z491" s="153"/>
      <c r="AA491" s="154"/>
      <c r="AB491" s="142"/>
      <c r="AC491" s="119"/>
      <c r="AD491" s="120"/>
      <c r="AE491" s="186"/>
      <c r="AF491" s="186"/>
      <c r="AG491" s="119" t="s">
        <v>307</v>
      </c>
      <c r="AH491" s="120"/>
      <c r="AI491" s="144"/>
      <c r="AJ491" s="144"/>
      <c r="AK491" s="144"/>
      <c r="AL491" s="142"/>
      <c r="AM491" s="144"/>
      <c r="AN491" s="144"/>
      <c r="AO491" s="144"/>
      <c r="AP491" s="142"/>
      <c r="AQ491" s="585"/>
      <c r="AR491" s="186"/>
      <c r="AS491" s="119" t="s">
        <v>307</v>
      </c>
      <c r="AT491" s="120"/>
      <c r="AU491" s="186"/>
      <c r="AV491" s="186"/>
      <c r="AW491" s="119" t="s">
        <v>296</v>
      </c>
      <c r="AX491" s="181"/>
    </row>
    <row r="492" spans="1:50" ht="23.25" hidden="1" customHeight="1">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74" t="s">
        <v>297</v>
      </c>
      <c r="AC494" s="574"/>
      <c r="AD494" s="574"/>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2"/>
      <c r="Z495" s="153"/>
      <c r="AA495" s="154"/>
      <c r="AB495" s="147" t="s">
        <v>11</v>
      </c>
      <c r="AC495" s="116"/>
      <c r="AD495" s="117"/>
      <c r="AE495" s="323" t="s">
        <v>314</v>
      </c>
      <c r="AF495" s="324"/>
      <c r="AG495" s="324"/>
      <c r="AH495" s="325"/>
      <c r="AI495" s="203" t="s">
        <v>445</v>
      </c>
      <c r="AJ495" s="203"/>
      <c r="AK495" s="203"/>
      <c r="AL495" s="147"/>
      <c r="AM495" s="203" t="s">
        <v>441</v>
      </c>
      <c r="AN495" s="203"/>
      <c r="AO495" s="203"/>
      <c r="AP495" s="147"/>
      <c r="AQ495" s="147" t="s">
        <v>306</v>
      </c>
      <c r="AR495" s="116"/>
      <c r="AS495" s="116"/>
      <c r="AT495" s="117"/>
      <c r="AU495" s="122" t="s">
        <v>252</v>
      </c>
      <c r="AV495" s="122"/>
      <c r="AW495" s="122"/>
      <c r="AX495" s="123"/>
    </row>
    <row r="496" spans="1:50" ht="18.75" hidden="1" customHeight="1">
      <c r="A496" s="175"/>
      <c r="B496" s="172"/>
      <c r="C496" s="166"/>
      <c r="D496" s="172"/>
      <c r="E496" s="328"/>
      <c r="F496" s="329"/>
      <c r="G496" s="146"/>
      <c r="H496" s="119"/>
      <c r="I496" s="119"/>
      <c r="J496" s="119"/>
      <c r="K496" s="119"/>
      <c r="L496" s="119"/>
      <c r="M496" s="119"/>
      <c r="N496" s="119"/>
      <c r="O496" s="119"/>
      <c r="P496" s="119"/>
      <c r="Q496" s="119"/>
      <c r="R496" s="119"/>
      <c r="S496" s="119"/>
      <c r="T496" s="119"/>
      <c r="U496" s="119"/>
      <c r="V496" s="119"/>
      <c r="W496" s="119"/>
      <c r="X496" s="120"/>
      <c r="Y496" s="152"/>
      <c r="Z496" s="153"/>
      <c r="AA496" s="154"/>
      <c r="AB496" s="142"/>
      <c r="AC496" s="119"/>
      <c r="AD496" s="120"/>
      <c r="AE496" s="186"/>
      <c r="AF496" s="186"/>
      <c r="AG496" s="119" t="s">
        <v>307</v>
      </c>
      <c r="AH496" s="120"/>
      <c r="AI496" s="144"/>
      <c r="AJ496" s="144"/>
      <c r="AK496" s="144"/>
      <c r="AL496" s="142"/>
      <c r="AM496" s="144"/>
      <c r="AN496" s="144"/>
      <c r="AO496" s="144"/>
      <c r="AP496" s="142"/>
      <c r="AQ496" s="585"/>
      <c r="AR496" s="186"/>
      <c r="AS496" s="119" t="s">
        <v>307</v>
      </c>
      <c r="AT496" s="120"/>
      <c r="AU496" s="186"/>
      <c r="AV496" s="186"/>
      <c r="AW496" s="119" t="s">
        <v>296</v>
      </c>
      <c r="AX496" s="181"/>
    </row>
    <row r="497" spans="1:50" ht="23.25" hidden="1" customHeight="1">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74" t="s">
        <v>297</v>
      </c>
      <c r="AC499" s="574"/>
      <c r="AD499" s="574"/>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2"/>
      <c r="Z500" s="153"/>
      <c r="AA500" s="154"/>
      <c r="AB500" s="147" t="s">
        <v>11</v>
      </c>
      <c r="AC500" s="116"/>
      <c r="AD500" s="117"/>
      <c r="AE500" s="323" t="s">
        <v>314</v>
      </c>
      <c r="AF500" s="324"/>
      <c r="AG500" s="324"/>
      <c r="AH500" s="325"/>
      <c r="AI500" s="203" t="s">
        <v>445</v>
      </c>
      <c r="AJ500" s="203"/>
      <c r="AK500" s="203"/>
      <c r="AL500" s="147"/>
      <c r="AM500" s="203" t="s">
        <v>442</v>
      </c>
      <c r="AN500" s="203"/>
      <c r="AO500" s="203"/>
      <c r="AP500" s="147"/>
      <c r="AQ500" s="147" t="s">
        <v>306</v>
      </c>
      <c r="AR500" s="116"/>
      <c r="AS500" s="116"/>
      <c r="AT500" s="117"/>
      <c r="AU500" s="122" t="s">
        <v>252</v>
      </c>
      <c r="AV500" s="122"/>
      <c r="AW500" s="122"/>
      <c r="AX500" s="123"/>
    </row>
    <row r="501" spans="1:50" ht="18.75" hidden="1" customHeight="1">
      <c r="A501" s="175"/>
      <c r="B501" s="172"/>
      <c r="C501" s="166"/>
      <c r="D501" s="172"/>
      <c r="E501" s="328"/>
      <c r="F501" s="329"/>
      <c r="G501" s="146"/>
      <c r="H501" s="119"/>
      <c r="I501" s="119"/>
      <c r="J501" s="119"/>
      <c r="K501" s="119"/>
      <c r="L501" s="119"/>
      <c r="M501" s="119"/>
      <c r="N501" s="119"/>
      <c r="O501" s="119"/>
      <c r="P501" s="119"/>
      <c r="Q501" s="119"/>
      <c r="R501" s="119"/>
      <c r="S501" s="119"/>
      <c r="T501" s="119"/>
      <c r="U501" s="119"/>
      <c r="V501" s="119"/>
      <c r="W501" s="119"/>
      <c r="X501" s="120"/>
      <c r="Y501" s="152"/>
      <c r="Z501" s="153"/>
      <c r="AA501" s="154"/>
      <c r="AB501" s="142"/>
      <c r="AC501" s="119"/>
      <c r="AD501" s="120"/>
      <c r="AE501" s="186"/>
      <c r="AF501" s="186"/>
      <c r="AG501" s="119" t="s">
        <v>307</v>
      </c>
      <c r="AH501" s="120"/>
      <c r="AI501" s="144"/>
      <c r="AJ501" s="144"/>
      <c r="AK501" s="144"/>
      <c r="AL501" s="142"/>
      <c r="AM501" s="144"/>
      <c r="AN501" s="144"/>
      <c r="AO501" s="144"/>
      <c r="AP501" s="142"/>
      <c r="AQ501" s="585"/>
      <c r="AR501" s="186"/>
      <c r="AS501" s="119" t="s">
        <v>307</v>
      </c>
      <c r="AT501" s="120"/>
      <c r="AU501" s="186"/>
      <c r="AV501" s="186"/>
      <c r="AW501" s="119" t="s">
        <v>296</v>
      </c>
      <c r="AX501" s="181"/>
    </row>
    <row r="502" spans="1:50" ht="23.25" hidden="1" customHeight="1">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74" t="s">
        <v>297</v>
      </c>
      <c r="AC504" s="574"/>
      <c r="AD504" s="574"/>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2"/>
      <c r="Z505" s="153"/>
      <c r="AA505" s="154"/>
      <c r="AB505" s="147" t="s">
        <v>11</v>
      </c>
      <c r="AC505" s="116"/>
      <c r="AD505" s="117"/>
      <c r="AE505" s="323" t="s">
        <v>314</v>
      </c>
      <c r="AF505" s="324"/>
      <c r="AG505" s="324"/>
      <c r="AH505" s="325"/>
      <c r="AI505" s="203" t="s">
        <v>445</v>
      </c>
      <c r="AJ505" s="203"/>
      <c r="AK505" s="203"/>
      <c r="AL505" s="147"/>
      <c r="AM505" s="203" t="s">
        <v>443</v>
      </c>
      <c r="AN505" s="203"/>
      <c r="AO505" s="203"/>
      <c r="AP505" s="147"/>
      <c r="AQ505" s="147" t="s">
        <v>306</v>
      </c>
      <c r="AR505" s="116"/>
      <c r="AS505" s="116"/>
      <c r="AT505" s="117"/>
      <c r="AU505" s="122" t="s">
        <v>252</v>
      </c>
      <c r="AV505" s="122"/>
      <c r="AW505" s="122"/>
      <c r="AX505" s="123"/>
    </row>
    <row r="506" spans="1:50" ht="18.75" hidden="1" customHeight="1">
      <c r="A506" s="175"/>
      <c r="B506" s="172"/>
      <c r="C506" s="166"/>
      <c r="D506" s="172"/>
      <c r="E506" s="328"/>
      <c r="F506" s="329"/>
      <c r="G506" s="146"/>
      <c r="H506" s="119"/>
      <c r="I506" s="119"/>
      <c r="J506" s="119"/>
      <c r="K506" s="119"/>
      <c r="L506" s="119"/>
      <c r="M506" s="119"/>
      <c r="N506" s="119"/>
      <c r="O506" s="119"/>
      <c r="P506" s="119"/>
      <c r="Q506" s="119"/>
      <c r="R506" s="119"/>
      <c r="S506" s="119"/>
      <c r="T506" s="119"/>
      <c r="U506" s="119"/>
      <c r="V506" s="119"/>
      <c r="W506" s="119"/>
      <c r="X506" s="120"/>
      <c r="Y506" s="152"/>
      <c r="Z506" s="153"/>
      <c r="AA506" s="154"/>
      <c r="AB506" s="142"/>
      <c r="AC506" s="119"/>
      <c r="AD506" s="120"/>
      <c r="AE506" s="186"/>
      <c r="AF506" s="186"/>
      <c r="AG506" s="119" t="s">
        <v>307</v>
      </c>
      <c r="AH506" s="120"/>
      <c r="AI506" s="144"/>
      <c r="AJ506" s="144"/>
      <c r="AK506" s="144"/>
      <c r="AL506" s="142"/>
      <c r="AM506" s="144"/>
      <c r="AN506" s="144"/>
      <c r="AO506" s="144"/>
      <c r="AP506" s="142"/>
      <c r="AQ506" s="585"/>
      <c r="AR506" s="186"/>
      <c r="AS506" s="119" t="s">
        <v>307</v>
      </c>
      <c r="AT506" s="120"/>
      <c r="AU506" s="186"/>
      <c r="AV506" s="186"/>
      <c r="AW506" s="119" t="s">
        <v>296</v>
      </c>
      <c r="AX506" s="181"/>
    </row>
    <row r="507" spans="1:50" ht="23.25" hidden="1" customHeight="1">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74" t="s">
        <v>297</v>
      </c>
      <c r="AC509" s="574"/>
      <c r="AD509" s="574"/>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2"/>
      <c r="Z510" s="153"/>
      <c r="AA510" s="154"/>
      <c r="AB510" s="147" t="s">
        <v>11</v>
      </c>
      <c r="AC510" s="116"/>
      <c r="AD510" s="117"/>
      <c r="AE510" s="323" t="s">
        <v>314</v>
      </c>
      <c r="AF510" s="324"/>
      <c r="AG510" s="324"/>
      <c r="AH510" s="325"/>
      <c r="AI510" s="203" t="s">
        <v>445</v>
      </c>
      <c r="AJ510" s="203"/>
      <c r="AK510" s="203"/>
      <c r="AL510" s="147"/>
      <c r="AM510" s="203" t="s">
        <v>441</v>
      </c>
      <c r="AN510" s="203"/>
      <c r="AO510" s="203"/>
      <c r="AP510" s="147"/>
      <c r="AQ510" s="147" t="s">
        <v>306</v>
      </c>
      <c r="AR510" s="116"/>
      <c r="AS510" s="116"/>
      <c r="AT510" s="117"/>
      <c r="AU510" s="122" t="s">
        <v>252</v>
      </c>
      <c r="AV510" s="122"/>
      <c r="AW510" s="122"/>
      <c r="AX510" s="123"/>
    </row>
    <row r="511" spans="1:50" ht="18.75" hidden="1" customHeight="1">
      <c r="A511" s="175"/>
      <c r="B511" s="172"/>
      <c r="C511" s="166"/>
      <c r="D511" s="172"/>
      <c r="E511" s="328"/>
      <c r="F511" s="329"/>
      <c r="G511" s="146"/>
      <c r="H511" s="119"/>
      <c r="I511" s="119"/>
      <c r="J511" s="119"/>
      <c r="K511" s="119"/>
      <c r="L511" s="119"/>
      <c r="M511" s="119"/>
      <c r="N511" s="119"/>
      <c r="O511" s="119"/>
      <c r="P511" s="119"/>
      <c r="Q511" s="119"/>
      <c r="R511" s="119"/>
      <c r="S511" s="119"/>
      <c r="T511" s="119"/>
      <c r="U511" s="119"/>
      <c r="V511" s="119"/>
      <c r="W511" s="119"/>
      <c r="X511" s="120"/>
      <c r="Y511" s="152"/>
      <c r="Z511" s="153"/>
      <c r="AA511" s="154"/>
      <c r="AB511" s="142"/>
      <c r="AC511" s="119"/>
      <c r="AD511" s="120"/>
      <c r="AE511" s="186"/>
      <c r="AF511" s="186"/>
      <c r="AG511" s="119" t="s">
        <v>307</v>
      </c>
      <c r="AH511" s="120"/>
      <c r="AI511" s="144"/>
      <c r="AJ511" s="144"/>
      <c r="AK511" s="144"/>
      <c r="AL511" s="142"/>
      <c r="AM511" s="144"/>
      <c r="AN511" s="144"/>
      <c r="AO511" s="144"/>
      <c r="AP511" s="142"/>
      <c r="AQ511" s="585"/>
      <c r="AR511" s="186"/>
      <c r="AS511" s="119" t="s">
        <v>307</v>
      </c>
      <c r="AT511" s="120"/>
      <c r="AU511" s="186"/>
      <c r="AV511" s="186"/>
      <c r="AW511" s="119" t="s">
        <v>296</v>
      </c>
      <c r="AX511" s="181"/>
    </row>
    <row r="512" spans="1:50" ht="23.25" hidden="1" customHeight="1">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74" t="s">
        <v>14</v>
      </c>
      <c r="AC514" s="574"/>
      <c r="AD514" s="574"/>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2"/>
      <c r="Z515" s="153"/>
      <c r="AA515" s="154"/>
      <c r="AB515" s="147" t="s">
        <v>11</v>
      </c>
      <c r="AC515" s="116"/>
      <c r="AD515" s="117"/>
      <c r="AE515" s="323" t="s">
        <v>314</v>
      </c>
      <c r="AF515" s="324"/>
      <c r="AG515" s="324"/>
      <c r="AH515" s="325"/>
      <c r="AI515" s="203" t="s">
        <v>446</v>
      </c>
      <c r="AJ515" s="203"/>
      <c r="AK515" s="203"/>
      <c r="AL515" s="147"/>
      <c r="AM515" s="203" t="s">
        <v>441</v>
      </c>
      <c r="AN515" s="203"/>
      <c r="AO515" s="203"/>
      <c r="AP515" s="147"/>
      <c r="AQ515" s="147" t="s">
        <v>306</v>
      </c>
      <c r="AR515" s="116"/>
      <c r="AS515" s="116"/>
      <c r="AT515" s="117"/>
      <c r="AU515" s="122" t="s">
        <v>252</v>
      </c>
      <c r="AV515" s="122"/>
      <c r="AW515" s="122"/>
      <c r="AX515" s="123"/>
    </row>
    <row r="516" spans="1:50" ht="18.75" hidden="1" customHeight="1">
      <c r="A516" s="175"/>
      <c r="B516" s="172"/>
      <c r="C516" s="166"/>
      <c r="D516" s="172"/>
      <c r="E516" s="328"/>
      <c r="F516" s="329"/>
      <c r="G516" s="146"/>
      <c r="H516" s="119"/>
      <c r="I516" s="119"/>
      <c r="J516" s="119"/>
      <c r="K516" s="119"/>
      <c r="L516" s="119"/>
      <c r="M516" s="119"/>
      <c r="N516" s="119"/>
      <c r="O516" s="119"/>
      <c r="P516" s="119"/>
      <c r="Q516" s="119"/>
      <c r="R516" s="119"/>
      <c r="S516" s="119"/>
      <c r="T516" s="119"/>
      <c r="U516" s="119"/>
      <c r="V516" s="119"/>
      <c r="W516" s="119"/>
      <c r="X516" s="120"/>
      <c r="Y516" s="152"/>
      <c r="Z516" s="153"/>
      <c r="AA516" s="154"/>
      <c r="AB516" s="142"/>
      <c r="AC516" s="119"/>
      <c r="AD516" s="120"/>
      <c r="AE516" s="186"/>
      <c r="AF516" s="186"/>
      <c r="AG516" s="119" t="s">
        <v>307</v>
      </c>
      <c r="AH516" s="120"/>
      <c r="AI516" s="144"/>
      <c r="AJ516" s="144"/>
      <c r="AK516" s="144"/>
      <c r="AL516" s="142"/>
      <c r="AM516" s="144"/>
      <c r="AN516" s="144"/>
      <c r="AO516" s="144"/>
      <c r="AP516" s="142"/>
      <c r="AQ516" s="585"/>
      <c r="AR516" s="186"/>
      <c r="AS516" s="119" t="s">
        <v>307</v>
      </c>
      <c r="AT516" s="120"/>
      <c r="AU516" s="186"/>
      <c r="AV516" s="186"/>
      <c r="AW516" s="119" t="s">
        <v>296</v>
      </c>
      <c r="AX516" s="181"/>
    </row>
    <row r="517" spans="1:50" ht="23.25" hidden="1" customHeight="1">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74" t="s">
        <v>14</v>
      </c>
      <c r="AC519" s="574"/>
      <c r="AD519" s="574"/>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2"/>
      <c r="Z520" s="153"/>
      <c r="AA520" s="154"/>
      <c r="AB520" s="147" t="s">
        <v>11</v>
      </c>
      <c r="AC520" s="116"/>
      <c r="AD520" s="117"/>
      <c r="AE520" s="323" t="s">
        <v>314</v>
      </c>
      <c r="AF520" s="324"/>
      <c r="AG520" s="324"/>
      <c r="AH520" s="325"/>
      <c r="AI520" s="203" t="s">
        <v>446</v>
      </c>
      <c r="AJ520" s="203"/>
      <c r="AK520" s="203"/>
      <c r="AL520" s="147"/>
      <c r="AM520" s="203" t="s">
        <v>441</v>
      </c>
      <c r="AN520" s="203"/>
      <c r="AO520" s="203"/>
      <c r="AP520" s="147"/>
      <c r="AQ520" s="147" t="s">
        <v>306</v>
      </c>
      <c r="AR520" s="116"/>
      <c r="AS520" s="116"/>
      <c r="AT520" s="117"/>
      <c r="AU520" s="122" t="s">
        <v>252</v>
      </c>
      <c r="AV520" s="122"/>
      <c r="AW520" s="122"/>
      <c r="AX520" s="123"/>
    </row>
    <row r="521" spans="1:50" ht="18.75" hidden="1" customHeight="1">
      <c r="A521" s="175"/>
      <c r="B521" s="172"/>
      <c r="C521" s="166"/>
      <c r="D521" s="172"/>
      <c r="E521" s="328"/>
      <c r="F521" s="329"/>
      <c r="G521" s="146"/>
      <c r="H521" s="119"/>
      <c r="I521" s="119"/>
      <c r="J521" s="119"/>
      <c r="K521" s="119"/>
      <c r="L521" s="119"/>
      <c r="M521" s="119"/>
      <c r="N521" s="119"/>
      <c r="O521" s="119"/>
      <c r="P521" s="119"/>
      <c r="Q521" s="119"/>
      <c r="R521" s="119"/>
      <c r="S521" s="119"/>
      <c r="T521" s="119"/>
      <c r="U521" s="119"/>
      <c r="V521" s="119"/>
      <c r="W521" s="119"/>
      <c r="X521" s="120"/>
      <c r="Y521" s="152"/>
      <c r="Z521" s="153"/>
      <c r="AA521" s="154"/>
      <c r="AB521" s="142"/>
      <c r="AC521" s="119"/>
      <c r="AD521" s="120"/>
      <c r="AE521" s="186"/>
      <c r="AF521" s="186"/>
      <c r="AG521" s="119" t="s">
        <v>307</v>
      </c>
      <c r="AH521" s="120"/>
      <c r="AI521" s="144"/>
      <c r="AJ521" s="144"/>
      <c r="AK521" s="144"/>
      <c r="AL521" s="142"/>
      <c r="AM521" s="144"/>
      <c r="AN521" s="144"/>
      <c r="AO521" s="144"/>
      <c r="AP521" s="142"/>
      <c r="AQ521" s="585"/>
      <c r="AR521" s="186"/>
      <c r="AS521" s="119" t="s">
        <v>307</v>
      </c>
      <c r="AT521" s="120"/>
      <c r="AU521" s="186"/>
      <c r="AV521" s="186"/>
      <c r="AW521" s="119" t="s">
        <v>296</v>
      </c>
      <c r="AX521" s="181"/>
    </row>
    <row r="522" spans="1:50" ht="23.25" hidden="1" customHeight="1">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74" t="s">
        <v>14</v>
      </c>
      <c r="AC524" s="574"/>
      <c r="AD524" s="574"/>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2"/>
      <c r="Z525" s="153"/>
      <c r="AA525" s="154"/>
      <c r="AB525" s="147" t="s">
        <v>11</v>
      </c>
      <c r="AC525" s="116"/>
      <c r="AD525" s="117"/>
      <c r="AE525" s="323" t="s">
        <v>314</v>
      </c>
      <c r="AF525" s="324"/>
      <c r="AG525" s="324"/>
      <c r="AH525" s="325"/>
      <c r="AI525" s="203" t="s">
        <v>445</v>
      </c>
      <c r="AJ525" s="203"/>
      <c r="AK525" s="203"/>
      <c r="AL525" s="147"/>
      <c r="AM525" s="203" t="s">
        <v>437</v>
      </c>
      <c r="AN525" s="203"/>
      <c r="AO525" s="203"/>
      <c r="AP525" s="147"/>
      <c r="AQ525" s="147" t="s">
        <v>306</v>
      </c>
      <c r="AR525" s="116"/>
      <c r="AS525" s="116"/>
      <c r="AT525" s="117"/>
      <c r="AU525" s="122" t="s">
        <v>252</v>
      </c>
      <c r="AV525" s="122"/>
      <c r="AW525" s="122"/>
      <c r="AX525" s="123"/>
    </row>
    <row r="526" spans="1:50" ht="18.75" hidden="1" customHeight="1">
      <c r="A526" s="175"/>
      <c r="B526" s="172"/>
      <c r="C526" s="166"/>
      <c r="D526" s="172"/>
      <c r="E526" s="328"/>
      <c r="F526" s="329"/>
      <c r="G526" s="146"/>
      <c r="H526" s="119"/>
      <c r="I526" s="119"/>
      <c r="J526" s="119"/>
      <c r="K526" s="119"/>
      <c r="L526" s="119"/>
      <c r="M526" s="119"/>
      <c r="N526" s="119"/>
      <c r="O526" s="119"/>
      <c r="P526" s="119"/>
      <c r="Q526" s="119"/>
      <c r="R526" s="119"/>
      <c r="S526" s="119"/>
      <c r="T526" s="119"/>
      <c r="U526" s="119"/>
      <c r="V526" s="119"/>
      <c r="W526" s="119"/>
      <c r="X526" s="120"/>
      <c r="Y526" s="152"/>
      <c r="Z526" s="153"/>
      <c r="AA526" s="154"/>
      <c r="AB526" s="142"/>
      <c r="AC526" s="119"/>
      <c r="AD526" s="120"/>
      <c r="AE526" s="186"/>
      <c r="AF526" s="186"/>
      <c r="AG526" s="119" t="s">
        <v>307</v>
      </c>
      <c r="AH526" s="120"/>
      <c r="AI526" s="144"/>
      <c r="AJ526" s="144"/>
      <c r="AK526" s="144"/>
      <c r="AL526" s="142"/>
      <c r="AM526" s="144"/>
      <c r="AN526" s="144"/>
      <c r="AO526" s="144"/>
      <c r="AP526" s="142"/>
      <c r="AQ526" s="585"/>
      <c r="AR526" s="186"/>
      <c r="AS526" s="119" t="s">
        <v>307</v>
      </c>
      <c r="AT526" s="120"/>
      <c r="AU526" s="186"/>
      <c r="AV526" s="186"/>
      <c r="AW526" s="119" t="s">
        <v>296</v>
      </c>
      <c r="AX526" s="181"/>
    </row>
    <row r="527" spans="1:50" ht="23.25" hidden="1" customHeight="1">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74" t="s">
        <v>14</v>
      </c>
      <c r="AC529" s="574"/>
      <c r="AD529" s="574"/>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2"/>
      <c r="Z530" s="153"/>
      <c r="AA530" s="154"/>
      <c r="AB530" s="147" t="s">
        <v>11</v>
      </c>
      <c r="AC530" s="116"/>
      <c r="AD530" s="117"/>
      <c r="AE530" s="323" t="s">
        <v>314</v>
      </c>
      <c r="AF530" s="324"/>
      <c r="AG530" s="324"/>
      <c r="AH530" s="325"/>
      <c r="AI530" s="203" t="s">
        <v>445</v>
      </c>
      <c r="AJ530" s="203"/>
      <c r="AK530" s="203"/>
      <c r="AL530" s="147"/>
      <c r="AM530" s="203" t="s">
        <v>441</v>
      </c>
      <c r="AN530" s="203"/>
      <c r="AO530" s="203"/>
      <c r="AP530" s="147"/>
      <c r="AQ530" s="147" t="s">
        <v>306</v>
      </c>
      <c r="AR530" s="116"/>
      <c r="AS530" s="116"/>
      <c r="AT530" s="117"/>
      <c r="AU530" s="122" t="s">
        <v>252</v>
      </c>
      <c r="AV530" s="122"/>
      <c r="AW530" s="122"/>
      <c r="AX530" s="123"/>
    </row>
    <row r="531" spans="1:50" ht="18.75" hidden="1" customHeight="1">
      <c r="A531" s="175"/>
      <c r="B531" s="172"/>
      <c r="C531" s="166"/>
      <c r="D531" s="172"/>
      <c r="E531" s="328"/>
      <c r="F531" s="329"/>
      <c r="G531" s="146"/>
      <c r="H531" s="119"/>
      <c r="I531" s="119"/>
      <c r="J531" s="119"/>
      <c r="K531" s="119"/>
      <c r="L531" s="119"/>
      <c r="M531" s="119"/>
      <c r="N531" s="119"/>
      <c r="O531" s="119"/>
      <c r="P531" s="119"/>
      <c r="Q531" s="119"/>
      <c r="R531" s="119"/>
      <c r="S531" s="119"/>
      <c r="T531" s="119"/>
      <c r="U531" s="119"/>
      <c r="V531" s="119"/>
      <c r="W531" s="119"/>
      <c r="X531" s="120"/>
      <c r="Y531" s="152"/>
      <c r="Z531" s="153"/>
      <c r="AA531" s="154"/>
      <c r="AB531" s="142"/>
      <c r="AC531" s="119"/>
      <c r="AD531" s="120"/>
      <c r="AE531" s="186"/>
      <c r="AF531" s="186"/>
      <c r="AG531" s="119" t="s">
        <v>307</v>
      </c>
      <c r="AH531" s="120"/>
      <c r="AI531" s="144"/>
      <c r="AJ531" s="144"/>
      <c r="AK531" s="144"/>
      <c r="AL531" s="142"/>
      <c r="AM531" s="144"/>
      <c r="AN531" s="144"/>
      <c r="AO531" s="144"/>
      <c r="AP531" s="142"/>
      <c r="AQ531" s="585"/>
      <c r="AR531" s="186"/>
      <c r="AS531" s="119" t="s">
        <v>307</v>
      </c>
      <c r="AT531" s="120"/>
      <c r="AU531" s="186"/>
      <c r="AV531" s="186"/>
      <c r="AW531" s="119" t="s">
        <v>296</v>
      </c>
      <c r="AX531" s="181"/>
    </row>
    <row r="532" spans="1:50" ht="23.25" hidden="1" customHeight="1">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74" t="s">
        <v>14</v>
      </c>
      <c r="AC534" s="574"/>
      <c r="AD534" s="574"/>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c r="A537" s="175"/>
      <c r="B537" s="172"/>
      <c r="C537" s="166"/>
      <c r="D537" s="172"/>
      <c r="E537" s="137"/>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38"/>
    </row>
    <row r="538" spans="1:50" ht="34.5" hidden="1" customHeight="1">
      <c r="A538" s="175"/>
      <c r="B538" s="172"/>
      <c r="C538" s="166"/>
      <c r="D538" s="172"/>
      <c r="E538" s="160" t="s">
        <v>473</v>
      </c>
      <c r="F538" s="161"/>
      <c r="G538" s="895" t="s">
        <v>326</v>
      </c>
      <c r="H538" s="109"/>
      <c r="I538" s="109"/>
      <c r="J538" s="896"/>
      <c r="K538" s="897"/>
      <c r="L538" s="897"/>
      <c r="M538" s="897"/>
      <c r="N538" s="897"/>
      <c r="O538" s="897"/>
      <c r="P538" s="897"/>
      <c r="Q538" s="897"/>
      <c r="R538" s="897"/>
      <c r="S538" s="897"/>
      <c r="T538" s="898"/>
      <c r="U538" s="583"/>
      <c r="V538" s="583"/>
      <c r="W538" s="583"/>
      <c r="X538" s="583"/>
      <c r="Y538" s="583"/>
      <c r="Z538" s="583"/>
      <c r="AA538" s="583"/>
      <c r="AB538" s="583"/>
      <c r="AC538" s="583"/>
      <c r="AD538" s="583"/>
      <c r="AE538" s="583"/>
      <c r="AF538" s="583"/>
      <c r="AG538" s="583"/>
      <c r="AH538" s="583"/>
      <c r="AI538" s="583"/>
      <c r="AJ538" s="583"/>
      <c r="AK538" s="583"/>
      <c r="AL538" s="583"/>
      <c r="AM538" s="583"/>
      <c r="AN538" s="583"/>
      <c r="AO538" s="583"/>
      <c r="AP538" s="583"/>
      <c r="AQ538" s="583"/>
      <c r="AR538" s="583"/>
      <c r="AS538" s="583"/>
      <c r="AT538" s="583"/>
      <c r="AU538" s="583"/>
      <c r="AV538" s="583"/>
      <c r="AW538" s="583"/>
      <c r="AX538" s="899"/>
    </row>
    <row r="539" spans="1:50" ht="18.75" hidden="1" customHeight="1">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2"/>
      <c r="Z539" s="153"/>
      <c r="AA539" s="154"/>
      <c r="AB539" s="147" t="s">
        <v>11</v>
      </c>
      <c r="AC539" s="116"/>
      <c r="AD539" s="117"/>
      <c r="AE539" s="323" t="s">
        <v>314</v>
      </c>
      <c r="AF539" s="324"/>
      <c r="AG539" s="324"/>
      <c r="AH539" s="325"/>
      <c r="AI539" s="203" t="s">
        <v>446</v>
      </c>
      <c r="AJ539" s="203"/>
      <c r="AK539" s="203"/>
      <c r="AL539" s="147"/>
      <c r="AM539" s="203" t="s">
        <v>441</v>
      </c>
      <c r="AN539" s="203"/>
      <c r="AO539" s="203"/>
      <c r="AP539" s="147"/>
      <c r="AQ539" s="147" t="s">
        <v>306</v>
      </c>
      <c r="AR539" s="116"/>
      <c r="AS539" s="116"/>
      <c r="AT539" s="117"/>
      <c r="AU539" s="122" t="s">
        <v>252</v>
      </c>
      <c r="AV539" s="122"/>
      <c r="AW539" s="122"/>
      <c r="AX539" s="123"/>
    </row>
    <row r="540" spans="1:50" ht="18.75" hidden="1" customHeight="1">
      <c r="A540" s="175"/>
      <c r="B540" s="172"/>
      <c r="C540" s="166"/>
      <c r="D540" s="172"/>
      <c r="E540" s="328"/>
      <c r="F540" s="329"/>
      <c r="G540" s="146"/>
      <c r="H540" s="119"/>
      <c r="I540" s="119"/>
      <c r="J540" s="119"/>
      <c r="K540" s="119"/>
      <c r="L540" s="119"/>
      <c r="M540" s="119"/>
      <c r="N540" s="119"/>
      <c r="O540" s="119"/>
      <c r="P540" s="119"/>
      <c r="Q540" s="119"/>
      <c r="R540" s="119"/>
      <c r="S540" s="119"/>
      <c r="T540" s="119"/>
      <c r="U540" s="119"/>
      <c r="V540" s="119"/>
      <c r="W540" s="119"/>
      <c r="X540" s="120"/>
      <c r="Y540" s="152"/>
      <c r="Z540" s="153"/>
      <c r="AA540" s="154"/>
      <c r="AB540" s="142"/>
      <c r="AC540" s="119"/>
      <c r="AD540" s="120"/>
      <c r="AE540" s="186"/>
      <c r="AF540" s="186"/>
      <c r="AG540" s="119" t="s">
        <v>307</v>
      </c>
      <c r="AH540" s="120"/>
      <c r="AI540" s="144"/>
      <c r="AJ540" s="144"/>
      <c r="AK540" s="144"/>
      <c r="AL540" s="142"/>
      <c r="AM540" s="144"/>
      <c r="AN540" s="144"/>
      <c r="AO540" s="144"/>
      <c r="AP540" s="142"/>
      <c r="AQ540" s="585"/>
      <c r="AR540" s="186"/>
      <c r="AS540" s="119" t="s">
        <v>307</v>
      </c>
      <c r="AT540" s="120"/>
      <c r="AU540" s="186"/>
      <c r="AV540" s="186"/>
      <c r="AW540" s="119" t="s">
        <v>296</v>
      </c>
      <c r="AX540" s="181"/>
    </row>
    <row r="541" spans="1:50" ht="23.25" hidden="1" customHeight="1">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74" t="s">
        <v>297</v>
      </c>
      <c r="AC543" s="574"/>
      <c r="AD543" s="574"/>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2"/>
      <c r="Z544" s="153"/>
      <c r="AA544" s="154"/>
      <c r="AB544" s="147" t="s">
        <v>11</v>
      </c>
      <c r="AC544" s="116"/>
      <c r="AD544" s="117"/>
      <c r="AE544" s="323" t="s">
        <v>314</v>
      </c>
      <c r="AF544" s="324"/>
      <c r="AG544" s="324"/>
      <c r="AH544" s="325"/>
      <c r="AI544" s="203" t="s">
        <v>445</v>
      </c>
      <c r="AJ544" s="203"/>
      <c r="AK544" s="203"/>
      <c r="AL544" s="147"/>
      <c r="AM544" s="203" t="s">
        <v>443</v>
      </c>
      <c r="AN544" s="203"/>
      <c r="AO544" s="203"/>
      <c r="AP544" s="147"/>
      <c r="AQ544" s="147" t="s">
        <v>306</v>
      </c>
      <c r="AR544" s="116"/>
      <c r="AS544" s="116"/>
      <c r="AT544" s="117"/>
      <c r="AU544" s="122" t="s">
        <v>252</v>
      </c>
      <c r="AV544" s="122"/>
      <c r="AW544" s="122"/>
      <c r="AX544" s="123"/>
    </row>
    <row r="545" spans="1:50" ht="18.75" hidden="1" customHeight="1">
      <c r="A545" s="175"/>
      <c r="B545" s="172"/>
      <c r="C545" s="166"/>
      <c r="D545" s="172"/>
      <c r="E545" s="328"/>
      <c r="F545" s="329"/>
      <c r="G545" s="146"/>
      <c r="H545" s="119"/>
      <c r="I545" s="119"/>
      <c r="J545" s="119"/>
      <c r="K545" s="119"/>
      <c r="L545" s="119"/>
      <c r="M545" s="119"/>
      <c r="N545" s="119"/>
      <c r="O545" s="119"/>
      <c r="P545" s="119"/>
      <c r="Q545" s="119"/>
      <c r="R545" s="119"/>
      <c r="S545" s="119"/>
      <c r="T545" s="119"/>
      <c r="U545" s="119"/>
      <c r="V545" s="119"/>
      <c r="W545" s="119"/>
      <c r="X545" s="120"/>
      <c r="Y545" s="152"/>
      <c r="Z545" s="153"/>
      <c r="AA545" s="154"/>
      <c r="AB545" s="142"/>
      <c r="AC545" s="119"/>
      <c r="AD545" s="120"/>
      <c r="AE545" s="186"/>
      <c r="AF545" s="186"/>
      <c r="AG545" s="119" t="s">
        <v>307</v>
      </c>
      <c r="AH545" s="120"/>
      <c r="AI545" s="144"/>
      <c r="AJ545" s="144"/>
      <c r="AK545" s="144"/>
      <c r="AL545" s="142"/>
      <c r="AM545" s="144"/>
      <c r="AN545" s="144"/>
      <c r="AO545" s="144"/>
      <c r="AP545" s="142"/>
      <c r="AQ545" s="585"/>
      <c r="AR545" s="186"/>
      <c r="AS545" s="119" t="s">
        <v>307</v>
      </c>
      <c r="AT545" s="120"/>
      <c r="AU545" s="186"/>
      <c r="AV545" s="186"/>
      <c r="AW545" s="119" t="s">
        <v>296</v>
      </c>
      <c r="AX545" s="181"/>
    </row>
    <row r="546" spans="1:50" ht="23.25" hidden="1" customHeight="1">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74" t="s">
        <v>297</v>
      </c>
      <c r="AC548" s="574"/>
      <c r="AD548" s="574"/>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2"/>
      <c r="Z549" s="153"/>
      <c r="AA549" s="154"/>
      <c r="AB549" s="147" t="s">
        <v>11</v>
      </c>
      <c r="AC549" s="116"/>
      <c r="AD549" s="117"/>
      <c r="AE549" s="323" t="s">
        <v>314</v>
      </c>
      <c r="AF549" s="324"/>
      <c r="AG549" s="324"/>
      <c r="AH549" s="325"/>
      <c r="AI549" s="203" t="s">
        <v>445</v>
      </c>
      <c r="AJ549" s="203"/>
      <c r="AK549" s="203"/>
      <c r="AL549" s="147"/>
      <c r="AM549" s="203" t="s">
        <v>437</v>
      </c>
      <c r="AN549" s="203"/>
      <c r="AO549" s="203"/>
      <c r="AP549" s="147"/>
      <c r="AQ549" s="147" t="s">
        <v>306</v>
      </c>
      <c r="AR549" s="116"/>
      <c r="AS549" s="116"/>
      <c r="AT549" s="117"/>
      <c r="AU549" s="122" t="s">
        <v>252</v>
      </c>
      <c r="AV549" s="122"/>
      <c r="AW549" s="122"/>
      <c r="AX549" s="123"/>
    </row>
    <row r="550" spans="1:50" ht="18.75" hidden="1" customHeight="1">
      <c r="A550" s="175"/>
      <c r="B550" s="172"/>
      <c r="C550" s="166"/>
      <c r="D550" s="172"/>
      <c r="E550" s="328"/>
      <c r="F550" s="329"/>
      <c r="G550" s="146"/>
      <c r="H550" s="119"/>
      <c r="I550" s="119"/>
      <c r="J550" s="119"/>
      <c r="K550" s="119"/>
      <c r="L550" s="119"/>
      <c r="M550" s="119"/>
      <c r="N550" s="119"/>
      <c r="O550" s="119"/>
      <c r="P550" s="119"/>
      <c r="Q550" s="119"/>
      <c r="R550" s="119"/>
      <c r="S550" s="119"/>
      <c r="T550" s="119"/>
      <c r="U550" s="119"/>
      <c r="V550" s="119"/>
      <c r="W550" s="119"/>
      <c r="X550" s="120"/>
      <c r="Y550" s="152"/>
      <c r="Z550" s="153"/>
      <c r="AA550" s="154"/>
      <c r="AB550" s="142"/>
      <c r="AC550" s="119"/>
      <c r="AD550" s="120"/>
      <c r="AE550" s="186"/>
      <c r="AF550" s="186"/>
      <c r="AG550" s="119" t="s">
        <v>307</v>
      </c>
      <c r="AH550" s="120"/>
      <c r="AI550" s="144"/>
      <c r="AJ550" s="144"/>
      <c r="AK550" s="144"/>
      <c r="AL550" s="142"/>
      <c r="AM550" s="144"/>
      <c r="AN550" s="144"/>
      <c r="AO550" s="144"/>
      <c r="AP550" s="142"/>
      <c r="AQ550" s="585"/>
      <c r="AR550" s="186"/>
      <c r="AS550" s="119" t="s">
        <v>307</v>
      </c>
      <c r="AT550" s="120"/>
      <c r="AU550" s="186"/>
      <c r="AV550" s="186"/>
      <c r="AW550" s="119" t="s">
        <v>296</v>
      </c>
      <c r="AX550" s="181"/>
    </row>
    <row r="551" spans="1:50" ht="23.25" hidden="1" customHeight="1">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74" t="s">
        <v>297</v>
      </c>
      <c r="AC553" s="574"/>
      <c r="AD553" s="574"/>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2"/>
      <c r="Z554" s="153"/>
      <c r="AA554" s="154"/>
      <c r="AB554" s="147" t="s">
        <v>11</v>
      </c>
      <c r="AC554" s="116"/>
      <c r="AD554" s="117"/>
      <c r="AE554" s="323" t="s">
        <v>314</v>
      </c>
      <c r="AF554" s="324"/>
      <c r="AG554" s="324"/>
      <c r="AH554" s="325"/>
      <c r="AI554" s="203" t="s">
        <v>445</v>
      </c>
      <c r="AJ554" s="203"/>
      <c r="AK554" s="203"/>
      <c r="AL554" s="147"/>
      <c r="AM554" s="203" t="s">
        <v>437</v>
      </c>
      <c r="AN554" s="203"/>
      <c r="AO554" s="203"/>
      <c r="AP554" s="147"/>
      <c r="AQ554" s="147" t="s">
        <v>306</v>
      </c>
      <c r="AR554" s="116"/>
      <c r="AS554" s="116"/>
      <c r="AT554" s="117"/>
      <c r="AU554" s="122" t="s">
        <v>252</v>
      </c>
      <c r="AV554" s="122"/>
      <c r="AW554" s="122"/>
      <c r="AX554" s="123"/>
    </row>
    <row r="555" spans="1:50" ht="18.75" hidden="1" customHeight="1">
      <c r="A555" s="175"/>
      <c r="B555" s="172"/>
      <c r="C555" s="166"/>
      <c r="D555" s="172"/>
      <c r="E555" s="328"/>
      <c r="F555" s="329"/>
      <c r="G555" s="146"/>
      <c r="H555" s="119"/>
      <c r="I555" s="119"/>
      <c r="J555" s="119"/>
      <c r="K555" s="119"/>
      <c r="L555" s="119"/>
      <c r="M555" s="119"/>
      <c r="N555" s="119"/>
      <c r="O555" s="119"/>
      <c r="P555" s="119"/>
      <c r="Q555" s="119"/>
      <c r="R555" s="119"/>
      <c r="S555" s="119"/>
      <c r="T555" s="119"/>
      <c r="U555" s="119"/>
      <c r="V555" s="119"/>
      <c r="W555" s="119"/>
      <c r="X555" s="120"/>
      <c r="Y555" s="152"/>
      <c r="Z555" s="153"/>
      <c r="AA555" s="154"/>
      <c r="AB555" s="142"/>
      <c r="AC555" s="119"/>
      <c r="AD555" s="120"/>
      <c r="AE555" s="186"/>
      <c r="AF555" s="186"/>
      <c r="AG555" s="119" t="s">
        <v>307</v>
      </c>
      <c r="AH555" s="120"/>
      <c r="AI555" s="144"/>
      <c r="AJ555" s="144"/>
      <c r="AK555" s="144"/>
      <c r="AL555" s="142"/>
      <c r="AM555" s="144"/>
      <c r="AN555" s="144"/>
      <c r="AO555" s="144"/>
      <c r="AP555" s="142"/>
      <c r="AQ555" s="585"/>
      <c r="AR555" s="186"/>
      <c r="AS555" s="119" t="s">
        <v>307</v>
      </c>
      <c r="AT555" s="120"/>
      <c r="AU555" s="186"/>
      <c r="AV555" s="186"/>
      <c r="AW555" s="119" t="s">
        <v>296</v>
      </c>
      <c r="AX555" s="181"/>
    </row>
    <row r="556" spans="1:50" ht="23.25" hidden="1" customHeight="1">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74" t="s">
        <v>297</v>
      </c>
      <c r="AC558" s="574"/>
      <c r="AD558" s="574"/>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2"/>
      <c r="Z559" s="153"/>
      <c r="AA559" s="154"/>
      <c r="AB559" s="147" t="s">
        <v>11</v>
      </c>
      <c r="AC559" s="116"/>
      <c r="AD559" s="117"/>
      <c r="AE559" s="323" t="s">
        <v>314</v>
      </c>
      <c r="AF559" s="324"/>
      <c r="AG559" s="324"/>
      <c r="AH559" s="325"/>
      <c r="AI559" s="203" t="s">
        <v>445</v>
      </c>
      <c r="AJ559" s="203"/>
      <c r="AK559" s="203"/>
      <c r="AL559" s="147"/>
      <c r="AM559" s="203" t="s">
        <v>441</v>
      </c>
      <c r="AN559" s="203"/>
      <c r="AO559" s="203"/>
      <c r="AP559" s="147"/>
      <c r="AQ559" s="147" t="s">
        <v>306</v>
      </c>
      <c r="AR559" s="116"/>
      <c r="AS559" s="116"/>
      <c r="AT559" s="117"/>
      <c r="AU559" s="122" t="s">
        <v>252</v>
      </c>
      <c r="AV559" s="122"/>
      <c r="AW559" s="122"/>
      <c r="AX559" s="123"/>
    </row>
    <row r="560" spans="1:50" ht="18.75" hidden="1" customHeight="1">
      <c r="A560" s="175"/>
      <c r="B560" s="172"/>
      <c r="C560" s="166"/>
      <c r="D560" s="172"/>
      <c r="E560" s="328"/>
      <c r="F560" s="329"/>
      <c r="G560" s="146"/>
      <c r="H560" s="119"/>
      <c r="I560" s="119"/>
      <c r="J560" s="119"/>
      <c r="K560" s="119"/>
      <c r="L560" s="119"/>
      <c r="M560" s="119"/>
      <c r="N560" s="119"/>
      <c r="O560" s="119"/>
      <c r="P560" s="119"/>
      <c r="Q560" s="119"/>
      <c r="R560" s="119"/>
      <c r="S560" s="119"/>
      <c r="T560" s="119"/>
      <c r="U560" s="119"/>
      <c r="V560" s="119"/>
      <c r="W560" s="119"/>
      <c r="X560" s="120"/>
      <c r="Y560" s="152"/>
      <c r="Z560" s="153"/>
      <c r="AA560" s="154"/>
      <c r="AB560" s="142"/>
      <c r="AC560" s="119"/>
      <c r="AD560" s="120"/>
      <c r="AE560" s="186"/>
      <c r="AF560" s="186"/>
      <c r="AG560" s="119" t="s">
        <v>307</v>
      </c>
      <c r="AH560" s="120"/>
      <c r="AI560" s="144"/>
      <c r="AJ560" s="144"/>
      <c r="AK560" s="144"/>
      <c r="AL560" s="142"/>
      <c r="AM560" s="144"/>
      <c r="AN560" s="144"/>
      <c r="AO560" s="144"/>
      <c r="AP560" s="142"/>
      <c r="AQ560" s="585"/>
      <c r="AR560" s="186"/>
      <c r="AS560" s="119" t="s">
        <v>307</v>
      </c>
      <c r="AT560" s="120"/>
      <c r="AU560" s="186"/>
      <c r="AV560" s="186"/>
      <c r="AW560" s="119" t="s">
        <v>296</v>
      </c>
      <c r="AX560" s="181"/>
    </row>
    <row r="561" spans="1:50" ht="23.25" hidden="1" customHeight="1">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74" t="s">
        <v>297</v>
      </c>
      <c r="AC563" s="574"/>
      <c r="AD563" s="574"/>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2"/>
      <c r="Z564" s="153"/>
      <c r="AA564" s="154"/>
      <c r="AB564" s="147" t="s">
        <v>11</v>
      </c>
      <c r="AC564" s="116"/>
      <c r="AD564" s="117"/>
      <c r="AE564" s="323" t="s">
        <v>314</v>
      </c>
      <c r="AF564" s="324"/>
      <c r="AG564" s="324"/>
      <c r="AH564" s="325"/>
      <c r="AI564" s="203" t="s">
        <v>445</v>
      </c>
      <c r="AJ564" s="203"/>
      <c r="AK564" s="203"/>
      <c r="AL564" s="147"/>
      <c r="AM564" s="203" t="s">
        <v>437</v>
      </c>
      <c r="AN564" s="203"/>
      <c r="AO564" s="203"/>
      <c r="AP564" s="147"/>
      <c r="AQ564" s="147" t="s">
        <v>306</v>
      </c>
      <c r="AR564" s="116"/>
      <c r="AS564" s="116"/>
      <c r="AT564" s="117"/>
      <c r="AU564" s="122" t="s">
        <v>252</v>
      </c>
      <c r="AV564" s="122"/>
      <c r="AW564" s="122"/>
      <c r="AX564" s="123"/>
    </row>
    <row r="565" spans="1:50" ht="18.75" hidden="1" customHeight="1">
      <c r="A565" s="175"/>
      <c r="B565" s="172"/>
      <c r="C565" s="166"/>
      <c r="D565" s="172"/>
      <c r="E565" s="328"/>
      <c r="F565" s="329"/>
      <c r="G565" s="146"/>
      <c r="H565" s="119"/>
      <c r="I565" s="119"/>
      <c r="J565" s="119"/>
      <c r="K565" s="119"/>
      <c r="L565" s="119"/>
      <c r="M565" s="119"/>
      <c r="N565" s="119"/>
      <c r="O565" s="119"/>
      <c r="P565" s="119"/>
      <c r="Q565" s="119"/>
      <c r="R565" s="119"/>
      <c r="S565" s="119"/>
      <c r="T565" s="119"/>
      <c r="U565" s="119"/>
      <c r="V565" s="119"/>
      <c r="W565" s="119"/>
      <c r="X565" s="120"/>
      <c r="Y565" s="152"/>
      <c r="Z565" s="153"/>
      <c r="AA565" s="154"/>
      <c r="AB565" s="142"/>
      <c r="AC565" s="119"/>
      <c r="AD565" s="120"/>
      <c r="AE565" s="186"/>
      <c r="AF565" s="186"/>
      <c r="AG565" s="119" t="s">
        <v>307</v>
      </c>
      <c r="AH565" s="120"/>
      <c r="AI565" s="144"/>
      <c r="AJ565" s="144"/>
      <c r="AK565" s="144"/>
      <c r="AL565" s="142"/>
      <c r="AM565" s="144"/>
      <c r="AN565" s="144"/>
      <c r="AO565" s="144"/>
      <c r="AP565" s="142"/>
      <c r="AQ565" s="585"/>
      <c r="AR565" s="186"/>
      <c r="AS565" s="119" t="s">
        <v>307</v>
      </c>
      <c r="AT565" s="120"/>
      <c r="AU565" s="186"/>
      <c r="AV565" s="186"/>
      <c r="AW565" s="119" t="s">
        <v>296</v>
      </c>
      <c r="AX565" s="181"/>
    </row>
    <row r="566" spans="1:50" ht="23.25" hidden="1" customHeight="1">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74" t="s">
        <v>14</v>
      </c>
      <c r="AC568" s="574"/>
      <c r="AD568" s="574"/>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2"/>
      <c r="Z569" s="153"/>
      <c r="AA569" s="154"/>
      <c r="AB569" s="147" t="s">
        <v>11</v>
      </c>
      <c r="AC569" s="116"/>
      <c r="AD569" s="117"/>
      <c r="AE569" s="323" t="s">
        <v>314</v>
      </c>
      <c r="AF569" s="324"/>
      <c r="AG569" s="324"/>
      <c r="AH569" s="325"/>
      <c r="AI569" s="203" t="s">
        <v>446</v>
      </c>
      <c r="AJ569" s="203"/>
      <c r="AK569" s="203"/>
      <c r="AL569" s="147"/>
      <c r="AM569" s="203" t="s">
        <v>437</v>
      </c>
      <c r="AN569" s="203"/>
      <c r="AO569" s="203"/>
      <c r="AP569" s="147"/>
      <c r="AQ569" s="147" t="s">
        <v>306</v>
      </c>
      <c r="AR569" s="116"/>
      <c r="AS569" s="116"/>
      <c r="AT569" s="117"/>
      <c r="AU569" s="122" t="s">
        <v>252</v>
      </c>
      <c r="AV569" s="122"/>
      <c r="AW569" s="122"/>
      <c r="AX569" s="123"/>
    </row>
    <row r="570" spans="1:50" ht="18.75" hidden="1" customHeight="1">
      <c r="A570" s="175"/>
      <c r="B570" s="172"/>
      <c r="C570" s="166"/>
      <c r="D570" s="172"/>
      <c r="E570" s="328"/>
      <c r="F570" s="329"/>
      <c r="G570" s="146"/>
      <c r="H570" s="119"/>
      <c r="I570" s="119"/>
      <c r="J570" s="119"/>
      <c r="K570" s="119"/>
      <c r="L570" s="119"/>
      <c r="M570" s="119"/>
      <c r="N570" s="119"/>
      <c r="O570" s="119"/>
      <c r="P570" s="119"/>
      <c r="Q570" s="119"/>
      <c r="R570" s="119"/>
      <c r="S570" s="119"/>
      <c r="T570" s="119"/>
      <c r="U570" s="119"/>
      <c r="V570" s="119"/>
      <c r="W570" s="119"/>
      <c r="X570" s="120"/>
      <c r="Y570" s="152"/>
      <c r="Z570" s="153"/>
      <c r="AA570" s="154"/>
      <c r="AB570" s="142"/>
      <c r="AC570" s="119"/>
      <c r="AD570" s="120"/>
      <c r="AE570" s="186"/>
      <c r="AF570" s="186"/>
      <c r="AG570" s="119" t="s">
        <v>307</v>
      </c>
      <c r="AH570" s="120"/>
      <c r="AI570" s="144"/>
      <c r="AJ570" s="144"/>
      <c r="AK570" s="144"/>
      <c r="AL570" s="142"/>
      <c r="AM570" s="144"/>
      <c r="AN570" s="144"/>
      <c r="AO570" s="144"/>
      <c r="AP570" s="142"/>
      <c r="AQ570" s="585"/>
      <c r="AR570" s="186"/>
      <c r="AS570" s="119" t="s">
        <v>307</v>
      </c>
      <c r="AT570" s="120"/>
      <c r="AU570" s="186"/>
      <c r="AV570" s="186"/>
      <c r="AW570" s="119" t="s">
        <v>296</v>
      </c>
      <c r="AX570" s="181"/>
    </row>
    <row r="571" spans="1:50" ht="23.25" hidden="1" customHeight="1">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74" t="s">
        <v>14</v>
      </c>
      <c r="AC573" s="574"/>
      <c r="AD573" s="574"/>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2"/>
      <c r="Z574" s="153"/>
      <c r="AA574" s="154"/>
      <c r="AB574" s="147" t="s">
        <v>11</v>
      </c>
      <c r="AC574" s="116"/>
      <c r="AD574" s="117"/>
      <c r="AE574" s="323" t="s">
        <v>314</v>
      </c>
      <c r="AF574" s="324"/>
      <c r="AG574" s="324"/>
      <c r="AH574" s="325"/>
      <c r="AI574" s="203" t="s">
        <v>445</v>
      </c>
      <c r="AJ574" s="203"/>
      <c r="AK574" s="203"/>
      <c r="AL574" s="147"/>
      <c r="AM574" s="203" t="s">
        <v>437</v>
      </c>
      <c r="AN574" s="203"/>
      <c r="AO574" s="203"/>
      <c r="AP574" s="147"/>
      <c r="AQ574" s="147" t="s">
        <v>306</v>
      </c>
      <c r="AR574" s="116"/>
      <c r="AS574" s="116"/>
      <c r="AT574" s="117"/>
      <c r="AU574" s="122" t="s">
        <v>252</v>
      </c>
      <c r="AV574" s="122"/>
      <c r="AW574" s="122"/>
      <c r="AX574" s="123"/>
    </row>
    <row r="575" spans="1:50" ht="18.75" hidden="1" customHeight="1">
      <c r="A575" s="175"/>
      <c r="B575" s="172"/>
      <c r="C575" s="166"/>
      <c r="D575" s="172"/>
      <c r="E575" s="328"/>
      <c r="F575" s="329"/>
      <c r="G575" s="146"/>
      <c r="H575" s="119"/>
      <c r="I575" s="119"/>
      <c r="J575" s="119"/>
      <c r="K575" s="119"/>
      <c r="L575" s="119"/>
      <c r="M575" s="119"/>
      <c r="N575" s="119"/>
      <c r="O575" s="119"/>
      <c r="P575" s="119"/>
      <c r="Q575" s="119"/>
      <c r="R575" s="119"/>
      <c r="S575" s="119"/>
      <c r="T575" s="119"/>
      <c r="U575" s="119"/>
      <c r="V575" s="119"/>
      <c r="W575" s="119"/>
      <c r="X575" s="120"/>
      <c r="Y575" s="152"/>
      <c r="Z575" s="153"/>
      <c r="AA575" s="154"/>
      <c r="AB575" s="142"/>
      <c r="AC575" s="119"/>
      <c r="AD575" s="120"/>
      <c r="AE575" s="186"/>
      <c r="AF575" s="186"/>
      <c r="AG575" s="119" t="s">
        <v>307</v>
      </c>
      <c r="AH575" s="120"/>
      <c r="AI575" s="144"/>
      <c r="AJ575" s="144"/>
      <c r="AK575" s="144"/>
      <c r="AL575" s="142"/>
      <c r="AM575" s="144"/>
      <c r="AN575" s="144"/>
      <c r="AO575" s="144"/>
      <c r="AP575" s="142"/>
      <c r="AQ575" s="585"/>
      <c r="AR575" s="186"/>
      <c r="AS575" s="119" t="s">
        <v>307</v>
      </c>
      <c r="AT575" s="120"/>
      <c r="AU575" s="186"/>
      <c r="AV575" s="186"/>
      <c r="AW575" s="119" t="s">
        <v>296</v>
      </c>
      <c r="AX575" s="181"/>
    </row>
    <row r="576" spans="1:50" ht="23.25" hidden="1" customHeight="1">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74" t="s">
        <v>14</v>
      </c>
      <c r="AC578" s="574"/>
      <c r="AD578" s="574"/>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2"/>
      <c r="Z579" s="153"/>
      <c r="AA579" s="154"/>
      <c r="AB579" s="147" t="s">
        <v>11</v>
      </c>
      <c r="AC579" s="116"/>
      <c r="AD579" s="117"/>
      <c r="AE579" s="323" t="s">
        <v>314</v>
      </c>
      <c r="AF579" s="324"/>
      <c r="AG579" s="324"/>
      <c r="AH579" s="325"/>
      <c r="AI579" s="203" t="s">
        <v>445</v>
      </c>
      <c r="AJ579" s="203"/>
      <c r="AK579" s="203"/>
      <c r="AL579" s="147"/>
      <c r="AM579" s="203" t="s">
        <v>437</v>
      </c>
      <c r="AN579" s="203"/>
      <c r="AO579" s="203"/>
      <c r="AP579" s="147"/>
      <c r="AQ579" s="147" t="s">
        <v>306</v>
      </c>
      <c r="AR579" s="116"/>
      <c r="AS579" s="116"/>
      <c r="AT579" s="117"/>
      <c r="AU579" s="122" t="s">
        <v>252</v>
      </c>
      <c r="AV579" s="122"/>
      <c r="AW579" s="122"/>
      <c r="AX579" s="123"/>
    </row>
    <row r="580" spans="1:50" ht="18.75" hidden="1" customHeight="1">
      <c r="A580" s="175"/>
      <c r="B580" s="172"/>
      <c r="C580" s="166"/>
      <c r="D580" s="172"/>
      <c r="E580" s="328"/>
      <c r="F580" s="329"/>
      <c r="G580" s="146"/>
      <c r="H580" s="119"/>
      <c r="I580" s="119"/>
      <c r="J580" s="119"/>
      <c r="K580" s="119"/>
      <c r="L580" s="119"/>
      <c r="M580" s="119"/>
      <c r="N580" s="119"/>
      <c r="O580" s="119"/>
      <c r="P580" s="119"/>
      <c r="Q580" s="119"/>
      <c r="R580" s="119"/>
      <c r="S580" s="119"/>
      <c r="T580" s="119"/>
      <c r="U580" s="119"/>
      <c r="V580" s="119"/>
      <c r="W580" s="119"/>
      <c r="X580" s="120"/>
      <c r="Y580" s="152"/>
      <c r="Z580" s="153"/>
      <c r="AA580" s="154"/>
      <c r="AB580" s="142"/>
      <c r="AC580" s="119"/>
      <c r="AD580" s="120"/>
      <c r="AE580" s="186"/>
      <c r="AF580" s="186"/>
      <c r="AG580" s="119" t="s">
        <v>307</v>
      </c>
      <c r="AH580" s="120"/>
      <c r="AI580" s="144"/>
      <c r="AJ580" s="144"/>
      <c r="AK580" s="144"/>
      <c r="AL580" s="142"/>
      <c r="AM580" s="144"/>
      <c r="AN580" s="144"/>
      <c r="AO580" s="144"/>
      <c r="AP580" s="142"/>
      <c r="AQ580" s="585"/>
      <c r="AR580" s="186"/>
      <c r="AS580" s="119" t="s">
        <v>307</v>
      </c>
      <c r="AT580" s="120"/>
      <c r="AU580" s="186"/>
      <c r="AV580" s="186"/>
      <c r="AW580" s="119" t="s">
        <v>296</v>
      </c>
      <c r="AX580" s="181"/>
    </row>
    <row r="581" spans="1:50" ht="23.25" hidden="1" customHeight="1">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74" t="s">
        <v>14</v>
      </c>
      <c r="AC583" s="574"/>
      <c r="AD583" s="574"/>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2"/>
      <c r="Z584" s="153"/>
      <c r="AA584" s="154"/>
      <c r="AB584" s="147" t="s">
        <v>11</v>
      </c>
      <c r="AC584" s="116"/>
      <c r="AD584" s="117"/>
      <c r="AE584" s="323" t="s">
        <v>314</v>
      </c>
      <c r="AF584" s="324"/>
      <c r="AG584" s="324"/>
      <c r="AH584" s="325"/>
      <c r="AI584" s="203" t="s">
        <v>445</v>
      </c>
      <c r="AJ584" s="203"/>
      <c r="AK584" s="203"/>
      <c r="AL584" s="147"/>
      <c r="AM584" s="203" t="s">
        <v>441</v>
      </c>
      <c r="AN584" s="203"/>
      <c r="AO584" s="203"/>
      <c r="AP584" s="147"/>
      <c r="AQ584" s="147" t="s">
        <v>306</v>
      </c>
      <c r="AR584" s="116"/>
      <c r="AS584" s="116"/>
      <c r="AT584" s="117"/>
      <c r="AU584" s="122" t="s">
        <v>252</v>
      </c>
      <c r="AV584" s="122"/>
      <c r="AW584" s="122"/>
      <c r="AX584" s="123"/>
    </row>
    <row r="585" spans="1:50" ht="18.75" hidden="1" customHeight="1">
      <c r="A585" s="175"/>
      <c r="B585" s="172"/>
      <c r="C585" s="166"/>
      <c r="D585" s="172"/>
      <c r="E585" s="328"/>
      <c r="F585" s="329"/>
      <c r="G585" s="146"/>
      <c r="H585" s="119"/>
      <c r="I585" s="119"/>
      <c r="J585" s="119"/>
      <c r="K585" s="119"/>
      <c r="L585" s="119"/>
      <c r="M585" s="119"/>
      <c r="N585" s="119"/>
      <c r="O585" s="119"/>
      <c r="P585" s="119"/>
      <c r="Q585" s="119"/>
      <c r="R585" s="119"/>
      <c r="S585" s="119"/>
      <c r="T585" s="119"/>
      <c r="U585" s="119"/>
      <c r="V585" s="119"/>
      <c r="W585" s="119"/>
      <c r="X585" s="120"/>
      <c r="Y585" s="152"/>
      <c r="Z585" s="153"/>
      <c r="AA585" s="154"/>
      <c r="AB585" s="142"/>
      <c r="AC585" s="119"/>
      <c r="AD585" s="120"/>
      <c r="AE585" s="186"/>
      <c r="AF585" s="186"/>
      <c r="AG585" s="119" t="s">
        <v>307</v>
      </c>
      <c r="AH585" s="120"/>
      <c r="AI585" s="144"/>
      <c r="AJ585" s="144"/>
      <c r="AK585" s="144"/>
      <c r="AL585" s="142"/>
      <c r="AM585" s="144"/>
      <c r="AN585" s="144"/>
      <c r="AO585" s="144"/>
      <c r="AP585" s="142"/>
      <c r="AQ585" s="585"/>
      <c r="AR585" s="186"/>
      <c r="AS585" s="119" t="s">
        <v>307</v>
      </c>
      <c r="AT585" s="120"/>
      <c r="AU585" s="186"/>
      <c r="AV585" s="186"/>
      <c r="AW585" s="119" t="s">
        <v>296</v>
      </c>
      <c r="AX585" s="181"/>
    </row>
    <row r="586" spans="1:50" ht="23.25" hidden="1" customHeight="1">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74" t="s">
        <v>14</v>
      </c>
      <c r="AC588" s="574"/>
      <c r="AD588" s="574"/>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c r="A591" s="175"/>
      <c r="B591" s="172"/>
      <c r="C591" s="166"/>
      <c r="D591" s="172"/>
      <c r="E591" s="137"/>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38"/>
    </row>
    <row r="592" spans="1:50" ht="34.5" hidden="1" customHeight="1">
      <c r="A592" s="175"/>
      <c r="B592" s="172"/>
      <c r="C592" s="166"/>
      <c r="D592" s="172"/>
      <c r="E592" s="160" t="s">
        <v>472</v>
      </c>
      <c r="F592" s="161"/>
      <c r="G592" s="895" t="s">
        <v>326</v>
      </c>
      <c r="H592" s="109"/>
      <c r="I592" s="109"/>
      <c r="J592" s="896"/>
      <c r="K592" s="897"/>
      <c r="L592" s="897"/>
      <c r="M592" s="897"/>
      <c r="N592" s="897"/>
      <c r="O592" s="897"/>
      <c r="P592" s="897"/>
      <c r="Q592" s="897"/>
      <c r="R592" s="897"/>
      <c r="S592" s="897"/>
      <c r="T592" s="898"/>
      <c r="U592" s="583"/>
      <c r="V592" s="583"/>
      <c r="W592" s="583"/>
      <c r="X592" s="583"/>
      <c r="Y592" s="583"/>
      <c r="Z592" s="583"/>
      <c r="AA592" s="583"/>
      <c r="AB592" s="583"/>
      <c r="AC592" s="583"/>
      <c r="AD592" s="583"/>
      <c r="AE592" s="583"/>
      <c r="AF592" s="583"/>
      <c r="AG592" s="583"/>
      <c r="AH592" s="583"/>
      <c r="AI592" s="583"/>
      <c r="AJ592" s="583"/>
      <c r="AK592" s="583"/>
      <c r="AL592" s="583"/>
      <c r="AM592" s="583"/>
      <c r="AN592" s="583"/>
      <c r="AO592" s="583"/>
      <c r="AP592" s="583"/>
      <c r="AQ592" s="583"/>
      <c r="AR592" s="583"/>
      <c r="AS592" s="583"/>
      <c r="AT592" s="583"/>
      <c r="AU592" s="583"/>
      <c r="AV592" s="583"/>
      <c r="AW592" s="583"/>
      <c r="AX592" s="899"/>
    </row>
    <row r="593" spans="1:50" ht="18.75" hidden="1" customHeight="1">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2"/>
      <c r="Z593" s="153"/>
      <c r="AA593" s="154"/>
      <c r="AB593" s="147" t="s">
        <v>11</v>
      </c>
      <c r="AC593" s="116"/>
      <c r="AD593" s="117"/>
      <c r="AE593" s="323" t="s">
        <v>314</v>
      </c>
      <c r="AF593" s="324"/>
      <c r="AG593" s="324"/>
      <c r="AH593" s="325"/>
      <c r="AI593" s="203" t="s">
        <v>445</v>
      </c>
      <c r="AJ593" s="203"/>
      <c r="AK593" s="203"/>
      <c r="AL593" s="147"/>
      <c r="AM593" s="203" t="s">
        <v>437</v>
      </c>
      <c r="AN593" s="203"/>
      <c r="AO593" s="203"/>
      <c r="AP593" s="147"/>
      <c r="AQ593" s="147" t="s">
        <v>306</v>
      </c>
      <c r="AR593" s="116"/>
      <c r="AS593" s="116"/>
      <c r="AT593" s="117"/>
      <c r="AU593" s="122" t="s">
        <v>252</v>
      </c>
      <c r="AV593" s="122"/>
      <c r="AW593" s="122"/>
      <c r="AX593" s="123"/>
    </row>
    <row r="594" spans="1:50" ht="18.75" hidden="1" customHeight="1">
      <c r="A594" s="175"/>
      <c r="B594" s="172"/>
      <c r="C594" s="166"/>
      <c r="D594" s="172"/>
      <c r="E594" s="328"/>
      <c r="F594" s="329"/>
      <c r="G594" s="146"/>
      <c r="H594" s="119"/>
      <c r="I594" s="119"/>
      <c r="J594" s="119"/>
      <c r="K594" s="119"/>
      <c r="L594" s="119"/>
      <c r="M594" s="119"/>
      <c r="N594" s="119"/>
      <c r="O594" s="119"/>
      <c r="P594" s="119"/>
      <c r="Q594" s="119"/>
      <c r="R594" s="119"/>
      <c r="S594" s="119"/>
      <c r="T594" s="119"/>
      <c r="U594" s="119"/>
      <c r="V594" s="119"/>
      <c r="W594" s="119"/>
      <c r="X594" s="120"/>
      <c r="Y594" s="152"/>
      <c r="Z594" s="153"/>
      <c r="AA594" s="154"/>
      <c r="AB594" s="142"/>
      <c r="AC594" s="119"/>
      <c r="AD594" s="120"/>
      <c r="AE594" s="186"/>
      <c r="AF594" s="186"/>
      <c r="AG594" s="119" t="s">
        <v>307</v>
      </c>
      <c r="AH594" s="120"/>
      <c r="AI594" s="144"/>
      <c r="AJ594" s="144"/>
      <c r="AK594" s="144"/>
      <c r="AL594" s="142"/>
      <c r="AM594" s="144"/>
      <c r="AN594" s="144"/>
      <c r="AO594" s="144"/>
      <c r="AP594" s="142"/>
      <c r="AQ594" s="585"/>
      <c r="AR594" s="186"/>
      <c r="AS594" s="119" t="s">
        <v>307</v>
      </c>
      <c r="AT594" s="120"/>
      <c r="AU594" s="186"/>
      <c r="AV594" s="186"/>
      <c r="AW594" s="119" t="s">
        <v>296</v>
      </c>
      <c r="AX594" s="181"/>
    </row>
    <row r="595" spans="1:50" ht="23.25" hidden="1" customHeight="1">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74" t="s">
        <v>297</v>
      </c>
      <c r="AC597" s="574"/>
      <c r="AD597" s="574"/>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2"/>
      <c r="Z598" s="153"/>
      <c r="AA598" s="154"/>
      <c r="AB598" s="147" t="s">
        <v>11</v>
      </c>
      <c r="AC598" s="116"/>
      <c r="AD598" s="117"/>
      <c r="AE598" s="323" t="s">
        <v>314</v>
      </c>
      <c r="AF598" s="324"/>
      <c r="AG598" s="324"/>
      <c r="AH598" s="325"/>
      <c r="AI598" s="203" t="s">
        <v>446</v>
      </c>
      <c r="AJ598" s="203"/>
      <c r="AK598" s="203"/>
      <c r="AL598" s="147"/>
      <c r="AM598" s="203" t="s">
        <v>442</v>
      </c>
      <c r="AN598" s="203"/>
      <c r="AO598" s="203"/>
      <c r="AP598" s="147"/>
      <c r="AQ598" s="147" t="s">
        <v>306</v>
      </c>
      <c r="AR598" s="116"/>
      <c r="AS598" s="116"/>
      <c r="AT598" s="117"/>
      <c r="AU598" s="122" t="s">
        <v>252</v>
      </c>
      <c r="AV598" s="122"/>
      <c r="AW598" s="122"/>
      <c r="AX598" s="123"/>
    </row>
    <row r="599" spans="1:50" ht="18.75" hidden="1" customHeight="1">
      <c r="A599" s="175"/>
      <c r="B599" s="172"/>
      <c r="C599" s="166"/>
      <c r="D599" s="172"/>
      <c r="E599" s="328"/>
      <c r="F599" s="329"/>
      <c r="G599" s="146"/>
      <c r="H599" s="119"/>
      <c r="I599" s="119"/>
      <c r="J599" s="119"/>
      <c r="K599" s="119"/>
      <c r="L599" s="119"/>
      <c r="M599" s="119"/>
      <c r="N599" s="119"/>
      <c r="O599" s="119"/>
      <c r="P599" s="119"/>
      <c r="Q599" s="119"/>
      <c r="R599" s="119"/>
      <c r="S599" s="119"/>
      <c r="T599" s="119"/>
      <c r="U599" s="119"/>
      <c r="V599" s="119"/>
      <c r="W599" s="119"/>
      <c r="X599" s="120"/>
      <c r="Y599" s="152"/>
      <c r="Z599" s="153"/>
      <c r="AA599" s="154"/>
      <c r="AB599" s="142"/>
      <c r="AC599" s="119"/>
      <c r="AD599" s="120"/>
      <c r="AE599" s="186"/>
      <c r="AF599" s="186"/>
      <c r="AG599" s="119" t="s">
        <v>307</v>
      </c>
      <c r="AH599" s="120"/>
      <c r="AI599" s="144"/>
      <c r="AJ599" s="144"/>
      <c r="AK599" s="144"/>
      <c r="AL599" s="142"/>
      <c r="AM599" s="144"/>
      <c r="AN599" s="144"/>
      <c r="AO599" s="144"/>
      <c r="AP599" s="142"/>
      <c r="AQ599" s="585"/>
      <c r="AR599" s="186"/>
      <c r="AS599" s="119" t="s">
        <v>307</v>
      </c>
      <c r="AT599" s="120"/>
      <c r="AU599" s="186"/>
      <c r="AV599" s="186"/>
      <c r="AW599" s="119" t="s">
        <v>296</v>
      </c>
      <c r="AX599" s="181"/>
    </row>
    <row r="600" spans="1:50" ht="23.25" hidden="1" customHeight="1">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74" t="s">
        <v>297</v>
      </c>
      <c r="AC602" s="574"/>
      <c r="AD602" s="574"/>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2"/>
      <c r="Z603" s="153"/>
      <c r="AA603" s="154"/>
      <c r="AB603" s="147" t="s">
        <v>11</v>
      </c>
      <c r="AC603" s="116"/>
      <c r="AD603" s="117"/>
      <c r="AE603" s="323" t="s">
        <v>314</v>
      </c>
      <c r="AF603" s="324"/>
      <c r="AG603" s="324"/>
      <c r="AH603" s="325"/>
      <c r="AI603" s="203" t="s">
        <v>445</v>
      </c>
      <c r="AJ603" s="203"/>
      <c r="AK603" s="203"/>
      <c r="AL603" s="147"/>
      <c r="AM603" s="203" t="s">
        <v>437</v>
      </c>
      <c r="AN603" s="203"/>
      <c r="AO603" s="203"/>
      <c r="AP603" s="147"/>
      <c r="AQ603" s="147" t="s">
        <v>306</v>
      </c>
      <c r="AR603" s="116"/>
      <c r="AS603" s="116"/>
      <c r="AT603" s="117"/>
      <c r="AU603" s="122" t="s">
        <v>252</v>
      </c>
      <c r="AV603" s="122"/>
      <c r="AW603" s="122"/>
      <c r="AX603" s="123"/>
    </row>
    <row r="604" spans="1:50" ht="18.75" hidden="1" customHeight="1">
      <c r="A604" s="175"/>
      <c r="B604" s="172"/>
      <c r="C604" s="166"/>
      <c r="D604" s="172"/>
      <c r="E604" s="328"/>
      <c r="F604" s="329"/>
      <c r="G604" s="146"/>
      <c r="H604" s="119"/>
      <c r="I604" s="119"/>
      <c r="J604" s="119"/>
      <c r="K604" s="119"/>
      <c r="L604" s="119"/>
      <c r="M604" s="119"/>
      <c r="N604" s="119"/>
      <c r="O604" s="119"/>
      <c r="P604" s="119"/>
      <c r="Q604" s="119"/>
      <c r="R604" s="119"/>
      <c r="S604" s="119"/>
      <c r="T604" s="119"/>
      <c r="U604" s="119"/>
      <c r="V604" s="119"/>
      <c r="W604" s="119"/>
      <c r="X604" s="120"/>
      <c r="Y604" s="152"/>
      <c r="Z604" s="153"/>
      <c r="AA604" s="154"/>
      <c r="AB604" s="142"/>
      <c r="AC604" s="119"/>
      <c r="AD604" s="120"/>
      <c r="AE604" s="186"/>
      <c r="AF604" s="186"/>
      <c r="AG604" s="119" t="s">
        <v>307</v>
      </c>
      <c r="AH604" s="120"/>
      <c r="AI604" s="144"/>
      <c r="AJ604" s="144"/>
      <c r="AK604" s="144"/>
      <c r="AL604" s="142"/>
      <c r="AM604" s="144"/>
      <c r="AN604" s="144"/>
      <c r="AO604" s="144"/>
      <c r="AP604" s="142"/>
      <c r="AQ604" s="585"/>
      <c r="AR604" s="186"/>
      <c r="AS604" s="119" t="s">
        <v>307</v>
      </c>
      <c r="AT604" s="120"/>
      <c r="AU604" s="186"/>
      <c r="AV604" s="186"/>
      <c r="AW604" s="119" t="s">
        <v>296</v>
      </c>
      <c r="AX604" s="181"/>
    </row>
    <row r="605" spans="1:50" ht="23.25" hidden="1" customHeight="1">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74" t="s">
        <v>297</v>
      </c>
      <c r="AC607" s="574"/>
      <c r="AD607" s="574"/>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2"/>
      <c r="Z608" s="153"/>
      <c r="AA608" s="154"/>
      <c r="AB608" s="147" t="s">
        <v>11</v>
      </c>
      <c r="AC608" s="116"/>
      <c r="AD608" s="117"/>
      <c r="AE608" s="323" t="s">
        <v>314</v>
      </c>
      <c r="AF608" s="324"/>
      <c r="AG608" s="324"/>
      <c r="AH608" s="325"/>
      <c r="AI608" s="203" t="s">
        <v>445</v>
      </c>
      <c r="AJ608" s="203"/>
      <c r="AK608" s="203"/>
      <c r="AL608" s="147"/>
      <c r="AM608" s="203" t="s">
        <v>437</v>
      </c>
      <c r="AN608" s="203"/>
      <c r="AO608" s="203"/>
      <c r="AP608" s="147"/>
      <c r="AQ608" s="147" t="s">
        <v>306</v>
      </c>
      <c r="AR608" s="116"/>
      <c r="AS608" s="116"/>
      <c r="AT608" s="117"/>
      <c r="AU608" s="122" t="s">
        <v>252</v>
      </c>
      <c r="AV608" s="122"/>
      <c r="AW608" s="122"/>
      <c r="AX608" s="123"/>
    </row>
    <row r="609" spans="1:50" ht="18.75" hidden="1" customHeight="1">
      <c r="A609" s="175"/>
      <c r="B609" s="172"/>
      <c r="C609" s="166"/>
      <c r="D609" s="172"/>
      <c r="E609" s="328"/>
      <c r="F609" s="329"/>
      <c r="G609" s="146"/>
      <c r="H609" s="119"/>
      <c r="I609" s="119"/>
      <c r="J609" s="119"/>
      <c r="K609" s="119"/>
      <c r="L609" s="119"/>
      <c r="M609" s="119"/>
      <c r="N609" s="119"/>
      <c r="O609" s="119"/>
      <c r="P609" s="119"/>
      <c r="Q609" s="119"/>
      <c r="R609" s="119"/>
      <c r="S609" s="119"/>
      <c r="T609" s="119"/>
      <c r="U609" s="119"/>
      <c r="V609" s="119"/>
      <c r="W609" s="119"/>
      <c r="X609" s="120"/>
      <c r="Y609" s="152"/>
      <c r="Z609" s="153"/>
      <c r="AA609" s="154"/>
      <c r="AB609" s="142"/>
      <c r="AC609" s="119"/>
      <c r="AD609" s="120"/>
      <c r="AE609" s="186"/>
      <c r="AF609" s="186"/>
      <c r="AG609" s="119" t="s">
        <v>307</v>
      </c>
      <c r="AH609" s="120"/>
      <c r="AI609" s="144"/>
      <c r="AJ609" s="144"/>
      <c r="AK609" s="144"/>
      <c r="AL609" s="142"/>
      <c r="AM609" s="144"/>
      <c r="AN609" s="144"/>
      <c r="AO609" s="144"/>
      <c r="AP609" s="142"/>
      <c r="AQ609" s="585"/>
      <c r="AR609" s="186"/>
      <c r="AS609" s="119" t="s">
        <v>307</v>
      </c>
      <c r="AT609" s="120"/>
      <c r="AU609" s="186"/>
      <c r="AV609" s="186"/>
      <c r="AW609" s="119" t="s">
        <v>296</v>
      </c>
      <c r="AX609" s="181"/>
    </row>
    <row r="610" spans="1:50" ht="23.25" hidden="1" customHeight="1">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74" t="s">
        <v>297</v>
      </c>
      <c r="AC612" s="574"/>
      <c r="AD612" s="574"/>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2"/>
      <c r="Z613" s="153"/>
      <c r="AA613" s="154"/>
      <c r="AB613" s="147" t="s">
        <v>11</v>
      </c>
      <c r="AC613" s="116"/>
      <c r="AD613" s="117"/>
      <c r="AE613" s="323" t="s">
        <v>314</v>
      </c>
      <c r="AF613" s="324"/>
      <c r="AG613" s="324"/>
      <c r="AH613" s="325"/>
      <c r="AI613" s="203" t="s">
        <v>445</v>
      </c>
      <c r="AJ613" s="203"/>
      <c r="AK613" s="203"/>
      <c r="AL613" s="147"/>
      <c r="AM613" s="203" t="s">
        <v>441</v>
      </c>
      <c r="AN613" s="203"/>
      <c r="AO613" s="203"/>
      <c r="AP613" s="147"/>
      <c r="AQ613" s="147" t="s">
        <v>306</v>
      </c>
      <c r="AR613" s="116"/>
      <c r="AS613" s="116"/>
      <c r="AT613" s="117"/>
      <c r="AU613" s="122" t="s">
        <v>252</v>
      </c>
      <c r="AV613" s="122"/>
      <c r="AW613" s="122"/>
      <c r="AX613" s="123"/>
    </row>
    <row r="614" spans="1:50" ht="18.75" hidden="1" customHeight="1">
      <c r="A614" s="175"/>
      <c r="B614" s="172"/>
      <c r="C614" s="166"/>
      <c r="D614" s="172"/>
      <c r="E614" s="328"/>
      <c r="F614" s="329"/>
      <c r="G614" s="146"/>
      <c r="H614" s="119"/>
      <c r="I614" s="119"/>
      <c r="J614" s="119"/>
      <c r="K614" s="119"/>
      <c r="L614" s="119"/>
      <c r="M614" s="119"/>
      <c r="N614" s="119"/>
      <c r="O614" s="119"/>
      <c r="P614" s="119"/>
      <c r="Q614" s="119"/>
      <c r="R614" s="119"/>
      <c r="S614" s="119"/>
      <c r="T614" s="119"/>
      <c r="U614" s="119"/>
      <c r="V614" s="119"/>
      <c r="W614" s="119"/>
      <c r="X614" s="120"/>
      <c r="Y614" s="152"/>
      <c r="Z614" s="153"/>
      <c r="AA614" s="154"/>
      <c r="AB614" s="142"/>
      <c r="AC614" s="119"/>
      <c r="AD614" s="120"/>
      <c r="AE614" s="186"/>
      <c r="AF614" s="186"/>
      <c r="AG614" s="119" t="s">
        <v>307</v>
      </c>
      <c r="AH614" s="120"/>
      <c r="AI614" s="144"/>
      <c r="AJ614" s="144"/>
      <c r="AK614" s="144"/>
      <c r="AL614" s="142"/>
      <c r="AM614" s="144"/>
      <c r="AN614" s="144"/>
      <c r="AO614" s="144"/>
      <c r="AP614" s="142"/>
      <c r="AQ614" s="585"/>
      <c r="AR614" s="186"/>
      <c r="AS614" s="119" t="s">
        <v>307</v>
      </c>
      <c r="AT614" s="120"/>
      <c r="AU614" s="186"/>
      <c r="AV614" s="186"/>
      <c r="AW614" s="119" t="s">
        <v>296</v>
      </c>
      <c r="AX614" s="181"/>
    </row>
    <row r="615" spans="1:50" ht="23.25" hidden="1" customHeight="1">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74" t="s">
        <v>297</v>
      </c>
      <c r="AC617" s="574"/>
      <c r="AD617" s="574"/>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2"/>
      <c r="Z618" s="153"/>
      <c r="AA618" s="154"/>
      <c r="AB618" s="147" t="s">
        <v>11</v>
      </c>
      <c r="AC618" s="116"/>
      <c r="AD618" s="117"/>
      <c r="AE618" s="323" t="s">
        <v>314</v>
      </c>
      <c r="AF618" s="324"/>
      <c r="AG618" s="324"/>
      <c r="AH618" s="325"/>
      <c r="AI618" s="203" t="s">
        <v>445</v>
      </c>
      <c r="AJ618" s="203"/>
      <c r="AK618" s="203"/>
      <c r="AL618" s="147"/>
      <c r="AM618" s="203" t="s">
        <v>441</v>
      </c>
      <c r="AN618" s="203"/>
      <c r="AO618" s="203"/>
      <c r="AP618" s="147"/>
      <c r="AQ618" s="147" t="s">
        <v>306</v>
      </c>
      <c r="AR618" s="116"/>
      <c r="AS618" s="116"/>
      <c r="AT618" s="117"/>
      <c r="AU618" s="122" t="s">
        <v>252</v>
      </c>
      <c r="AV618" s="122"/>
      <c r="AW618" s="122"/>
      <c r="AX618" s="123"/>
    </row>
    <row r="619" spans="1:50" ht="18.75" hidden="1" customHeight="1">
      <c r="A619" s="175"/>
      <c r="B619" s="172"/>
      <c r="C619" s="166"/>
      <c r="D619" s="172"/>
      <c r="E619" s="328"/>
      <c r="F619" s="329"/>
      <c r="G619" s="146"/>
      <c r="H619" s="119"/>
      <c r="I619" s="119"/>
      <c r="J619" s="119"/>
      <c r="K619" s="119"/>
      <c r="L619" s="119"/>
      <c r="M619" s="119"/>
      <c r="N619" s="119"/>
      <c r="O619" s="119"/>
      <c r="P619" s="119"/>
      <c r="Q619" s="119"/>
      <c r="R619" s="119"/>
      <c r="S619" s="119"/>
      <c r="T619" s="119"/>
      <c r="U619" s="119"/>
      <c r="V619" s="119"/>
      <c r="W619" s="119"/>
      <c r="X619" s="120"/>
      <c r="Y619" s="152"/>
      <c r="Z619" s="153"/>
      <c r="AA619" s="154"/>
      <c r="AB619" s="142"/>
      <c r="AC619" s="119"/>
      <c r="AD619" s="120"/>
      <c r="AE619" s="186"/>
      <c r="AF619" s="186"/>
      <c r="AG619" s="119" t="s">
        <v>307</v>
      </c>
      <c r="AH619" s="120"/>
      <c r="AI619" s="144"/>
      <c r="AJ619" s="144"/>
      <c r="AK619" s="144"/>
      <c r="AL619" s="142"/>
      <c r="AM619" s="144"/>
      <c r="AN619" s="144"/>
      <c r="AO619" s="144"/>
      <c r="AP619" s="142"/>
      <c r="AQ619" s="585"/>
      <c r="AR619" s="186"/>
      <c r="AS619" s="119" t="s">
        <v>307</v>
      </c>
      <c r="AT619" s="120"/>
      <c r="AU619" s="186"/>
      <c r="AV619" s="186"/>
      <c r="AW619" s="119" t="s">
        <v>296</v>
      </c>
      <c r="AX619" s="181"/>
    </row>
    <row r="620" spans="1:50" ht="23.25" hidden="1" customHeight="1">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74" t="s">
        <v>14</v>
      </c>
      <c r="AC622" s="574"/>
      <c r="AD622" s="574"/>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2"/>
      <c r="Z623" s="153"/>
      <c r="AA623" s="154"/>
      <c r="AB623" s="147" t="s">
        <v>11</v>
      </c>
      <c r="AC623" s="116"/>
      <c r="AD623" s="117"/>
      <c r="AE623" s="323" t="s">
        <v>314</v>
      </c>
      <c r="AF623" s="324"/>
      <c r="AG623" s="324"/>
      <c r="AH623" s="325"/>
      <c r="AI623" s="203" t="s">
        <v>445</v>
      </c>
      <c r="AJ623" s="203"/>
      <c r="AK623" s="203"/>
      <c r="AL623" s="147"/>
      <c r="AM623" s="203" t="s">
        <v>442</v>
      </c>
      <c r="AN623" s="203"/>
      <c r="AO623" s="203"/>
      <c r="AP623" s="147"/>
      <c r="AQ623" s="147" t="s">
        <v>306</v>
      </c>
      <c r="AR623" s="116"/>
      <c r="AS623" s="116"/>
      <c r="AT623" s="117"/>
      <c r="AU623" s="122" t="s">
        <v>252</v>
      </c>
      <c r="AV623" s="122"/>
      <c r="AW623" s="122"/>
      <c r="AX623" s="123"/>
    </row>
    <row r="624" spans="1:50" ht="18.75" hidden="1" customHeight="1">
      <c r="A624" s="175"/>
      <c r="B624" s="172"/>
      <c r="C624" s="166"/>
      <c r="D624" s="172"/>
      <c r="E624" s="328"/>
      <c r="F624" s="329"/>
      <c r="G624" s="146"/>
      <c r="H624" s="119"/>
      <c r="I624" s="119"/>
      <c r="J624" s="119"/>
      <c r="K624" s="119"/>
      <c r="L624" s="119"/>
      <c r="M624" s="119"/>
      <c r="N624" s="119"/>
      <c r="O624" s="119"/>
      <c r="P624" s="119"/>
      <c r="Q624" s="119"/>
      <c r="R624" s="119"/>
      <c r="S624" s="119"/>
      <c r="T624" s="119"/>
      <c r="U624" s="119"/>
      <c r="V624" s="119"/>
      <c r="W624" s="119"/>
      <c r="X624" s="120"/>
      <c r="Y624" s="152"/>
      <c r="Z624" s="153"/>
      <c r="AA624" s="154"/>
      <c r="AB624" s="142"/>
      <c r="AC624" s="119"/>
      <c r="AD624" s="120"/>
      <c r="AE624" s="186"/>
      <c r="AF624" s="186"/>
      <c r="AG624" s="119" t="s">
        <v>307</v>
      </c>
      <c r="AH624" s="120"/>
      <c r="AI624" s="144"/>
      <c r="AJ624" s="144"/>
      <c r="AK624" s="144"/>
      <c r="AL624" s="142"/>
      <c r="AM624" s="144"/>
      <c r="AN624" s="144"/>
      <c r="AO624" s="144"/>
      <c r="AP624" s="142"/>
      <c r="AQ624" s="585"/>
      <c r="AR624" s="186"/>
      <c r="AS624" s="119" t="s">
        <v>307</v>
      </c>
      <c r="AT624" s="120"/>
      <c r="AU624" s="186"/>
      <c r="AV624" s="186"/>
      <c r="AW624" s="119" t="s">
        <v>296</v>
      </c>
      <c r="AX624" s="181"/>
    </row>
    <row r="625" spans="1:50" ht="23.25" hidden="1" customHeight="1">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74" t="s">
        <v>14</v>
      </c>
      <c r="AC627" s="574"/>
      <c r="AD627" s="574"/>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2"/>
      <c r="Z628" s="153"/>
      <c r="AA628" s="154"/>
      <c r="AB628" s="147" t="s">
        <v>11</v>
      </c>
      <c r="AC628" s="116"/>
      <c r="AD628" s="117"/>
      <c r="AE628" s="323" t="s">
        <v>314</v>
      </c>
      <c r="AF628" s="324"/>
      <c r="AG628" s="324"/>
      <c r="AH628" s="325"/>
      <c r="AI628" s="203" t="s">
        <v>445</v>
      </c>
      <c r="AJ628" s="203"/>
      <c r="AK628" s="203"/>
      <c r="AL628" s="147"/>
      <c r="AM628" s="203" t="s">
        <v>441</v>
      </c>
      <c r="AN628" s="203"/>
      <c r="AO628" s="203"/>
      <c r="AP628" s="147"/>
      <c r="AQ628" s="147" t="s">
        <v>306</v>
      </c>
      <c r="AR628" s="116"/>
      <c r="AS628" s="116"/>
      <c r="AT628" s="117"/>
      <c r="AU628" s="122" t="s">
        <v>252</v>
      </c>
      <c r="AV628" s="122"/>
      <c r="AW628" s="122"/>
      <c r="AX628" s="123"/>
    </row>
    <row r="629" spans="1:50" ht="18.75" hidden="1" customHeight="1">
      <c r="A629" s="175"/>
      <c r="B629" s="172"/>
      <c r="C629" s="166"/>
      <c r="D629" s="172"/>
      <c r="E629" s="328"/>
      <c r="F629" s="329"/>
      <c r="G629" s="146"/>
      <c r="H629" s="119"/>
      <c r="I629" s="119"/>
      <c r="J629" s="119"/>
      <c r="K629" s="119"/>
      <c r="L629" s="119"/>
      <c r="M629" s="119"/>
      <c r="N629" s="119"/>
      <c r="O629" s="119"/>
      <c r="P629" s="119"/>
      <c r="Q629" s="119"/>
      <c r="R629" s="119"/>
      <c r="S629" s="119"/>
      <c r="T629" s="119"/>
      <c r="U629" s="119"/>
      <c r="V629" s="119"/>
      <c r="W629" s="119"/>
      <c r="X629" s="120"/>
      <c r="Y629" s="152"/>
      <c r="Z629" s="153"/>
      <c r="AA629" s="154"/>
      <c r="AB629" s="142"/>
      <c r="AC629" s="119"/>
      <c r="AD629" s="120"/>
      <c r="AE629" s="186"/>
      <c r="AF629" s="186"/>
      <c r="AG629" s="119" t="s">
        <v>307</v>
      </c>
      <c r="AH629" s="120"/>
      <c r="AI629" s="144"/>
      <c r="AJ629" s="144"/>
      <c r="AK629" s="144"/>
      <c r="AL629" s="142"/>
      <c r="AM629" s="144"/>
      <c r="AN629" s="144"/>
      <c r="AO629" s="144"/>
      <c r="AP629" s="142"/>
      <c r="AQ629" s="585"/>
      <c r="AR629" s="186"/>
      <c r="AS629" s="119" t="s">
        <v>307</v>
      </c>
      <c r="AT629" s="120"/>
      <c r="AU629" s="186"/>
      <c r="AV629" s="186"/>
      <c r="AW629" s="119" t="s">
        <v>296</v>
      </c>
      <c r="AX629" s="181"/>
    </row>
    <row r="630" spans="1:50" ht="23.25" hidden="1" customHeight="1">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74" t="s">
        <v>14</v>
      </c>
      <c r="AC632" s="574"/>
      <c r="AD632" s="574"/>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2"/>
      <c r="Z633" s="153"/>
      <c r="AA633" s="154"/>
      <c r="AB633" s="147" t="s">
        <v>11</v>
      </c>
      <c r="AC633" s="116"/>
      <c r="AD633" s="117"/>
      <c r="AE633" s="323" t="s">
        <v>314</v>
      </c>
      <c r="AF633" s="324"/>
      <c r="AG633" s="324"/>
      <c r="AH633" s="325"/>
      <c r="AI633" s="203" t="s">
        <v>445</v>
      </c>
      <c r="AJ633" s="203"/>
      <c r="AK633" s="203"/>
      <c r="AL633" s="147"/>
      <c r="AM633" s="203" t="s">
        <v>437</v>
      </c>
      <c r="AN633" s="203"/>
      <c r="AO633" s="203"/>
      <c r="AP633" s="147"/>
      <c r="AQ633" s="147" t="s">
        <v>306</v>
      </c>
      <c r="AR633" s="116"/>
      <c r="AS633" s="116"/>
      <c r="AT633" s="117"/>
      <c r="AU633" s="122" t="s">
        <v>252</v>
      </c>
      <c r="AV633" s="122"/>
      <c r="AW633" s="122"/>
      <c r="AX633" s="123"/>
    </row>
    <row r="634" spans="1:50" ht="18.75" hidden="1" customHeight="1">
      <c r="A634" s="175"/>
      <c r="B634" s="172"/>
      <c r="C634" s="166"/>
      <c r="D634" s="172"/>
      <c r="E634" s="328"/>
      <c r="F634" s="329"/>
      <c r="G634" s="146"/>
      <c r="H634" s="119"/>
      <c r="I634" s="119"/>
      <c r="J634" s="119"/>
      <c r="K634" s="119"/>
      <c r="L634" s="119"/>
      <c r="M634" s="119"/>
      <c r="N634" s="119"/>
      <c r="O634" s="119"/>
      <c r="P634" s="119"/>
      <c r="Q634" s="119"/>
      <c r="R634" s="119"/>
      <c r="S634" s="119"/>
      <c r="T634" s="119"/>
      <c r="U634" s="119"/>
      <c r="V634" s="119"/>
      <c r="W634" s="119"/>
      <c r="X634" s="120"/>
      <c r="Y634" s="152"/>
      <c r="Z634" s="153"/>
      <c r="AA634" s="154"/>
      <c r="AB634" s="142"/>
      <c r="AC634" s="119"/>
      <c r="AD634" s="120"/>
      <c r="AE634" s="186"/>
      <c r="AF634" s="186"/>
      <c r="AG634" s="119" t="s">
        <v>307</v>
      </c>
      <c r="AH634" s="120"/>
      <c r="AI634" s="144"/>
      <c r="AJ634" s="144"/>
      <c r="AK634" s="144"/>
      <c r="AL634" s="142"/>
      <c r="AM634" s="144"/>
      <c r="AN634" s="144"/>
      <c r="AO634" s="144"/>
      <c r="AP634" s="142"/>
      <c r="AQ634" s="585"/>
      <c r="AR634" s="186"/>
      <c r="AS634" s="119" t="s">
        <v>307</v>
      </c>
      <c r="AT634" s="120"/>
      <c r="AU634" s="186"/>
      <c r="AV634" s="186"/>
      <c r="AW634" s="119" t="s">
        <v>296</v>
      </c>
      <c r="AX634" s="181"/>
    </row>
    <row r="635" spans="1:50" ht="23.25" hidden="1" customHeight="1">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74" t="s">
        <v>14</v>
      </c>
      <c r="AC637" s="574"/>
      <c r="AD637" s="574"/>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2"/>
      <c r="Z638" s="153"/>
      <c r="AA638" s="154"/>
      <c r="AB638" s="147" t="s">
        <v>11</v>
      </c>
      <c r="AC638" s="116"/>
      <c r="AD638" s="117"/>
      <c r="AE638" s="323" t="s">
        <v>314</v>
      </c>
      <c r="AF638" s="324"/>
      <c r="AG638" s="324"/>
      <c r="AH638" s="325"/>
      <c r="AI638" s="203" t="s">
        <v>445</v>
      </c>
      <c r="AJ638" s="203"/>
      <c r="AK638" s="203"/>
      <c r="AL638" s="147"/>
      <c r="AM638" s="203" t="s">
        <v>441</v>
      </c>
      <c r="AN638" s="203"/>
      <c r="AO638" s="203"/>
      <c r="AP638" s="147"/>
      <c r="AQ638" s="147" t="s">
        <v>306</v>
      </c>
      <c r="AR638" s="116"/>
      <c r="AS638" s="116"/>
      <c r="AT638" s="117"/>
      <c r="AU638" s="122" t="s">
        <v>252</v>
      </c>
      <c r="AV638" s="122"/>
      <c r="AW638" s="122"/>
      <c r="AX638" s="123"/>
    </row>
    <row r="639" spans="1:50" ht="18.75" hidden="1" customHeight="1">
      <c r="A639" s="175"/>
      <c r="B639" s="172"/>
      <c r="C639" s="166"/>
      <c r="D639" s="172"/>
      <c r="E639" s="328"/>
      <c r="F639" s="329"/>
      <c r="G639" s="146"/>
      <c r="H639" s="119"/>
      <c r="I639" s="119"/>
      <c r="J639" s="119"/>
      <c r="K639" s="119"/>
      <c r="L639" s="119"/>
      <c r="M639" s="119"/>
      <c r="N639" s="119"/>
      <c r="O639" s="119"/>
      <c r="P639" s="119"/>
      <c r="Q639" s="119"/>
      <c r="R639" s="119"/>
      <c r="S639" s="119"/>
      <c r="T639" s="119"/>
      <c r="U639" s="119"/>
      <c r="V639" s="119"/>
      <c r="W639" s="119"/>
      <c r="X639" s="120"/>
      <c r="Y639" s="152"/>
      <c r="Z639" s="153"/>
      <c r="AA639" s="154"/>
      <c r="AB639" s="142"/>
      <c r="AC639" s="119"/>
      <c r="AD639" s="120"/>
      <c r="AE639" s="186"/>
      <c r="AF639" s="186"/>
      <c r="AG639" s="119" t="s">
        <v>307</v>
      </c>
      <c r="AH639" s="120"/>
      <c r="AI639" s="144"/>
      <c r="AJ639" s="144"/>
      <c r="AK639" s="144"/>
      <c r="AL639" s="142"/>
      <c r="AM639" s="144"/>
      <c r="AN639" s="144"/>
      <c r="AO639" s="144"/>
      <c r="AP639" s="142"/>
      <c r="AQ639" s="585"/>
      <c r="AR639" s="186"/>
      <c r="AS639" s="119" t="s">
        <v>307</v>
      </c>
      <c r="AT639" s="120"/>
      <c r="AU639" s="186"/>
      <c r="AV639" s="186"/>
      <c r="AW639" s="119" t="s">
        <v>296</v>
      </c>
      <c r="AX639" s="181"/>
    </row>
    <row r="640" spans="1:50" ht="23.25" hidden="1" customHeight="1">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74" t="s">
        <v>14</v>
      </c>
      <c r="AC642" s="574"/>
      <c r="AD642" s="574"/>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c r="A645" s="175"/>
      <c r="B645" s="172"/>
      <c r="C645" s="166"/>
      <c r="D645" s="172"/>
      <c r="E645" s="137"/>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38"/>
    </row>
    <row r="646" spans="1:50" ht="34.5" hidden="1" customHeight="1">
      <c r="A646" s="175"/>
      <c r="B646" s="172"/>
      <c r="C646" s="166"/>
      <c r="D646" s="172"/>
      <c r="E646" s="160" t="s">
        <v>473</v>
      </c>
      <c r="F646" s="161"/>
      <c r="G646" s="895" t="s">
        <v>326</v>
      </c>
      <c r="H646" s="109"/>
      <c r="I646" s="109"/>
      <c r="J646" s="896"/>
      <c r="K646" s="897"/>
      <c r="L646" s="897"/>
      <c r="M646" s="897"/>
      <c r="N646" s="897"/>
      <c r="O646" s="897"/>
      <c r="P646" s="897"/>
      <c r="Q646" s="897"/>
      <c r="R646" s="897"/>
      <c r="S646" s="897"/>
      <c r="T646" s="898"/>
      <c r="U646" s="583"/>
      <c r="V646" s="583"/>
      <c r="W646" s="583"/>
      <c r="X646" s="583"/>
      <c r="Y646" s="583"/>
      <c r="Z646" s="583"/>
      <c r="AA646" s="583"/>
      <c r="AB646" s="583"/>
      <c r="AC646" s="583"/>
      <c r="AD646" s="583"/>
      <c r="AE646" s="583"/>
      <c r="AF646" s="583"/>
      <c r="AG646" s="583"/>
      <c r="AH646" s="583"/>
      <c r="AI646" s="583"/>
      <c r="AJ646" s="583"/>
      <c r="AK646" s="583"/>
      <c r="AL646" s="583"/>
      <c r="AM646" s="583"/>
      <c r="AN646" s="583"/>
      <c r="AO646" s="583"/>
      <c r="AP646" s="583"/>
      <c r="AQ646" s="583"/>
      <c r="AR646" s="583"/>
      <c r="AS646" s="583"/>
      <c r="AT646" s="583"/>
      <c r="AU646" s="583"/>
      <c r="AV646" s="583"/>
      <c r="AW646" s="583"/>
      <c r="AX646" s="899"/>
    </row>
    <row r="647" spans="1:50" ht="18.75" hidden="1" customHeight="1">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2"/>
      <c r="Z647" s="153"/>
      <c r="AA647" s="154"/>
      <c r="AB647" s="147" t="s">
        <v>11</v>
      </c>
      <c r="AC647" s="116"/>
      <c r="AD647" s="117"/>
      <c r="AE647" s="323" t="s">
        <v>314</v>
      </c>
      <c r="AF647" s="324"/>
      <c r="AG647" s="324"/>
      <c r="AH647" s="325"/>
      <c r="AI647" s="203" t="s">
        <v>446</v>
      </c>
      <c r="AJ647" s="203"/>
      <c r="AK647" s="203"/>
      <c r="AL647" s="147"/>
      <c r="AM647" s="203" t="s">
        <v>437</v>
      </c>
      <c r="AN647" s="203"/>
      <c r="AO647" s="203"/>
      <c r="AP647" s="147"/>
      <c r="AQ647" s="147" t="s">
        <v>306</v>
      </c>
      <c r="AR647" s="116"/>
      <c r="AS647" s="116"/>
      <c r="AT647" s="117"/>
      <c r="AU647" s="122" t="s">
        <v>252</v>
      </c>
      <c r="AV647" s="122"/>
      <c r="AW647" s="122"/>
      <c r="AX647" s="123"/>
    </row>
    <row r="648" spans="1:50" ht="18.75" hidden="1" customHeight="1">
      <c r="A648" s="175"/>
      <c r="B648" s="172"/>
      <c r="C648" s="166"/>
      <c r="D648" s="172"/>
      <c r="E648" s="328"/>
      <c r="F648" s="329"/>
      <c r="G648" s="146"/>
      <c r="H648" s="119"/>
      <c r="I648" s="119"/>
      <c r="J648" s="119"/>
      <c r="K648" s="119"/>
      <c r="L648" s="119"/>
      <c r="M648" s="119"/>
      <c r="N648" s="119"/>
      <c r="O648" s="119"/>
      <c r="P648" s="119"/>
      <c r="Q648" s="119"/>
      <c r="R648" s="119"/>
      <c r="S648" s="119"/>
      <c r="T648" s="119"/>
      <c r="U648" s="119"/>
      <c r="V648" s="119"/>
      <c r="W648" s="119"/>
      <c r="X648" s="120"/>
      <c r="Y648" s="152"/>
      <c r="Z648" s="153"/>
      <c r="AA648" s="154"/>
      <c r="AB648" s="142"/>
      <c r="AC648" s="119"/>
      <c r="AD648" s="120"/>
      <c r="AE648" s="186"/>
      <c r="AF648" s="186"/>
      <c r="AG648" s="119" t="s">
        <v>307</v>
      </c>
      <c r="AH648" s="120"/>
      <c r="AI648" s="144"/>
      <c r="AJ648" s="144"/>
      <c r="AK648" s="144"/>
      <c r="AL648" s="142"/>
      <c r="AM648" s="144"/>
      <c r="AN648" s="144"/>
      <c r="AO648" s="144"/>
      <c r="AP648" s="142"/>
      <c r="AQ648" s="585"/>
      <c r="AR648" s="186"/>
      <c r="AS648" s="119" t="s">
        <v>307</v>
      </c>
      <c r="AT648" s="120"/>
      <c r="AU648" s="186"/>
      <c r="AV648" s="186"/>
      <c r="AW648" s="119" t="s">
        <v>296</v>
      </c>
      <c r="AX648" s="181"/>
    </row>
    <row r="649" spans="1:50" ht="23.25" hidden="1" customHeight="1">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74" t="s">
        <v>297</v>
      </c>
      <c r="AC651" s="574"/>
      <c r="AD651" s="574"/>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2"/>
      <c r="Z652" s="153"/>
      <c r="AA652" s="154"/>
      <c r="AB652" s="147" t="s">
        <v>11</v>
      </c>
      <c r="AC652" s="116"/>
      <c r="AD652" s="117"/>
      <c r="AE652" s="323" t="s">
        <v>314</v>
      </c>
      <c r="AF652" s="324"/>
      <c r="AG652" s="324"/>
      <c r="AH652" s="325"/>
      <c r="AI652" s="203" t="s">
        <v>445</v>
      </c>
      <c r="AJ652" s="203"/>
      <c r="AK652" s="203"/>
      <c r="AL652" s="147"/>
      <c r="AM652" s="203" t="s">
        <v>437</v>
      </c>
      <c r="AN652" s="203"/>
      <c r="AO652" s="203"/>
      <c r="AP652" s="147"/>
      <c r="AQ652" s="147" t="s">
        <v>306</v>
      </c>
      <c r="AR652" s="116"/>
      <c r="AS652" s="116"/>
      <c r="AT652" s="117"/>
      <c r="AU652" s="122" t="s">
        <v>252</v>
      </c>
      <c r="AV652" s="122"/>
      <c r="AW652" s="122"/>
      <c r="AX652" s="123"/>
    </row>
    <row r="653" spans="1:50" ht="18.75" hidden="1" customHeight="1">
      <c r="A653" s="175"/>
      <c r="B653" s="172"/>
      <c r="C653" s="166"/>
      <c r="D653" s="172"/>
      <c r="E653" s="328"/>
      <c r="F653" s="329"/>
      <c r="G653" s="146"/>
      <c r="H653" s="119"/>
      <c r="I653" s="119"/>
      <c r="J653" s="119"/>
      <c r="K653" s="119"/>
      <c r="L653" s="119"/>
      <c r="M653" s="119"/>
      <c r="N653" s="119"/>
      <c r="O653" s="119"/>
      <c r="P653" s="119"/>
      <c r="Q653" s="119"/>
      <c r="R653" s="119"/>
      <c r="S653" s="119"/>
      <c r="T653" s="119"/>
      <c r="U653" s="119"/>
      <c r="V653" s="119"/>
      <c r="W653" s="119"/>
      <c r="X653" s="120"/>
      <c r="Y653" s="152"/>
      <c r="Z653" s="153"/>
      <c r="AA653" s="154"/>
      <c r="AB653" s="142"/>
      <c r="AC653" s="119"/>
      <c r="AD653" s="120"/>
      <c r="AE653" s="186"/>
      <c r="AF653" s="186"/>
      <c r="AG653" s="119" t="s">
        <v>307</v>
      </c>
      <c r="AH653" s="120"/>
      <c r="AI653" s="144"/>
      <c r="AJ653" s="144"/>
      <c r="AK653" s="144"/>
      <c r="AL653" s="142"/>
      <c r="AM653" s="144"/>
      <c r="AN653" s="144"/>
      <c r="AO653" s="144"/>
      <c r="AP653" s="142"/>
      <c r="AQ653" s="585"/>
      <c r="AR653" s="186"/>
      <c r="AS653" s="119" t="s">
        <v>307</v>
      </c>
      <c r="AT653" s="120"/>
      <c r="AU653" s="186"/>
      <c r="AV653" s="186"/>
      <c r="AW653" s="119" t="s">
        <v>296</v>
      </c>
      <c r="AX653" s="181"/>
    </row>
    <row r="654" spans="1:50" ht="23.25" hidden="1" customHeight="1">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74" t="s">
        <v>297</v>
      </c>
      <c r="AC656" s="574"/>
      <c r="AD656" s="574"/>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2"/>
      <c r="Z657" s="153"/>
      <c r="AA657" s="154"/>
      <c r="AB657" s="147" t="s">
        <v>11</v>
      </c>
      <c r="AC657" s="116"/>
      <c r="AD657" s="117"/>
      <c r="AE657" s="323" t="s">
        <v>314</v>
      </c>
      <c r="AF657" s="324"/>
      <c r="AG657" s="324"/>
      <c r="AH657" s="325"/>
      <c r="AI657" s="203" t="s">
        <v>445</v>
      </c>
      <c r="AJ657" s="203"/>
      <c r="AK657" s="203"/>
      <c r="AL657" s="147"/>
      <c r="AM657" s="203" t="s">
        <v>441</v>
      </c>
      <c r="AN657" s="203"/>
      <c r="AO657" s="203"/>
      <c r="AP657" s="147"/>
      <c r="AQ657" s="147" t="s">
        <v>306</v>
      </c>
      <c r="AR657" s="116"/>
      <c r="AS657" s="116"/>
      <c r="AT657" s="117"/>
      <c r="AU657" s="122" t="s">
        <v>252</v>
      </c>
      <c r="AV657" s="122"/>
      <c r="AW657" s="122"/>
      <c r="AX657" s="123"/>
    </row>
    <row r="658" spans="1:50" ht="18.75" hidden="1" customHeight="1">
      <c r="A658" s="175"/>
      <c r="B658" s="172"/>
      <c r="C658" s="166"/>
      <c r="D658" s="172"/>
      <c r="E658" s="328"/>
      <c r="F658" s="329"/>
      <c r="G658" s="146"/>
      <c r="H658" s="119"/>
      <c r="I658" s="119"/>
      <c r="J658" s="119"/>
      <c r="K658" s="119"/>
      <c r="L658" s="119"/>
      <c r="M658" s="119"/>
      <c r="N658" s="119"/>
      <c r="O658" s="119"/>
      <c r="P658" s="119"/>
      <c r="Q658" s="119"/>
      <c r="R658" s="119"/>
      <c r="S658" s="119"/>
      <c r="T658" s="119"/>
      <c r="U658" s="119"/>
      <c r="V658" s="119"/>
      <c r="W658" s="119"/>
      <c r="X658" s="120"/>
      <c r="Y658" s="152"/>
      <c r="Z658" s="153"/>
      <c r="AA658" s="154"/>
      <c r="AB658" s="142"/>
      <c r="AC658" s="119"/>
      <c r="AD658" s="120"/>
      <c r="AE658" s="186"/>
      <c r="AF658" s="186"/>
      <c r="AG658" s="119" t="s">
        <v>307</v>
      </c>
      <c r="AH658" s="120"/>
      <c r="AI658" s="144"/>
      <c r="AJ658" s="144"/>
      <c r="AK658" s="144"/>
      <c r="AL658" s="142"/>
      <c r="AM658" s="144"/>
      <c r="AN658" s="144"/>
      <c r="AO658" s="144"/>
      <c r="AP658" s="142"/>
      <c r="AQ658" s="585"/>
      <c r="AR658" s="186"/>
      <c r="AS658" s="119" t="s">
        <v>307</v>
      </c>
      <c r="AT658" s="120"/>
      <c r="AU658" s="186"/>
      <c r="AV658" s="186"/>
      <c r="AW658" s="119" t="s">
        <v>296</v>
      </c>
      <c r="AX658" s="181"/>
    </row>
    <row r="659" spans="1:50" ht="23.25" hidden="1" customHeight="1">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74" t="s">
        <v>297</v>
      </c>
      <c r="AC661" s="574"/>
      <c r="AD661" s="574"/>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2"/>
      <c r="Z662" s="153"/>
      <c r="AA662" s="154"/>
      <c r="AB662" s="147" t="s">
        <v>11</v>
      </c>
      <c r="AC662" s="116"/>
      <c r="AD662" s="117"/>
      <c r="AE662" s="323" t="s">
        <v>314</v>
      </c>
      <c r="AF662" s="324"/>
      <c r="AG662" s="324"/>
      <c r="AH662" s="325"/>
      <c r="AI662" s="203" t="s">
        <v>445</v>
      </c>
      <c r="AJ662" s="203"/>
      <c r="AK662" s="203"/>
      <c r="AL662" s="147"/>
      <c r="AM662" s="203" t="s">
        <v>437</v>
      </c>
      <c r="AN662" s="203"/>
      <c r="AO662" s="203"/>
      <c r="AP662" s="147"/>
      <c r="AQ662" s="147" t="s">
        <v>306</v>
      </c>
      <c r="AR662" s="116"/>
      <c r="AS662" s="116"/>
      <c r="AT662" s="117"/>
      <c r="AU662" s="122" t="s">
        <v>252</v>
      </c>
      <c r="AV662" s="122"/>
      <c r="AW662" s="122"/>
      <c r="AX662" s="123"/>
    </row>
    <row r="663" spans="1:50" ht="18.75" hidden="1" customHeight="1">
      <c r="A663" s="175"/>
      <c r="B663" s="172"/>
      <c r="C663" s="166"/>
      <c r="D663" s="172"/>
      <c r="E663" s="328"/>
      <c r="F663" s="329"/>
      <c r="G663" s="146"/>
      <c r="H663" s="119"/>
      <c r="I663" s="119"/>
      <c r="J663" s="119"/>
      <c r="K663" s="119"/>
      <c r="L663" s="119"/>
      <c r="M663" s="119"/>
      <c r="N663" s="119"/>
      <c r="O663" s="119"/>
      <c r="P663" s="119"/>
      <c r="Q663" s="119"/>
      <c r="R663" s="119"/>
      <c r="S663" s="119"/>
      <c r="T663" s="119"/>
      <c r="U663" s="119"/>
      <c r="V663" s="119"/>
      <c r="W663" s="119"/>
      <c r="X663" s="120"/>
      <c r="Y663" s="152"/>
      <c r="Z663" s="153"/>
      <c r="AA663" s="154"/>
      <c r="AB663" s="142"/>
      <c r="AC663" s="119"/>
      <c r="AD663" s="120"/>
      <c r="AE663" s="186"/>
      <c r="AF663" s="186"/>
      <c r="AG663" s="119" t="s">
        <v>307</v>
      </c>
      <c r="AH663" s="120"/>
      <c r="AI663" s="144"/>
      <c r="AJ663" s="144"/>
      <c r="AK663" s="144"/>
      <c r="AL663" s="142"/>
      <c r="AM663" s="144"/>
      <c r="AN663" s="144"/>
      <c r="AO663" s="144"/>
      <c r="AP663" s="142"/>
      <c r="AQ663" s="585"/>
      <c r="AR663" s="186"/>
      <c r="AS663" s="119" t="s">
        <v>307</v>
      </c>
      <c r="AT663" s="120"/>
      <c r="AU663" s="186"/>
      <c r="AV663" s="186"/>
      <c r="AW663" s="119" t="s">
        <v>296</v>
      </c>
      <c r="AX663" s="181"/>
    </row>
    <row r="664" spans="1:50" ht="23.25" hidden="1" customHeight="1">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74" t="s">
        <v>297</v>
      </c>
      <c r="AC666" s="574"/>
      <c r="AD666" s="574"/>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2"/>
      <c r="Z667" s="153"/>
      <c r="AA667" s="154"/>
      <c r="AB667" s="147" t="s">
        <v>11</v>
      </c>
      <c r="AC667" s="116"/>
      <c r="AD667" s="117"/>
      <c r="AE667" s="323" t="s">
        <v>314</v>
      </c>
      <c r="AF667" s="324"/>
      <c r="AG667" s="324"/>
      <c r="AH667" s="325"/>
      <c r="AI667" s="203" t="s">
        <v>445</v>
      </c>
      <c r="AJ667" s="203"/>
      <c r="AK667" s="203"/>
      <c r="AL667" s="147"/>
      <c r="AM667" s="203" t="s">
        <v>437</v>
      </c>
      <c r="AN667" s="203"/>
      <c r="AO667" s="203"/>
      <c r="AP667" s="147"/>
      <c r="AQ667" s="147" t="s">
        <v>306</v>
      </c>
      <c r="AR667" s="116"/>
      <c r="AS667" s="116"/>
      <c r="AT667" s="117"/>
      <c r="AU667" s="122" t="s">
        <v>252</v>
      </c>
      <c r="AV667" s="122"/>
      <c r="AW667" s="122"/>
      <c r="AX667" s="123"/>
    </row>
    <row r="668" spans="1:50" ht="18.75" hidden="1" customHeight="1">
      <c r="A668" s="175"/>
      <c r="B668" s="172"/>
      <c r="C668" s="166"/>
      <c r="D668" s="172"/>
      <c r="E668" s="328"/>
      <c r="F668" s="329"/>
      <c r="G668" s="146"/>
      <c r="H668" s="119"/>
      <c r="I668" s="119"/>
      <c r="J668" s="119"/>
      <c r="K668" s="119"/>
      <c r="L668" s="119"/>
      <c r="M668" s="119"/>
      <c r="N668" s="119"/>
      <c r="O668" s="119"/>
      <c r="P668" s="119"/>
      <c r="Q668" s="119"/>
      <c r="R668" s="119"/>
      <c r="S668" s="119"/>
      <c r="T668" s="119"/>
      <c r="U668" s="119"/>
      <c r="V668" s="119"/>
      <c r="W668" s="119"/>
      <c r="X668" s="120"/>
      <c r="Y668" s="152"/>
      <c r="Z668" s="153"/>
      <c r="AA668" s="154"/>
      <c r="AB668" s="142"/>
      <c r="AC668" s="119"/>
      <c r="AD668" s="120"/>
      <c r="AE668" s="186"/>
      <c r="AF668" s="186"/>
      <c r="AG668" s="119" t="s">
        <v>307</v>
      </c>
      <c r="AH668" s="120"/>
      <c r="AI668" s="144"/>
      <c r="AJ668" s="144"/>
      <c r="AK668" s="144"/>
      <c r="AL668" s="142"/>
      <c r="AM668" s="144"/>
      <c r="AN668" s="144"/>
      <c r="AO668" s="144"/>
      <c r="AP668" s="142"/>
      <c r="AQ668" s="585"/>
      <c r="AR668" s="186"/>
      <c r="AS668" s="119" t="s">
        <v>307</v>
      </c>
      <c r="AT668" s="120"/>
      <c r="AU668" s="186"/>
      <c r="AV668" s="186"/>
      <c r="AW668" s="119" t="s">
        <v>296</v>
      </c>
      <c r="AX668" s="181"/>
    </row>
    <row r="669" spans="1:50" ht="23.25" hidden="1" customHeight="1">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74" t="s">
        <v>297</v>
      </c>
      <c r="AC671" s="574"/>
      <c r="AD671" s="574"/>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2"/>
      <c r="Z672" s="153"/>
      <c r="AA672" s="154"/>
      <c r="AB672" s="147" t="s">
        <v>11</v>
      </c>
      <c r="AC672" s="116"/>
      <c r="AD672" s="117"/>
      <c r="AE672" s="323" t="s">
        <v>314</v>
      </c>
      <c r="AF672" s="324"/>
      <c r="AG672" s="324"/>
      <c r="AH672" s="325"/>
      <c r="AI672" s="203" t="s">
        <v>446</v>
      </c>
      <c r="AJ672" s="203"/>
      <c r="AK672" s="203"/>
      <c r="AL672" s="147"/>
      <c r="AM672" s="203" t="s">
        <v>437</v>
      </c>
      <c r="AN672" s="203"/>
      <c r="AO672" s="203"/>
      <c r="AP672" s="147"/>
      <c r="AQ672" s="147" t="s">
        <v>306</v>
      </c>
      <c r="AR672" s="116"/>
      <c r="AS672" s="116"/>
      <c r="AT672" s="117"/>
      <c r="AU672" s="122" t="s">
        <v>252</v>
      </c>
      <c r="AV672" s="122"/>
      <c r="AW672" s="122"/>
      <c r="AX672" s="123"/>
    </row>
    <row r="673" spans="1:50" ht="18.75" hidden="1" customHeight="1">
      <c r="A673" s="175"/>
      <c r="B673" s="172"/>
      <c r="C673" s="166"/>
      <c r="D673" s="172"/>
      <c r="E673" s="328"/>
      <c r="F673" s="329"/>
      <c r="G673" s="146"/>
      <c r="H673" s="119"/>
      <c r="I673" s="119"/>
      <c r="J673" s="119"/>
      <c r="K673" s="119"/>
      <c r="L673" s="119"/>
      <c r="M673" s="119"/>
      <c r="N673" s="119"/>
      <c r="O673" s="119"/>
      <c r="P673" s="119"/>
      <c r="Q673" s="119"/>
      <c r="R673" s="119"/>
      <c r="S673" s="119"/>
      <c r="T673" s="119"/>
      <c r="U673" s="119"/>
      <c r="V673" s="119"/>
      <c r="W673" s="119"/>
      <c r="X673" s="120"/>
      <c r="Y673" s="152"/>
      <c r="Z673" s="153"/>
      <c r="AA673" s="154"/>
      <c r="AB673" s="142"/>
      <c r="AC673" s="119"/>
      <c r="AD673" s="120"/>
      <c r="AE673" s="186"/>
      <c r="AF673" s="186"/>
      <c r="AG673" s="119" t="s">
        <v>307</v>
      </c>
      <c r="AH673" s="120"/>
      <c r="AI673" s="144"/>
      <c r="AJ673" s="144"/>
      <c r="AK673" s="144"/>
      <c r="AL673" s="142"/>
      <c r="AM673" s="144"/>
      <c r="AN673" s="144"/>
      <c r="AO673" s="144"/>
      <c r="AP673" s="142"/>
      <c r="AQ673" s="585"/>
      <c r="AR673" s="186"/>
      <c r="AS673" s="119" t="s">
        <v>307</v>
      </c>
      <c r="AT673" s="120"/>
      <c r="AU673" s="186"/>
      <c r="AV673" s="186"/>
      <c r="AW673" s="119" t="s">
        <v>296</v>
      </c>
      <c r="AX673" s="181"/>
    </row>
    <row r="674" spans="1:50" ht="23.25" hidden="1" customHeight="1">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74" t="s">
        <v>14</v>
      </c>
      <c r="AC676" s="574"/>
      <c r="AD676" s="574"/>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2"/>
      <c r="Z677" s="153"/>
      <c r="AA677" s="154"/>
      <c r="AB677" s="147" t="s">
        <v>11</v>
      </c>
      <c r="AC677" s="116"/>
      <c r="AD677" s="117"/>
      <c r="AE677" s="323" t="s">
        <v>314</v>
      </c>
      <c r="AF677" s="324"/>
      <c r="AG677" s="324"/>
      <c r="AH677" s="325"/>
      <c r="AI677" s="203" t="s">
        <v>445</v>
      </c>
      <c r="AJ677" s="203"/>
      <c r="AK677" s="203"/>
      <c r="AL677" s="147"/>
      <c r="AM677" s="203" t="s">
        <v>443</v>
      </c>
      <c r="AN677" s="203"/>
      <c r="AO677" s="203"/>
      <c r="AP677" s="147"/>
      <c r="AQ677" s="147" t="s">
        <v>306</v>
      </c>
      <c r="AR677" s="116"/>
      <c r="AS677" s="116"/>
      <c r="AT677" s="117"/>
      <c r="AU677" s="122" t="s">
        <v>252</v>
      </c>
      <c r="AV677" s="122"/>
      <c r="AW677" s="122"/>
      <c r="AX677" s="123"/>
    </row>
    <row r="678" spans="1:50" ht="18.75" hidden="1" customHeight="1">
      <c r="A678" s="175"/>
      <c r="B678" s="172"/>
      <c r="C678" s="166"/>
      <c r="D678" s="172"/>
      <c r="E678" s="328"/>
      <c r="F678" s="329"/>
      <c r="G678" s="146"/>
      <c r="H678" s="119"/>
      <c r="I678" s="119"/>
      <c r="J678" s="119"/>
      <c r="K678" s="119"/>
      <c r="L678" s="119"/>
      <c r="M678" s="119"/>
      <c r="N678" s="119"/>
      <c r="O678" s="119"/>
      <c r="P678" s="119"/>
      <c r="Q678" s="119"/>
      <c r="R678" s="119"/>
      <c r="S678" s="119"/>
      <c r="T678" s="119"/>
      <c r="U678" s="119"/>
      <c r="V678" s="119"/>
      <c r="W678" s="119"/>
      <c r="X678" s="120"/>
      <c r="Y678" s="152"/>
      <c r="Z678" s="153"/>
      <c r="AA678" s="154"/>
      <c r="AB678" s="142"/>
      <c r="AC678" s="119"/>
      <c r="AD678" s="120"/>
      <c r="AE678" s="186"/>
      <c r="AF678" s="186"/>
      <c r="AG678" s="119" t="s">
        <v>307</v>
      </c>
      <c r="AH678" s="120"/>
      <c r="AI678" s="144"/>
      <c r="AJ678" s="144"/>
      <c r="AK678" s="144"/>
      <c r="AL678" s="142"/>
      <c r="AM678" s="144"/>
      <c r="AN678" s="144"/>
      <c r="AO678" s="144"/>
      <c r="AP678" s="142"/>
      <c r="AQ678" s="585"/>
      <c r="AR678" s="186"/>
      <c r="AS678" s="119" t="s">
        <v>307</v>
      </c>
      <c r="AT678" s="120"/>
      <c r="AU678" s="186"/>
      <c r="AV678" s="186"/>
      <c r="AW678" s="119" t="s">
        <v>296</v>
      </c>
      <c r="AX678" s="181"/>
    </row>
    <row r="679" spans="1:50" ht="23.25" hidden="1" customHeight="1">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74" t="s">
        <v>14</v>
      </c>
      <c r="AC681" s="574"/>
      <c r="AD681" s="574"/>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2"/>
      <c r="Z682" s="153"/>
      <c r="AA682" s="154"/>
      <c r="AB682" s="147" t="s">
        <v>11</v>
      </c>
      <c r="AC682" s="116"/>
      <c r="AD682" s="117"/>
      <c r="AE682" s="323" t="s">
        <v>314</v>
      </c>
      <c r="AF682" s="324"/>
      <c r="AG682" s="324"/>
      <c r="AH682" s="325"/>
      <c r="AI682" s="203" t="s">
        <v>446</v>
      </c>
      <c r="AJ682" s="203"/>
      <c r="AK682" s="203"/>
      <c r="AL682" s="147"/>
      <c r="AM682" s="203" t="s">
        <v>441</v>
      </c>
      <c r="AN682" s="203"/>
      <c r="AO682" s="203"/>
      <c r="AP682" s="147"/>
      <c r="AQ682" s="147" t="s">
        <v>306</v>
      </c>
      <c r="AR682" s="116"/>
      <c r="AS682" s="116"/>
      <c r="AT682" s="117"/>
      <c r="AU682" s="122" t="s">
        <v>252</v>
      </c>
      <c r="AV682" s="122"/>
      <c r="AW682" s="122"/>
      <c r="AX682" s="123"/>
    </row>
    <row r="683" spans="1:50" ht="18.75" hidden="1" customHeight="1">
      <c r="A683" s="175"/>
      <c r="B683" s="172"/>
      <c r="C683" s="166"/>
      <c r="D683" s="172"/>
      <c r="E683" s="328"/>
      <c r="F683" s="329"/>
      <c r="G683" s="146"/>
      <c r="H683" s="119"/>
      <c r="I683" s="119"/>
      <c r="J683" s="119"/>
      <c r="K683" s="119"/>
      <c r="L683" s="119"/>
      <c r="M683" s="119"/>
      <c r="N683" s="119"/>
      <c r="O683" s="119"/>
      <c r="P683" s="119"/>
      <c r="Q683" s="119"/>
      <c r="R683" s="119"/>
      <c r="S683" s="119"/>
      <c r="T683" s="119"/>
      <c r="U683" s="119"/>
      <c r="V683" s="119"/>
      <c r="W683" s="119"/>
      <c r="X683" s="120"/>
      <c r="Y683" s="152"/>
      <c r="Z683" s="153"/>
      <c r="AA683" s="154"/>
      <c r="AB683" s="142"/>
      <c r="AC683" s="119"/>
      <c r="AD683" s="120"/>
      <c r="AE683" s="186"/>
      <c r="AF683" s="186"/>
      <c r="AG683" s="119" t="s">
        <v>307</v>
      </c>
      <c r="AH683" s="120"/>
      <c r="AI683" s="144"/>
      <c r="AJ683" s="144"/>
      <c r="AK683" s="144"/>
      <c r="AL683" s="142"/>
      <c r="AM683" s="144"/>
      <c r="AN683" s="144"/>
      <c r="AO683" s="144"/>
      <c r="AP683" s="142"/>
      <c r="AQ683" s="585"/>
      <c r="AR683" s="186"/>
      <c r="AS683" s="119" t="s">
        <v>307</v>
      </c>
      <c r="AT683" s="120"/>
      <c r="AU683" s="186"/>
      <c r="AV683" s="186"/>
      <c r="AW683" s="119" t="s">
        <v>296</v>
      </c>
      <c r="AX683" s="181"/>
    </row>
    <row r="684" spans="1:50" ht="23.25" hidden="1" customHeight="1">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74" t="s">
        <v>14</v>
      </c>
      <c r="AC686" s="574"/>
      <c r="AD686" s="574"/>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2"/>
      <c r="Z687" s="153"/>
      <c r="AA687" s="154"/>
      <c r="AB687" s="147" t="s">
        <v>11</v>
      </c>
      <c r="AC687" s="116"/>
      <c r="AD687" s="117"/>
      <c r="AE687" s="323" t="s">
        <v>314</v>
      </c>
      <c r="AF687" s="324"/>
      <c r="AG687" s="324"/>
      <c r="AH687" s="325"/>
      <c r="AI687" s="203" t="s">
        <v>445</v>
      </c>
      <c r="AJ687" s="203"/>
      <c r="AK687" s="203"/>
      <c r="AL687" s="147"/>
      <c r="AM687" s="203" t="s">
        <v>437</v>
      </c>
      <c r="AN687" s="203"/>
      <c r="AO687" s="203"/>
      <c r="AP687" s="147"/>
      <c r="AQ687" s="147" t="s">
        <v>306</v>
      </c>
      <c r="AR687" s="116"/>
      <c r="AS687" s="116"/>
      <c r="AT687" s="117"/>
      <c r="AU687" s="122" t="s">
        <v>252</v>
      </c>
      <c r="AV687" s="122"/>
      <c r="AW687" s="122"/>
      <c r="AX687" s="123"/>
    </row>
    <row r="688" spans="1:50" ht="18.75" hidden="1" customHeight="1">
      <c r="A688" s="175"/>
      <c r="B688" s="172"/>
      <c r="C688" s="166"/>
      <c r="D688" s="172"/>
      <c r="E688" s="328"/>
      <c r="F688" s="329"/>
      <c r="G688" s="146"/>
      <c r="H688" s="119"/>
      <c r="I688" s="119"/>
      <c r="J688" s="119"/>
      <c r="K688" s="119"/>
      <c r="L688" s="119"/>
      <c r="M688" s="119"/>
      <c r="N688" s="119"/>
      <c r="O688" s="119"/>
      <c r="P688" s="119"/>
      <c r="Q688" s="119"/>
      <c r="R688" s="119"/>
      <c r="S688" s="119"/>
      <c r="T688" s="119"/>
      <c r="U688" s="119"/>
      <c r="V688" s="119"/>
      <c r="W688" s="119"/>
      <c r="X688" s="120"/>
      <c r="Y688" s="152"/>
      <c r="Z688" s="153"/>
      <c r="AA688" s="154"/>
      <c r="AB688" s="142"/>
      <c r="AC688" s="119"/>
      <c r="AD688" s="120"/>
      <c r="AE688" s="186"/>
      <c r="AF688" s="186"/>
      <c r="AG688" s="119" t="s">
        <v>307</v>
      </c>
      <c r="AH688" s="120"/>
      <c r="AI688" s="144"/>
      <c r="AJ688" s="144"/>
      <c r="AK688" s="144"/>
      <c r="AL688" s="142"/>
      <c r="AM688" s="144"/>
      <c r="AN688" s="144"/>
      <c r="AO688" s="144"/>
      <c r="AP688" s="142"/>
      <c r="AQ688" s="585"/>
      <c r="AR688" s="186"/>
      <c r="AS688" s="119" t="s">
        <v>307</v>
      </c>
      <c r="AT688" s="120"/>
      <c r="AU688" s="186"/>
      <c r="AV688" s="186"/>
      <c r="AW688" s="119" t="s">
        <v>296</v>
      </c>
      <c r="AX688" s="181"/>
    </row>
    <row r="689" spans="1:50" ht="23.25" hidden="1" customHeight="1">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74" t="s">
        <v>14</v>
      </c>
      <c r="AC691" s="574"/>
      <c r="AD691" s="574"/>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2"/>
      <c r="Z692" s="153"/>
      <c r="AA692" s="154"/>
      <c r="AB692" s="147" t="s">
        <v>11</v>
      </c>
      <c r="AC692" s="116"/>
      <c r="AD692" s="117"/>
      <c r="AE692" s="323" t="s">
        <v>314</v>
      </c>
      <c r="AF692" s="324"/>
      <c r="AG692" s="324"/>
      <c r="AH692" s="325"/>
      <c r="AI692" s="203" t="s">
        <v>445</v>
      </c>
      <c r="AJ692" s="203"/>
      <c r="AK692" s="203"/>
      <c r="AL692" s="147"/>
      <c r="AM692" s="203" t="s">
        <v>442</v>
      </c>
      <c r="AN692" s="203"/>
      <c r="AO692" s="203"/>
      <c r="AP692" s="147"/>
      <c r="AQ692" s="147" t="s">
        <v>306</v>
      </c>
      <c r="AR692" s="116"/>
      <c r="AS692" s="116"/>
      <c r="AT692" s="117"/>
      <c r="AU692" s="122" t="s">
        <v>252</v>
      </c>
      <c r="AV692" s="122"/>
      <c r="AW692" s="122"/>
      <c r="AX692" s="123"/>
    </row>
    <row r="693" spans="1:50" ht="18.75" hidden="1" customHeight="1">
      <c r="A693" s="175"/>
      <c r="B693" s="172"/>
      <c r="C693" s="166"/>
      <c r="D693" s="172"/>
      <c r="E693" s="328"/>
      <c r="F693" s="329"/>
      <c r="G693" s="146"/>
      <c r="H693" s="119"/>
      <c r="I693" s="119"/>
      <c r="J693" s="119"/>
      <c r="K693" s="119"/>
      <c r="L693" s="119"/>
      <c r="M693" s="119"/>
      <c r="N693" s="119"/>
      <c r="O693" s="119"/>
      <c r="P693" s="119"/>
      <c r="Q693" s="119"/>
      <c r="R693" s="119"/>
      <c r="S693" s="119"/>
      <c r="T693" s="119"/>
      <c r="U693" s="119"/>
      <c r="V693" s="119"/>
      <c r="W693" s="119"/>
      <c r="X693" s="120"/>
      <c r="Y693" s="152"/>
      <c r="Z693" s="153"/>
      <c r="AA693" s="154"/>
      <c r="AB693" s="142"/>
      <c r="AC693" s="119"/>
      <c r="AD693" s="120"/>
      <c r="AE693" s="186"/>
      <c r="AF693" s="186"/>
      <c r="AG693" s="119" t="s">
        <v>307</v>
      </c>
      <c r="AH693" s="120"/>
      <c r="AI693" s="144"/>
      <c r="AJ693" s="144"/>
      <c r="AK693" s="144"/>
      <c r="AL693" s="142"/>
      <c r="AM693" s="144"/>
      <c r="AN693" s="144"/>
      <c r="AO693" s="144"/>
      <c r="AP693" s="142"/>
      <c r="AQ693" s="585"/>
      <c r="AR693" s="186"/>
      <c r="AS693" s="119" t="s">
        <v>307</v>
      </c>
      <c r="AT693" s="120"/>
      <c r="AU693" s="186"/>
      <c r="AV693" s="186"/>
      <c r="AW693" s="119" t="s">
        <v>296</v>
      </c>
      <c r="AX693" s="181"/>
    </row>
    <row r="694" spans="1:50" ht="23.25" hidden="1" customHeight="1">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74" t="s">
        <v>14</v>
      </c>
      <c r="AC696" s="574"/>
      <c r="AD696" s="574"/>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c r="A699" s="176"/>
      <c r="B699" s="177"/>
      <c r="C699" s="935"/>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c r="A700" s="906" t="s">
        <v>46</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c r="A701" s="5"/>
      <c r="B701" s="6"/>
      <c r="C701" s="378" t="s">
        <v>31</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35</v>
      </c>
      <c r="AE701" s="377"/>
      <c r="AF701" s="377"/>
      <c r="AG701" s="819" t="s">
        <v>30</v>
      </c>
      <c r="AH701" s="377"/>
      <c r="AI701" s="377"/>
      <c r="AJ701" s="377"/>
      <c r="AK701" s="377"/>
      <c r="AL701" s="377"/>
      <c r="AM701" s="377"/>
      <c r="AN701" s="377"/>
      <c r="AO701" s="377"/>
      <c r="AP701" s="377"/>
      <c r="AQ701" s="377"/>
      <c r="AR701" s="377"/>
      <c r="AS701" s="377"/>
      <c r="AT701" s="377"/>
      <c r="AU701" s="377"/>
      <c r="AV701" s="377"/>
      <c r="AW701" s="377"/>
      <c r="AX701" s="820"/>
    </row>
    <row r="702" spans="1:50" ht="69" customHeight="1">
      <c r="A702" s="865" t="s">
        <v>258</v>
      </c>
      <c r="B702" s="866"/>
      <c r="C702" s="703" t="s">
        <v>259</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331" t="s">
        <v>482</v>
      </c>
      <c r="AE702" s="332"/>
      <c r="AF702" s="332"/>
      <c r="AG702" s="380" t="s">
        <v>526</v>
      </c>
      <c r="AH702" s="381"/>
      <c r="AI702" s="381"/>
      <c r="AJ702" s="381"/>
      <c r="AK702" s="381"/>
      <c r="AL702" s="381"/>
      <c r="AM702" s="381"/>
      <c r="AN702" s="381"/>
      <c r="AO702" s="381"/>
      <c r="AP702" s="381"/>
      <c r="AQ702" s="381"/>
      <c r="AR702" s="381"/>
      <c r="AS702" s="381"/>
      <c r="AT702" s="381"/>
      <c r="AU702" s="381"/>
      <c r="AV702" s="381"/>
      <c r="AW702" s="381"/>
      <c r="AX702" s="382"/>
    </row>
    <row r="703" spans="1:50" ht="57" customHeight="1">
      <c r="A703" s="867"/>
      <c r="B703" s="868"/>
      <c r="C703" s="811" t="s">
        <v>36</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7"/>
      <c r="AD703" s="314" t="s">
        <v>482</v>
      </c>
      <c r="AE703" s="315"/>
      <c r="AF703" s="315"/>
      <c r="AG703" s="87" t="s">
        <v>527</v>
      </c>
      <c r="AH703" s="88"/>
      <c r="AI703" s="88"/>
      <c r="AJ703" s="88"/>
      <c r="AK703" s="88"/>
      <c r="AL703" s="88"/>
      <c r="AM703" s="88"/>
      <c r="AN703" s="88"/>
      <c r="AO703" s="88"/>
      <c r="AP703" s="88"/>
      <c r="AQ703" s="88"/>
      <c r="AR703" s="88"/>
      <c r="AS703" s="88"/>
      <c r="AT703" s="88"/>
      <c r="AU703" s="88"/>
      <c r="AV703" s="88"/>
      <c r="AW703" s="88"/>
      <c r="AX703" s="89"/>
    </row>
    <row r="704" spans="1:50" ht="57" customHeight="1">
      <c r="A704" s="869"/>
      <c r="B704" s="870"/>
      <c r="C704" s="813" t="s">
        <v>260</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77" t="s">
        <v>482</v>
      </c>
      <c r="AE704" s="778"/>
      <c r="AF704" s="778"/>
      <c r="AG704" s="113" t="s">
        <v>528</v>
      </c>
      <c r="AH704" s="94"/>
      <c r="AI704" s="94"/>
      <c r="AJ704" s="94"/>
      <c r="AK704" s="94"/>
      <c r="AL704" s="94"/>
      <c r="AM704" s="94"/>
      <c r="AN704" s="94"/>
      <c r="AO704" s="94"/>
      <c r="AP704" s="94"/>
      <c r="AQ704" s="94"/>
      <c r="AR704" s="94"/>
      <c r="AS704" s="94"/>
      <c r="AT704" s="94"/>
      <c r="AU704" s="94"/>
      <c r="AV704" s="94"/>
      <c r="AW704" s="94"/>
      <c r="AX704" s="114"/>
    </row>
    <row r="705" spans="1:50" ht="27" customHeight="1">
      <c r="A705" s="635" t="s">
        <v>38</v>
      </c>
      <c r="B705" s="636"/>
      <c r="C705" s="816" t="s">
        <v>40</v>
      </c>
      <c r="D705" s="817"/>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818"/>
      <c r="AD705" s="709" t="s">
        <v>494</v>
      </c>
      <c r="AE705" s="710"/>
      <c r="AF705" s="710"/>
      <c r="AG705" s="111"/>
      <c r="AH705" s="91"/>
      <c r="AI705" s="91"/>
      <c r="AJ705" s="91"/>
      <c r="AK705" s="91"/>
      <c r="AL705" s="91"/>
      <c r="AM705" s="91"/>
      <c r="AN705" s="91"/>
      <c r="AO705" s="91"/>
      <c r="AP705" s="91"/>
      <c r="AQ705" s="91"/>
      <c r="AR705" s="91"/>
      <c r="AS705" s="91"/>
      <c r="AT705" s="91"/>
      <c r="AU705" s="91"/>
      <c r="AV705" s="91"/>
      <c r="AW705" s="91"/>
      <c r="AX705" s="112"/>
    </row>
    <row r="706" spans="1:50" ht="35.25" customHeight="1">
      <c r="A706" s="637"/>
      <c r="B706" s="638"/>
      <c r="C706" s="789"/>
      <c r="D706" s="790"/>
      <c r="E706" s="725" t="s">
        <v>424</v>
      </c>
      <c r="F706" s="726"/>
      <c r="G706" s="726"/>
      <c r="H706" s="726"/>
      <c r="I706" s="726"/>
      <c r="J706" s="726"/>
      <c r="K706" s="726"/>
      <c r="L706" s="726"/>
      <c r="M706" s="726"/>
      <c r="N706" s="726"/>
      <c r="O706" s="726"/>
      <c r="P706" s="726"/>
      <c r="Q706" s="726"/>
      <c r="R706" s="726"/>
      <c r="S706" s="726"/>
      <c r="T706" s="726"/>
      <c r="U706" s="726"/>
      <c r="V706" s="726"/>
      <c r="W706" s="726"/>
      <c r="X706" s="726"/>
      <c r="Y706" s="726"/>
      <c r="Z706" s="726"/>
      <c r="AA706" s="726"/>
      <c r="AB706" s="726"/>
      <c r="AC706" s="727"/>
      <c r="AD706" s="314" t="s">
        <v>495</v>
      </c>
      <c r="AE706" s="315"/>
      <c r="AF706" s="658"/>
      <c r="AG706" s="113"/>
      <c r="AH706" s="94"/>
      <c r="AI706" s="94"/>
      <c r="AJ706" s="94"/>
      <c r="AK706" s="94"/>
      <c r="AL706" s="94"/>
      <c r="AM706" s="94"/>
      <c r="AN706" s="94"/>
      <c r="AO706" s="94"/>
      <c r="AP706" s="94"/>
      <c r="AQ706" s="94"/>
      <c r="AR706" s="94"/>
      <c r="AS706" s="94"/>
      <c r="AT706" s="94"/>
      <c r="AU706" s="94"/>
      <c r="AV706" s="94"/>
      <c r="AW706" s="94"/>
      <c r="AX706" s="114"/>
    </row>
    <row r="707" spans="1:50" ht="26.25" customHeight="1">
      <c r="A707" s="637"/>
      <c r="B707" s="638"/>
      <c r="C707" s="791"/>
      <c r="D707" s="792"/>
      <c r="E707" s="728" t="s">
        <v>361</v>
      </c>
      <c r="F707" s="729"/>
      <c r="G707" s="729"/>
      <c r="H707" s="729"/>
      <c r="I707" s="729"/>
      <c r="J707" s="729"/>
      <c r="K707" s="729"/>
      <c r="L707" s="729"/>
      <c r="M707" s="729"/>
      <c r="N707" s="729"/>
      <c r="O707" s="729"/>
      <c r="P707" s="729"/>
      <c r="Q707" s="729"/>
      <c r="R707" s="729"/>
      <c r="S707" s="729"/>
      <c r="T707" s="729"/>
      <c r="U707" s="729"/>
      <c r="V707" s="729"/>
      <c r="W707" s="729"/>
      <c r="X707" s="729"/>
      <c r="Y707" s="729"/>
      <c r="Z707" s="729"/>
      <c r="AA707" s="729"/>
      <c r="AB707" s="729"/>
      <c r="AC707" s="730"/>
      <c r="AD707" s="830" t="s">
        <v>495</v>
      </c>
      <c r="AE707" s="831"/>
      <c r="AF707" s="831"/>
      <c r="AG707" s="113"/>
      <c r="AH707" s="94"/>
      <c r="AI707" s="94"/>
      <c r="AJ707" s="94"/>
      <c r="AK707" s="94"/>
      <c r="AL707" s="94"/>
      <c r="AM707" s="94"/>
      <c r="AN707" s="94"/>
      <c r="AO707" s="94"/>
      <c r="AP707" s="94"/>
      <c r="AQ707" s="94"/>
      <c r="AR707" s="94"/>
      <c r="AS707" s="94"/>
      <c r="AT707" s="94"/>
      <c r="AU707" s="94"/>
      <c r="AV707" s="94"/>
      <c r="AW707" s="94"/>
      <c r="AX707" s="114"/>
    </row>
    <row r="708" spans="1:50" ht="26.25" customHeight="1">
      <c r="A708" s="637"/>
      <c r="B708" s="639"/>
      <c r="C708" s="808" t="s">
        <v>41</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599" t="s">
        <v>482</v>
      </c>
      <c r="AE708" s="600"/>
      <c r="AF708" s="600"/>
      <c r="AG708" s="737" t="s">
        <v>529</v>
      </c>
      <c r="AH708" s="738"/>
      <c r="AI708" s="738"/>
      <c r="AJ708" s="738"/>
      <c r="AK708" s="738"/>
      <c r="AL708" s="738"/>
      <c r="AM708" s="738"/>
      <c r="AN708" s="738"/>
      <c r="AO708" s="738"/>
      <c r="AP708" s="738"/>
      <c r="AQ708" s="738"/>
      <c r="AR708" s="738"/>
      <c r="AS708" s="738"/>
      <c r="AT708" s="738"/>
      <c r="AU708" s="738"/>
      <c r="AV708" s="738"/>
      <c r="AW708" s="738"/>
      <c r="AX708" s="739"/>
    </row>
    <row r="709" spans="1:50" ht="26.25" customHeight="1">
      <c r="A709" s="637"/>
      <c r="B709" s="639"/>
      <c r="C709" s="386" t="s">
        <v>261</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14" t="s">
        <v>482</v>
      </c>
      <c r="AE709" s="315"/>
      <c r="AF709" s="315"/>
      <c r="AG709" s="87" t="s">
        <v>530</v>
      </c>
      <c r="AH709" s="88"/>
      <c r="AI709" s="88"/>
      <c r="AJ709" s="88"/>
      <c r="AK709" s="88"/>
      <c r="AL709" s="88"/>
      <c r="AM709" s="88"/>
      <c r="AN709" s="88"/>
      <c r="AO709" s="88"/>
      <c r="AP709" s="88"/>
      <c r="AQ709" s="88"/>
      <c r="AR709" s="88"/>
      <c r="AS709" s="88"/>
      <c r="AT709" s="88"/>
      <c r="AU709" s="88"/>
      <c r="AV709" s="88"/>
      <c r="AW709" s="88"/>
      <c r="AX709" s="89"/>
    </row>
    <row r="710" spans="1:50" ht="26.25" customHeight="1">
      <c r="A710" s="637"/>
      <c r="B710" s="639"/>
      <c r="C710" s="386" t="s">
        <v>37</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14" t="s">
        <v>494</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c r="A711" s="637"/>
      <c r="B711" s="639"/>
      <c r="C711" s="386" t="s">
        <v>42</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08"/>
      <c r="AD711" s="314" t="s">
        <v>482</v>
      </c>
      <c r="AE711" s="315"/>
      <c r="AF711" s="315"/>
      <c r="AG711" s="87" t="s">
        <v>531</v>
      </c>
      <c r="AH711" s="88"/>
      <c r="AI711" s="88"/>
      <c r="AJ711" s="88"/>
      <c r="AK711" s="88"/>
      <c r="AL711" s="88"/>
      <c r="AM711" s="88"/>
      <c r="AN711" s="88"/>
      <c r="AO711" s="88"/>
      <c r="AP711" s="88"/>
      <c r="AQ711" s="88"/>
      <c r="AR711" s="88"/>
      <c r="AS711" s="88"/>
      <c r="AT711" s="88"/>
      <c r="AU711" s="88"/>
      <c r="AV711" s="88"/>
      <c r="AW711" s="88"/>
      <c r="AX711" s="89"/>
    </row>
    <row r="712" spans="1:50" ht="26.25" customHeight="1">
      <c r="A712" s="637"/>
      <c r="B712" s="639"/>
      <c r="C712" s="386" t="s">
        <v>391</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08"/>
      <c r="AD712" s="777" t="s">
        <v>494</v>
      </c>
      <c r="AE712" s="778"/>
      <c r="AF712" s="778"/>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c r="A713" s="637"/>
      <c r="B713" s="639"/>
      <c r="C713" s="951" t="s">
        <v>392</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14" t="s">
        <v>494</v>
      </c>
      <c r="AE713" s="315"/>
      <c r="AF713" s="658"/>
      <c r="AG713" s="87"/>
      <c r="AH713" s="88"/>
      <c r="AI713" s="88"/>
      <c r="AJ713" s="88"/>
      <c r="AK713" s="88"/>
      <c r="AL713" s="88"/>
      <c r="AM713" s="88"/>
      <c r="AN713" s="88"/>
      <c r="AO713" s="88"/>
      <c r="AP713" s="88"/>
      <c r="AQ713" s="88"/>
      <c r="AR713" s="88"/>
      <c r="AS713" s="88"/>
      <c r="AT713" s="88"/>
      <c r="AU713" s="88"/>
      <c r="AV713" s="88"/>
      <c r="AW713" s="88"/>
      <c r="AX713" s="89"/>
    </row>
    <row r="714" spans="1:50" ht="26.25" customHeight="1">
      <c r="A714" s="640"/>
      <c r="B714" s="641"/>
      <c r="C714" s="642" t="s">
        <v>368</v>
      </c>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4"/>
      <c r="AD714" s="802" t="s">
        <v>494</v>
      </c>
      <c r="AE714" s="803"/>
      <c r="AF714" s="804"/>
      <c r="AG714" s="731"/>
      <c r="AH714" s="732"/>
      <c r="AI714" s="732"/>
      <c r="AJ714" s="732"/>
      <c r="AK714" s="732"/>
      <c r="AL714" s="732"/>
      <c r="AM714" s="732"/>
      <c r="AN714" s="732"/>
      <c r="AO714" s="732"/>
      <c r="AP714" s="732"/>
      <c r="AQ714" s="732"/>
      <c r="AR714" s="732"/>
      <c r="AS714" s="732"/>
      <c r="AT714" s="732"/>
      <c r="AU714" s="732"/>
      <c r="AV714" s="732"/>
      <c r="AW714" s="732"/>
      <c r="AX714" s="733"/>
    </row>
    <row r="715" spans="1:50" ht="27" customHeight="1">
      <c r="A715" s="635" t="s">
        <v>39</v>
      </c>
      <c r="B715" s="779"/>
      <c r="C715" s="780" t="s">
        <v>369</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599" t="s">
        <v>482</v>
      </c>
      <c r="AE715" s="600"/>
      <c r="AF715" s="651"/>
      <c r="AG715" s="737" t="s">
        <v>532</v>
      </c>
      <c r="AH715" s="738"/>
      <c r="AI715" s="738"/>
      <c r="AJ715" s="738"/>
      <c r="AK715" s="738"/>
      <c r="AL715" s="738"/>
      <c r="AM715" s="738"/>
      <c r="AN715" s="738"/>
      <c r="AO715" s="738"/>
      <c r="AP715" s="738"/>
      <c r="AQ715" s="738"/>
      <c r="AR715" s="738"/>
      <c r="AS715" s="738"/>
      <c r="AT715" s="738"/>
      <c r="AU715" s="738"/>
      <c r="AV715" s="738"/>
      <c r="AW715" s="738"/>
      <c r="AX715" s="739"/>
    </row>
    <row r="716" spans="1:50" ht="35.25" customHeight="1">
      <c r="A716" s="637"/>
      <c r="B716" s="639"/>
      <c r="C716" s="615" t="s">
        <v>44</v>
      </c>
      <c r="D716" s="616"/>
      <c r="E716" s="616"/>
      <c r="F716" s="616"/>
      <c r="G716" s="616"/>
      <c r="H716" s="616"/>
      <c r="I716" s="616"/>
      <c r="J716" s="616"/>
      <c r="K716" s="616"/>
      <c r="L716" s="616"/>
      <c r="M716" s="616"/>
      <c r="N716" s="616"/>
      <c r="O716" s="616"/>
      <c r="P716" s="616"/>
      <c r="Q716" s="616"/>
      <c r="R716" s="616"/>
      <c r="S716" s="616"/>
      <c r="T716" s="616"/>
      <c r="U716" s="616"/>
      <c r="V716" s="616"/>
      <c r="W716" s="616"/>
      <c r="X716" s="616"/>
      <c r="Y716" s="616"/>
      <c r="Z716" s="616"/>
      <c r="AA716" s="616"/>
      <c r="AB716" s="616"/>
      <c r="AC716" s="617"/>
      <c r="AD716" s="621" t="s">
        <v>494</v>
      </c>
      <c r="AE716" s="622"/>
      <c r="AF716" s="622"/>
      <c r="AG716" s="87"/>
      <c r="AH716" s="88"/>
      <c r="AI716" s="88"/>
      <c r="AJ716" s="88"/>
      <c r="AK716" s="88"/>
      <c r="AL716" s="88"/>
      <c r="AM716" s="88"/>
      <c r="AN716" s="88"/>
      <c r="AO716" s="88"/>
      <c r="AP716" s="88"/>
      <c r="AQ716" s="88"/>
      <c r="AR716" s="88"/>
      <c r="AS716" s="88"/>
      <c r="AT716" s="88"/>
      <c r="AU716" s="88"/>
      <c r="AV716" s="88"/>
      <c r="AW716" s="88"/>
      <c r="AX716" s="89"/>
    </row>
    <row r="717" spans="1:50" ht="27" customHeight="1">
      <c r="A717" s="637"/>
      <c r="B717" s="639"/>
      <c r="C717" s="386" t="s">
        <v>317</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14" t="s">
        <v>482</v>
      </c>
      <c r="AE717" s="315"/>
      <c r="AF717" s="315"/>
      <c r="AG717" s="87" t="s">
        <v>533</v>
      </c>
      <c r="AH717" s="88"/>
      <c r="AI717" s="88"/>
      <c r="AJ717" s="88"/>
      <c r="AK717" s="88"/>
      <c r="AL717" s="88"/>
      <c r="AM717" s="88"/>
      <c r="AN717" s="88"/>
      <c r="AO717" s="88"/>
      <c r="AP717" s="88"/>
      <c r="AQ717" s="88"/>
      <c r="AR717" s="88"/>
      <c r="AS717" s="88"/>
      <c r="AT717" s="88"/>
      <c r="AU717" s="88"/>
      <c r="AV717" s="88"/>
      <c r="AW717" s="88"/>
      <c r="AX717" s="89"/>
    </row>
    <row r="718" spans="1:50" ht="27" customHeight="1">
      <c r="A718" s="640"/>
      <c r="B718" s="641"/>
      <c r="C718" s="386" t="s">
        <v>43</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14" t="s">
        <v>482</v>
      </c>
      <c r="AE718" s="315"/>
      <c r="AF718" s="315"/>
      <c r="AG718" s="137" t="s">
        <v>534</v>
      </c>
      <c r="AH718" s="97"/>
      <c r="AI718" s="97"/>
      <c r="AJ718" s="97"/>
      <c r="AK718" s="97"/>
      <c r="AL718" s="97"/>
      <c r="AM718" s="97"/>
      <c r="AN718" s="97"/>
      <c r="AO718" s="97"/>
      <c r="AP718" s="97"/>
      <c r="AQ718" s="97"/>
      <c r="AR718" s="97"/>
      <c r="AS718" s="97"/>
      <c r="AT718" s="97"/>
      <c r="AU718" s="97"/>
      <c r="AV718" s="97"/>
      <c r="AW718" s="97"/>
      <c r="AX718" s="138"/>
    </row>
    <row r="719" spans="1:50" ht="41.25" customHeight="1">
      <c r="A719" s="771" t="s">
        <v>57</v>
      </c>
      <c r="B719" s="772"/>
      <c r="C719" s="618" t="s">
        <v>262</v>
      </c>
      <c r="D719" s="619"/>
      <c r="E719" s="619"/>
      <c r="F719" s="619"/>
      <c r="G719" s="619"/>
      <c r="H719" s="619"/>
      <c r="I719" s="619"/>
      <c r="J719" s="619"/>
      <c r="K719" s="619"/>
      <c r="L719" s="619"/>
      <c r="M719" s="619"/>
      <c r="N719" s="619"/>
      <c r="O719" s="619"/>
      <c r="P719" s="619"/>
      <c r="Q719" s="619"/>
      <c r="R719" s="619"/>
      <c r="S719" s="619"/>
      <c r="T719" s="619"/>
      <c r="U719" s="619"/>
      <c r="V719" s="619"/>
      <c r="W719" s="619"/>
      <c r="X719" s="619"/>
      <c r="Y719" s="619"/>
      <c r="Z719" s="619"/>
      <c r="AA719" s="619"/>
      <c r="AB719" s="619"/>
      <c r="AC719" s="620"/>
      <c r="AD719" s="599"/>
      <c r="AE719" s="600"/>
      <c r="AF719" s="600"/>
      <c r="AG719" s="111"/>
      <c r="AH719" s="91"/>
      <c r="AI719" s="91"/>
      <c r="AJ719" s="91"/>
      <c r="AK719" s="91"/>
      <c r="AL719" s="91"/>
      <c r="AM719" s="91"/>
      <c r="AN719" s="91"/>
      <c r="AO719" s="91"/>
      <c r="AP719" s="91"/>
      <c r="AQ719" s="91"/>
      <c r="AR719" s="91"/>
      <c r="AS719" s="91"/>
      <c r="AT719" s="91"/>
      <c r="AU719" s="91"/>
      <c r="AV719" s="91"/>
      <c r="AW719" s="91"/>
      <c r="AX719" s="112"/>
    </row>
    <row r="720" spans="1:50" ht="19.7" customHeight="1">
      <c r="A720" s="773"/>
      <c r="B720" s="774"/>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13"/>
      <c r="AH720" s="94"/>
      <c r="AI720" s="94"/>
      <c r="AJ720" s="94"/>
      <c r="AK720" s="94"/>
      <c r="AL720" s="94"/>
      <c r="AM720" s="94"/>
      <c r="AN720" s="94"/>
      <c r="AO720" s="94"/>
      <c r="AP720" s="94"/>
      <c r="AQ720" s="94"/>
      <c r="AR720" s="94"/>
      <c r="AS720" s="94"/>
      <c r="AT720" s="94"/>
      <c r="AU720" s="94"/>
      <c r="AV720" s="94"/>
      <c r="AW720" s="94"/>
      <c r="AX720" s="114"/>
    </row>
    <row r="721" spans="1:50" ht="24.75" customHeight="1">
      <c r="A721" s="773"/>
      <c r="B721" s="774"/>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13"/>
      <c r="AH721" s="94"/>
      <c r="AI721" s="94"/>
      <c r="AJ721" s="94"/>
      <c r="AK721" s="94"/>
      <c r="AL721" s="94"/>
      <c r="AM721" s="94"/>
      <c r="AN721" s="94"/>
      <c r="AO721" s="94"/>
      <c r="AP721" s="94"/>
      <c r="AQ721" s="94"/>
      <c r="AR721" s="94"/>
      <c r="AS721" s="94"/>
      <c r="AT721" s="94"/>
      <c r="AU721" s="94"/>
      <c r="AV721" s="94"/>
      <c r="AW721" s="94"/>
      <c r="AX721" s="114"/>
    </row>
    <row r="722" spans="1:50" ht="24.75" customHeight="1">
      <c r="A722" s="773"/>
      <c r="B722" s="774"/>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13"/>
      <c r="AH722" s="94"/>
      <c r="AI722" s="94"/>
      <c r="AJ722" s="94"/>
      <c r="AK722" s="94"/>
      <c r="AL722" s="94"/>
      <c r="AM722" s="94"/>
      <c r="AN722" s="94"/>
      <c r="AO722" s="94"/>
      <c r="AP722" s="94"/>
      <c r="AQ722" s="94"/>
      <c r="AR722" s="94"/>
      <c r="AS722" s="94"/>
      <c r="AT722" s="94"/>
      <c r="AU722" s="94"/>
      <c r="AV722" s="94"/>
      <c r="AW722" s="94"/>
      <c r="AX722" s="114"/>
    </row>
    <row r="723" spans="1:50" ht="24.75" customHeight="1">
      <c r="A723" s="773"/>
      <c r="B723" s="774"/>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13"/>
      <c r="AH723" s="94"/>
      <c r="AI723" s="94"/>
      <c r="AJ723" s="94"/>
      <c r="AK723" s="94"/>
      <c r="AL723" s="94"/>
      <c r="AM723" s="94"/>
      <c r="AN723" s="94"/>
      <c r="AO723" s="94"/>
      <c r="AP723" s="94"/>
      <c r="AQ723" s="94"/>
      <c r="AR723" s="94"/>
      <c r="AS723" s="94"/>
      <c r="AT723" s="94"/>
      <c r="AU723" s="94"/>
      <c r="AV723" s="94"/>
      <c r="AW723" s="94"/>
      <c r="AX723" s="114"/>
    </row>
    <row r="724" spans="1:50" ht="24.75" customHeight="1">
      <c r="A724" s="773"/>
      <c r="B724" s="774"/>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13"/>
      <c r="AH724" s="94"/>
      <c r="AI724" s="94"/>
      <c r="AJ724" s="94"/>
      <c r="AK724" s="94"/>
      <c r="AL724" s="94"/>
      <c r="AM724" s="94"/>
      <c r="AN724" s="94"/>
      <c r="AO724" s="94"/>
      <c r="AP724" s="94"/>
      <c r="AQ724" s="94"/>
      <c r="AR724" s="94"/>
      <c r="AS724" s="94"/>
      <c r="AT724" s="94"/>
      <c r="AU724" s="94"/>
      <c r="AV724" s="94"/>
      <c r="AW724" s="94"/>
      <c r="AX724" s="114"/>
    </row>
    <row r="725" spans="1:50" ht="24.75" customHeight="1">
      <c r="A725" s="775"/>
      <c r="B725" s="776"/>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37"/>
      <c r="AH725" s="97"/>
      <c r="AI725" s="97"/>
      <c r="AJ725" s="97"/>
      <c r="AK725" s="97"/>
      <c r="AL725" s="97"/>
      <c r="AM725" s="97"/>
      <c r="AN725" s="97"/>
      <c r="AO725" s="97"/>
      <c r="AP725" s="97"/>
      <c r="AQ725" s="97"/>
      <c r="AR725" s="97"/>
      <c r="AS725" s="97"/>
      <c r="AT725" s="97"/>
      <c r="AU725" s="97"/>
      <c r="AV725" s="97"/>
      <c r="AW725" s="97"/>
      <c r="AX725" s="138"/>
    </row>
    <row r="726" spans="1:50" ht="67.5" customHeight="1">
      <c r="A726" s="635" t="s">
        <v>47</v>
      </c>
      <c r="B726" s="797"/>
      <c r="C726" s="810" t="s">
        <v>52</v>
      </c>
      <c r="D726" s="832"/>
      <c r="E726" s="832"/>
      <c r="F726" s="833"/>
      <c r="G726" s="572" t="s">
        <v>496</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thickBot="1">
      <c r="A727" s="798"/>
      <c r="B727" s="799"/>
      <c r="C727" s="743" t="s">
        <v>56</v>
      </c>
      <c r="D727" s="744"/>
      <c r="E727" s="744"/>
      <c r="F727" s="745"/>
      <c r="G727" s="570" t="s">
        <v>497</v>
      </c>
      <c r="H727" s="570"/>
      <c r="I727" s="570"/>
      <c r="J727" s="570"/>
      <c r="K727" s="570"/>
      <c r="L727" s="570"/>
      <c r="M727" s="570"/>
      <c r="N727" s="570"/>
      <c r="O727" s="570"/>
      <c r="P727" s="570"/>
      <c r="Q727" s="570"/>
      <c r="R727" s="570"/>
      <c r="S727" s="570"/>
      <c r="T727" s="570"/>
      <c r="U727" s="570"/>
      <c r="V727" s="570"/>
      <c r="W727" s="570"/>
      <c r="X727" s="570"/>
      <c r="Y727" s="570"/>
      <c r="Z727" s="570"/>
      <c r="AA727" s="570"/>
      <c r="AB727" s="570"/>
      <c r="AC727" s="570"/>
      <c r="AD727" s="570"/>
      <c r="AE727" s="570"/>
      <c r="AF727" s="570"/>
      <c r="AG727" s="570"/>
      <c r="AH727" s="570"/>
      <c r="AI727" s="570"/>
      <c r="AJ727" s="570"/>
      <c r="AK727" s="570"/>
      <c r="AL727" s="570"/>
      <c r="AM727" s="570"/>
      <c r="AN727" s="570"/>
      <c r="AO727" s="570"/>
      <c r="AP727" s="570"/>
      <c r="AQ727" s="570"/>
      <c r="AR727" s="570"/>
      <c r="AS727" s="570"/>
      <c r="AT727" s="570"/>
      <c r="AU727" s="570"/>
      <c r="AV727" s="570"/>
      <c r="AW727" s="570"/>
      <c r="AX727" s="571"/>
    </row>
    <row r="728" spans="1:50" ht="24" customHeight="1">
      <c r="A728" s="740" t="s">
        <v>32</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0" ht="45" customHeight="1" thickBot="1">
      <c r="A729" s="629"/>
      <c r="B729" s="630"/>
      <c r="C729" s="630"/>
      <c r="D729" s="630"/>
      <c r="E729" s="630"/>
      <c r="F729" s="630"/>
      <c r="G729" s="630"/>
      <c r="H729" s="630"/>
      <c r="I729" s="630"/>
      <c r="J729" s="630"/>
      <c r="K729" s="630"/>
      <c r="L729" s="630"/>
      <c r="M729" s="630"/>
      <c r="N729" s="630"/>
      <c r="O729" s="630"/>
      <c r="P729" s="630"/>
      <c r="Q729" s="630"/>
      <c r="R729" s="630"/>
      <c r="S729" s="630"/>
      <c r="T729" s="630"/>
      <c r="U729" s="630"/>
      <c r="V729" s="630"/>
      <c r="W729" s="630"/>
      <c r="X729" s="630"/>
      <c r="Y729" s="630"/>
      <c r="Z729" s="630"/>
      <c r="AA729" s="630"/>
      <c r="AB729" s="630"/>
      <c r="AC729" s="630"/>
      <c r="AD729" s="630"/>
      <c r="AE729" s="630"/>
      <c r="AF729" s="630"/>
      <c r="AG729" s="630"/>
      <c r="AH729" s="630"/>
      <c r="AI729" s="630"/>
      <c r="AJ729" s="630"/>
      <c r="AK729" s="630"/>
      <c r="AL729" s="630"/>
      <c r="AM729" s="630"/>
      <c r="AN729" s="630"/>
      <c r="AO729" s="630"/>
      <c r="AP729" s="630"/>
      <c r="AQ729" s="630"/>
      <c r="AR729" s="630"/>
      <c r="AS729" s="630"/>
      <c r="AT729" s="630"/>
      <c r="AU729" s="630"/>
      <c r="AV729" s="630"/>
      <c r="AW729" s="630"/>
      <c r="AX729" s="631"/>
    </row>
    <row r="730" spans="1:50" ht="24.75" customHeight="1">
      <c r="A730" s="734" t="s">
        <v>33</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0" ht="45" customHeight="1" thickBot="1">
      <c r="A731" s="794"/>
      <c r="B731" s="795"/>
      <c r="C731" s="795"/>
      <c r="D731" s="795"/>
      <c r="E731" s="796"/>
      <c r="F731" s="724"/>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30"/>
      <c r="AL731" s="630"/>
      <c r="AM731" s="630"/>
      <c r="AN731" s="630"/>
      <c r="AO731" s="630"/>
      <c r="AP731" s="630"/>
      <c r="AQ731" s="630"/>
      <c r="AR731" s="630"/>
      <c r="AS731" s="630"/>
      <c r="AT731" s="630"/>
      <c r="AU731" s="630"/>
      <c r="AV731" s="630"/>
      <c r="AW731" s="630"/>
      <c r="AX731" s="631"/>
    </row>
    <row r="732" spans="1:50" ht="24.75" customHeight="1">
      <c r="A732" s="734" t="s">
        <v>45</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0" ht="45" customHeight="1" thickBot="1">
      <c r="A733" s="668"/>
      <c r="B733" s="669"/>
      <c r="C733" s="669"/>
      <c r="D733" s="669"/>
      <c r="E733" s="670"/>
      <c r="F733" s="632"/>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0" ht="24.75" customHeight="1">
      <c r="A734" s="746" t="s">
        <v>34</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0" ht="45" customHeight="1" thickBot="1">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c r="A736" s="645" t="s">
        <v>397</v>
      </c>
      <c r="B736" s="646"/>
      <c r="C736" s="646"/>
      <c r="D736" s="646"/>
      <c r="E736" s="646"/>
      <c r="F736" s="646"/>
      <c r="G736" s="646"/>
      <c r="H736" s="646"/>
      <c r="I736" s="646"/>
      <c r="J736" s="646"/>
      <c r="K736" s="646"/>
      <c r="L736" s="646"/>
      <c r="M736" s="646"/>
      <c r="N736" s="646"/>
      <c r="O736" s="646"/>
      <c r="P736" s="646"/>
      <c r="Q736" s="646"/>
      <c r="R736" s="646"/>
      <c r="S736" s="646"/>
      <c r="T736" s="646"/>
      <c r="U736" s="646"/>
      <c r="V736" s="646"/>
      <c r="W736" s="646"/>
      <c r="X736" s="646"/>
      <c r="Y736" s="646"/>
      <c r="Z736" s="646"/>
      <c r="AA736" s="646"/>
      <c r="AB736" s="646"/>
      <c r="AC736" s="646"/>
      <c r="AD736" s="646"/>
      <c r="AE736" s="646"/>
      <c r="AF736" s="646"/>
      <c r="AG736" s="646"/>
      <c r="AH736" s="646"/>
      <c r="AI736" s="646"/>
      <c r="AJ736" s="646"/>
      <c r="AK736" s="646"/>
      <c r="AL736" s="646"/>
      <c r="AM736" s="646"/>
      <c r="AN736" s="646"/>
      <c r="AO736" s="646"/>
      <c r="AP736" s="646"/>
      <c r="AQ736" s="646"/>
      <c r="AR736" s="646"/>
      <c r="AS736" s="646"/>
      <c r="AT736" s="646"/>
      <c r="AU736" s="646"/>
      <c r="AV736" s="646"/>
      <c r="AW736" s="646"/>
      <c r="AX736" s="647"/>
    </row>
    <row r="737" spans="1:52" ht="24.75" customHeight="1">
      <c r="A737" s="994" t="s">
        <v>467</v>
      </c>
      <c r="B737" s="196"/>
      <c r="C737" s="196"/>
      <c r="D737" s="197"/>
      <c r="E737" s="993"/>
      <c r="F737" s="993"/>
      <c r="G737" s="993"/>
      <c r="H737" s="993"/>
      <c r="I737" s="993"/>
      <c r="J737" s="993"/>
      <c r="K737" s="993"/>
      <c r="L737" s="993"/>
      <c r="M737" s="993"/>
      <c r="N737" s="351" t="s">
        <v>460</v>
      </c>
      <c r="O737" s="351"/>
      <c r="P737" s="351"/>
      <c r="Q737" s="351"/>
      <c r="R737" s="993"/>
      <c r="S737" s="993"/>
      <c r="T737" s="993"/>
      <c r="U737" s="993"/>
      <c r="V737" s="993"/>
      <c r="W737" s="993"/>
      <c r="X737" s="993"/>
      <c r="Y737" s="993"/>
      <c r="Z737" s="993"/>
      <c r="AA737" s="351" t="s">
        <v>459</v>
      </c>
      <c r="AB737" s="351"/>
      <c r="AC737" s="351"/>
      <c r="AD737" s="351"/>
      <c r="AE737" s="993"/>
      <c r="AF737" s="993"/>
      <c r="AG737" s="993"/>
      <c r="AH737" s="993"/>
      <c r="AI737" s="993"/>
      <c r="AJ737" s="993"/>
      <c r="AK737" s="993"/>
      <c r="AL737" s="993"/>
      <c r="AM737" s="993"/>
      <c r="AN737" s="351" t="s">
        <v>458</v>
      </c>
      <c r="AO737" s="351"/>
      <c r="AP737" s="351"/>
      <c r="AQ737" s="351"/>
      <c r="AR737" s="985"/>
      <c r="AS737" s="986"/>
      <c r="AT737" s="986"/>
      <c r="AU737" s="986"/>
      <c r="AV737" s="986"/>
      <c r="AW737" s="986"/>
      <c r="AX737" s="987"/>
      <c r="AY737" s="75"/>
      <c r="AZ737" s="75"/>
    </row>
    <row r="738" spans="1:52" ht="24.75" customHeight="1">
      <c r="A738" s="994" t="s">
        <v>457</v>
      </c>
      <c r="B738" s="196"/>
      <c r="C738" s="196"/>
      <c r="D738" s="197"/>
      <c r="E738" s="993"/>
      <c r="F738" s="993"/>
      <c r="G738" s="993"/>
      <c r="H738" s="993"/>
      <c r="I738" s="993"/>
      <c r="J738" s="993"/>
      <c r="K738" s="993"/>
      <c r="L738" s="993"/>
      <c r="M738" s="993"/>
      <c r="N738" s="351" t="s">
        <v>456</v>
      </c>
      <c r="O738" s="351"/>
      <c r="P738" s="351"/>
      <c r="Q738" s="351"/>
      <c r="R738" s="993"/>
      <c r="S738" s="993"/>
      <c r="T738" s="993"/>
      <c r="U738" s="993"/>
      <c r="V738" s="993"/>
      <c r="W738" s="993"/>
      <c r="X738" s="993"/>
      <c r="Y738" s="993"/>
      <c r="Z738" s="993"/>
      <c r="AA738" s="351" t="s">
        <v>455</v>
      </c>
      <c r="AB738" s="351"/>
      <c r="AC738" s="351"/>
      <c r="AD738" s="351"/>
      <c r="AE738" s="993"/>
      <c r="AF738" s="993"/>
      <c r="AG738" s="993"/>
      <c r="AH738" s="993"/>
      <c r="AI738" s="993"/>
      <c r="AJ738" s="993"/>
      <c r="AK738" s="993"/>
      <c r="AL738" s="993"/>
      <c r="AM738" s="993"/>
      <c r="AN738" s="351" t="s">
        <v>451</v>
      </c>
      <c r="AO738" s="351"/>
      <c r="AP738" s="351"/>
      <c r="AQ738" s="351"/>
      <c r="AR738" s="985"/>
      <c r="AS738" s="986"/>
      <c r="AT738" s="986"/>
      <c r="AU738" s="986"/>
      <c r="AV738" s="986"/>
      <c r="AW738" s="986"/>
      <c r="AX738" s="987"/>
    </row>
    <row r="739" spans="1:52" ht="24.75" customHeight="1" thickBot="1">
      <c r="A739" s="995" t="s">
        <v>447</v>
      </c>
      <c r="B739" s="996"/>
      <c r="C739" s="996"/>
      <c r="D739" s="997"/>
      <c r="E739" s="998"/>
      <c r="F739" s="988"/>
      <c r="G739" s="988"/>
      <c r="H739" s="79" t="str">
        <f>IF(E739="", "", "(")</f>
        <v/>
      </c>
      <c r="I739" s="988"/>
      <c r="J739" s="988"/>
      <c r="K739" s="79" t="str">
        <f>IF(OR(I739="　", I739=""), "", "-")</f>
        <v/>
      </c>
      <c r="L739" s="989"/>
      <c r="M739" s="989"/>
      <c r="N739" s="80" t="str">
        <f>IF(O739="", "", "-")</f>
        <v/>
      </c>
      <c r="O739" s="81"/>
      <c r="P739" s="80" t="str">
        <f>IF(E739="", "", ")")</f>
        <v/>
      </c>
      <c r="Q739" s="998"/>
      <c r="R739" s="988"/>
      <c r="S739" s="988"/>
      <c r="T739" s="79" t="str">
        <f>IF(Q739="", "", "(")</f>
        <v/>
      </c>
      <c r="U739" s="988"/>
      <c r="V739" s="988"/>
      <c r="W739" s="79" t="str">
        <f>IF(OR(U739="　", U739=""), "", "-")</f>
        <v/>
      </c>
      <c r="X739" s="989"/>
      <c r="Y739" s="989"/>
      <c r="Z739" s="80" t="str">
        <f>IF(AA739="", "", "-")</f>
        <v/>
      </c>
      <c r="AA739" s="81"/>
      <c r="AB739" s="80" t="str">
        <f>IF(Q739="", "", ")")</f>
        <v/>
      </c>
      <c r="AC739" s="998"/>
      <c r="AD739" s="988"/>
      <c r="AE739" s="988"/>
      <c r="AF739" s="79" t="str">
        <f>IF(AC739="", "", "(")</f>
        <v/>
      </c>
      <c r="AG739" s="988"/>
      <c r="AH739" s="988"/>
      <c r="AI739" s="79" t="str">
        <f>IF(OR(AG739="　", AG739=""), "", "-")</f>
        <v/>
      </c>
      <c r="AJ739" s="989"/>
      <c r="AK739" s="989"/>
      <c r="AL739" s="80" t="str">
        <f>IF(AM739="", "", "-")</f>
        <v/>
      </c>
      <c r="AM739" s="81"/>
      <c r="AN739" s="80" t="str">
        <f>IF(AC739="", "", ")")</f>
        <v/>
      </c>
      <c r="AO739" s="990"/>
      <c r="AP739" s="991"/>
      <c r="AQ739" s="991"/>
      <c r="AR739" s="991"/>
      <c r="AS739" s="991"/>
      <c r="AT739" s="991"/>
      <c r="AU739" s="991"/>
      <c r="AV739" s="991"/>
      <c r="AW739" s="991"/>
      <c r="AX739" s="992"/>
    </row>
    <row r="740" spans="1:52" ht="28.35" customHeight="1">
      <c r="A740" s="609" t="s">
        <v>427</v>
      </c>
      <c r="B740" s="610"/>
      <c r="C740" s="610"/>
      <c r="D740" s="610"/>
      <c r="E740" s="610"/>
      <c r="F740" s="611"/>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c r="A741" s="609"/>
      <c r="B741" s="610"/>
      <c r="C741" s="610"/>
      <c r="D741" s="610"/>
      <c r="E741" s="610"/>
      <c r="F741" s="61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c r="A742" s="609"/>
      <c r="B742" s="610"/>
      <c r="C742" s="610"/>
      <c r="D742" s="610"/>
      <c r="E742" s="610"/>
      <c r="F742" s="61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c r="A743" s="609"/>
      <c r="B743" s="610"/>
      <c r="C743" s="610"/>
      <c r="D743" s="610"/>
      <c r="E743" s="610"/>
      <c r="F743" s="61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c r="A744" s="609"/>
      <c r="B744" s="610"/>
      <c r="C744" s="610"/>
      <c r="D744" s="610"/>
      <c r="E744" s="610"/>
      <c r="F744" s="61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c r="A745" s="609"/>
      <c r="B745" s="610"/>
      <c r="C745" s="610"/>
      <c r="D745" s="610"/>
      <c r="E745" s="610"/>
      <c r="F745" s="61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c r="A746" s="609"/>
      <c r="B746" s="610"/>
      <c r="C746" s="610"/>
      <c r="D746" s="610"/>
      <c r="E746" s="610"/>
      <c r="F746" s="61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c r="A747" s="609"/>
      <c r="B747" s="610"/>
      <c r="C747" s="610"/>
      <c r="D747" s="610"/>
      <c r="E747" s="610"/>
      <c r="F747" s="61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c r="A748" s="609"/>
      <c r="B748" s="610"/>
      <c r="C748" s="610"/>
      <c r="D748" s="610"/>
      <c r="E748" s="610"/>
      <c r="F748" s="61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c r="A749" s="609"/>
      <c r="B749" s="610"/>
      <c r="C749" s="610"/>
      <c r="D749" s="610"/>
      <c r="E749" s="610"/>
      <c r="F749" s="61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c r="A750" s="609"/>
      <c r="B750" s="610"/>
      <c r="C750" s="610"/>
      <c r="D750" s="610"/>
      <c r="E750" s="610"/>
      <c r="F750" s="61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thickBot="1">
      <c r="A751" s="609"/>
      <c r="B751" s="610"/>
      <c r="C751" s="610"/>
      <c r="D751" s="610"/>
      <c r="E751" s="610"/>
      <c r="F751" s="61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hidden="1" customHeight="1">
      <c r="A752" s="609"/>
      <c r="B752" s="610"/>
      <c r="C752" s="610"/>
      <c r="D752" s="610"/>
      <c r="E752" s="610"/>
      <c r="F752" s="61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thickBot="1">
      <c r="A753" s="609"/>
      <c r="B753" s="610"/>
      <c r="C753" s="610"/>
      <c r="D753" s="610"/>
      <c r="E753" s="610"/>
      <c r="F753" s="61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c r="A754" s="609"/>
      <c r="B754" s="610"/>
      <c r="C754" s="610"/>
      <c r="D754" s="610"/>
      <c r="E754" s="610"/>
      <c r="F754" s="61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c r="A755" s="609"/>
      <c r="B755" s="610"/>
      <c r="C755" s="610"/>
      <c r="D755" s="610"/>
      <c r="E755" s="610"/>
      <c r="F755" s="61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c r="A756" s="609"/>
      <c r="B756" s="610"/>
      <c r="C756" s="610"/>
      <c r="D756" s="610"/>
      <c r="E756" s="610"/>
      <c r="F756" s="61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c r="A757" s="609"/>
      <c r="B757" s="610"/>
      <c r="C757" s="610"/>
      <c r="D757" s="610"/>
      <c r="E757" s="610"/>
      <c r="F757" s="61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c r="A758" s="609"/>
      <c r="B758" s="610"/>
      <c r="C758" s="610"/>
      <c r="D758" s="610"/>
      <c r="E758" s="610"/>
      <c r="F758" s="61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c r="A759" s="609"/>
      <c r="B759" s="610"/>
      <c r="C759" s="610"/>
      <c r="D759" s="610"/>
      <c r="E759" s="610"/>
      <c r="F759" s="61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c r="A760" s="609"/>
      <c r="B760" s="610"/>
      <c r="C760" s="610"/>
      <c r="D760" s="610"/>
      <c r="E760" s="610"/>
      <c r="F760" s="61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c r="A761" s="609"/>
      <c r="B761" s="610"/>
      <c r="C761" s="610"/>
      <c r="D761" s="610"/>
      <c r="E761" s="610"/>
      <c r="F761" s="61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c r="A762" s="609"/>
      <c r="B762" s="610"/>
      <c r="C762" s="610"/>
      <c r="D762" s="610"/>
      <c r="E762" s="610"/>
      <c r="F762" s="61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c r="A763" s="609"/>
      <c r="B763" s="610"/>
      <c r="C763" s="610"/>
      <c r="D763" s="610"/>
      <c r="E763" s="610"/>
      <c r="F763" s="61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c r="A764" s="609"/>
      <c r="B764" s="610"/>
      <c r="C764" s="610"/>
      <c r="D764" s="610"/>
      <c r="E764" s="610"/>
      <c r="F764" s="61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c r="A765" s="609"/>
      <c r="B765" s="610"/>
      <c r="C765" s="610"/>
      <c r="D765" s="610"/>
      <c r="E765" s="610"/>
      <c r="F765" s="61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thickBot="1">
      <c r="A766" s="609"/>
      <c r="B766" s="610"/>
      <c r="C766" s="610"/>
      <c r="D766" s="610"/>
      <c r="E766" s="610"/>
      <c r="F766" s="611"/>
      <c r="G766" s="40"/>
      <c r="H766" s="41"/>
      <c r="I766" s="41"/>
      <c r="J766" s="41"/>
      <c r="K766" s="41"/>
      <c r="L766" s="41"/>
      <c r="M766" s="41"/>
      <c r="N766" s="41"/>
      <c r="O766" s="41"/>
      <c r="P766" s="41"/>
      <c r="Q766" s="41"/>
      <c r="R766" s="41"/>
      <c r="S766" s="41"/>
      <c r="T766" s="41"/>
      <c r="U766" s="41"/>
      <c r="V766" s="41"/>
      <c r="W766" s="41"/>
      <c r="X766" s="41"/>
      <c r="Y766" s="41"/>
      <c r="Z766" s="41"/>
      <c r="AA766" s="41"/>
      <c r="AB766" s="41"/>
      <c r="AC766" s="41"/>
      <c r="AD766" s="41"/>
      <c r="AE766" s="41"/>
      <c r="AF766" s="41"/>
      <c r="AG766" s="41"/>
      <c r="AH766" s="41"/>
      <c r="AI766" s="41"/>
      <c r="AJ766" s="41"/>
      <c r="AK766" s="41"/>
      <c r="AL766" s="41"/>
      <c r="AM766" s="41"/>
      <c r="AN766" s="41"/>
      <c r="AO766" s="41"/>
      <c r="AP766" s="41"/>
      <c r="AQ766" s="41"/>
      <c r="AR766" s="41"/>
      <c r="AS766" s="41"/>
      <c r="AT766" s="41"/>
      <c r="AU766" s="41"/>
      <c r="AV766" s="41"/>
      <c r="AW766" s="41"/>
      <c r="AX766" s="42"/>
    </row>
    <row r="767" spans="1:50" ht="24.75" hidden="1" customHeight="1">
      <c r="A767" s="609"/>
      <c r="B767" s="610"/>
      <c r="C767" s="610"/>
      <c r="D767" s="610"/>
      <c r="E767" s="610"/>
      <c r="F767" s="61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c r="A768" s="609"/>
      <c r="B768" s="610"/>
      <c r="C768" s="610"/>
      <c r="D768" s="610"/>
      <c r="E768" s="610"/>
      <c r="F768" s="61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c r="A769" s="609"/>
      <c r="B769" s="610"/>
      <c r="C769" s="610"/>
      <c r="D769" s="610"/>
      <c r="E769" s="610"/>
      <c r="F769" s="61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c r="A770" s="609"/>
      <c r="B770" s="610"/>
      <c r="C770" s="610"/>
      <c r="D770" s="610"/>
      <c r="E770" s="610"/>
      <c r="F770" s="61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c r="A771" s="609"/>
      <c r="B771" s="610"/>
      <c r="C771" s="610"/>
      <c r="D771" s="610"/>
      <c r="E771" s="610"/>
      <c r="F771" s="61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c r="A772" s="609"/>
      <c r="B772" s="610"/>
      <c r="C772" s="610"/>
      <c r="D772" s="610"/>
      <c r="E772" s="610"/>
      <c r="F772" s="61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c r="A773" s="609"/>
      <c r="B773" s="610"/>
      <c r="C773" s="610"/>
      <c r="D773" s="610"/>
      <c r="E773" s="610"/>
      <c r="F773" s="61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c r="A774" s="609"/>
      <c r="B774" s="610"/>
      <c r="C774" s="610"/>
      <c r="D774" s="610"/>
      <c r="E774" s="610"/>
      <c r="F774" s="61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c r="A775" s="609"/>
      <c r="B775" s="610"/>
      <c r="C775" s="610"/>
      <c r="D775" s="610"/>
      <c r="E775" s="610"/>
      <c r="F775" s="61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c r="A776" s="609"/>
      <c r="B776" s="610"/>
      <c r="C776" s="610"/>
      <c r="D776" s="610"/>
      <c r="E776" s="610"/>
      <c r="F776" s="61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c r="A777" s="609"/>
      <c r="B777" s="610"/>
      <c r="C777" s="610"/>
      <c r="D777" s="610"/>
      <c r="E777" s="610"/>
      <c r="F777" s="61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c r="A778" s="612"/>
      <c r="B778" s="613"/>
      <c r="C778" s="613"/>
      <c r="D778" s="613"/>
      <c r="E778" s="613"/>
      <c r="F778" s="61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23" t="s">
        <v>429</v>
      </c>
      <c r="B779" s="624"/>
      <c r="C779" s="624"/>
      <c r="D779" s="624"/>
      <c r="E779" s="624"/>
      <c r="F779" s="625"/>
      <c r="G779" s="590" t="s">
        <v>406</v>
      </c>
      <c r="H779" s="591"/>
      <c r="I779" s="591"/>
      <c r="J779" s="591"/>
      <c r="K779" s="591"/>
      <c r="L779" s="591"/>
      <c r="M779" s="591"/>
      <c r="N779" s="591"/>
      <c r="O779" s="591"/>
      <c r="P779" s="591"/>
      <c r="Q779" s="591"/>
      <c r="R779" s="591"/>
      <c r="S779" s="591"/>
      <c r="T779" s="591"/>
      <c r="U779" s="591"/>
      <c r="V779" s="591"/>
      <c r="W779" s="591"/>
      <c r="X779" s="591"/>
      <c r="Y779" s="591"/>
      <c r="Z779" s="591"/>
      <c r="AA779" s="591"/>
      <c r="AB779" s="592"/>
      <c r="AC779" s="590" t="s">
        <v>536</v>
      </c>
      <c r="AD779" s="591"/>
      <c r="AE779" s="591"/>
      <c r="AF779" s="591"/>
      <c r="AG779" s="591"/>
      <c r="AH779" s="591"/>
      <c r="AI779" s="591"/>
      <c r="AJ779" s="591"/>
      <c r="AK779" s="591"/>
      <c r="AL779" s="591"/>
      <c r="AM779" s="591"/>
      <c r="AN779" s="591"/>
      <c r="AO779" s="591"/>
      <c r="AP779" s="591"/>
      <c r="AQ779" s="591"/>
      <c r="AR779" s="591"/>
      <c r="AS779" s="591"/>
      <c r="AT779" s="591"/>
      <c r="AU779" s="591"/>
      <c r="AV779" s="591"/>
      <c r="AW779" s="591"/>
      <c r="AX779" s="788"/>
    </row>
    <row r="780" spans="1:50" ht="24.75" customHeight="1">
      <c r="A780" s="626"/>
      <c r="B780" s="627"/>
      <c r="C780" s="627"/>
      <c r="D780" s="627"/>
      <c r="E780" s="627"/>
      <c r="F780" s="628"/>
      <c r="G780" s="810" t="s">
        <v>17</v>
      </c>
      <c r="H780" s="663"/>
      <c r="I780" s="663"/>
      <c r="J780" s="663"/>
      <c r="K780" s="663"/>
      <c r="L780" s="662" t="s">
        <v>18</v>
      </c>
      <c r="M780" s="663"/>
      <c r="N780" s="663"/>
      <c r="O780" s="663"/>
      <c r="P780" s="663"/>
      <c r="Q780" s="663"/>
      <c r="R780" s="663"/>
      <c r="S780" s="663"/>
      <c r="T780" s="663"/>
      <c r="U780" s="663"/>
      <c r="V780" s="663"/>
      <c r="W780" s="663"/>
      <c r="X780" s="664"/>
      <c r="Y780" s="648" t="s">
        <v>19</v>
      </c>
      <c r="Z780" s="649"/>
      <c r="AA780" s="649"/>
      <c r="AB780" s="793"/>
      <c r="AC780" s="810" t="s">
        <v>17</v>
      </c>
      <c r="AD780" s="663"/>
      <c r="AE780" s="663"/>
      <c r="AF780" s="663"/>
      <c r="AG780" s="663"/>
      <c r="AH780" s="662" t="s">
        <v>18</v>
      </c>
      <c r="AI780" s="663"/>
      <c r="AJ780" s="663"/>
      <c r="AK780" s="663"/>
      <c r="AL780" s="663"/>
      <c r="AM780" s="663"/>
      <c r="AN780" s="663"/>
      <c r="AO780" s="663"/>
      <c r="AP780" s="663"/>
      <c r="AQ780" s="663"/>
      <c r="AR780" s="663"/>
      <c r="AS780" s="663"/>
      <c r="AT780" s="664"/>
      <c r="AU780" s="648" t="s">
        <v>19</v>
      </c>
      <c r="AV780" s="649"/>
      <c r="AW780" s="649"/>
      <c r="AX780" s="650"/>
    </row>
    <row r="781" spans="1:50" ht="24.75" customHeight="1">
      <c r="A781" s="626"/>
      <c r="B781" s="627"/>
      <c r="C781" s="627"/>
      <c r="D781" s="627"/>
      <c r="E781" s="627"/>
      <c r="F781" s="628"/>
      <c r="G781" s="665" t="s">
        <v>498</v>
      </c>
      <c r="H781" s="666"/>
      <c r="I781" s="666"/>
      <c r="J781" s="666"/>
      <c r="K781" s="667"/>
      <c r="L781" s="659" t="s">
        <v>499</v>
      </c>
      <c r="M781" s="660"/>
      <c r="N781" s="660"/>
      <c r="O781" s="660"/>
      <c r="P781" s="660"/>
      <c r="Q781" s="660"/>
      <c r="R781" s="660"/>
      <c r="S781" s="660"/>
      <c r="T781" s="660"/>
      <c r="U781" s="660"/>
      <c r="V781" s="660"/>
      <c r="W781" s="660"/>
      <c r="X781" s="661"/>
      <c r="Y781" s="383">
        <v>96</v>
      </c>
      <c r="Z781" s="384"/>
      <c r="AA781" s="384"/>
      <c r="AB781" s="800"/>
      <c r="AC781" s="665" t="s">
        <v>498</v>
      </c>
      <c r="AD781" s="666"/>
      <c r="AE781" s="666"/>
      <c r="AF781" s="666"/>
      <c r="AG781" s="667"/>
      <c r="AH781" s="659" t="s">
        <v>537</v>
      </c>
      <c r="AI781" s="660"/>
      <c r="AJ781" s="660"/>
      <c r="AK781" s="660"/>
      <c r="AL781" s="660"/>
      <c r="AM781" s="660"/>
      <c r="AN781" s="660"/>
      <c r="AO781" s="660"/>
      <c r="AP781" s="660"/>
      <c r="AQ781" s="660"/>
      <c r="AR781" s="660"/>
      <c r="AS781" s="660"/>
      <c r="AT781" s="661"/>
      <c r="AU781" s="383">
        <v>0.2</v>
      </c>
      <c r="AV781" s="384"/>
      <c r="AW781" s="384"/>
      <c r="AX781" s="385"/>
    </row>
    <row r="782" spans="1:50" ht="24.75" customHeight="1">
      <c r="A782" s="626"/>
      <c r="B782" s="627"/>
      <c r="C782" s="627"/>
      <c r="D782" s="627"/>
      <c r="E782" s="627"/>
      <c r="F782" s="628"/>
      <c r="G782" s="601"/>
      <c r="H782" s="602"/>
      <c r="I782" s="602"/>
      <c r="J782" s="602"/>
      <c r="K782" s="603"/>
      <c r="L782" s="593"/>
      <c r="M782" s="594"/>
      <c r="N782" s="594"/>
      <c r="O782" s="594"/>
      <c r="P782" s="594"/>
      <c r="Q782" s="594"/>
      <c r="R782" s="594"/>
      <c r="S782" s="594"/>
      <c r="T782" s="594"/>
      <c r="U782" s="594"/>
      <c r="V782" s="594"/>
      <c r="W782" s="594"/>
      <c r="X782" s="595"/>
      <c r="Y782" s="596"/>
      <c r="Z782" s="597"/>
      <c r="AA782" s="597"/>
      <c r="AB782" s="607"/>
      <c r="AC782" s="601"/>
      <c r="AD782" s="602"/>
      <c r="AE782" s="602"/>
      <c r="AF782" s="602"/>
      <c r="AG782" s="603"/>
      <c r="AH782" s="593"/>
      <c r="AI782" s="594"/>
      <c r="AJ782" s="594"/>
      <c r="AK782" s="594"/>
      <c r="AL782" s="594"/>
      <c r="AM782" s="594"/>
      <c r="AN782" s="594"/>
      <c r="AO782" s="594"/>
      <c r="AP782" s="594"/>
      <c r="AQ782" s="594"/>
      <c r="AR782" s="594"/>
      <c r="AS782" s="594"/>
      <c r="AT782" s="595"/>
      <c r="AU782" s="596"/>
      <c r="AV782" s="597"/>
      <c r="AW782" s="597"/>
      <c r="AX782" s="598"/>
    </row>
    <row r="783" spans="1:50" ht="24.75" customHeight="1">
      <c r="A783" s="626"/>
      <c r="B783" s="627"/>
      <c r="C783" s="627"/>
      <c r="D783" s="627"/>
      <c r="E783" s="627"/>
      <c r="F783" s="628"/>
      <c r="G783" s="601"/>
      <c r="H783" s="602"/>
      <c r="I783" s="602"/>
      <c r="J783" s="602"/>
      <c r="K783" s="603"/>
      <c r="L783" s="593"/>
      <c r="M783" s="594"/>
      <c r="N783" s="594"/>
      <c r="O783" s="594"/>
      <c r="P783" s="594"/>
      <c r="Q783" s="594"/>
      <c r="R783" s="594"/>
      <c r="S783" s="594"/>
      <c r="T783" s="594"/>
      <c r="U783" s="594"/>
      <c r="V783" s="594"/>
      <c r="W783" s="594"/>
      <c r="X783" s="595"/>
      <c r="Y783" s="596"/>
      <c r="Z783" s="597"/>
      <c r="AA783" s="597"/>
      <c r="AB783" s="607"/>
      <c r="AC783" s="601"/>
      <c r="AD783" s="602"/>
      <c r="AE783" s="602"/>
      <c r="AF783" s="602"/>
      <c r="AG783" s="603"/>
      <c r="AH783" s="593"/>
      <c r="AI783" s="594"/>
      <c r="AJ783" s="594"/>
      <c r="AK783" s="594"/>
      <c r="AL783" s="594"/>
      <c r="AM783" s="594"/>
      <c r="AN783" s="594"/>
      <c r="AO783" s="594"/>
      <c r="AP783" s="594"/>
      <c r="AQ783" s="594"/>
      <c r="AR783" s="594"/>
      <c r="AS783" s="594"/>
      <c r="AT783" s="595"/>
      <c r="AU783" s="596"/>
      <c r="AV783" s="597"/>
      <c r="AW783" s="597"/>
      <c r="AX783" s="598"/>
    </row>
    <row r="784" spans="1:50" ht="24.75" customHeight="1">
      <c r="A784" s="626"/>
      <c r="B784" s="627"/>
      <c r="C784" s="627"/>
      <c r="D784" s="627"/>
      <c r="E784" s="627"/>
      <c r="F784" s="628"/>
      <c r="G784" s="601"/>
      <c r="H784" s="602"/>
      <c r="I784" s="602"/>
      <c r="J784" s="602"/>
      <c r="K784" s="603"/>
      <c r="L784" s="593"/>
      <c r="M784" s="594"/>
      <c r="N784" s="594"/>
      <c r="O784" s="594"/>
      <c r="P784" s="594"/>
      <c r="Q784" s="594"/>
      <c r="R784" s="594"/>
      <c r="S784" s="594"/>
      <c r="T784" s="594"/>
      <c r="U784" s="594"/>
      <c r="V784" s="594"/>
      <c r="W784" s="594"/>
      <c r="X784" s="595"/>
      <c r="Y784" s="596"/>
      <c r="Z784" s="597"/>
      <c r="AA784" s="597"/>
      <c r="AB784" s="607"/>
      <c r="AC784" s="601"/>
      <c r="AD784" s="602"/>
      <c r="AE784" s="602"/>
      <c r="AF784" s="602"/>
      <c r="AG784" s="603"/>
      <c r="AH784" s="593"/>
      <c r="AI784" s="594"/>
      <c r="AJ784" s="594"/>
      <c r="AK784" s="594"/>
      <c r="AL784" s="594"/>
      <c r="AM784" s="594"/>
      <c r="AN784" s="594"/>
      <c r="AO784" s="594"/>
      <c r="AP784" s="594"/>
      <c r="AQ784" s="594"/>
      <c r="AR784" s="594"/>
      <c r="AS784" s="594"/>
      <c r="AT784" s="595"/>
      <c r="AU784" s="596"/>
      <c r="AV784" s="597"/>
      <c r="AW784" s="597"/>
      <c r="AX784" s="598"/>
    </row>
    <row r="785" spans="1:50" ht="24.75" customHeight="1">
      <c r="A785" s="626"/>
      <c r="B785" s="627"/>
      <c r="C785" s="627"/>
      <c r="D785" s="627"/>
      <c r="E785" s="627"/>
      <c r="F785" s="628"/>
      <c r="G785" s="601"/>
      <c r="H785" s="602"/>
      <c r="I785" s="602"/>
      <c r="J785" s="602"/>
      <c r="K785" s="603"/>
      <c r="L785" s="593"/>
      <c r="M785" s="594"/>
      <c r="N785" s="594"/>
      <c r="O785" s="594"/>
      <c r="P785" s="594"/>
      <c r="Q785" s="594"/>
      <c r="R785" s="594"/>
      <c r="S785" s="594"/>
      <c r="T785" s="594"/>
      <c r="U785" s="594"/>
      <c r="V785" s="594"/>
      <c r="W785" s="594"/>
      <c r="X785" s="595"/>
      <c r="Y785" s="596"/>
      <c r="Z785" s="597"/>
      <c r="AA785" s="597"/>
      <c r="AB785" s="607"/>
      <c r="AC785" s="601"/>
      <c r="AD785" s="602"/>
      <c r="AE785" s="602"/>
      <c r="AF785" s="602"/>
      <c r="AG785" s="603"/>
      <c r="AH785" s="593"/>
      <c r="AI785" s="594"/>
      <c r="AJ785" s="594"/>
      <c r="AK785" s="594"/>
      <c r="AL785" s="594"/>
      <c r="AM785" s="594"/>
      <c r="AN785" s="594"/>
      <c r="AO785" s="594"/>
      <c r="AP785" s="594"/>
      <c r="AQ785" s="594"/>
      <c r="AR785" s="594"/>
      <c r="AS785" s="594"/>
      <c r="AT785" s="595"/>
      <c r="AU785" s="596"/>
      <c r="AV785" s="597"/>
      <c r="AW785" s="597"/>
      <c r="AX785" s="598"/>
    </row>
    <row r="786" spans="1:50" ht="24.75" customHeight="1">
      <c r="A786" s="626"/>
      <c r="B786" s="627"/>
      <c r="C786" s="627"/>
      <c r="D786" s="627"/>
      <c r="E786" s="627"/>
      <c r="F786" s="628"/>
      <c r="G786" s="601"/>
      <c r="H786" s="602"/>
      <c r="I786" s="602"/>
      <c r="J786" s="602"/>
      <c r="K786" s="603"/>
      <c r="L786" s="593"/>
      <c r="M786" s="594"/>
      <c r="N786" s="594"/>
      <c r="O786" s="594"/>
      <c r="P786" s="594"/>
      <c r="Q786" s="594"/>
      <c r="R786" s="594"/>
      <c r="S786" s="594"/>
      <c r="T786" s="594"/>
      <c r="U786" s="594"/>
      <c r="V786" s="594"/>
      <c r="W786" s="594"/>
      <c r="X786" s="595"/>
      <c r="Y786" s="596"/>
      <c r="Z786" s="597"/>
      <c r="AA786" s="597"/>
      <c r="AB786" s="607"/>
      <c r="AC786" s="601"/>
      <c r="AD786" s="602"/>
      <c r="AE786" s="602"/>
      <c r="AF786" s="602"/>
      <c r="AG786" s="603"/>
      <c r="AH786" s="593"/>
      <c r="AI786" s="594"/>
      <c r="AJ786" s="594"/>
      <c r="AK786" s="594"/>
      <c r="AL786" s="594"/>
      <c r="AM786" s="594"/>
      <c r="AN786" s="594"/>
      <c r="AO786" s="594"/>
      <c r="AP786" s="594"/>
      <c r="AQ786" s="594"/>
      <c r="AR786" s="594"/>
      <c r="AS786" s="594"/>
      <c r="AT786" s="595"/>
      <c r="AU786" s="596"/>
      <c r="AV786" s="597"/>
      <c r="AW786" s="597"/>
      <c r="AX786" s="598"/>
    </row>
    <row r="787" spans="1:50" ht="24.75" customHeight="1">
      <c r="A787" s="626"/>
      <c r="B787" s="627"/>
      <c r="C787" s="627"/>
      <c r="D787" s="627"/>
      <c r="E787" s="627"/>
      <c r="F787" s="628"/>
      <c r="G787" s="601"/>
      <c r="H787" s="602"/>
      <c r="I787" s="602"/>
      <c r="J787" s="602"/>
      <c r="K787" s="603"/>
      <c r="L787" s="593"/>
      <c r="M787" s="594"/>
      <c r="N787" s="594"/>
      <c r="O787" s="594"/>
      <c r="P787" s="594"/>
      <c r="Q787" s="594"/>
      <c r="R787" s="594"/>
      <c r="S787" s="594"/>
      <c r="T787" s="594"/>
      <c r="U787" s="594"/>
      <c r="V787" s="594"/>
      <c r="W787" s="594"/>
      <c r="X787" s="595"/>
      <c r="Y787" s="596"/>
      <c r="Z787" s="597"/>
      <c r="AA787" s="597"/>
      <c r="AB787" s="607"/>
      <c r="AC787" s="601"/>
      <c r="AD787" s="602"/>
      <c r="AE787" s="602"/>
      <c r="AF787" s="602"/>
      <c r="AG787" s="603"/>
      <c r="AH787" s="593"/>
      <c r="AI787" s="594"/>
      <c r="AJ787" s="594"/>
      <c r="AK787" s="594"/>
      <c r="AL787" s="594"/>
      <c r="AM787" s="594"/>
      <c r="AN787" s="594"/>
      <c r="AO787" s="594"/>
      <c r="AP787" s="594"/>
      <c r="AQ787" s="594"/>
      <c r="AR787" s="594"/>
      <c r="AS787" s="594"/>
      <c r="AT787" s="595"/>
      <c r="AU787" s="596"/>
      <c r="AV787" s="597"/>
      <c r="AW787" s="597"/>
      <c r="AX787" s="598"/>
    </row>
    <row r="788" spans="1:50" ht="24.75" customHeight="1">
      <c r="A788" s="626"/>
      <c r="B788" s="627"/>
      <c r="C788" s="627"/>
      <c r="D788" s="627"/>
      <c r="E788" s="627"/>
      <c r="F788" s="628"/>
      <c r="G788" s="601"/>
      <c r="H788" s="602"/>
      <c r="I788" s="602"/>
      <c r="J788" s="602"/>
      <c r="K788" s="603"/>
      <c r="L788" s="593"/>
      <c r="M788" s="594"/>
      <c r="N788" s="594"/>
      <c r="O788" s="594"/>
      <c r="P788" s="594"/>
      <c r="Q788" s="594"/>
      <c r="R788" s="594"/>
      <c r="S788" s="594"/>
      <c r="T788" s="594"/>
      <c r="U788" s="594"/>
      <c r="V788" s="594"/>
      <c r="W788" s="594"/>
      <c r="X788" s="595"/>
      <c r="Y788" s="596"/>
      <c r="Z788" s="597"/>
      <c r="AA788" s="597"/>
      <c r="AB788" s="607"/>
      <c r="AC788" s="601"/>
      <c r="AD788" s="602"/>
      <c r="AE788" s="602"/>
      <c r="AF788" s="602"/>
      <c r="AG788" s="603"/>
      <c r="AH788" s="593"/>
      <c r="AI788" s="594"/>
      <c r="AJ788" s="594"/>
      <c r="AK788" s="594"/>
      <c r="AL788" s="594"/>
      <c r="AM788" s="594"/>
      <c r="AN788" s="594"/>
      <c r="AO788" s="594"/>
      <c r="AP788" s="594"/>
      <c r="AQ788" s="594"/>
      <c r="AR788" s="594"/>
      <c r="AS788" s="594"/>
      <c r="AT788" s="595"/>
      <c r="AU788" s="596"/>
      <c r="AV788" s="597"/>
      <c r="AW788" s="597"/>
      <c r="AX788" s="598"/>
    </row>
    <row r="789" spans="1:50" ht="24.75" customHeight="1">
      <c r="A789" s="626"/>
      <c r="B789" s="627"/>
      <c r="C789" s="627"/>
      <c r="D789" s="627"/>
      <c r="E789" s="627"/>
      <c r="F789" s="628"/>
      <c r="G789" s="601"/>
      <c r="H789" s="602"/>
      <c r="I789" s="602"/>
      <c r="J789" s="602"/>
      <c r="K789" s="603"/>
      <c r="L789" s="593"/>
      <c r="M789" s="594"/>
      <c r="N789" s="594"/>
      <c r="O789" s="594"/>
      <c r="P789" s="594"/>
      <c r="Q789" s="594"/>
      <c r="R789" s="594"/>
      <c r="S789" s="594"/>
      <c r="T789" s="594"/>
      <c r="U789" s="594"/>
      <c r="V789" s="594"/>
      <c r="W789" s="594"/>
      <c r="X789" s="595"/>
      <c r="Y789" s="596"/>
      <c r="Z789" s="597"/>
      <c r="AA789" s="597"/>
      <c r="AB789" s="607"/>
      <c r="AC789" s="601"/>
      <c r="AD789" s="602"/>
      <c r="AE789" s="602"/>
      <c r="AF789" s="602"/>
      <c r="AG789" s="603"/>
      <c r="AH789" s="593"/>
      <c r="AI789" s="594"/>
      <c r="AJ789" s="594"/>
      <c r="AK789" s="594"/>
      <c r="AL789" s="594"/>
      <c r="AM789" s="594"/>
      <c r="AN789" s="594"/>
      <c r="AO789" s="594"/>
      <c r="AP789" s="594"/>
      <c r="AQ789" s="594"/>
      <c r="AR789" s="594"/>
      <c r="AS789" s="594"/>
      <c r="AT789" s="595"/>
      <c r="AU789" s="596"/>
      <c r="AV789" s="597"/>
      <c r="AW789" s="597"/>
      <c r="AX789" s="598"/>
    </row>
    <row r="790" spans="1:50" ht="24.75" customHeight="1">
      <c r="A790" s="626"/>
      <c r="B790" s="627"/>
      <c r="C790" s="627"/>
      <c r="D790" s="627"/>
      <c r="E790" s="627"/>
      <c r="F790" s="628"/>
      <c r="G790" s="601"/>
      <c r="H790" s="602"/>
      <c r="I790" s="602"/>
      <c r="J790" s="602"/>
      <c r="K790" s="603"/>
      <c r="L790" s="593"/>
      <c r="M790" s="594"/>
      <c r="N790" s="594"/>
      <c r="O790" s="594"/>
      <c r="P790" s="594"/>
      <c r="Q790" s="594"/>
      <c r="R790" s="594"/>
      <c r="S790" s="594"/>
      <c r="T790" s="594"/>
      <c r="U790" s="594"/>
      <c r="V790" s="594"/>
      <c r="W790" s="594"/>
      <c r="X790" s="595"/>
      <c r="Y790" s="596"/>
      <c r="Z790" s="597"/>
      <c r="AA790" s="597"/>
      <c r="AB790" s="607"/>
      <c r="AC790" s="601"/>
      <c r="AD790" s="602"/>
      <c r="AE790" s="602"/>
      <c r="AF790" s="602"/>
      <c r="AG790" s="603"/>
      <c r="AH790" s="593"/>
      <c r="AI790" s="594"/>
      <c r="AJ790" s="594"/>
      <c r="AK790" s="594"/>
      <c r="AL790" s="594"/>
      <c r="AM790" s="594"/>
      <c r="AN790" s="594"/>
      <c r="AO790" s="594"/>
      <c r="AP790" s="594"/>
      <c r="AQ790" s="594"/>
      <c r="AR790" s="594"/>
      <c r="AS790" s="594"/>
      <c r="AT790" s="595"/>
      <c r="AU790" s="596"/>
      <c r="AV790" s="597"/>
      <c r="AW790" s="597"/>
      <c r="AX790" s="598"/>
    </row>
    <row r="791" spans="1:50" ht="24.75" customHeight="1">
      <c r="A791" s="626"/>
      <c r="B791" s="627"/>
      <c r="C791" s="627"/>
      <c r="D791" s="627"/>
      <c r="E791" s="627"/>
      <c r="F791" s="628"/>
      <c r="G791" s="821" t="s">
        <v>20</v>
      </c>
      <c r="H791" s="822"/>
      <c r="I791" s="822"/>
      <c r="J791" s="822"/>
      <c r="K791" s="822"/>
      <c r="L791" s="823"/>
      <c r="M791" s="824"/>
      <c r="N791" s="824"/>
      <c r="O791" s="824"/>
      <c r="P791" s="824"/>
      <c r="Q791" s="824"/>
      <c r="R791" s="824"/>
      <c r="S791" s="824"/>
      <c r="T791" s="824"/>
      <c r="U791" s="824"/>
      <c r="V791" s="824"/>
      <c r="W791" s="824"/>
      <c r="X791" s="825"/>
      <c r="Y791" s="826">
        <f>SUM(Y781:AB790)</f>
        <v>96</v>
      </c>
      <c r="Z791" s="827"/>
      <c r="AA791" s="827"/>
      <c r="AB791" s="828"/>
      <c r="AC791" s="821" t="s">
        <v>20</v>
      </c>
      <c r="AD791" s="822"/>
      <c r="AE791" s="822"/>
      <c r="AF791" s="822"/>
      <c r="AG791" s="822"/>
      <c r="AH791" s="823"/>
      <c r="AI791" s="824"/>
      <c r="AJ791" s="824"/>
      <c r="AK791" s="824"/>
      <c r="AL791" s="824"/>
      <c r="AM791" s="824"/>
      <c r="AN791" s="824"/>
      <c r="AO791" s="824"/>
      <c r="AP791" s="824"/>
      <c r="AQ791" s="824"/>
      <c r="AR791" s="824"/>
      <c r="AS791" s="824"/>
      <c r="AT791" s="825"/>
      <c r="AU791" s="826">
        <f>SUM(AU781:AX790)</f>
        <v>0.2</v>
      </c>
      <c r="AV791" s="827"/>
      <c r="AW791" s="827"/>
      <c r="AX791" s="829"/>
    </row>
    <row r="792" spans="1:50" ht="24.75" hidden="1" customHeight="1">
      <c r="A792" s="626"/>
      <c r="B792" s="627"/>
      <c r="C792" s="627"/>
      <c r="D792" s="627"/>
      <c r="E792" s="627"/>
      <c r="F792" s="628"/>
      <c r="G792" s="590" t="s">
        <v>364</v>
      </c>
      <c r="H792" s="591"/>
      <c r="I792" s="591"/>
      <c r="J792" s="591"/>
      <c r="K792" s="591"/>
      <c r="L792" s="591"/>
      <c r="M792" s="591"/>
      <c r="N792" s="591"/>
      <c r="O792" s="591"/>
      <c r="P792" s="591"/>
      <c r="Q792" s="591"/>
      <c r="R792" s="591"/>
      <c r="S792" s="591"/>
      <c r="T792" s="591"/>
      <c r="U792" s="591"/>
      <c r="V792" s="591"/>
      <c r="W792" s="591"/>
      <c r="X792" s="591"/>
      <c r="Y792" s="591"/>
      <c r="Z792" s="591"/>
      <c r="AA792" s="591"/>
      <c r="AB792" s="592"/>
      <c r="AC792" s="590" t="s">
        <v>363</v>
      </c>
      <c r="AD792" s="591"/>
      <c r="AE792" s="591"/>
      <c r="AF792" s="591"/>
      <c r="AG792" s="591"/>
      <c r="AH792" s="591"/>
      <c r="AI792" s="591"/>
      <c r="AJ792" s="591"/>
      <c r="AK792" s="591"/>
      <c r="AL792" s="591"/>
      <c r="AM792" s="591"/>
      <c r="AN792" s="591"/>
      <c r="AO792" s="591"/>
      <c r="AP792" s="591"/>
      <c r="AQ792" s="591"/>
      <c r="AR792" s="591"/>
      <c r="AS792" s="591"/>
      <c r="AT792" s="591"/>
      <c r="AU792" s="591"/>
      <c r="AV792" s="591"/>
      <c r="AW792" s="591"/>
      <c r="AX792" s="788"/>
    </row>
    <row r="793" spans="1:50" ht="24.75" hidden="1" customHeight="1">
      <c r="A793" s="626"/>
      <c r="B793" s="627"/>
      <c r="C793" s="627"/>
      <c r="D793" s="627"/>
      <c r="E793" s="627"/>
      <c r="F793" s="628"/>
      <c r="G793" s="810" t="s">
        <v>17</v>
      </c>
      <c r="H793" s="663"/>
      <c r="I793" s="663"/>
      <c r="J793" s="663"/>
      <c r="K793" s="663"/>
      <c r="L793" s="662" t="s">
        <v>18</v>
      </c>
      <c r="M793" s="663"/>
      <c r="N793" s="663"/>
      <c r="O793" s="663"/>
      <c r="P793" s="663"/>
      <c r="Q793" s="663"/>
      <c r="R793" s="663"/>
      <c r="S793" s="663"/>
      <c r="T793" s="663"/>
      <c r="U793" s="663"/>
      <c r="V793" s="663"/>
      <c r="W793" s="663"/>
      <c r="X793" s="664"/>
      <c r="Y793" s="648" t="s">
        <v>19</v>
      </c>
      <c r="Z793" s="649"/>
      <c r="AA793" s="649"/>
      <c r="AB793" s="793"/>
      <c r="AC793" s="810" t="s">
        <v>17</v>
      </c>
      <c r="AD793" s="663"/>
      <c r="AE793" s="663"/>
      <c r="AF793" s="663"/>
      <c r="AG793" s="663"/>
      <c r="AH793" s="662" t="s">
        <v>18</v>
      </c>
      <c r="AI793" s="663"/>
      <c r="AJ793" s="663"/>
      <c r="AK793" s="663"/>
      <c r="AL793" s="663"/>
      <c r="AM793" s="663"/>
      <c r="AN793" s="663"/>
      <c r="AO793" s="663"/>
      <c r="AP793" s="663"/>
      <c r="AQ793" s="663"/>
      <c r="AR793" s="663"/>
      <c r="AS793" s="663"/>
      <c r="AT793" s="664"/>
      <c r="AU793" s="648" t="s">
        <v>19</v>
      </c>
      <c r="AV793" s="649"/>
      <c r="AW793" s="649"/>
      <c r="AX793" s="650"/>
    </row>
    <row r="794" spans="1:50" ht="24.75" hidden="1" customHeight="1">
      <c r="A794" s="626"/>
      <c r="B794" s="627"/>
      <c r="C794" s="627"/>
      <c r="D794" s="627"/>
      <c r="E794" s="627"/>
      <c r="F794" s="628"/>
      <c r="G794" s="665"/>
      <c r="H794" s="666"/>
      <c r="I794" s="666"/>
      <c r="J794" s="666"/>
      <c r="K794" s="667"/>
      <c r="L794" s="659"/>
      <c r="M794" s="660"/>
      <c r="N794" s="660"/>
      <c r="O794" s="660"/>
      <c r="P794" s="660"/>
      <c r="Q794" s="660"/>
      <c r="R794" s="660"/>
      <c r="S794" s="660"/>
      <c r="T794" s="660"/>
      <c r="U794" s="660"/>
      <c r="V794" s="660"/>
      <c r="W794" s="660"/>
      <c r="X794" s="661"/>
      <c r="Y794" s="383"/>
      <c r="Z794" s="384"/>
      <c r="AA794" s="384"/>
      <c r="AB794" s="800"/>
      <c r="AC794" s="665"/>
      <c r="AD794" s="666"/>
      <c r="AE794" s="666"/>
      <c r="AF794" s="666"/>
      <c r="AG794" s="667"/>
      <c r="AH794" s="659"/>
      <c r="AI794" s="660"/>
      <c r="AJ794" s="660"/>
      <c r="AK794" s="660"/>
      <c r="AL794" s="660"/>
      <c r="AM794" s="660"/>
      <c r="AN794" s="660"/>
      <c r="AO794" s="660"/>
      <c r="AP794" s="660"/>
      <c r="AQ794" s="660"/>
      <c r="AR794" s="660"/>
      <c r="AS794" s="660"/>
      <c r="AT794" s="661"/>
      <c r="AU794" s="383"/>
      <c r="AV794" s="384"/>
      <c r="AW794" s="384"/>
      <c r="AX794" s="385"/>
    </row>
    <row r="795" spans="1:50" ht="24.75" hidden="1" customHeight="1">
      <c r="A795" s="626"/>
      <c r="B795" s="627"/>
      <c r="C795" s="627"/>
      <c r="D795" s="627"/>
      <c r="E795" s="627"/>
      <c r="F795" s="628"/>
      <c r="G795" s="601"/>
      <c r="H795" s="602"/>
      <c r="I795" s="602"/>
      <c r="J795" s="602"/>
      <c r="K795" s="603"/>
      <c r="L795" s="593"/>
      <c r="M795" s="594"/>
      <c r="N795" s="594"/>
      <c r="O795" s="594"/>
      <c r="P795" s="594"/>
      <c r="Q795" s="594"/>
      <c r="R795" s="594"/>
      <c r="S795" s="594"/>
      <c r="T795" s="594"/>
      <c r="U795" s="594"/>
      <c r="V795" s="594"/>
      <c r="W795" s="594"/>
      <c r="X795" s="595"/>
      <c r="Y795" s="596"/>
      <c r="Z795" s="597"/>
      <c r="AA795" s="597"/>
      <c r="AB795" s="607"/>
      <c r="AC795" s="601"/>
      <c r="AD795" s="602"/>
      <c r="AE795" s="602"/>
      <c r="AF795" s="602"/>
      <c r="AG795" s="603"/>
      <c r="AH795" s="593"/>
      <c r="AI795" s="594"/>
      <c r="AJ795" s="594"/>
      <c r="AK795" s="594"/>
      <c r="AL795" s="594"/>
      <c r="AM795" s="594"/>
      <c r="AN795" s="594"/>
      <c r="AO795" s="594"/>
      <c r="AP795" s="594"/>
      <c r="AQ795" s="594"/>
      <c r="AR795" s="594"/>
      <c r="AS795" s="594"/>
      <c r="AT795" s="595"/>
      <c r="AU795" s="596"/>
      <c r="AV795" s="597"/>
      <c r="AW795" s="597"/>
      <c r="AX795" s="598"/>
    </row>
    <row r="796" spans="1:50" ht="24.75" hidden="1" customHeight="1">
      <c r="A796" s="626"/>
      <c r="B796" s="627"/>
      <c r="C796" s="627"/>
      <c r="D796" s="627"/>
      <c r="E796" s="627"/>
      <c r="F796" s="628"/>
      <c r="G796" s="601"/>
      <c r="H796" s="602"/>
      <c r="I796" s="602"/>
      <c r="J796" s="602"/>
      <c r="K796" s="603"/>
      <c r="L796" s="593"/>
      <c r="M796" s="594"/>
      <c r="N796" s="594"/>
      <c r="O796" s="594"/>
      <c r="P796" s="594"/>
      <c r="Q796" s="594"/>
      <c r="R796" s="594"/>
      <c r="S796" s="594"/>
      <c r="T796" s="594"/>
      <c r="U796" s="594"/>
      <c r="V796" s="594"/>
      <c r="W796" s="594"/>
      <c r="X796" s="595"/>
      <c r="Y796" s="596"/>
      <c r="Z796" s="597"/>
      <c r="AA796" s="597"/>
      <c r="AB796" s="607"/>
      <c r="AC796" s="601"/>
      <c r="AD796" s="602"/>
      <c r="AE796" s="602"/>
      <c r="AF796" s="602"/>
      <c r="AG796" s="603"/>
      <c r="AH796" s="593"/>
      <c r="AI796" s="594"/>
      <c r="AJ796" s="594"/>
      <c r="AK796" s="594"/>
      <c r="AL796" s="594"/>
      <c r="AM796" s="594"/>
      <c r="AN796" s="594"/>
      <c r="AO796" s="594"/>
      <c r="AP796" s="594"/>
      <c r="AQ796" s="594"/>
      <c r="AR796" s="594"/>
      <c r="AS796" s="594"/>
      <c r="AT796" s="595"/>
      <c r="AU796" s="596"/>
      <c r="AV796" s="597"/>
      <c r="AW796" s="597"/>
      <c r="AX796" s="598"/>
    </row>
    <row r="797" spans="1:50" ht="24.75" hidden="1" customHeight="1">
      <c r="A797" s="626"/>
      <c r="B797" s="627"/>
      <c r="C797" s="627"/>
      <c r="D797" s="627"/>
      <c r="E797" s="627"/>
      <c r="F797" s="628"/>
      <c r="G797" s="601"/>
      <c r="H797" s="602"/>
      <c r="I797" s="602"/>
      <c r="J797" s="602"/>
      <c r="K797" s="603"/>
      <c r="L797" s="593"/>
      <c r="M797" s="594"/>
      <c r="N797" s="594"/>
      <c r="O797" s="594"/>
      <c r="P797" s="594"/>
      <c r="Q797" s="594"/>
      <c r="R797" s="594"/>
      <c r="S797" s="594"/>
      <c r="T797" s="594"/>
      <c r="U797" s="594"/>
      <c r="V797" s="594"/>
      <c r="W797" s="594"/>
      <c r="X797" s="595"/>
      <c r="Y797" s="596"/>
      <c r="Z797" s="597"/>
      <c r="AA797" s="597"/>
      <c r="AB797" s="607"/>
      <c r="AC797" s="601"/>
      <c r="AD797" s="602"/>
      <c r="AE797" s="602"/>
      <c r="AF797" s="602"/>
      <c r="AG797" s="603"/>
      <c r="AH797" s="593"/>
      <c r="AI797" s="594"/>
      <c r="AJ797" s="594"/>
      <c r="AK797" s="594"/>
      <c r="AL797" s="594"/>
      <c r="AM797" s="594"/>
      <c r="AN797" s="594"/>
      <c r="AO797" s="594"/>
      <c r="AP797" s="594"/>
      <c r="AQ797" s="594"/>
      <c r="AR797" s="594"/>
      <c r="AS797" s="594"/>
      <c r="AT797" s="595"/>
      <c r="AU797" s="596"/>
      <c r="AV797" s="597"/>
      <c r="AW797" s="597"/>
      <c r="AX797" s="598"/>
    </row>
    <row r="798" spans="1:50" ht="24.75" hidden="1" customHeight="1">
      <c r="A798" s="626"/>
      <c r="B798" s="627"/>
      <c r="C798" s="627"/>
      <c r="D798" s="627"/>
      <c r="E798" s="627"/>
      <c r="F798" s="628"/>
      <c r="G798" s="601"/>
      <c r="H798" s="602"/>
      <c r="I798" s="602"/>
      <c r="J798" s="602"/>
      <c r="K798" s="603"/>
      <c r="L798" s="593"/>
      <c r="M798" s="594"/>
      <c r="N798" s="594"/>
      <c r="O798" s="594"/>
      <c r="P798" s="594"/>
      <c r="Q798" s="594"/>
      <c r="R798" s="594"/>
      <c r="S798" s="594"/>
      <c r="T798" s="594"/>
      <c r="U798" s="594"/>
      <c r="V798" s="594"/>
      <c r="W798" s="594"/>
      <c r="X798" s="595"/>
      <c r="Y798" s="596"/>
      <c r="Z798" s="597"/>
      <c r="AA798" s="597"/>
      <c r="AB798" s="607"/>
      <c r="AC798" s="601"/>
      <c r="AD798" s="602"/>
      <c r="AE798" s="602"/>
      <c r="AF798" s="602"/>
      <c r="AG798" s="603"/>
      <c r="AH798" s="593"/>
      <c r="AI798" s="594"/>
      <c r="AJ798" s="594"/>
      <c r="AK798" s="594"/>
      <c r="AL798" s="594"/>
      <c r="AM798" s="594"/>
      <c r="AN798" s="594"/>
      <c r="AO798" s="594"/>
      <c r="AP798" s="594"/>
      <c r="AQ798" s="594"/>
      <c r="AR798" s="594"/>
      <c r="AS798" s="594"/>
      <c r="AT798" s="595"/>
      <c r="AU798" s="596"/>
      <c r="AV798" s="597"/>
      <c r="AW798" s="597"/>
      <c r="AX798" s="598"/>
    </row>
    <row r="799" spans="1:50" ht="24.75" hidden="1" customHeight="1">
      <c r="A799" s="626"/>
      <c r="B799" s="627"/>
      <c r="C799" s="627"/>
      <c r="D799" s="627"/>
      <c r="E799" s="627"/>
      <c r="F799" s="628"/>
      <c r="G799" s="601"/>
      <c r="H799" s="602"/>
      <c r="I799" s="602"/>
      <c r="J799" s="602"/>
      <c r="K799" s="603"/>
      <c r="L799" s="593"/>
      <c r="M799" s="594"/>
      <c r="N799" s="594"/>
      <c r="O799" s="594"/>
      <c r="P799" s="594"/>
      <c r="Q799" s="594"/>
      <c r="R799" s="594"/>
      <c r="S799" s="594"/>
      <c r="T799" s="594"/>
      <c r="U799" s="594"/>
      <c r="V799" s="594"/>
      <c r="W799" s="594"/>
      <c r="X799" s="595"/>
      <c r="Y799" s="596"/>
      <c r="Z799" s="597"/>
      <c r="AA799" s="597"/>
      <c r="AB799" s="607"/>
      <c r="AC799" s="601"/>
      <c r="AD799" s="602"/>
      <c r="AE799" s="602"/>
      <c r="AF799" s="602"/>
      <c r="AG799" s="603"/>
      <c r="AH799" s="593"/>
      <c r="AI799" s="594"/>
      <c r="AJ799" s="594"/>
      <c r="AK799" s="594"/>
      <c r="AL799" s="594"/>
      <c r="AM799" s="594"/>
      <c r="AN799" s="594"/>
      <c r="AO799" s="594"/>
      <c r="AP799" s="594"/>
      <c r="AQ799" s="594"/>
      <c r="AR799" s="594"/>
      <c r="AS799" s="594"/>
      <c r="AT799" s="595"/>
      <c r="AU799" s="596"/>
      <c r="AV799" s="597"/>
      <c r="AW799" s="597"/>
      <c r="AX799" s="598"/>
    </row>
    <row r="800" spans="1:50" ht="24.75" hidden="1" customHeight="1">
      <c r="A800" s="626"/>
      <c r="B800" s="627"/>
      <c r="C800" s="627"/>
      <c r="D800" s="627"/>
      <c r="E800" s="627"/>
      <c r="F800" s="628"/>
      <c r="G800" s="601"/>
      <c r="H800" s="602"/>
      <c r="I800" s="602"/>
      <c r="J800" s="602"/>
      <c r="K800" s="603"/>
      <c r="L800" s="593"/>
      <c r="M800" s="594"/>
      <c r="N800" s="594"/>
      <c r="O800" s="594"/>
      <c r="P800" s="594"/>
      <c r="Q800" s="594"/>
      <c r="R800" s="594"/>
      <c r="S800" s="594"/>
      <c r="T800" s="594"/>
      <c r="U800" s="594"/>
      <c r="V800" s="594"/>
      <c r="W800" s="594"/>
      <c r="X800" s="595"/>
      <c r="Y800" s="596"/>
      <c r="Z800" s="597"/>
      <c r="AA800" s="597"/>
      <c r="AB800" s="607"/>
      <c r="AC800" s="601"/>
      <c r="AD800" s="602"/>
      <c r="AE800" s="602"/>
      <c r="AF800" s="602"/>
      <c r="AG800" s="603"/>
      <c r="AH800" s="593"/>
      <c r="AI800" s="594"/>
      <c r="AJ800" s="594"/>
      <c r="AK800" s="594"/>
      <c r="AL800" s="594"/>
      <c r="AM800" s="594"/>
      <c r="AN800" s="594"/>
      <c r="AO800" s="594"/>
      <c r="AP800" s="594"/>
      <c r="AQ800" s="594"/>
      <c r="AR800" s="594"/>
      <c r="AS800" s="594"/>
      <c r="AT800" s="595"/>
      <c r="AU800" s="596"/>
      <c r="AV800" s="597"/>
      <c r="AW800" s="597"/>
      <c r="AX800" s="598"/>
    </row>
    <row r="801" spans="1:50" ht="24.75" hidden="1" customHeight="1">
      <c r="A801" s="626"/>
      <c r="B801" s="627"/>
      <c r="C801" s="627"/>
      <c r="D801" s="627"/>
      <c r="E801" s="627"/>
      <c r="F801" s="628"/>
      <c r="G801" s="601"/>
      <c r="H801" s="602"/>
      <c r="I801" s="602"/>
      <c r="J801" s="602"/>
      <c r="K801" s="603"/>
      <c r="L801" s="593"/>
      <c r="M801" s="594"/>
      <c r="N801" s="594"/>
      <c r="O801" s="594"/>
      <c r="P801" s="594"/>
      <c r="Q801" s="594"/>
      <c r="R801" s="594"/>
      <c r="S801" s="594"/>
      <c r="T801" s="594"/>
      <c r="U801" s="594"/>
      <c r="V801" s="594"/>
      <c r="W801" s="594"/>
      <c r="X801" s="595"/>
      <c r="Y801" s="596"/>
      <c r="Z801" s="597"/>
      <c r="AA801" s="597"/>
      <c r="AB801" s="607"/>
      <c r="AC801" s="601"/>
      <c r="AD801" s="602"/>
      <c r="AE801" s="602"/>
      <c r="AF801" s="602"/>
      <c r="AG801" s="603"/>
      <c r="AH801" s="593"/>
      <c r="AI801" s="594"/>
      <c r="AJ801" s="594"/>
      <c r="AK801" s="594"/>
      <c r="AL801" s="594"/>
      <c r="AM801" s="594"/>
      <c r="AN801" s="594"/>
      <c r="AO801" s="594"/>
      <c r="AP801" s="594"/>
      <c r="AQ801" s="594"/>
      <c r="AR801" s="594"/>
      <c r="AS801" s="594"/>
      <c r="AT801" s="595"/>
      <c r="AU801" s="596"/>
      <c r="AV801" s="597"/>
      <c r="AW801" s="597"/>
      <c r="AX801" s="598"/>
    </row>
    <row r="802" spans="1:50" ht="24.75" hidden="1" customHeight="1">
      <c r="A802" s="626"/>
      <c r="B802" s="627"/>
      <c r="C802" s="627"/>
      <c r="D802" s="627"/>
      <c r="E802" s="627"/>
      <c r="F802" s="628"/>
      <c r="G802" s="601"/>
      <c r="H802" s="602"/>
      <c r="I802" s="602"/>
      <c r="J802" s="602"/>
      <c r="K802" s="603"/>
      <c r="L802" s="593"/>
      <c r="M802" s="594"/>
      <c r="N802" s="594"/>
      <c r="O802" s="594"/>
      <c r="P802" s="594"/>
      <c r="Q802" s="594"/>
      <c r="R802" s="594"/>
      <c r="S802" s="594"/>
      <c r="T802" s="594"/>
      <c r="U802" s="594"/>
      <c r="V802" s="594"/>
      <c r="W802" s="594"/>
      <c r="X802" s="595"/>
      <c r="Y802" s="596"/>
      <c r="Z802" s="597"/>
      <c r="AA802" s="597"/>
      <c r="AB802" s="607"/>
      <c r="AC802" s="601"/>
      <c r="AD802" s="602"/>
      <c r="AE802" s="602"/>
      <c r="AF802" s="602"/>
      <c r="AG802" s="603"/>
      <c r="AH802" s="593"/>
      <c r="AI802" s="594"/>
      <c r="AJ802" s="594"/>
      <c r="AK802" s="594"/>
      <c r="AL802" s="594"/>
      <c r="AM802" s="594"/>
      <c r="AN802" s="594"/>
      <c r="AO802" s="594"/>
      <c r="AP802" s="594"/>
      <c r="AQ802" s="594"/>
      <c r="AR802" s="594"/>
      <c r="AS802" s="594"/>
      <c r="AT802" s="595"/>
      <c r="AU802" s="596"/>
      <c r="AV802" s="597"/>
      <c r="AW802" s="597"/>
      <c r="AX802" s="598"/>
    </row>
    <row r="803" spans="1:50" ht="24.75" hidden="1" customHeight="1">
      <c r="A803" s="626"/>
      <c r="B803" s="627"/>
      <c r="C803" s="627"/>
      <c r="D803" s="627"/>
      <c r="E803" s="627"/>
      <c r="F803" s="628"/>
      <c r="G803" s="601"/>
      <c r="H803" s="602"/>
      <c r="I803" s="602"/>
      <c r="J803" s="602"/>
      <c r="K803" s="603"/>
      <c r="L803" s="593"/>
      <c r="M803" s="594"/>
      <c r="N803" s="594"/>
      <c r="O803" s="594"/>
      <c r="P803" s="594"/>
      <c r="Q803" s="594"/>
      <c r="R803" s="594"/>
      <c r="S803" s="594"/>
      <c r="T803" s="594"/>
      <c r="U803" s="594"/>
      <c r="V803" s="594"/>
      <c r="W803" s="594"/>
      <c r="X803" s="595"/>
      <c r="Y803" s="596"/>
      <c r="Z803" s="597"/>
      <c r="AA803" s="597"/>
      <c r="AB803" s="607"/>
      <c r="AC803" s="601"/>
      <c r="AD803" s="602"/>
      <c r="AE803" s="602"/>
      <c r="AF803" s="602"/>
      <c r="AG803" s="603"/>
      <c r="AH803" s="593"/>
      <c r="AI803" s="594"/>
      <c r="AJ803" s="594"/>
      <c r="AK803" s="594"/>
      <c r="AL803" s="594"/>
      <c r="AM803" s="594"/>
      <c r="AN803" s="594"/>
      <c r="AO803" s="594"/>
      <c r="AP803" s="594"/>
      <c r="AQ803" s="594"/>
      <c r="AR803" s="594"/>
      <c r="AS803" s="594"/>
      <c r="AT803" s="595"/>
      <c r="AU803" s="596"/>
      <c r="AV803" s="597"/>
      <c r="AW803" s="597"/>
      <c r="AX803" s="598"/>
    </row>
    <row r="804" spans="1:50" ht="24.75" hidden="1" customHeight="1" thickBot="1">
      <c r="A804" s="626"/>
      <c r="B804" s="627"/>
      <c r="C804" s="627"/>
      <c r="D804" s="627"/>
      <c r="E804" s="627"/>
      <c r="F804" s="628"/>
      <c r="G804" s="821" t="s">
        <v>20</v>
      </c>
      <c r="H804" s="822"/>
      <c r="I804" s="822"/>
      <c r="J804" s="822"/>
      <c r="K804" s="822"/>
      <c r="L804" s="823"/>
      <c r="M804" s="824"/>
      <c r="N804" s="824"/>
      <c r="O804" s="824"/>
      <c r="P804" s="824"/>
      <c r="Q804" s="824"/>
      <c r="R804" s="824"/>
      <c r="S804" s="824"/>
      <c r="T804" s="824"/>
      <c r="U804" s="824"/>
      <c r="V804" s="824"/>
      <c r="W804" s="824"/>
      <c r="X804" s="825"/>
      <c r="Y804" s="826">
        <f>SUM(Y794:AB803)</f>
        <v>0</v>
      </c>
      <c r="Z804" s="827"/>
      <c r="AA804" s="827"/>
      <c r="AB804" s="828"/>
      <c r="AC804" s="821" t="s">
        <v>20</v>
      </c>
      <c r="AD804" s="822"/>
      <c r="AE804" s="822"/>
      <c r="AF804" s="822"/>
      <c r="AG804" s="822"/>
      <c r="AH804" s="823"/>
      <c r="AI804" s="824"/>
      <c r="AJ804" s="824"/>
      <c r="AK804" s="824"/>
      <c r="AL804" s="824"/>
      <c r="AM804" s="824"/>
      <c r="AN804" s="824"/>
      <c r="AO804" s="824"/>
      <c r="AP804" s="824"/>
      <c r="AQ804" s="824"/>
      <c r="AR804" s="824"/>
      <c r="AS804" s="824"/>
      <c r="AT804" s="825"/>
      <c r="AU804" s="826">
        <f>SUM(AU794:AX803)</f>
        <v>0</v>
      </c>
      <c r="AV804" s="827"/>
      <c r="AW804" s="827"/>
      <c r="AX804" s="829"/>
    </row>
    <row r="805" spans="1:50" ht="24.75" hidden="1" customHeight="1">
      <c r="A805" s="626"/>
      <c r="B805" s="627"/>
      <c r="C805" s="627"/>
      <c r="D805" s="627"/>
      <c r="E805" s="627"/>
      <c r="F805" s="628"/>
      <c r="G805" s="590" t="s">
        <v>365</v>
      </c>
      <c r="H805" s="591"/>
      <c r="I805" s="591"/>
      <c r="J805" s="591"/>
      <c r="K805" s="591"/>
      <c r="L805" s="591"/>
      <c r="M805" s="591"/>
      <c r="N805" s="591"/>
      <c r="O805" s="591"/>
      <c r="P805" s="591"/>
      <c r="Q805" s="591"/>
      <c r="R805" s="591"/>
      <c r="S805" s="591"/>
      <c r="T805" s="591"/>
      <c r="U805" s="591"/>
      <c r="V805" s="591"/>
      <c r="W805" s="591"/>
      <c r="X805" s="591"/>
      <c r="Y805" s="591"/>
      <c r="Z805" s="591"/>
      <c r="AA805" s="591"/>
      <c r="AB805" s="592"/>
      <c r="AC805" s="590" t="s">
        <v>366</v>
      </c>
      <c r="AD805" s="591"/>
      <c r="AE805" s="591"/>
      <c r="AF805" s="591"/>
      <c r="AG805" s="591"/>
      <c r="AH805" s="591"/>
      <c r="AI805" s="591"/>
      <c r="AJ805" s="591"/>
      <c r="AK805" s="591"/>
      <c r="AL805" s="591"/>
      <c r="AM805" s="591"/>
      <c r="AN805" s="591"/>
      <c r="AO805" s="591"/>
      <c r="AP805" s="591"/>
      <c r="AQ805" s="591"/>
      <c r="AR805" s="591"/>
      <c r="AS805" s="591"/>
      <c r="AT805" s="591"/>
      <c r="AU805" s="591"/>
      <c r="AV805" s="591"/>
      <c r="AW805" s="591"/>
      <c r="AX805" s="788"/>
    </row>
    <row r="806" spans="1:50" ht="24.75" hidden="1" customHeight="1">
      <c r="A806" s="626"/>
      <c r="B806" s="627"/>
      <c r="C806" s="627"/>
      <c r="D806" s="627"/>
      <c r="E806" s="627"/>
      <c r="F806" s="628"/>
      <c r="G806" s="810" t="s">
        <v>17</v>
      </c>
      <c r="H806" s="663"/>
      <c r="I806" s="663"/>
      <c r="J806" s="663"/>
      <c r="K806" s="663"/>
      <c r="L806" s="662" t="s">
        <v>18</v>
      </c>
      <c r="M806" s="663"/>
      <c r="N806" s="663"/>
      <c r="O806" s="663"/>
      <c r="P806" s="663"/>
      <c r="Q806" s="663"/>
      <c r="R806" s="663"/>
      <c r="S806" s="663"/>
      <c r="T806" s="663"/>
      <c r="U806" s="663"/>
      <c r="V806" s="663"/>
      <c r="W806" s="663"/>
      <c r="X806" s="664"/>
      <c r="Y806" s="648" t="s">
        <v>19</v>
      </c>
      <c r="Z806" s="649"/>
      <c r="AA806" s="649"/>
      <c r="AB806" s="793"/>
      <c r="AC806" s="810" t="s">
        <v>17</v>
      </c>
      <c r="AD806" s="663"/>
      <c r="AE806" s="663"/>
      <c r="AF806" s="663"/>
      <c r="AG806" s="663"/>
      <c r="AH806" s="662" t="s">
        <v>18</v>
      </c>
      <c r="AI806" s="663"/>
      <c r="AJ806" s="663"/>
      <c r="AK806" s="663"/>
      <c r="AL806" s="663"/>
      <c r="AM806" s="663"/>
      <c r="AN806" s="663"/>
      <c r="AO806" s="663"/>
      <c r="AP806" s="663"/>
      <c r="AQ806" s="663"/>
      <c r="AR806" s="663"/>
      <c r="AS806" s="663"/>
      <c r="AT806" s="664"/>
      <c r="AU806" s="648" t="s">
        <v>19</v>
      </c>
      <c r="AV806" s="649"/>
      <c r="AW806" s="649"/>
      <c r="AX806" s="650"/>
    </row>
    <row r="807" spans="1:50" ht="24.75" hidden="1" customHeight="1">
      <c r="A807" s="626"/>
      <c r="B807" s="627"/>
      <c r="C807" s="627"/>
      <c r="D807" s="627"/>
      <c r="E807" s="627"/>
      <c r="F807" s="628"/>
      <c r="G807" s="665"/>
      <c r="H807" s="666"/>
      <c r="I807" s="666"/>
      <c r="J807" s="666"/>
      <c r="K807" s="667"/>
      <c r="L807" s="659"/>
      <c r="M807" s="660"/>
      <c r="N807" s="660"/>
      <c r="O807" s="660"/>
      <c r="P807" s="660"/>
      <c r="Q807" s="660"/>
      <c r="R807" s="660"/>
      <c r="S807" s="660"/>
      <c r="T807" s="660"/>
      <c r="U807" s="660"/>
      <c r="V807" s="660"/>
      <c r="W807" s="660"/>
      <c r="X807" s="661"/>
      <c r="Y807" s="383"/>
      <c r="Z807" s="384"/>
      <c r="AA807" s="384"/>
      <c r="AB807" s="800"/>
      <c r="AC807" s="665"/>
      <c r="AD807" s="666"/>
      <c r="AE807" s="666"/>
      <c r="AF807" s="666"/>
      <c r="AG807" s="667"/>
      <c r="AH807" s="659"/>
      <c r="AI807" s="660"/>
      <c r="AJ807" s="660"/>
      <c r="AK807" s="660"/>
      <c r="AL807" s="660"/>
      <c r="AM807" s="660"/>
      <c r="AN807" s="660"/>
      <c r="AO807" s="660"/>
      <c r="AP807" s="660"/>
      <c r="AQ807" s="660"/>
      <c r="AR807" s="660"/>
      <c r="AS807" s="660"/>
      <c r="AT807" s="661"/>
      <c r="AU807" s="383"/>
      <c r="AV807" s="384"/>
      <c r="AW807" s="384"/>
      <c r="AX807" s="385"/>
    </row>
    <row r="808" spans="1:50" ht="24.75" hidden="1" customHeight="1">
      <c r="A808" s="626"/>
      <c r="B808" s="627"/>
      <c r="C808" s="627"/>
      <c r="D808" s="627"/>
      <c r="E808" s="627"/>
      <c r="F808" s="628"/>
      <c r="G808" s="601"/>
      <c r="H808" s="602"/>
      <c r="I808" s="602"/>
      <c r="J808" s="602"/>
      <c r="K808" s="603"/>
      <c r="L808" s="593"/>
      <c r="M808" s="594"/>
      <c r="N808" s="594"/>
      <c r="O808" s="594"/>
      <c r="P808" s="594"/>
      <c r="Q808" s="594"/>
      <c r="R808" s="594"/>
      <c r="S808" s="594"/>
      <c r="T808" s="594"/>
      <c r="U808" s="594"/>
      <c r="V808" s="594"/>
      <c r="W808" s="594"/>
      <c r="X808" s="595"/>
      <c r="Y808" s="596"/>
      <c r="Z808" s="597"/>
      <c r="AA808" s="597"/>
      <c r="AB808" s="607"/>
      <c r="AC808" s="601"/>
      <c r="AD808" s="602"/>
      <c r="AE808" s="602"/>
      <c r="AF808" s="602"/>
      <c r="AG808" s="603"/>
      <c r="AH808" s="593"/>
      <c r="AI808" s="594"/>
      <c r="AJ808" s="594"/>
      <c r="AK808" s="594"/>
      <c r="AL808" s="594"/>
      <c r="AM808" s="594"/>
      <c r="AN808" s="594"/>
      <c r="AO808" s="594"/>
      <c r="AP808" s="594"/>
      <c r="AQ808" s="594"/>
      <c r="AR808" s="594"/>
      <c r="AS808" s="594"/>
      <c r="AT808" s="595"/>
      <c r="AU808" s="596"/>
      <c r="AV808" s="597"/>
      <c r="AW808" s="597"/>
      <c r="AX808" s="598"/>
    </row>
    <row r="809" spans="1:50" ht="24.75" hidden="1" customHeight="1">
      <c r="A809" s="626"/>
      <c r="B809" s="627"/>
      <c r="C809" s="627"/>
      <c r="D809" s="627"/>
      <c r="E809" s="627"/>
      <c r="F809" s="628"/>
      <c r="G809" s="601"/>
      <c r="H809" s="602"/>
      <c r="I809" s="602"/>
      <c r="J809" s="602"/>
      <c r="K809" s="603"/>
      <c r="L809" s="593"/>
      <c r="M809" s="594"/>
      <c r="N809" s="594"/>
      <c r="O809" s="594"/>
      <c r="P809" s="594"/>
      <c r="Q809" s="594"/>
      <c r="R809" s="594"/>
      <c r="S809" s="594"/>
      <c r="T809" s="594"/>
      <c r="U809" s="594"/>
      <c r="V809" s="594"/>
      <c r="W809" s="594"/>
      <c r="X809" s="595"/>
      <c r="Y809" s="596"/>
      <c r="Z809" s="597"/>
      <c r="AA809" s="597"/>
      <c r="AB809" s="607"/>
      <c r="AC809" s="601"/>
      <c r="AD809" s="602"/>
      <c r="AE809" s="602"/>
      <c r="AF809" s="602"/>
      <c r="AG809" s="603"/>
      <c r="AH809" s="593"/>
      <c r="AI809" s="594"/>
      <c r="AJ809" s="594"/>
      <c r="AK809" s="594"/>
      <c r="AL809" s="594"/>
      <c r="AM809" s="594"/>
      <c r="AN809" s="594"/>
      <c r="AO809" s="594"/>
      <c r="AP809" s="594"/>
      <c r="AQ809" s="594"/>
      <c r="AR809" s="594"/>
      <c r="AS809" s="594"/>
      <c r="AT809" s="595"/>
      <c r="AU809" s="596"/>
      <c r="AV809" s="597"/>
      <c r="AW809" s="597"/>
      <c r="AX809" s="598"/>
    </row>
    <row r="810" spans="1:50" ht="24.75" hidden="1" customHeight="1">
      <c r="A810" s="626"/>
      <c r="B810" s="627"/>
      <c r="C810" s="627"/>
      <c r="D810" s="627"/>
      <c r="E810" s="627"/>
      <c r="F810" s="628"/>
      <c r="G810" s="601"/>
      <c r="H810" s="602"/>
      <c r="I810" s="602"/>
      <c r="J810" s="602"/>
      <c r="K810" s="603"/>
      <c r="L810" s="593"/>
      <c r="M810" s="594"/>
      <c r="N810" s="594"/>
      <c r="O810" s="594"/>
      <c r="P810" s="594"/>
      <c r="Q810" s="594"/>
      <c r="R810" s="594"/>
      <c r="S810" s="594"/>
      <c r="T810" s="594"/>
      <c r="U810" s="594"/>
      <c r="V810" s="594"/>
      <c r="W810" s="594"/>
      <c r="X810" s="595"/>
      <c r="Y810" s="596"/>
      <c r="Z810" s="597"/>
      <c r="AA810" s="597"/>
      <c r="AB810" s="607"/>
      <c r="AC810" s="601"/>
      <c r="AD810" s="602"/>
      <c r="AE810" s="602"/>
      <c r="AF810" s="602"/>
      <c r="AG810" s="603"/>
      <c r="AH810" s="593"/>
      <c r="AI810" s="594"/>
      <c r="AJ810" s="594"/>
      <c r="AK810" s="594"/>
      <c r="AL810" s="594"/>
      <c r="AM810" s="594"/>
      <c r="AN810" s="594"/>
      <c r="AO810" s="594"/>
      <c r="AP810" s="594"/>
      <c r="AQ810" s="594"/>
      <c r="AR810" s="594"/>
      <c r="AS810" s="594"/>
      <c r="AT810" s="595"/>
      <c r="AU810" s="596"/>
      <c r="AV810" s="597"/>
      <c r="AW810" s="597"/>
      <c r="AX810" s="598"/>
    </row>
    <row r="811" spans="1:50" ht="24.75" hidden="1" customHeight="1">
      <c r="A811" s="626"/>
      <c r="B811" s="627"/>
      <c r="C811" s="627"/>
      <c r="D811" s="627"/>
      <c r="E811" s="627"/>
      <c r="F811" s="628"/>
      <c r="G811" s="601"/>
      <c r="H811" s="602"/>
      <c r="I811" s="602"/>
      <c r="J811" s="602"/>
      <c r="K811" s="603"/>
      <c r="L811" s="593"/>
      <c r="M811" s="594"/>
      <c r="N811" s="594"/>
      <c r="O811" s="594"/>
      <c r="P811" s="594"/>
      <c r="Q811" s="594"/>
      <c r="R811" s="594"/>
      <c r="S811" s="594"/>
      <c r="T811" s="594"/>
      <c r="U811" s="594"/>
      <c r="V811" s="594"/>
      <c r="W811" s="594"/>
      <c r="X811" s="595"/>
      <c r="Y811" s="596"/>
      <c r="Z811" s="597"/>
      <c r="AA811" s="597"/>
      <c r="AB811" s="607"/>
      <c r="AC811" s="601"/>
      <c r="AD811" s="602"/>
      <c r="AE811" s="602"/>
      <c r="AF811" s="602"/>
      <c r="AG811" s="603"/>
      <c r="AH811" s="593"/>
      <c r="AI811" s="594"/>
      <c r="AJ811" s="594"/>
      <c r="AK811" s="594"/>
      <c r="AL811" s="594"/>
      <c r="AM811" s="594"/>
      <c r="AN811" s="594"/>
      <c r="AO811" s="594"/>
      <c r="AP811" s="594"/>
      <c r="AQ811" s="594"/>
      <c r="AR811" s="594"/>
      <c r="AS811" s="594"/>
      <c r="AT811" s="595"/>
      <c r="AU811" s="596"/>
      <c r="AV811" s="597"/>
      <c r="AW811" s="597"/>
      <c r="AX811" s="598"/>
    </row>
    <row r="812" spans="1:50" ht="24.75" hidden="1" customHeight="1">
      <c r="A812" s="626"/>
      <c r="B812" s="627"/>
      <c r="C812" s="627"/>
      <c r="D812" s="627"/>
      <c r="E812" s="627"/>
      <c r="F812" s="628"/>
      <c r="G812" s="601"/>
      <c r="H812" s="602"/>
      <c r="I812" s="602"/>
      <c r="J812" s="602"/>
      <c r="K812" s="603"/>
      <c r="L812" s="593"/>
      <c r="M812" s="594"/>
      <c r="N812" s="594"/>
      <c r="O812" s="594"/>
      <c r="P812" s="594"/>
      <c r="Q812" s="594"/>
      <c r="R812" s="594"/>
      <c r="S812" s="594"/>
      <c r="T812" s="594"/>
      <c r="U812" s="594"/>
      <c r="V812" s="594"/>
      <c r="W812" s="594"/>
      <c r="X812" s="595"/>
      <c r="Y812" s="596"/>
      <c r="Z812" s="597"/>
      <c r="AA812" s="597"/>
      <c r="AB812" s="607"/>
      <c r="AC812" s="601"/>
      <c r="AD812" s="602"/>
      <c r="AE812" s="602"/>
      <c r="AF812" s="602"/>
      <c r="AG812" s="603"/>
      <c r="AH812" s="593"/>
      <c r="AI812" s="594"/>
      <c r="AJ812" s="594"/>
      <c r="AK812" s="594"/>
      <c r="AL812" s="594"/>
      <c r="AM812" s="594"/>
      <c r="AN812" s="594"/>
      <c r="AO812" s="594"/>
      <c r="AP812" s="594"/>
      <c r="AQ812" s="594"/>
      <c r="AR812" s="594"/>
      <c r="AS812" s="594"/>
      <c r="AT812" s="595"/>
      <c r="AU812" s="596"/>
      <c r="AV812" s="597"/>
      <c r="AW812" s="597"/>
      <c r="AX812" s="598"/>
    </row>
    <row r="813" spans="1:50" ht="24.75" hidden="1" customHeight="1">
      <c r="A813" s="626"/>
      <c r="B813" s="627"/>
      <c r="C813" s="627"/>
      <c r="D813" s="627"/>
      <c r="E813" s="627"/>
      <c r="F813" s="628"/>
      <c r="G813" s="601"/>
      <c r="H813" s="602"/>
      <c r="I813" s="602"/>
      <c r="J813" s="602"/>
      <c r="K813" s="603"/>
      <c r="L813" s="593"/>
      <c r="M813" s="594"/>
      <c r="N813" s="594"/>
      <c r="O813" s="594"/>
      <c r="P813" s="594"/>
      <c r="Q813" s="594"/>
      <c r="R813" s="594"/>
      <c r="S813" s="594"/>
      <c r="T813" s="594"/>
      <c r="U813" s="594"/>
      <c r="V813" s="594"/>
      <c r="W813" s="594"/>
      <c r="X813" s="595"/>
      <c r="Y813" s="596"/>
      <c r="Z813" s="597"/>
      <c r="AA813" s="597"/>
      <c r="AB813" s="607"/>
      <c r="AC813" s="601"/>
      <c r="AD813" s="602"/>
      <c r="AE813" s="602"/>
      <c r="AF813" s="602"/>
      <c r="AG813" s="603"/>
      <c r="AH813" s="593"/>
      <c r="AI813" s="594"/>
      <c r="AJ813" s="594"/>
      <c r="AK813" s="594"/>
      <c r="AL813" s="594"/>
      <c r="AM813" s="594"/>
      <c r="AN813" s="594"/>
      <c r="AO813" s="594"/>
      <c r="AP813" s="594"/>
      <c r="AQ813" s="594"/>
      <c r="AR813" s="594"/>
      <c r="AS813" s="594"/>
      <c r="AT813" s="595"/>
      <c r="AU813" s="596"/>
      <c r="AV813" s="597"/>
      <c r="AW813" s="597"/>
      <c r="AX813" s="598"/>
    </row>
    <row r="814" spans="1:50" ht="24.75" hidden="1" customHeight="1">
      <c r="A814" s="626"/>
      <c r="B814" s="627"/>
      <c r="C814" s="627"/>
      <c r="D814" s="627"/>
      <c r="E814" s="627"/>
      <c r="F814" s="628"/>
      <c r="G814" s="601"/>
      <c r="H814" s="602"/>
      <c r="I814" s="602"/>
      <c r="J814" s="602"/>
      <c r="K814" s="603"/>
      <c r="L814" s="593"/>
      <c r="M814" s="594"/>
      <c r="N814" s="594"/>
      <c r="O814" s="594"/>
      <c r="P814" s="594"/>
      <c r="Q814" s="594"/>
      <c r="R814" s="594"/>
      <c r="S814" s="594"/>
      <c r="T814" s="594"/>
      <c r="U814" s="594"/>
      <c r="V814" s="594"/>
      <c r="W814" s="594"/>
      <c r="X814" s="595"/>
      <c r="Y814" s="596"/>
      <c r="Z814" s="597"/>
      <c r="AA814" s="597"/>
      <c r="AB814" s="607"/>
      <c r="AC814" s="601"/>
      <c r="AD814" s="602"/>
      <c r="AE814" s="602"/>
      <c r="AF814" s="602"/>
      <c r="AG814" s="603"/>
      <c r="AH814" s="593"/>
      <c r="AI814" s="594"/>
      <c r="AJ814" s="594"/>
      <c r="AK814" s="594"/>
      <c r="AL814" s="594"/>
      <c r="AM814" s="594"/>
      <c r="AN814" s="594"/>
      <c r="AO814" s="594"/>
      <c r="AP814" s="594"/>
      <c r="AQ814" s="594"/>
      <c r="AR814" s="594"/>
      <c r="AS814" s="594"/>
      <c r="AT814" s="595"/>
      <c r="AU814" s="596"/>
      <c r="AV814" s="597"/>
      <c r="AW814" s="597"/>
      <c r="AX814" s="598"/>
    </row>
    <row r="815" spans="1:50" ht="24.75" hidden="1" customHeight="1">
      <c r="A815" s="626"/>
      <c r="B815" s="627"/>
      <c r="C815" s="627"/>
      <c r="D815" s="627"/>
      <c r="E815" s="627"/>
      <c r="F815" s="628"/>
      <c r="G815" s="601"/>
      <c r="H815" s="602"/>
      <c r="I815" s="602"/>
      <c r="J815" s="602"/>
      <c r="K815" s="603"/>
      <c r="L815" s="593"/>
      <c r="M815" s="594"/>
      <c r="N815" s="594"/>
      <c r="O815" s="594"/>
      <c r="P815" s="594"/>
      <c r="Q815" s="594"/>
      <c r="R815" s="594"/>
      <c r="S815" s="594"/>
      <c r="T815" s="594"/>
      <c r="U815" s="594"/>
      <c r="V815" s="594"/>
      <c r="W815" s="594"/>
      <c r="X815" s="595"/>
      <c r="Y815" s="596"/>
      <c r="Z815" s="597"/>
      <c r="AA815" s="597"/>
      <c r="AB815" s="607"/>
      <c r="AC815" s="601"/>
      <c r="AD815" s="602"/>
      <c r="AE815" s="602"/>
      <c r="AF815" s="602"/>
      <c r="AG815" s="603"/>
      <c r="AH815" s="593"/>
      <c r="AI815" s="594"/>
      <c r="AJ815" s="594"/>
      <c r="AK815" s="594"/>
      <c r="AL815" s="594"/>
      <c r="AM815" s="594"/>
      <c r="AN815" s="594"/>
      <c r="AO815" s="594"/>
      <c r="AP815" s="594"/>
      <c r="AQ815" s="594"/>
      <c r="AR815" s="594"/>
      <c r="AS815" s="594"/>
      <c r="AT815" s="595"/>
      <c r="AU815" s="596"/>
      <c r="AV815" s="597"/>
      <c r="AW815" s="597"/>
      <c r="AX815" s="598"/>
    </row>
    <row r="816" spans="1:50" ht="24.75" hidden="1" customHeight="1">
      <c r="A816" s="626"/>
      <c r="B816" s="627"/>
      <c r="C816" s="627"/>
      <c r="D816" s="627"/>
      <c r="E816" s="627"/>
      <c r="F816" s="628"/>
      <c r="G816" s="601"/>
      <c r="H816" s="602"/>
      <c r="I816" s="602"/>
      <c r="J816" s="602"/>
      <c r="K816" s="603"/>
      <c r="L816" s="593"/>
      <c r="M816" s="594"/>
      <c r="N816" s="594"/>
      <c r="O816" s="594"/>
      <c r="P816" s="594"/>
      <c r="Q816" s="594"/>
      <c r="R816" s="594"/>
      <c r="S816" s="594"/>
      <c r="T816" s="594"/>
      <c r="U816" s="594"/>
      <c r="V816" s="594"/>
      <c r="W816" s="594"/>
      <c r="X816" s="595"/>
      <c r="Y816" s="596"/>
      <c r="Z816" s="597"/>
      <c r="AA816" s="597"/>
      <c r="AB816" s="607"/>
      <c r="AC816" s="601"/>
      <c r="AD816" s="602"/>
      <c r="AE816" s="602"/>
      <c r="AF816" s="602"/>
      <c r="AG816" s="603"/>
      <c r="AH816" s="593"/>
      <c r="AI816" s="594"/>
      <c r="AJ816" s="594"/>
      <c r="AK816" s="594"/>
      <c r="AL816" s="594"/>
      <c r="AM816" s="594"/>
      <c r="AN816" s="594"/>
      <c r="AO816" s="594"/>
      <c r="AP816" s="594"/>
      <c r="AQ816" s="594"/>
      <c r="AR816" s="594"/>
      <c r="AS816" s="594"/>
      <c r="AT816" s="595"/>
      <c r="AU816" s="596"/>
      <c r="AV816" s="597"/>
      <c r="AW816" s="597"/>
      <c r="AX816" s="598"/>
    </row>
    <row r="817" spans="1:50" ht="24.75" hidden="1" customHeight="1" thickBot="1">
      <c r="A817" s="626"/>
      <c r="B817" s="627"/>
      <c r="C817" s="627"/>
      <c r="D817" s="627"/>
      <c r="E817" s="627"/>
      <c r="F817" s="628"/>
      <c r="G817" s="821" t="s">
        <v>20</v>
      </c>
      <c r="H817" s="822"/>
      <c r="I817" s="822"/>
      <c r="J817" s="822"/>
      <c r="K817" s="822"/>
      <c r="L817" s="823"/>
      <c r="M817" s="824"/>
      <c r="N817" s="824"/>
      <c r="O817" s="824"/>
      <c r="P817" s="824"/>
      <c r="Q817" s="824"/>
      <c r="R817" s="824"/>
      <c r="S817" s="824"/>
      <c r="T817" s="824"/>
      <c r="U817" s="824"/>
      <c r="V817" s="824"/>
      <c r="W817" s="824"/>
      <c r="X817" s="825"/>
      <c r="Y817" s="826">
        <f>SUM(Y807:AB816)</f>
        <v>0</v>
      </c>
      <c r="Z817" s="827"/>
      <c r="AA817" s="827"/>
      <c r="AB817" s="828"/>
      <c r="AC817" s="821" t="s">
        <v>20</v>
      </c>
      <c r="AD817" s="822"/>
      <c r="AE817" s="822"/>
      <c r="AF817" s="822"/>
      <c r="AG817" s="822"/>
      <c r="AH817" s="823"/>
      <c r="AI817" s="824"/>
      <c r="AJ817" s="824"/>
      <c r="AK817" s="824"/>
      <c r="AL817" s="824"/>
      <c r="AM817" s="824"/>
      <c r="AN817" s="824"/>
      <c r="AO817" s="824"/>
      <c r="AP817" s="824"/>
      <c r="AQ817" s="824"/>
      <c r="AR817" s="824"/>
      <c r="AS817" s="824"/>
      <c r="AT817" s="825"/>
      <c r="AU817" s="826">
        <f>SUM(AU807:AX816)</f>
        <v>0</v>
      </c>
      <c r="AV817" s="827"/>
      <c r="AW817" s="827"/>
      <c r="AX817" s="829"/>
    </row>
    <row r="818" spans="1:50" ht="24.75" hidden="1" customHeight="1">
      <c r="A818" s="626"/>
      <c r="B818" s="627"/>
      <c r="C818" s="627"/>
      <c r="D818" s="627"/>
      <c r="E818" s="627"/>
      <c r="F818" s="628"/>
      <c r="G818" s="590" t="s">
        <v>340</v>
      </c>
      <c r="H818" s="591"/>
      <c r="I818" s="591"/>
      <c r="J818" s="591"/>
      <c r="K818" s="591"/>
      <c r="L818" s="591"/>
      <c r="M818" s="591"/>
      <c r="N818" s="591"/>
      <c r="O818" s="591"/>
      <c r="P818" s="591"/>
      <c r="Q818" s="591"/>
      <c r="R818" s="591"/>
      <c r="S818" s="591"/>
      <c r="T818" s="591"/>
      <c r="U818" s="591"/>
      <c r="V818" s="591"/>
      <c r="W818" s="591"/>
      <c r="X818" s="591"/>
      <c r="Y818" s="591"/>
      <c r="Z818" s="591"/>
      <c r="AA818" s="591"/>
      <c r="AB818" s="592"/>
      <c r="AC818" s="590" t="s">
        <v>298</v>
      </c>
      <c r="AD818" s="591"/>
      <c r="AE818" s="591"/>
      <c r="AF818" s="591"/>
      <c r="AG818" s="591"/>
      <c r="AH818" s="591"/>
      <c r="AI818" s="591"/>
      <c r="AJ818" s="591"/>
      <c r="AK818" s="591"/>
      <c r="AL818" s="591"/>
      <c r="AM818" s="591"/>
      <c r="AN818" s="591"/>
      <c r="AO818" s="591"/>
      <c r="AP818" s="591"/>
      <c r="AQ818" s="591"/>
      <c r="AR818" s="591"/>
      <c r="AS818" s="591"/>
      <c r="AT818" s="591"/>
      <c r="AU818" s="591"/>
      <c r="AV818" s="591"/>
      <c r="AW818" s="591"/>
      <c r="AX818" s="788"/>
    </row>
    <row r="819" spans="1:50" ht="24.75" hidden="1" customHeight="1">
      <c r="A819" s="626"/>
      <c r="B819" s="627"/>
      <c r="C819" s="627"/>
      <c r="D819" s="627"/>
      <c r="E819" s="627"/>
      <c r="F819" s="628"/>
      <c r="G819" s="810" t="s">
        <v>17</v>
      </c>
      <c r="H819" s="663"/>
      <c r="I819" s="663"/>
      <c r="J819" s="663"/>
      <c r="K819" s="663"/>
      <c r="L819" s="662" t="s">
        <v>18</v>
      </c>
      <c r="M819" s="663"/>
      <c r="N819" s="663"/>
      <c r="O819" s="663"/>
      <c r="P819" s="663"/>
      <c r="Q819" s="663"/>
      <c r="R819" s="663"/>
      <c r="S819" s="663"/>
      <c r="T819" s="663"/>
      <c r="U819" s="663"/>
      <c r="V819" s="663"/>
      <c r="W819" s="663"/>
      <c r="X819" s="664"/>
      <c r="Y819" s="648" t="s">
        <v>19</v>
      </c>
      <c r="Z819" s="649"/>
      <c r="AA819" s="649"/>
      <c r="AB819" s="793"/>
      <c r="AC819" s="810" t="s">
        <v>17</v>
      </c>
      <c r="AD819" s="663"/>
      <c r="AE819" s="663"/>
      <c r="AF819" s="663"/>
      <c r="AG819" s="663"/>
      <c r="AH819" s="662" t="s">
        <v>18</v>
      </c>
      <c r="AI819" s="663"/>
      <c r="AJ819" s="663"/>
      <c r="AK819" s="663"/>
      <c r="AL819" s="663"/>
      <c r="AM819" s="663"/>
      <c r="AN819" s="663"/>
      <c r="AO819" s="663"/>
      <c r="AP819" s="663"/>
      <c r="AQ819" s="663"/>
      <c r="AR819" s="663"/>
      <c r="AS819" s="663"/>
      <c r="AT819" s="664"/>
      <c r="AU819" s="648" t="s">
        <v>19</v>
      </c>
      <c r="AV819" s="649"/>
      <c r="AW819" s="649"/>
      <c r="AX819" s="650"/>
    </row>
    <row r="820" spans="1:50" s="16" customFormat="1" ht="24.75" hidden="1" customHeight="1">
      <c r="A820" s="626"/>
      <c r="B820" s="627"/>
      <c r="C820" s="627"/>
      <c r="D820" s="627"/>
      <c r="E820" s="627"/>
      <c r="F820" s="628"/>
      <c r="G820" s="665"/>
      <c r="H820" s="666"/>
      <c r="I820" s="666"/>
      <c r="J820" s="666"/>
      <c r="K820" s="667"/>
      <c r="L820" s="659"/>
      <c r="M820" s="660"/>
      <c r="N820" s="660"/>
      <c r="O820" s="660"/>
      <c r="P820" s="660"/>
      <c r="Q820" s="660"/>
      <c r="R820" s="660"/>
      <c r="S820" s="660"/>
      <c r="T820" s="660"/>
      <c r="U820" s="660"/>
      <c r="V820" s="660"/>
      <c r="W820" s="660"/>
      <c r="X820" s="661"/>
      <c r="Y820" s="383"/>
      <c r="Z820" s="384"/>
      <c r="AA820" s="384"/>
      <c r="AB820" s="800"/>
      <c r="AC820" s="665"/>
      <c r="AD820" s="666"/>
      <c r="AE820" s="666"/>
      <c r="AF820" s="666"/>
      <c r="AG820" s="667"/>
      <c r="AH820" s="659"/>
      <c r="AI820" s="660"/>
      <c r="AJ820" s="660"/>
      <c r="AK820" s="660"/>
      <c r="AL820" s="660"/>
      <c r="AM820" s="660"/>
      <c r="AN820" s="660"/>
      <c r="AO820" s="660"/>
      <c r="AP820" s="660"/>
      <c r="AQ820" s="660"/>
      <c r="AR820" s="660"/>
      <c r="AS820" s="660"/>
      <c r="AT820" s="661"/>
      <c r="AU820" s="383"/>
      <c r="AV820" s="384"/>
      <c r="AW820" s="384"/>
      <c r="AX820" s="385"/>
    </row>
    <row r="821" spans="1:50" ht="24.75" hidden="1" customHeight="1">
      <c r="A821" s="626"/>
      <c r="B821" s="627"/>
      <c r="C821" s="627"/>
      <c r="D821" s="627"/>
      <c r="E821" s="627"/>
      <c r="F821" s="628"/>
      <c r="G821" s="601"/>
      <c r="H821" s="602"/>
      <c r="I821" s="602"/>
      <c r="J821" s="602"/>
      <c r="K821" s="603"/>
      <c r="L821" s="593"/>
      <c r="M821" s="594"/>
      <c r="N821" s="594"/>
      <c r="O821" s="594"/>
      <c r="P821" s="594"/>
      <c r="Q821" s="594"/>
      <c r="R821" s="594"/>
      <c r="S821" s="594"/>
      <c r="T821" s="594"/>
      <c r="U821" s="594"/>
      <c r="V821" s="594"/>
      <c r="W821" s="594"/>
      <c r="X821" s="595"/>
      <c r="Y821" s="596"/>
      <c r="Z821" s="597"/>
      <c r="AA821" s="597"/>
      <c r="AB821" s="607"/>
      <c r="AC821" s="601"/>
      <c r="AD821" s="602"/>
      <c r="AE821" s="602"/>
      <c r="AF821" s="602"/>
      <c r="AG821" s="603"/>
      <c r="AH821" s="593"/>
      <c r="AI821" s="594"/>
      <c r="AJ821" s="594"/>
      <c r="AK821" s="594"/>
      <c r="AL821" s="594"/>
      <c r="AM821" s="594"/>
      <c r="AN821" s="594"/>
      <c r="AO821" s="594"/>
      <c r="AP821" s="594"/>
      <c r="AQ821" s="594"/>
      <c r="AR821" s="594"/>
      <c r="AS821" s="594"/>
      <c r="AT821" s="595"/>
      <c r="AU821" s="596"/>
      <c r="AV821" s="597"/>
      <c r="AW821" s="597"/>
      <c r="AX821" s="598"/>
    </row>
    <row r="822" spans="1:50" ht="24.75" hidden="1" customHeight="1">
      <c r="A822" s="626"/>
      <c r="B822" s="627"/>
      <c r="C822" s="627"/>
      <c r="D822" s="627"/>
      <c r="E822" s="627"/>
      <c r="F822" s="628"/>
      <c r="G822" s="601"/>
      <c r="H822" s="602"/>
      <c r="I822" s="602"/>
      <c r="J822" s="602"/>
      <c r="K822" s="603"/>
      <c r="L822" s="593"/>
      <c r="M822" s="594"/>
      <c r="N822" s="594"/>
      <c r="O822" s="594"/>
      <c r="P822" s="594"/>
      <c r="Q822" s="594"/>
      <c r="R822" s="594"/>
      <c r="S822" s="594"/>
      <c r="T822" s="594"/>
      <c r="U822" s="594"/>
      <c r="V822" s="594"/>
      <c r="W822" s="594"/>
      <c r="X822" s="595"/>
      <c r="Y822" s="596"/>
      <c r="Z822" s="597"/>
      <c r="AA822" s="597"/>
      <c r="AB822" s="607"/>
      <c r="AC822" s="601"/>
      <c r="AD822" s="602"/>
      <c r="AE822" s="602"/>
      <c r="AF822" s="602"/>
      <c r="AG822" s="603"/>
      <c r="AH822" s="593"/>
      <c r="AI822" s="594"/>
      <c r="AJ822" s="594"/>
      <c r="AK822" s="594"/>
      <c r="AL822" s="594"/>
      <c r="AM822" s="594"/>
      <c r="AN822" s="594"/>
      <c r="AO822" s="594"/>
      <c r="AP822" s="594"/>
      <c r="AQ822" s="594"/>
      <c r="AR822" s="594"/>
      <c r="AS822" s="594"/>
      <c r="AT822" s="595"/>
      <c r="AU822" s="596"/>
      <c r="AV822" s="597"/>
      <c r="AW822" s="597"/>
      <c r="AX822" s="598"/>
    </row>
    <row r="823" spans="1:50" ht="24.75" hidden="1" customHeight="1">
      <c r="A823" s="626"/>
      <c r="B823" s="627"/>
      <c r="C823" s="627"/>
      <c r="D823" s="627"/>
      <c r="E823" s="627"/>
      <c r="F823" s="628"/>
      <c r="G823" s="601"/>
      <c r="H823" s="602"/>
      <c r="I823" s="602"/>
      <c r="J823" s="602"/>
      <c r="K823" s="603"/>
      <c r="L823" s="593"/>
      <c r="M823" s="594"/>
      <c r="N823" s="594"/>
      <c r="O823" s="594"/>
      <c r="P823" s="594"/>
      <c r="Q823" s="594"/>
      <c r="R823" s="594"/>
      <c r="S823" s="594"/>
      <c r="T823" s="594"/>
      <c r="U823" s="594"/>
      <c r="V823" s="594"/>
      <c r="W823" s="594"/>
      <c r="X823" s="595"/>
      <c r="Y823" s="596"/>
      <c r="Z823" s="597"/>
      <c r="AA823" s="597"/>
      <c r="AB823" s="607"/>
      <c r="AC823" s="601"/>
      <c r="AD823" s="602"/>
      <c r="AE823" s="602"/>
      <c r="AF823" s="602"/>
      <c r="AG823" s="603"/>
      <c r="AH823" s="593"/>
      <c r="AI823" s="594"/>
      <c r="AJ823" s="594"/>
      <c r="AK823" s="594"/>
      <c r="AL823" s="594"/>
      <c r="AM823" s="594"/>
      <c r="AN823" s="594"/>
      <c r="AO823" s="594"/>
      <c r="AP823" s="594"/>
      <c r="AQ823" s="594"/>
      <c r="AR823" s="594"/>
      <c r="AS823" s="594"/>
      <c r="AT823" s="595"/>
      <c r="AU823" s="596"/>
      <c r="AV823" s="597"/>
      <c r="AW823" s="597"/>
      <c r="AX823" s="598"/>
    </row>
    <row r="824" spans="1:50" ht="24.75" hidden="1" customHeight="1">
      <c r="A824" s="626"/>
      <c r="B824" s="627"/>
      <c r="C824" s="627"/>
      <c r="D824" s="627"/>
      <c r="E824" s="627"/>
      <c r="F824" s="628"/>
      <c r="G824" s="601"/>
      <c r="H824" s="602"/>
      <c r="I824" s="602"/>
      <c r="J824" s="602"/>
      <c r="K824" s="603"/>
      <c r="L824" s="593"/>
      <c r="M824" s="594"/>
      <c r="N824" s="594"/>
      <c r="O824" s="594"/>
      <c r="P824" s="594"/>
      <c r="Q824" s="594"/>
      <c r="R824" s="594"/>
      <c r="S824" s="594"/>
      <c r="T824" s="594"/>
      <c r="U824" s="594"/>
      <c r="V824" s="594"/>
      <c r="W824" s="594"/>
      <c r="X824" s="595"/>
      <c r="Y824" s="596"/>
      <c r="Z824" s="597"/>
      <c r="AA824" s="597"/>
      <c r="AB824" s="607"/>
      <c r="AC824" s="601"/>
      <c r="AD824" s="602"/>
      <c r="AE824" s="602"/>
      <c r="AF824" s="602"/>
      <c r="AG824" s="603"/>
      <c r="AH824" s="593"/>
      <c r="AI824" s="594"/>
      <c r="AJ824" s="594"/>
      <c r="AK824" s="594"/>
      <c r="AL824" s="594"/>
      <c r="AM824" s="594"/>
      <c r="AN824" s="594"/>
      <c r="AO824" s="594"/>
      <c r="AP824" s="594"/>
      <c r="AQ824" s="594"/>
      <c r="AR824" s="594"/>
      <c r="AS824" s="594"/>
      <c r="AT824" s="595"/>
      <c r="AU824" s="596"/>
      <c r="AV824" s="597"/>
      <c r="AW824" s="597"/>
      <c r="AX824" s="598"/>
    </row>
    <row r="825" spans="1:50" ht="24.75" hidden="1" customHeight="1">
      <c r="A825" s="626"/>
      <c r="B825" s="627"/>
      <c r="C825" s="627"/>
      <c r="D825" s="627"/>
      <c r="E825" s="627"/>
      <c r="F825" s="628"/>
      <c r="G825" s="601"/>
      <c r="H825" s="602"/>
      <c r="I825" s="602"/>
      <c r="J825" s="602"/>
      <c r="K825" s="603"/>
      <c r="L825" s="593"/>
      <c r="M825" s="594"/>
      <c r="N825" s="594"/>
      <c r="O825" s="594"/>
      <c r="P825" s="594"/>
      <c r="Q825" s="594"/>
      <c r="R825" s="594"/>
      <c r="S825" s="594"/>
      <c r="T825" s="594"/>
      <c r="U825" s="594"/>
      <c r="V825" s="594"/>
      <c r="W825" s="594"/>
      <c r="X825" s="595"/>
      <c r="Y825" s="596"/>
      <c r="Z825" s="597"/>
      <c r="AA825" s="597"/>
      <c r="AB825" s="607"/>
      <c r="AC825" s="601"/>
      <c r="AD825" s="602"/>
      <c r="AE825" s="602"/>
      <c r="AF825" s="602"/>
      <c r="AG825" s="603"/>
      <c r="AH825" s="593"/>
      <c r="AI825" s="594"/>
      <c r="AJ825" s="594"/>
      <c r="AK825" s="594"/>
      <c r="AL825" s="594"/>
      <c r="AM825" s="594"/>
      <c r="AN825" s="594"/>
      <c r="AO825" s="594"/>
      <c r="AP825" s="594"/>
      <c r="AQ825" s="594"/>
      <c r="AR825" s="594"/>
      <c r="AS825" s="594"/>
      <c r="AT825" s="595"/>
      <c r="AU825" s="596"/>
      <c r="AV825" s="597"/>
      <c r="AW825" s="597"/>
      <c r="AX825" s="598"/>
    </row>
    <row r="826" spans="1:50" ht="24.75" hidden="1" customHeight="1">
      <c r="A826" s="626"/>
      <c r="B826" s="627"/>
      <c r="C826" s="627"/>
      <c r="D826" s="627"/>
      <c r="E826" s="627"/>
      <c r="F826" s="628"/>
      <c r="G826" s="601"/>
      <c r="H826" s="602"/>
      <c r="I826" s="602"/>
      <c r="J826" s="602"/>
      <c r="K826" s="603"/>
      <c r="L826" s="593"/>
      <c r="M826" s="594"/>
      <c r="N826" s="594"/>
      <c r="O826" s="594"/>
      <c r="P826" s="594"/>
      <c r="Q826" s="594"/>
      <c r="R826" s="594"/>
      <c r="S826" s="594"/>
      <c r="T826" s="594"/>
      <c r="U826" s="594"/>
      <c r="V826" s="594"/>
      <c r="W826" s="594"/>
      <c r="X826" s="595"/>
      <c r="Y826" s="596"/>
      <c r="Z826" s="597"/>
      <c r="AA826" s="597"/>
      <c r="AB826" s="607"/>
      <c r="AC826" s="601"/>
      <c r="AD826" s="602"/>
      <c r="AE826" s="602"/>
      <c r="AF826" s="602"/>
      <c r="AG826" s="603"/>
      <c r="AH826" s="593"/>
      <c r="AI826" s="594"/>
      <c r="AJ826" s="594"/>
      <c r="AK826" s="594"/>
      <c r="AL826" s="594"/>
      <c r="AM826" s="594"/>
      <c r="AN826" s="594"/>
      <c r="AO826" s="594"/>
      <c r="AP826" s="594"/>
      <c r="AQ826" s="594"/>
      <c r="AR826" s="594"/>
      <c r="AS826" s="594"/>
      <c r="AT826" s="595"/>
      <c r="AU826" s="596"/>
      <c r="AV826" s="597"/>
      <c r="AW826" s="597"/>
      <c r="AX826" s="598"/>
    </row>
    <row r="827" spans="1:50" ht="24.75" hidden="1" customHeight="1">
      <c r="A827" s="626"/>
      <c r="B827" s="627"/>
      <c r="C827" s="627"/>
      <c r="D827" s="627"/>
      <c r="E827" s="627"/>
      <c r="F827" s="628"/>
      <c r="G827" s="601"/>
      <c r="H827" s="602"/>
      <c r="I827" s="602"/>
      <c r="J827" s="602"/>
      <c r="K827" s="603"/>
      <c r="L827" s="593"/>
      <c r="M827" s="594"/>
      <c r="N827" s="594"/>
      <c r="O827" s="594"/>
      <c r="P827" s="594"/>
      <c r="Q827" s="594"/>
      <c r="R827" s="594"/>
      <c r="S827" s="594"/>
      <c r="T827" s="594"/>
      <c r="U827" s="594"/>
      <c r="V827" s="594"/>
      <c r="W827" s="594"/>
      <c r="X827" s="595"/>
      <c r="Y827" s="596"/>
      <c r="Z827" s="597"/>
      <c r="AA827" s="597"/>
      <c r="AB827" s="607"/>
      <c r="AC827" s="601"/>
      <c r="AD827" s="602"/>
      <c r="AE827" s="602"/>
      <c r="AF827" s="602"/>
      <c r="AG827" s="603"/>
      <c r="AH827" s="593"/>
      <c r="AI827" s="594"/>
      <c r="AJ827" s="594"/>
      <c r="AK827" s="594"/>
      <c r="AL827" s="594"/>
      <c r="AM827" s="594"/>
      <c r="AN827" s="594"/>
      <c r="AO827" s="594"/>
      <c r="AP827" s="594"/>
      <c r="AQ827" s="594"/>
      <c r="AR827" s="594"/>
      <c r="AS827" s="594"/>
      <c r="AT827" s="595"/>
      <c r="AU827" s="596"/>
      <c r="AV827" s="597"/>
      <c r="AW827" s="597"/>
      <c r="AX827" s="598"/>
    </row>
    <row r="828" spans="1:50" ht="24.75" hidden="1" customHeight="1">
      <c r="A828" s="626"/>
      <c r="B828" s="627"/>
      <c r="C828" s="627"/>
      <c r="D828" s="627"/>
      <c r="E828" s="627"/>
      <c r="F828" s="628"/>
      <c r="G828" s="601"/>
      <c r="H828" s="602"/>
      <c r="I828" s="602"/>
      <c r="J828" s="602"/>
      <c r="K828" s="603"/>
      <c r="L828" s="593"/>
      <c r="M828" s="594"/>
      <c r="N828" s="594"/>
      <c r="O828" s="594"/>
      <c r="P828" s="594"/>
      <c r="Q828" s="594"/>
      <c r="R828" s="594"/>
      <c r="S828" s="594"/>
      <c r="T828" s="594"/>
      <c r="U828" s="594"/>
      <c r="V828" s="594"/>
      <c r="W828" s="594"/>
      <c r="X828" s="595"/>
      <c r="Y828" s="596"/>
      <c r="Z828" s="597"/>
      <c r="AA828" s="597"/>
      <c r="AB828" s="607"/>
      <c r="AC828" s="601"/>
      <c r="AD828" s="602"/>
      <c r="AE828" s="602"/>
      <c r="AF828" s="602"/>
      <c r="AG828" s="603"/>
      <c r="AH828" s="593"/>
      <c r="AI828" s="594"/>
      <c r="AJ828" s="594"/>
      <c r="AK828" s="594"/>
      <c r="AL828" s="594"/>
      <c r="AM828" s="594"/>
      <c r="AN828" s="594"/>
      <c r="AO828" s="594"/>
      <c r="AP828" s="594"/>
      <c r="AQ828" s="594"/>
      <c r="AR828" s="594"/>
      <c r="AS828" s="594"/>
      <c r="AT828" s="595"/>
      <c r="AU828" s="596"/>
      <c r="AV828" s="597"/>
      <c r="AW828" s="597"/>
      <c r="AX828" s="598"/>
    </row>
    <row r="829" spans="1:50" ht="24.75" hidden="1" customHeight="1">
      <c r="A829" s="626"/>
      <c r="B829" s="627"/>
      <c r="C829" s="627"/>
      <c r="D829" s="627"/>
      <c r="E829" s="627"/>
      <c r="F829" s="628"/>
      <c r="G829" s="601"/>
      <c r="H829" s="602"/>
      <c r="I829" s="602"/>
      <c r="J829" s="602"/>
      <c r="K829" s="603"/>
      <c r="L829" s="593"/>
      <c r="M829" s="594"/>
      <c r="N829" s="594"/>
      <c r="O829" s="594"/>
      <c r="P829" s="594"/>
      <c r="Q829" s="594"/>
      <c r="R829" s="594"/>
      <c r="S829" s="594"/>
      <c r="T829" s="594"/>
      <c r="U829" s="594"/>
      <c r="V829" s="594"/>
      <c r="W829" s="594"/>
      <c r="X829" s="595"/>
      <c r="Y829" s="596"/>
      <c r="Z829" s="597"/>
      <c r="AA829" s="597"/>
      <c r="AB829" s="607"/>
      <c r="AC829" s="601"/>
      <c r="AD829" s="602"/>
      <c r="AE829" s="602"/>
      <c r="AF829" s="602"/>
      <c r="AG829" s="603"/>
      <c r="AH829" s="593"/>
      <c r="AI829" s="594"/>
      <c r="AJ829" s="594"/>
      <c r="AK829" s="594"/>
      <c r="AL829" s="594"/>
      <c r="AM829" s="594"/>
      <c r="AN829" s="594"/>
      <c r="AO829" s="594"/>
      <c r="AP829" s="594"/>
      <c r="AQ829" s="594"/>
      <c r="AR829" s="594"/>
      <c r="AS829" s="594"/>
      <c r="AT829" s="595"/>
      <c r="AU829" s="596"/>
      <c r="AV829" s="597"/>
      <c r="AW829" s="597"/>
      <c r="AX829" s="598"/>
    </row>
    <row r="830" spans="1:50" ht="24.75" hidden="1" customHeight="1">
      <c r="A830" s="626"/>
      <c r="B830" s="627"/>
      <c r="C830" s="627"/>
      <c r="D830" s="627"/>
      <c r="E830" s="627"/>
      <c r="F830" s="628"/>
      <c r="G830" s="821" t="s">
        <v>20</v>
      </c>
      <c r="H830" s="822"/>
      <c r="I830" s="822"/>
      <c r="J830" s="822"/>
      <c r="K830" s="822"/>
      <c r="L830" s="823"/>
      <c r="M830" s="824"/>
      <c r="N830" s="824"/>
      <c r="O830" s="824"/>
      <c r="P830" s="824"/>
      <c r="Q830" s="824"/>
      <c r="R830" s="824"/>
      <c r="S830" s="824"/>
      <c r="T830" s="824"/>
      <c r="U830" s="824"/>
      <c r="V830" s="824"/>
      <c r="W830" s="824"/>
      <c r="X830" s="825"/>
      <c r="Y830" s="826">
        <f>SUM(Y820:AB829)</f>
        <v>0</v>
      </c>
      <c r="Z830" s="827"/>
      <c r="AA830" s="827"/>
      <c r="AB830" s="828"/>
      <c r="AC830" s="821" t="s">
        <v>20</v>
      </c>
      <c r="AD830" s="822"/>
      <c r="AE830" s="822"/>
      <c r="AF830" s="822"/>
      <c r="AG830" s="822"/>
      <c r="AH830" s="823"/>
      <c r="AI830" s="824"/>
      <c r="AJ830" s="824"/>
      <c r="AK830" s="824"/>
      <c r="AL830" s="824"/>
      <c r="AM830" s="824"/>
      <c r="AN830" s="824"/>
      <c r="AO830" s="824"/>
      <c r="AP830" s="824"/>
      <c r="AQ830" s="824"/>
      <c r="AR830" s="824"/>
      <c r="AS830" s="824"/>
      <c r="AT830" s="825"/>
      <c r="AU830" s="826">
        <f>SUM(AU820:AX829)</f>
        <v>0</v>
      </c>
      <c r="AV830" s="827"/>
      <c r="AW830" s="827"/>
      <c r="AX830" s="829"/>
    </row>
    <row r="831" spans="1:50" ht="24.75" customHeight="1" thickBot="1">
      <c r="A831" s="900" t="s">
        <v>266</v>
      </c>
      <c r="B831" s="901"/>
      <c r="C831" s="901"/>
      <c r="D831" s="901"/>
      <c r="E831" s="901"/>
      <c r="F831" s="901"/>
      <c r="G831" s="901"/>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2"/>
      <c r="AL831" s="266" t="s">
        <v>389</v>
      </c>
      <c r="AM831" s="267"/>
      <c r="AN831" s="267"/>
      <c r="AO831" s="68" t="s">
        <v>387</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c r="A837" s="362">
        <v>1</v>
      </c>
      <c r="B837" s="362">
        <v>1</v>
      </c>
      <c r="C837" s="347" t="s">
        <v>500</v>
      </c>
      <c r="D837" s="333"/>
      <c r="E837" s="333"/>
      <c r="F837" s="333"/>
      <c r="G837" s="333"/>
      <c r="H837" s="333"/>
      <c r="I837" s="333"/>
      <c r="J837" s="334">
        <v>6011105005423</v>
      </c>
      <c r="K837" s="335"/>
      <c r="L837" s="335"/>
      <c r="M837" s="335"/>
      <c r="N837" s="335"/>
      <c r="O837" s="335"/>
      <c r="P837" s="348" t="s">
        <v>499</v>
      </c>
      <c r="Q837" s="336"/>
      <c r="R837" s="336"/>
      <c r="S837" s="336"/>
      <c r="T837" s="336"/>
      <c r="U837" s="336"/>
      <c r="V837" s="336"/>
      <c r="W837" s="336"/>
      <c r="X837" s="336"/>
      <c r="Y837" s="337">
        <v>96</v>
      </c>
      <c r="Z837" s="338"/>
      <c r="AA837" s="338"/>
      <c r="AB837" s="339"/>
      <c r="AC837" s="349" t="s">
        <v>195</v>
      </c>
      <c r="AD837" s="357"/>
      <c r="AE837" s="357"/>
      <c r="AF837" s="357"/>
      <c r="AG837" s="357"/>
      <c r="AH837" s="903" t="s">
        <v>501</v>
      </c>
      <c r="AI837" s="904"/>
      <c r="AJ837" s="904"/>
      <c r="AK837" s="905"/>
      <c r="AL837" s="343" t="s">
        <v>501</v>
      </c>
      <c r="AM837" s="344"/>
      <c r="AN837" s="344"/>
      <c r="AO837" s="345"/>
      <c r="AP837" s="346" t="s">
        <v>490</v>
      </c>
      <c r="AQ837" s="346"/>
      <c r="AR837" s="346"/>
      <c r="AS837" s="346"/>
      <c r="AT837" s="346"/>
      <c r="AU837" s="346"/>
      <c r="AV837" s="346"/>
      <c r="AW837" s="346"/>
      <c r="AX837" s="346"/>
    </row>
    <row r="838" spans="1:50" ht="30" hidden="1" customHeight="1">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30" customHeight="1">
      <c r="A870" s="362">
        <v>1</v>
      </c>
      <c r="B870" s="362">
        <v>1</v>
      </c>
      <c r="C870" s="374" t="s">
        <v>509</v>
      </c>
      <c r="D870" s="375"/>
      <c r="E870" s="375"/>
      <c r="F870" s="375"/>
      <c r="G870" s="375"/>
      <c r="H870" s="375"/>
      <c r="I870" s="376"/>
      <c r="J870" s="334">
        <v>7010701027334</v>
      </c>
      <c r="K870" s="335"/>
      <c r="L870" s="335"/>
      <c r="M870" s="335"/>
      <c r="N870" s="335"/>
      <c r="O870" s="335"/>
      <c r="P870" s="336" t="s">
        <v>502</v>
      </c>
      <c r="Q870" s="336"/>
      <c r="R870" s="336"/>
      <c r="S870" s="336"/>
      <c r="T870" s="336"/>
      <c r="U870" s="336"/>
      <c r="V870" s="336"/>
      <c r="W870" s="336"/>
      <c r="X870" s="336"/>
      <c r="Y870" s="337">
        <v>0.2</v>
      </c>
      <c r="Z870" s="338"/>
      <c r="AA870" s="338"/>
      <c r="AB870" s="339"/>
      <c r="AC870" s="192" t="s">
        <v>503</v>
      </c>
      <c r="AD870" s="909"/>
      <c r="AE870" s="909"/>
      <c r="AF870" s="909"/>
      <c r="AG870" s="910"/>
      <c r="AH870" s="903" t="s">
        <v>504</v>
      </c>
      <c r="AI870" s="904"/>
      <c r="AJ870" s="904"/>
      <c r="AK870" s="905"/>
      <c r="AL870" s="343" t="s">
        <v>504</v>
      </c>
      <c r="AM870" s="344"/>
      <c r="AN870" s="344"/>
      <c r="AO870" s="345"/>
      <c r="AP870" s="346" t="s">
        <v>504</v>
      </c>
      <c r="AQ870" s="346"/>
      <c r="AR870" s="346"/>
      <c r="AS870" s="346"/>
      <c r="AT870" s="346"/>
      <c r="AU870" s="346"/>
      <c r="AV870" s="346"/>
      <c r="AW870" s="346"/>
      <c r="AX870" s="346"/>
    </row>
    <row r="871" spans="1:50" ht="30" customHeight="1">
      <c r="A871" s="362">
        <v>2</v>
      </c>
      <c r="B871" s="362">
        <v>1</v>
      </c>
      <c r="C871" s="374" t="s">
        <v>510</v>
      </c>
      <c r="D871" s="375"/>
      <c r="E871" s="375"/>
      <c r="F871" s="375"/>
      <c r="G871" s="375"/>
      <c r="H871" s="375"/>
      <c r="I871" s="376"/>
      <c r="J871" s="334">
        <v>8010601027383</v>
      </c>
      <c r="K871" s="335"/>
      <c r="L871" s="335"/>
      <c r="M871" s="335"/>
      <c r="N871" s="335"/>
      <c r="O871" s="335"/>
      <c r="P871" s="336" t="s">
        <v>505</v>
      </c>
      <c r="Q871" s="336"/>
      <c r="R871" s="336"/>
      <c r="S871" s="336"/>
      <c r="T871" s="336"/>
      <c r="U871" s="336"/>
      <c r="V871" s="336"/>
      <c r="W871" s="336"/>
      <c r="X871" s="336"/>
      <c r="Y871" s="337">
        <v>0.2</v>
      </c>
      <c r="Z871" s="338"/>
      <c r="AA871" s="338"/>
      <c r="AB871" s="339"/>
      <c r="AC871" s="192" t="s">
        <v>503</v>
      </c>
      <c r="AD871" s="909"/>
      <c r="AE871" s="909"/>
      <c r="AF871" s="909"/>
      <c r="AG871" s="910"/>
      <c r="AH871" s="903" t="s">
        <v>501</v>
      </c>
      <c r="AI871" s="904"/>
      <c r="AJ871" s="904"/>
      <c r="AK871" s="905"/>
      <c r="AL871" s="343" t="s">
        <v>501</v>
      </c>
      <c r="AM871" s="344"/>
      <c r="AN871" s="344"/>
      <c r="AO871" s="345"/>
      <c r="AP871" s="346" t="s">
        <v>501</v>
      </c>
      <c r="AQ871" s="346"/>
      <c r="AR871" s="346"/>
      <c r="AS871" s="346"/>
      <c r="AT871" s="346"/>
      <c r="AU871" s="346"/>
      <c r="AV871" s="346"/>
      <c r="AW871" s="346"/>
      <c r="AX871" s="346"/>
    </row>
    <row r="872" spans="1:50" ht="30" customHeight="1">
      <c r="A872" s="362">
        <v>3</v>
      </c>
      <c r="B872" s="362">
        <v>1</v>
      </c>
      <c r="C872" s="374" t="s">
        <v>511</v>
      </c>
      <c r="D872" s="911"/>
      <c r="E872" s="911"/>
      <c r="F872" s="911"/>
      <c r="G872" s="911"/>
      <c r="H872" s="911"/>
      <c r="I872" s="912"/>
      <c r="J872" s="334">
        <v>9013301022133</v>
      </c>
      <c r="K872" s="335"/>
      <c r="L872" s="335"/>
      <c r="M872" s="335"/>
      <c r="N872" s="335"/>
      <c r="O872" s="335"/>
      <c r="P872" s="348" t="s">
        <v>505</v>
      </c>
      <c r="Q872" s="336"/>
      <c r="R872" s="336"/>
      <c r="S872" s="336"/>
      <c r="T872" s="336"/>
      <c r="U872" s="336"/>
      <c r="V872" s="336"/>
      <c r="W872" s="336"/>
      <c r="X872" s="336"/>
      <c r="Y872" s="337">
        <v>0.2</v>
      </c>
      <c r="Z872" s="338"/>
      <c r="AA872" s="338"/>
      <c r="AB872" s="339"/>
      <c r="AC872" s="192" t="s">
        <v>503</v>
      </c>
      <c r="AD872" s="909"/>
      <c r="AE872" s="909"/>
      <c r="AF872" s="909"/>
      <c r="AG872" s="910"/>
      <c r="AH872" s="363" t="s">
        <v>501</v>
      </c>
      <c r="AI872" s="364"/>
      <c r="AJ872" s="364"/>
      <c r="AK872" s="365"/>
      <c r="AL872" s="343" t="s">
        <v>501</v>
      </c>
      <c r="AM872" s="344"/>
      <c r="AN872" s="344"/>
      <c r="AO872" s="345"/>
      <c r="AP872" s="346" t="s">
        <v>501</v>
      </c>
      <c r="AQ872" s="346"/>
      <c r="AR872" s="346"/>
      <c r="AS872" s="346"/>
      <c r="AT872" s="346"/>
      <c r="AU872" s="346"/>
      <c r="AV872" s="346"/>
      <c r="AW872" s="346"/>
      <c r="AX872" s="346"/>
    </row>
    <row r="873" spans="1:50" ht="30" customHeight="1">
      <c r="A873" s="362">
        <v>4</v>
      </c>
      <c r="B873" s="362">
        <v>1</v>
      </c>
      <c r="C873" s="374" t="s">
        <v>512</v>
      </c>
      <c r="D873" s="911"/>
      <c r="E873" s="911"/>
      <c r="F873" s="911"/>
      <c r="G873" s="911"/>
      <c r="H873" s="911"/>
      <c r="I873" s="912"/>
      <c r="J873" s="334">
        <v>2010401028728</v>
      </c>
      <c r="K873" s="335"/>
      <c r="L873" s="335"/>
      <c r="M873" s="335"/>
      <c r="N873" s="335"/>
      <c r="O873" s="335"/>
      <c r="P873" s="348" t="s">
        <v>505</v>
      </c>
      <c r="Q873" s="336"/>
      <c r="R873" s="336"/>
      <c r="S873" s="336"/>
      <c r="T873" s="336"/>
      <c r="U873" s="336"/>
      <c r="V873" s="336"/>
      <c r="W873" s="336"/>
      <c r="X873" s="336"/>
      <c r="Y873" s="337">
        <v>0.2</v>
      </c>
      <c r="Z873" s="338"/>
      <c r="AA873" s="338"/>
      <c r="AB873" s="339"/>
      <c r="AC873" s="192" t="s">
        <v>503</v>
      </c>
      <c r="AD873" s="909"/>
      <c r="AE873" s="909"/>
      <c r="AF873" s="909"/>
      <c r="AG873" s="910"/>
      <c r="AH873" s="363" t="s">
        <v>501</v>
      </c>
      <c r="AI873" s="364"/>
      <c r="AJ873" s="364"/>
      <c r="AK873" s="365"/>
      <c r="AL873" s="343" t="s">
        <v>501</v>
      </c>
      <c r="AM873" s="344"/>
      <c r="AN873" s="344"/>
      <c r="AO873" s="345"/>
      <c r="AP873" s="346" t="s">
        <v>501</v>
      </c>
      <c r="AQ873" s="346"/>
      <c r="AR873" s="346"/>
      <c r="AS873" s="346"/>
      <c r="AT873" s="346"/>
      <c r="AU873" s="346"/>
      <c r="AV873" s="346"/>
      <c r="AW873" s="346"/>
      <c r="AX873" s="346"/>
    </row>
    <row r="874" spans="1:50" ht="30" customHeight="1">
      <c r="A874" s="362">
        <v>5</v>
      </c>
      <c r="B874" s="362">
        <v>1</v>
      </c>
      <c r="C874" s="374" t="s">
        <v>513</v>
      </c>
      <c r="D874" s="375"/>
      <c r="E874" s="375"/>
      <c r="F874" s="375"/>
      <c r="G874" s="375"/>
      <c r="H874" s="375"/>
      <c r="I874" s="376"/>
      <c r="J874" s="334">
        <v>4011101010726</v>
      </c>
      <c r="K874" s="335"/>
      <c r="L874" s="335"/>
      <c r="M874" s="335"/>
      <c r="N874" s="335"/>
      <c r="O874" s="335"/>
      <c r="P874" s="336" t="s">
        <v>505</v>
      </c>
      <c r="Q874" s="336"/>
      <c r="R874" s="336"/>
      <c r="S874" s="336"/>
      <c r="T874" s="336"/>
      <c r="U874" s="336"/>
      <c r="V874" s="336"/>
      <c r="W874" s="336"/>
      <c r="X874" s="336"/>
      <c r="Y874" s="337">
        <v>0.2</v>
      </c>
      <c r="Z874" s="338"/>
      <c r="AA874" s="338"/>
      <c r="AB874" s="339"/>
      <c r="AC874" s="370" t="s">
        <v>503</v>
      </c>
      <c r="AD874" s="371"/>
      <c r="AE874" s="371"/>
      <c r="AF874" s="371"/>
      <c r="AG874" s="372"/>
      <c r="AH874" s="363" t="s">
        <v>501</v>
      </c>
      <c r="AI874" s="364"/>
      <c r="AJ874" s="364"/>
      <c r="AK874" s="365"/>
      <c r="AL874" s="343" t="s">
        <v>501</v>
      </c>
      <c r="AM874" s="344"/>
      <c r="AN874" s="344"/>
      <c r="AO874" s="345"/>
      <c r="AP874" s="346" t="s">
        <v>501</v>
      </c>
      <c r="AQ874" s="346"/>
      <c r="AR874" s="346"/>
      <c r="AS874" s="346"/>
      <c r="AT874" s="346"/>
      <c r="AU874" s="346"/>
      <c r="AV874" s="346"/>
      <c r="AW874" s="346"/>
      <c r="AX874" s="346"/>
    </row>
    <row r="875" spans="1:50" ht="30" customHeight="1">
      <c r="A875" s="362">
        <v>6</v>
      </c>
      <c r="B875" s="362">
        <v>1</v>
      </c>
      <c r="C875" s="374" t="s">
        <v>514</v>
      </c>
      <c r="D875" s="375"/>
      <c r="E875" s="375"/>
      <c r="F875" s="375"/>
      <c r="G875" s="375"/>
      <c r="H875" s="375"/>
      <c r="I875" s="376"/>
      <c r="J875" s="334">
        <v>7010401056220</v>
      </c>
      <c r="K875" s="335"/>
      <c r="L875" s="335"/>
      <c r="M875" s="335"/>
      <c r="N875" s="335"/>
      <c r="O875" s="335"/>
      <c r="P875" s="336" t="s">
        <v>505</v>
      </c>
      <c r="Q875" s="336"/>
      <c r="R875" s="336"/>
      <c r="S875" s="336"/>
      <c r="T875" s="336"/>
      <c r="U875" s="336"/>
      <c r="V875" s="336"/>
      <c r="W875" s="336"/>
      <c r="X875" s="336"/>
      <c r="Y875" s="337">
        <v>0.2</v>
      </c>
      <c r="Z875" s="338"/>
      <c r="AA875" s="338"/>
      <c r="AB875" s="339"/>
      <c r="AC875" s="370" t="s">
        <v>503</v>
      </c>
      <c r="AD875" s="371"/>
      <c r="AE875" s="371"/>
      <c r="AF875" s="371"/>
      <c r="AG875" s="372"/>
      <c r="AH875" s="363" t="s">
        <v>501</v>
      </c>
      <c r="AI875" s="364"/>
      <c r="AJ875" s="364"/>
      <c r="AK875" s="365"/>
      <c r="AL875" s="343" t="s">
        <v>501</v>
      </c>
      <c r="AM875" s="344"/>
      <c r="AN875" s="344"/>
      <c r="AO875" s="345"/>
      <c r="AP875" s="346" t="s">
        <v>501</v>
      </c>
      <c r="AQ875" s="346"/>
      <c r="AR875" s="346"/>
      <c r="AS875" s="346"/>
      <c r="AT875" s="346"/>
      <c r="AU875" s="346"/>
      <c r="AV875" s="346"/>
      <c r="AW875" s="346"/>
      <c r="AX875" s="346"/>
    </row>
    <row r="876" spans="1:50" ht="30" customHeight="1">
      <c r="A876" s="362">
        <v>7</v>
      </c>
      <c r="B876" s="362">
        <v>1</v>
      </c>
      <c r="C876" s="374" t="s">
        <v>515</v>
      </c>
      <c r="D876" s="375"/>
      <c r="E876" s="375"/>
      <c r="F876" s="375"/>
      <c r="G876" s="375"/>
      <c r="H876" s="375"/>
      <c r="I876" s="376"/>
      <c r="J876" s="334">
        <v>1010401029462</v>
      </c>
      <c r="K876" s="335"/>
      <c r="L876" s="335"/>
      <c r="M876" s="335"/>
      <c r="N876" s="335"/>
      <c r="O876" s="335"/>
      <c r="P876" s="336" t="s">
        <v>505</v>
      </c>
      <c r="Q876" s="336"/>
      <c r="R876" s="336"/>
      <c r="S876" s="336"/>
      <c r="T876" s="336"/>
      <c r="U876" s="336"/>
      <c r="V876" s="336"/>
      <c r="W876" s="336"/>
      <c r="X876" s="336"/>
      <c r="Y876" s="337">
        <v>0.2</v>
      </c>
      <c r="Z876" s="338"/>
      <c r="AA876" s="338"/>
      <c r="AB876" s="339"/>
      <c r="AC876" s="370" t="s">
        <v>503</v>
      </c>
      <c r="AD876" s="371"/>
      <c r="AE876" s="371"/>
      <c r="AF876" s="371"/>
      <c r="AG876" s="372"/>
      <c r="AH876" s="363" t="s">
        <v>501</v>
      </c>
      <c r="AI876" s="364"/>
      <c r="AJ876" s="364"/>
      <c r="AK876" s="365"/>
      <c r="AL876" s="343" t="s">
        <v>501</v>
      </c>
      <c r="AM876" s="344"/>
      <c r="AN876" s="344"/>
      <c r="AO876" s="345"/>
      <c r="AP876" s="346" t="s">
        <v>501</v>
      </c>
      <c r="AQ876" s="346"/>
      <c r="AR876" s="346"/>
      <c r="AS876" s="346"/>
      <c r="AT876" s="346"/>
      <c r="AU876" s="346"/>
      <c r="AV876" s="346"/>
      <c r="AW876" s="346"/>
      <c r="AX876" s="346"/>
    </row>
    <row r="877" spans="1:50" ht="30" customHeight="1">
      <c r="A877" s="362">
        <v>8</v>
      </c>
      <c r="B877" s="362">
        <v>1</v>
      </c>
      <c r="C877" s="374" t="s">
        <v>516</v>
      </c>
      <c r="D877" s="375"/>
      <c r="E877" s="375"/>
      <c r="F877" s="375"/>
      <c r="G877" s="375"/>
      <c r="H877" s="375"/>
      <c r="I877" s="376"/>
      <c r="J877" s="334">
        <v>2080001009460</v>
      </c>
      <c r="K877" s="335"/>
      <c r="L877" s="335"/>
      <c r="M877" s="335"/>
      <c r="N877" s="335"/>
      <c r="O877" s="335"/>
      <c r="P877" s="336" t="s">
        <v>505</v>
      </c>
      <c r="Q877" s="336"/>
      <c r="R877" s="336"/>
      <c r="S877" s="336"/>
      <c r="T877" s="336"/>
      <c r="U877" s="336"/>
      <c r="V877" s="336"/>
      <c r="W877" s="336"/>
      <c r="X877" s="336"/>
      <c r="Y877" s="337">
        <v>0.2</v>
      </c>
      <c r="Z877" s="338"/>
      <c r="AA877" s="338"/>
      <c r="AB877" s="339"/>
      <c r="AC877" s="370" t="s">
        <v>503</v>
      </c>
      <c r="AD877" s="371"/>
      <c r="AE877" s="371"/>
      <c r="AF877" s="371"/>
      <c r="AG877" s="372"/>
      <c r="AH877" s="363" t="s">
        <v>501</v>
      </c>
      <c r="AI877" s="364"/>
      <c r="AJ877" s="364"/>
      <c r="AK877" s="365"/>
      <c r="AL877" s="343" t="s">
        <v>501</v>
      </c>
      <c r="AM877" s="344"/>
      <c r="AN877" s="344"/>
      <c r="AO877" s="345"/>
      <c r="AP877" s="346" t="s">
        <v>501</v>
      </c>
      <c r="AQ877" s="346"/>
      <c r="AR877" s="346"/>
      <c r="AS877" s="346"/>
      <c r="AT877" s="346"/>
      <c r="AU877" s="346"/>
      <c r="AV877" s="346"/>
      <c r="AW877" s="346"/>
      <c r="AX877" s="346"/>
    </row>
    <row r="878" spans="1:50" ht="30" customHeight="1">
      <c r="A878" s="362">
        <v>9</v>
      </c>
      <c r="B878" s="362">
        <v>1</v>
      </c>
      <c r="C878" s="374" t="s">
        <v>517</v>
      </c>
      <c r="D878" s="375"/>
      <c r="E878" s="375"/>
      <c r="F878" s="375"/>
      <c r="G878" s="375"/>
      <c r="H878" s="375"/>
      <c r="I878" s="376"/>
      <c r="J878" s="334">
        <v>5010401072079</v>
      </c>
      <c r="K878" s="335"/>
      <c r="L878" s="335"/>
      <c r="M878" s="335"/>
      <c r="N878" s="335"/>
      <c r="O878" s="335"/>
      <c r="P878" s="336" t="s">
        <v>505</v>
      </c>
      <c r="Q878" s="336"/>
      <c r="R878" s="336"/>
      <c r="S878" s="336"/>
      <c r="T878" s="336"/>
      <c r="U878" s="336"/>
      <c r="V878" s="336"/>
      <c r="W878" s="336"/>
      <c r="X878" s="336"/>
      <c r="Y878" s="337">
        <v>0.2</v>
      </c>
      <c r="Z878" s="338"/>
      <c r="AA878" s="338"/>
      <c r="AB878" s="339"/>
      <c r="AC878" s="370" t="s">
        <v>503</v>
      </c>
      <c r="AD878" s="371"/>
      <c r="AE878" s="371"/>
      <c r="AF878" s="371"/>
      <c r="AG878" s="372"/>
      <c r="AH878" s="363" t="s">
        <v>501</v>
      </c>
      <c r="AI878" s="364"/>
      <c r="AJ878" s="364"/>
      <c r="AK878" s="365"/>
      <c r="AL878" s="343" t="s">
        <v>501</v>
      </c>
      <c r="AM878" s="344"/>
      <c r="AN878" s="344"/>
      <c r="AO878" s="345"/>
      <c r="AP878" s="346" t="s">
        <v>501</v>
      </c>
      <c r="AQ878" s="346"/>
      <c r="AR878" s="346"/>
      <c r="AS878" s="346"/>
      <c r="AT878" s="346"/>
      <c r="AU878" s="346"/>
      <c r="AV878" s="346"/>
      <c r="AW878" s="346"/>
      <c r="AX878" s="346"/>
    </row>
    <row r="879" spans="1:50" ht="30" customHeight="1">
      <c r="A879" s="362">
        <v>10</v>
      </c>
      <c r="B879" s="362">
        <v>1</v>
      </c>
      <c r="C879" s="374" t="s">
        <v>518</v>
      </c>
      <c r="D879" s="375"/>
      <c r="E879" s="375"/>
      <c r="F879" s="375"/>
      <c r="G879" s="375"/>
      <c r="H879" s="375"/>
      <c r="I879" s="376"/>
      <c r="J879" s="334">
        <v>8010401059346</v>
      </c>
      <c r="K879" s="335"/>
      <c r="L879" s="335"/>
      <c r="M879" s="335"/>
      <c r="N879" s="335"/>
      <c r="O879" s="335"/>
      <c r="P879" s="336" t="s">
        <v>505</v>
      </c>
      <c r="Q879" s="336"/>
      <c r="R879" s="336"/>
      <c r="S879" s="336"/>
      <c r="T879" s="336"/>
      <c r="U879" s="336"/>
      <c r="V879" s="336"/>
      <c r="W879" s="336"/>
      <c r="X879" s="336"/>
      <c r="Y879" s="337">
        <v>0.2</v>
      </c>
      <c r="Z879" s="338"/>
      <c r="AA879" s="338"/>
      <c r="AB879" s="339"/>
      <c r="AC879" s="370" t="s">
        <v>503</v>
      </c>
      <c r="AD879" s="371"/>
      <c r="AE879" s="371"/>
      <c r="AF879" s="371"/>
      <c r="AG879" s="372"/>
      <c r="AH879" s="363" t="s">
        <v>501</v>
      </c>
      <c r="AI879" s="364"/>
      <c r="AJ879" s="364"/>
      <c r="AK879" s="365"/>
      <c r="AL879" s="343" t="s">
        <v>501</v>
      </c>
      <c r="AM879" s="344"/>
      <c r="AN879" s="344"/>
      <c r="AO879" s="345"/>
      <c r="AP879" s="346" t="s">
        <v>501</v>
      </c>
      <c r="AQ879" s="346"/>
      <c r="AR879" s="346"/>
      <c r="AS879" s="346"/>
      <c r="AT879" s="346"/>
      <c r="AU879" s="346"/>
      <c r="AV879" s="346"/>
      <c r="AW879" s="346"/>
      <c r="AX879" s="346"/>
    </row>
    <row r="880" spans="1:50" ht="30" hidden="1" customHeight="1">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c r="A1098" s="366" t="s">
        <v>373</v>
      </c>
      <c r="B1098" s="367"/>
      <c r="C1098" s="367"/>
      <c r="D1098" s="367"/>
      <c r="E1098" s="367"/>
      <c r="F1098" s="367"/>
      <c r="G1098" s="367"/>
      <c r="H1098" s="367"/>
      <c r="I1098" s="367"/>
      <c r="J1098" s="367"/>
      <c r="K1098" s="367"/>
      <c r="L1098" s="367"/>
      <c r="M1098" s="367"/>
      <c r="N1098" s="367"/>
      <c r="O1098" s="367"/>
      <c r="P1098" s="367"/>
      <c r="Q1098" s="367"/>
      <c r="R1098" s="367"/>
      <c r="S1098" s="367"/>
      <c r="T1098" s="367"/>
      <c r="U1098" s="367"/>
      <c r="V1098" s="367"/>
      <c r="W1098" s="367"/>
      <c r="X1098" s="367"/>
      <c r="Y1098" s="367"/>
      <c r="Z1098" s="367"/>
      <c r="AA1098" s="367"/>
      <c r="AB1098" s="367"/>
      <c r="AC1098" s="367"/>
      <c r="AD1098" s="367"/>
      <c r="AE1098" s="367"/>
      <c r="AF1098" s="367"/>
      <c r="AG1098" s="367"/>
      <c r="AH1098" s="367"/>
      <c r="AI1098" s="367"/>
      <c r="AJ1098" s="367"/>
      <c r="AK1098" s="368"/>
      <c r="AL1098" s="268" t="s">
        <v>389</v>
      </c>
      <c r="AM1098" s="269"/>
      <c r="AN1098" s="269"/>
      <c r="AO1098" s="66"/>
      <c r="AP1098" s="60"/>
      <c r="AQ1098" s="60"/>
      <c r="AR1098" s="60"/>
      <c r="AS1098" s="60"/>
      <c r="AT1098" s="60"/>
      <c r="AU1098" s="60"/>
      <c r="AV1098" s="60"/>
      <c r="AW1098" s="60"/>
      <c r="AX1098" s="61"/>
    </row>
    <row r="1099" spans="1:50" ht="24.75" hidden="1"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c r="A1101" s="362"/>
      <c r="B1101" s="362"/>
      <c r="C1101" s="135" t="s">
        <v>337</v>
      </c>
      <c r="D1101" s="369"/>
      <c r="E1101" s="135" t="s">
        <v>336</v>
      </c>
      <c r="F1101" s="369"/>
      <c r="G1101" s="369"/>
      <c r="H1101" s="369"/>
      <c r="I1101" s="369"/>
      <c r="J1101" s="135" t="s">
        <v>343</v>
      </c>
      <c r="K1101" s="135"/>
      <c r="L1101" s="135"/>
      <c r="M1101" s="135"/>
      <c r="N1101" s="135"/>
      <c r="O1101" s="135"/>
      <c r="P1101" s="353" t="s">
        <v>27</v>
      </c>
      <c r="Q1101" s="353"/>
      <c r="R1101" s="353"/>
      <c r="S1101" s="353"/>
      <c r="T1101" s="353"/>
      <c r="U1101" s="353"/>
      <c r="V1101" s="353"/>
      <c r="W1101" s="353"/>
      <c r="X1101" s="353"/>
      <c r="Y1101" s="135" t="s">
        <v>345</v>
      </c>
      <c r="Z1101" s="369"/>
      <c r="AA1101" s="369"/>
      <c r="AB1101" s="369"/>
      <c r="AC1101" s="135" t="s">
        <v>319</v>
      </c>
      <c r="AD1101" s="135"/>
      <c r="AE1101" s="135"/>
      <c r="AF1101" s="135"/>
      <c r="AG1101" s="135"/>
      <c r="AH1101" s="353" t="s">
        <v>332</v>
      </c>
      <c r="AI1101" s="354"/>
      <c r="AJ1101" s="354"/>
      <c r="AK1101" s="354"/>
      <c r="AL1101" s="354" t="s">
        <v>21</v>
      </c>
      <c r="AM1101" s="354"/>
      <c r="AN1101" s="354"/>
      <c r="AO1101" s="373"/>
      <c r="AP1101" s="356" t="s">
        <v>374</v>
      </c>
      <c r="AQ1101" s="356"/>
      <c r="AR1101" s="356"/>
      <c r="AS1101" s="356"/>
      <c r="AT1101" s="356"/>
      <c r="AU1101" s="356"/>
      <c r="AV1101" s="356"/>
      <c r="AW1101" s="356"/>
      <c r="AX1101" s="356"/>
    </row>
    <row r="1102" spans="1:50" ht="30" hidden="1" customHeight="1">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35" priority="14061">
      <formula>IF(RIGHT(TEXT(P14,"0.#"),1)=".",FALSE,TRUE)</formula>
    </cfRule>
    <cfRule type="expression" dxfId="2134" priority="14062">
      <formula>IF(RIGHT(TEXT(P14,"0.#"),1)=".",TRUE,FALSE)</formula>
    </cfRule>
  </conditionalFormatting>
  <conditionalFormatting sqref="AE32">
    <cfRule type="expression" dxfId="2133" priority="14051">
      <formula>IF(RIGHT(TEXT(AE32,"0.#"),1)=".",FALSE,TRUE)</formula>
    </cfRule>
    <cfRule type="expression" dxfId="2132" priority="14052">
      <formula>IF(RIGHT(TEXT(AE32,"0.#"),1)=".",TRUE,FALSE)</formula>
    </cfRule>
  </conditionalFormatting>
  <conditionalFormatting sqref="P18:AX18">
    <cfRule type="expression" dxfId="2131" priority="13937">
      <formula>IF(RIGHT(TEXT(P18,"0.#"),1)=".",FALSE,TRUE)</formula>
    </cfRule>
    <cfRule type="expression" dxfId="2130" priority="13938">
      <formula>IF(RIGHT(TEXT(P18,"0.#"),1)=".",TRUE,FALSE)</formula>
    </cfRule>
  </conditionalFormatting>
  <conditionalFormatting sqref="Y782">
    <cfRule type="expression" dxfId="2129" priority="13933">
      <formula>IF(RIGHT(TEXT(Y782,"0.#"),1)=".",FALSE,TRUE)</formula>
    </cfRule>
    <cfRule type="expression" dxfId="2128" priority="13934">
      <formula>IF(RIGHT(TEXT(Y782,"0.#"),1)=".",TRUE,FALSE)</formula>
    </cfRule>
  </conditionalFormatting>
  <conditionalFormatting sqref="Y791">
    <cfRule type="expression" dxfId="2127" priority="13929">
      <formula>IF(RIGHT(TEXT(Y791,"0.#"),1)=".",FALSE,TRUE)</formula>
    </cfRule>
    <cfRule type="expression" dxfId="2126" priority="13930">
      <formula>IF(RIGHT(TEXT(Y791,"0.#"),1)=".",TRUE,FALSE)</formula>
    </cfRule>
  </conditionalFormatting>
  <conditionalFormatting sqref="Y822:Y829 Y820 Y809:Y816 Y807 Y796:Y803 Y794">
    <cfRule type="expression" dxfId="2125" priority="13711">
      <formula>IF(RIGHT(TEXT(Y794,"0.#"),1)=".",FALSE,TRUE)</formula>
    </cfRule>
    <cfRule type="expression" dxfId="2124" priority="13712">
      <formula>IF(RIGHT(TEXT(Y794,"0.#"),1)=".",TRUE,FALSE)</formula>
    </cfRule>
  </conditionalFormatting>
  <conditionalFormatting sqref="P16:AQ17 P15:AX15 P13:AX13">
    <cfRule type="expression" dxfId="2123" priority="13759">
      <formula>IF(RIGHT(TEXT(P13,"0.#"),1)=".",FALSE,TRUE)</formula>
    </cfRule>
    <cfRule type="expression" dxfId="2122" priority="13760">
      <formula>IF(RIGHT(TEXT(P13,"0.#"),1)=".",TRUE,FALSE)</formula>
    </cfRule>
  </conditionalFormatting>
  <conditionalFormatting sqref="P19:AJ19">
    <cfRule type="expression" dxfId="2121" priority="13757">
      <formula>IF(RIGHT(TEXT(P19,"0.#"),1)=".",FALSE,TRUE)</formula>
    </cfRule>
    <cfRule type="expression" dxfId="2120" priority="13758">
      <formula>IF(RIGHT(TEXT(P19,"0.#"),1)=".",TRUE,FALSE)</formula>
    </cfRule>
  </conditionalFormatting>
  <conditionalFormatting sqref="AE101 AQ101">
    <cfRule type="expression" dxfId="2119" priority="13749">
      <formula>IF(RIGHT(TEXT(AE101,"0.#"),1)=".",FALSE,TRUE)</formula>
    </cfRule>
    <cfRule type="expression" dxfId="2118" priority="13750">
      <formula>IF(RIGHT(TEXT(AE101,"0.#"),1)=".",TRUE,FALSE)</formula>
    </cfRule>
  </conditionalFormatting>
  <conditionalFormatting sqref="Y783:Y790">
    <cfRule type="expression" dxfId="2117" priority="13735">
      <formula>IF(RIGHT(TEXT(Y783,"0.#"),1)=".",FALSE,TRUE)</formula>
    </cfRule>
    <cfRule type="expression" dxfId="2116" priority="13736">
      <formula>IF(RIGHT(TEXT(Y783,"0.#"),1)=".",TRUE,FALSE)</formula>
    </cfRule>
  </conditionalFormatting>
  <conditionalFormatting sqref="AU782">
    <cfRule type="expression" dxfId="2115" priority="13733">
      <formula>IF(RIGHT(TEXT(AU782,"0.#"),1)=".",FALSE,TRUE)</formula>
    </cfRule>
    <cfRule type="expression" dxfId="2114" priority="13734">
      <formula>IF(RIGHT(TEXT(AU782,"0.#"),1)=".",TRUE,FALSE)</formula>
    </cfRule>
  </conditionalFormatting>
  <conditionalFormatting sqref="AU791">
    <cfRule type="expression" dxfId="2113" priority="13731">
      <formula>IF(RIGHT(TEXT(AU791,"0.#"),1)=".",FALSE,TRUE)</formula>
    </cfRule>
    <cfRule type="expression" dxfId="2112" priority="13732">
      <formula>IF(RIGHT(TEXT(AU791,"0.#"),1)=".",TRUE,FALSE)</formula>
    </cfRule>
  </conditionalFormatting>
  <conditionalFormatting sqref="AU783:AU790">
    <cfRule type="expression" dxfId="2111" priority="13729">
      <formula>IF(RIGHT(TEXT(AU783,"0.#"),1)=".",FALSE,TRUE)</formula>
    </cfRule>
    <cfRule type="expression" dxfId="2110" priority="13730">
      <formula>IF(RIGHT(TEXT(AU783,"0.#"),1)=".",TRUE,FALSE)</formula>
    </cfRule>
  </conditionalFormatting>
  <conditionalFormatting sqref="Y821 Y808 Y795">
    <cfRule type="expression" dxfId="2109" priority="13715">
      <formula>IF(RIGHT(TEXT(Y795,"0.#"),1)=".",FALSE,TRUE)</formula>
    </cfRule>
    <cfRule type="expression" dxfId="2108" priority="13716">
      <formula>IF(RIGHT(TEXT(Y795,"0.#"),1)=".",TRUE,FALSE)</formula>
    </cfRule>
  </conditionalFormatting>
  <conditionalFormatting sqref="Y830 Y817 Y804">
    <cfRule type="expression" dxfId="2107" priority="13713">
      <formula>IF(RIGHT(TEXT(Y804,"0.#"),1)=".",FALSE,TRUE)</formula>
    </cfRule>
    <cfRule type="expression" dxfId="2106" priority="13714">
      <formula>IF(RIGHT(TEXT(Y804,"0.#"),1)=".",TRUE,FALSE)</formula>
    </cfRule>
  </conditionalFormatting>
  <conditionalFormatting sqref="AU821 AU808 AU795">
    <cfRule type="expression" dxfId="2105" priority="13709">
      <formula>IF(RIGHT(TEXT(AU795,"0.#"),1)=".",FALSE,TRUE)</formula>
    </cfRule>
    <cfRule type="expression" dxfId="2104" priority="13710">
      <formula>IF(RIGHT(TEXT(AU795,"0.#"),1)=".",TRUE,FALSE)</formula>
    </cfRule>
  </conditionalFormatting>
  <conditionalFormatting sqref="AU830 AU817 AU804">
    <cfRule type="expression" dxfId="2103" priority="13707">
      <formula>IF(RIGHT(TEXT(AU804,"0.#"),1)=".",FALSE,TRUE)</formula>
    </cfRule>
    <cfRule type="expression" dxfId="2102" priority="13708">
      <formula>IF(RIGHT(TEXT(AU804,"0.#"),1)=".",TRUE,FALSE)</formula>
    </cfRule>
  </conditionalFormatting>
  <conditionalFormatting sqref="AU822:AU829 AU820 AU809:AU816 AU807 AU796:AU803 AU794">
    <cfRule type="expression" dxfId="2101" priority="13705">
      <formula>IF(RIGHT(TEXT(AU794,"0.#"),1)=".",FALSE,TRUE)</formula>
    </cfRule>
    <cfRule type="expression" dxfId="2100" priority="13706">
      <formula>IF(RIGHT(TEXT(AU794,"0.#"),1)=".",TRUE,FALSE)</formula>
    </cfRule>
  </conditionalFormatting>
  <conditionalFormatting sqref="AM87">
    <cfRule type="expression" dxfId="2099" priority="13359">
      <formula>IF(RIGHT(TEXT(AM87,"0.#"),1)=".",FALSE,TRUE)</formula>
    </cfRule>
    <cfRule type="expression" dxfId="2098" priority="13360">
      <formula>IF(RIGHT(TEXT(AM87,"0.#"),1)=".",TRUE,FALSE)</formula>
    </cfRule>
  </conditionalFormatting>
  <conditionalFormatting sqref="AE55">
    <cfRule type="expression" dxfId="2097" priority="13427">
      <formula>IF(RIGHT(TEXT(AE55,"0.#"),1)=".",FALSE,TRUE)</formula>
    </cfRule>
    <cfRule type="expression" dxfId="2096" priority="13428">
      <formula>IF(RIGHT(TEXT(AE55,"0.#"),1)=".",TRUE,FALSE)</formula>
    </cfRule>
  </conditionalFormatting>
  <conditionalFormatting sqref="AI55">
    <cfRule type="expression" dxfId="2095" priority="13425">
      <formula>IF(RIGHT(TEXT(AI55,"0.#"),1)=".",FALSE,TRUE)</formula>
    </cfRule>
    <cfRule type="expression" dxfId="2094" priority="13426">
      <formula>IF(RIGHT(TEXT(AI55,"0.#"),1)=".",TRUE,FALSE)</formula>
    </cfRule>
  </conditionalFormatting>
  <conditionalFormatting sqref="AE33">
    <cfRule type="expression" dxfId="2093" priority="13519">
      <formula>IF(RIGHT(TEXT(AE33,"0.#"),1)=".",FALSE,TRUE)</formula>
    </cfRule>
    <cfRule type="expression" dxfId="2092" priority="13520">
      <formula>IF(RIGHT(TEXT(AE33,"0.#"),1)=".",TRUE,FALSE)</formula>
    </cfRule>
  </conditionalFormatting>
  <conditionalFormatting sqref="AE34">
    <cfRule type="expression" dxfId="2091" priority="13517">
      <formula>IF(RIGHT(TEXT(AE34,"0.#"),1)=".",FALSE,TRUE)</formula>
    </cfRule>
    <cfRule type="expression" dxfId="2090" priority="13518">
      <formula>IF(RIGHT(TEXT(AE34,"0.#"),1)=".",TRUE,FALSE)</formula>
    </cfRule>
  </conditionalFormatting>
  <conditionalFormatting sqref="AI34">
    <cfRule type="expression" dxfId="2089" priority="13515">
      <formula>IF(RIGHT(TEXT(AI34,"0.#"),1)=".",FALSE,TRUE)</formula>
    </cfRule>
    <cfRule type="expression" dxfId="2088" priority="13516">
      <formula>IF(RIGHT(TEXT(AI34,"0.#"),1)=".",TRUE,FALSE)</formula>
    </cfRule>
  </conditionalFormatting>
  <conditionalFormatting sqref="AI33">
    <cfRule type="expression" dxfId="2087" priority="13513">
      <formula>IF(RIGHT(TEXT(AI33,"0.#"),1)=".",FALSE,TRUE)</formula>
    </cfRule>
    <cfRule type="expression" dxfId="2086" priority="13514">
      <formula>IF(RIGHT(TEXT(AI33,"0.#"),1)=".",TRUE,FALSE)</formula>
    </cfRule>
  </conditionalFormatting>
  <conditionalFormatting sqref="AI32">
    <cfRule type="expression" dxfId="2085" priority="13511">
      <formula>IF(RIGHT(TEXT(AI32,"0.#"),1)=".",FALSE,TRUE)</formula>
    </cfRule>
    <cfRule type="expression" dxfId="2084" priority="13512">
      <formula>IF(RIGHT(TEXT(AI32,"0.#"),1)=".",TRUE,FALSE)</formula>
    </cfRule>
  </conditionalFormatting>
  <conditionalFormatting sqref="AQ32:AQ34">
    <cfRule type="expression" dxfId="2083" priority="13499">
      <formula>IF(RIGHT(TEXT(AQ32,"0.#"),1)=".",FALSE,TRUE)</formula>
    </cfRule>
    <cfRule type="expression" dxfId="2082" priority="13500">
      <formula>IF(RIGHT(TEXT(AQ32,"0.#"),1)=".",TRUE,FALSE)</formula>
    </cfRule>
  </conditionalFormatting>
  <conditionalFormatting sqref="AU32:AU34">
    <cfRule type="expression" dxfId="2081" priority="13497">
      <formula>IF(RIGHT(TEXT(AU32,"0.#"),1)=".",FALSE,TRUE)</formula>
    </cfRule>
    <cfRule type="expression" dxfId="2080" priority="13498">
      <formula>IF(RIGHT(TEXT(AU32,"0.#"),1)=".",TRUE,FALSE)</formula>
    </cfRule>
  </conditionalFormatting>
  <conditionalFormatting sqref="AE53">
    <cfRule type="expression" dxfId="2079" priority="13431">
      <formula>IF(RIGHT(TEXT(AE53,"0.#"),1)=".",FALSE,TRUE)</formula>
    </cfRule>
    <cfRule type="expression" dxfId="2078" priority="13432">
      <formula>IF(RIGHT(TEXT(AE53,"0.#"),1)=".",TRUE,FALSE)</formula>
    </cfRule>
  </conditionalFormatting>
  <conditionalFormatting sqref="AE54">
    <cfRule type="expression" dxfId="2077" priority="13429">
      <formula>IF(RIGHT(TEXT(AE54,"0.#"),1)=".",FALSE,TRUE)</formula>
    </cfRule>
    <cfRule type="expression" dxfId="2076" priority="13430">
      <formula>IF(RIGHT(TEXT(AE54,"0.#"),1)=".",TRUE,FALSE)</formula>
    </cfRule>
  </conditionalFormatting>
  <conditionalFormatting sqref="AI54">
    <cfRule type="expression" dxfId="2075" priority="13423">
      <formula>IF(RIGHT(TEXT(AI54,"0.#"),1)=".",FALSE,TRUE)</formula>
    </cfRule>
    <cfRule type="expression" dxfId="2074" priority="13424">
      <formula>IF(RIGHT(TEXT(AI54,"0.#"),1)=".",TRUE,FALSE)</formula>
    </cfRule>
  </conditionalFormatting>
  <conditionalFormatting sqref="AI53">
    <cfRule type="expression" dxfId="2073" priority="13421">
      <formula>IF(RIGHT(TEXT(AI53,"0.#"),1)=".",FALSE,TRUE)</formula>
    </cfRule>
    <cfRule type="expression" dxfId="2072" priority="13422">
      <formula>IF(RIGHT(TEXT(AI53,"0.#"),1)=".",TRUE,FALSE)</formula>
    </cfRule>
  </conditionalFormatting>
  <conditionalFormatting sqref="AM53">
    <cfRule type="expression" dxfId="2071" priority="13419">
      <formula>IF(RIGHT(TEXT(AM53,"0.#"),1)=".",FALSE,TRUE)</formula>
    </cfRule>
    <cfRule type="expression" dxfId="2070" priority="13420">
      <formula>IF(RIGHT(TEXT(AM53,"0.#"),1)=".",TRUE,FALSE)</formula>
    </cfRule>
  </conditionalFormatting>
  <conditionalFormatting sqref="AM54">
    <cfRule type="expression" dxfId="2069" priority="13417">
      <formula>IF(RIGHT(TEXT(AM54,"0.#"),1)=".",FALSE,TRUE)</formula>
    </cfRule>
    <cfRule type="expression" dxfId="2068" priority="13418">
      <formula>IF(RIGHT(TEXT(AM54,"0.#"),1)=".",TRUE,FALSE)</formula>
    </cfRule>
  </conditionalFormatting>
  <conditionalFormatting sqref="AM55">
    <cfRule type="expression" dxfId="2067" priority="13415">
      <formula>IF(RIGHT(TEXT(AM55,"0.#"),1)=".",FALSE,TRUE)</formula>
    </cfRule>
    <cfRule type="expression" dxfId="2066" priority="13416">
      <formula>IF(RIGHT(TEXT(AM55,"0.#"),1)=".",TRUE,FALSE)</formula>
    </cfRule>
  </conditionalFormatting>
  <conditionalFormatting sqref="AE60">
    <cfRule type="expression" dxfId="2065" priority="13401">
      <formula>IF(RIGHT(TEXT(AE60,"0.#"),1)=".",FALSE,TRUE)</formula>
    </cfRule>
    <cfRule type="expression" dxfId="2064" priority="13402">
      <formula>IF(RIGHT(TEXT(AE60,"0.#"),1)=".",TRUE,FALSE)</formula>
    </cfRule>
  </conditionalFormatting>
  <conditionalFormatting sqref="AE61">
    <cfRule type="expression" dxfId="2063" priority="13399">
      <formula>IF(RIGHT(TEXT(AE61,"0.#"),1)=".",FALSE,TRUE)</formula>
    </cfRule>
    <cfRule type="expression" dxfId="2062" priority="13400">
      <formula>IF(RIGHT(TEXT(AE61,"0.#"),1)=".",TRUE,FALSE)</formula>
    </cfRule>
  </conditionalFormatting>
  <conditionalFormatting sqref="AE62">
    <cfRule type="expression" dxfId="2061" priority="13397">
      <formula>IF(RIGHT(TEXT(AE62,"0.#"),1)=".",FALSE,TRUE)</formula>
    </cfRule>
    <cfRule type="expression" dxfId="2060" priority="13398">
      <formula>IF(RIGHT(TEXT(AE62,"0.#"),1)=".",TRUE,FALSE)</formula>
    </cfRule>
  </conditionalFormatting>
  <conditionalFormatting sqref="AI62">
    <cfRule type="expression" dxfId="2059" priority="13395">
      <formula>IF(RIGHT(TEXT(AI62,"0.#"),1)=".",FALSE,TRUE)</formula>
    </cfRule>
    <cfRule type="expression" dxfId="2058" priority="13396">
      <formula>IF(RIGHT(TEXT(AI62,"0.#"),1)=".",TRUE,FALSE)</formula>
    </cfRule>
  </conditionalFormatting>
  <conditionalFormatting sqref="AI61">
    <cfRule type="expression" dxfId="2057" priority="13393">
      <formula>IF(RIGHT(TEXT(AI61,"0.#"),1)=".",FALSE,TRUE)</formula>
    </cfRule>
    <cfRule type="expression" dxfId="2056" priority="13394">
      <formula>IF(RIGHT(TEXT(AI61,"0.#"),1)=".",TRUE,FALSE)</formula>
    </cfRule>
  </conditionalFormatting>
  <conditionalFormatting sqref="AI60">
    <cfRule type="expression" dxfId="2055" priority="13391">
      <formula>IF(RIGHT(TEXT(AI60,"0.#"),1)=".",FALSE,TRUE)</formula>
    </cfRule>
    <cfRule type="expression" dxfId="2054" priority="13392">
      <formula>IF(RIGHT(TEXT(AI60,"0.#"),1)=".",TRUE,FALSE)</formula>
    </cfRule>
  </conditionalFormatting>
  <conditionalFormatting sqref="AM60">
    <cfRule type="expression" dxfId="2053" priority="13389">
      <formula>IF(RIGHT(TEXT(AM60,"0.#"),1)=".",FALSE,TRUE)</formula>
    </cfRule>
    <cfRule type="expression" dxfId="2052" priority="13390">
      <formula>IF(RIGHT(TEXT(AM60,"0.#"),1)=".",TRUE,FALSE)</formula>
    </cfRule>
  </conditionalFormatting>
  <conditionalFormatting sqref="AM61">
    <cfRule type="expression" dxfId="2051" priority="13387">
      <formula>IF(RIGHT(TEXT(AM61,"0.#"),1)=".",FALSE,TRUE)</formula>
    </cfRule>
    <cfRule type="expression" dxfId="2050" priority="13388">
      <formula>IF(RIGHT(TEXT(AM61,"0.#"),1)=".",TRUE,FALSE)</formula>
    </cfRule>
  </conditionalFormatting>
  <conditionalFormatting sqref="AM62">
    <cfRule type="expression" dxfId="2049" priority="13385">
      <formula>IF(RIGHT(TEXT(AM62,"0.#"),1)=".",FALSE,TRUE)</formula>
    </cfRule>
    <cfRule type="expression" dxfId="2048" priority="13386">
      <formula>IF(RIGHT(TEXT(AM62,"0.#"),1)=".",TRUE,FALSE)</formula>
    </cfRule>
  </conditionalFormatting>
  <conditionalFormatting sqref="AE87">
    <cfRule type="expression" dxfId="2047" priority="13371">
      <formula>IF(RIGHT(TEXT(AE87,"0.#"),1)=".",FALSE,TRUE)</formula>
    </cfRule>
    <cfRule type="expression" dxfId="2046" priority="13372">
      <formula>IF(RIGHT(TEXT(AE87,"0.#"),1)=".",TRUE,FALSE)</formula>
    </cfRule>
  </conditionalFormatting>
  <conditionalFormatting sqref="AE88">
    <cfRule type="expression" dxfId="2045" priority="13369">
      <formula>IF(RIGHT(TEXT(AE88,"0.#"),1)=".",FALSE,TRUE)</formula>
    </cfRule>
    <cfRule type="expression" dxfId="2044" priority="13370">
      <formula>IF(RIGHT(TEXT(AE88,"0.#"),1)=".",TRUE,FALSE)</formula>
    </cfRule>
  </conditionalFormatting>
  <conditionalFormatting sqref="AE89">
    <cfRule type="expression" dxfId="2043" priority="13367">
      <formula>IF(RIGHT(TEXT(AE89,"0.#"),1)=".",FALSE,TRUE)</formula>
    </cfRule>
    <cfRule type="expression" dxfId="2042" priority="13368">
      <formula>IF(RIGHT(TEXT(AE89,"0.#"),1)=".",TRUE,FALSE)</formula>
    </cfRule>
  </conditionalFormatting>
  <conditionalFormatting sqref="AI89">
    <cfRule type="expression" dxfId="2041" priority="13365">
      <formula>IF(RIGHT(TEXT(AI89,"0.#"),1)=".",FALSE,TRUE)</formula>
    </cfRule>
    <cfRule type="expression" dxfId="2040" priority="13366">
      <formula>IF(RIGHT(TEXT(AI89,"0.#"),1)=".",TRUE,FALSE)</formula>
    </cfRule>
  </conditionalFormatting>
  <conditionalFormatting sqref="AI88">
    <cfRule type="expression" dxfId="2039" priority="13363">
      <formula>IF(RIGHT(TEXT(AI88,"0.#"),1)=".",FALSE,TRUE)</formula>
    </cfRule>
    <cfRule type="expression" dxfId="2038" priority="13364">
      <formula>IF(RIGHT(TEXT(AI88,"0.#"),1)=".",TRUE,FALSE)</formula>
    </cfRule>
  </conditionalFormatting>
  <conditionalFormatting sqref="AI87">
    <cfRule type="expression" dxfId="2037" priority="13361">
      <formula>IF(RIGHT(TEXT(AI87,"0.#"),1)=".",FALSE,TRUE)</formula>
    </cfRule>
    <cfRule type="expression" dxfId="2036" priority="13362">
      <formula>IF(RIGHT(TEXT(AI87,"0.#"),1)=".",TRUE,FALSE)</formula>
    </cfRule>
  </conditionalFormatting>
  <conditionalFormatting sqref="AM88">
    <cfRule type="expression" dxfId="2035" priority="13357">
      <formula>IF(RIGHT(TEXT(AM88,"0.#"),1)=".",FALSE,TRUE)</formula>
    </cfRule>
    <cfRule type="expression" dxfId="2034" priority="13358">
      <formula>IF(RIGHT(TEXT(AM88,"0.#"),1)=".",TRUE,FALSE)</formula>
    </cfRule>
  </conditionalFormatting>
  <conditionalFormatting sqref="AM89">
    <cfRule type="expression" dxfId="2033" priority="13355">
      <formula>IF(RIGHT(TEXT(AM89,"0.#"),1)=".",FALSE,TRUE)</formula>
    </cfRule>
    <cfRule type="expression" dxfId="2032" priority="13356">
      <formula>IF(RIGHT(TEXT(AM89,"0.#"),1)=".",TRUE,FALSE)</formula>
    </cfRule>
  </conditionalFormatting>
  <conditionalFormatting sqref="AE92">
    <cfRule type="expression" dxfId="2031" priority="13341">
      <formula>IF(RIGHT(TEXT(AE92,"0.#"),1)=".",FALSE,TRUE)</formula>
    </cfRule>
    <cfRule type="expression" dxfId="2030" priority="13342">
      <formula>IF(RIGHT(TEXT(AE92,"0.#"),1)=".",TRUE,FALSE)</formula>
    </cfRule>
  </conditionalFormatting>
  <conditionalFormatting sqref="AE93">
    <cfRule type="expression" dxfId="2029" priority="13339">
      <formula>IF(RIGHT(TEXT(AE93,"0.#"),1)=".",FALSE,TRUE)</formula>
    </cfRule>
    <cfRule type="expression" dxfId="2028" priority="13340">
      <formula>IF(RIGHT(TEXT(AE93,"0.#"),1)=".",TRUE,FALSE)</formula>
    </cfRule>
  </conditionalFormatting>
  <conditionalFormatting sqref="AE94">
    <cfRule type="expression" dxfId="2027" priority="13337">
      <formula>IF(RIGHT(TEXT(AE94,"0.#"),1)=".",FALSE,TRUE)</formula>
    </cfRule>
    <cfRule type="expression" dxfId="2026" priority="13338">
      <formula>IF(RIGHT(TEXT(AE94,"0.#"),1)=".",TRUE,FALSE)</formula>
    </cfRule>
  </conditionalFormatting>
  <conditionalFormatting sqref="AI94">
    <cfRule type="expression" dxfId="2025" priority="13335">
      <formula>IF(RIGHT(TEXT(AI94,"0.#"),1)=".",FALSE,TRUE)</formula>
    </cfRule>
    <cfRule type="expression" dxfId="2024" priority="13336">
      <formula>IF(RIGHT(TEXT(AI94,"0.#"),1)=".",TRUE,FALSE)</formula>
    </cfRule>
  </conditionalFormatting>
  <conditionalFormatting sqref="AI93">
    <cfRule type="expression" dxfId="2023" priority="13333">
      <formula>IF(RIGHT(TEXT(AI93,"0.#"),1)=".",FALSE,TRUE)</formula>
    </cfRule>
    <cfRule type="expression" dxfId="2022" priority="13334">
      <formula>IF(RIGHT(TEXT(AI93,"0.#"),1)=".",TRUE,FALSE)</formula>
    </cfRule>
  </conditionalFormatting>
  <conditionalFormatting sqref="AI92">
    <cfRule type="expression" dxfId="2021" priority="13331">
      <formula>IF(RIGHT(TEXT(AI92,"0.#"),1)=".",FALSE,TRUE)</formula>
    </cfRule>
    <cfRule type="expression" dxfId="2020" priority="13332">
      <formula>IF(RIGHT(TEXT(AI92,"0.#"),1)=".",TRUE,FALSE)</formula>
    </cfRule>
  </conditionalFormatting>
  <conditionalFormatting sqref="AM92">
    <cfRule type="expression" dxfId="2019" priority="13329">
      <formula>IF(RIGHT(TEXT(AM92,"0.#"),1)=".",FALSE,TRUE)</formula>
    </cfRule>
    <cfRule type="expression" dxfId="2018" priority="13330">
      <formula>IF(RIGHT(TEXT(AM92,"0.#"),1)=".",TRUE,FALSE)</formula>
    </cfRule>
  </conditionalFormatting>
  <conditionalFormatting sqref="AM93">
    <cfRule type="expression" dxfId="2017" priority="13327">
      <formula>IF(RIGHT(TEXT(AM93,"0.#"),1)=".",FALSE,TRUE)</formula>
    </cfRule>
    <cfRule type="expression" dxfId="2016" priority="13328">
      <formula>IF(RIGHT(TEXT(AM93,"0.#"),1)=".",TRUE,FALSE)</formula>
    </cfRule>
  </conditionalFormatting>
  <conditionalFormatting sqref="AM94">
    <cfRule type="expression" dxfId="2015" priority="13325">
      <formula>IF(RIGHT(TEXT(AM94,"0.#"),1)=".",FALSE,TRUE)</formula>
    </cfRule>
    <cfRule type="expression" dxfId="2014" priority="13326">
      <formula>IF(RIGHT(TEXT(AM94,"0.#"),1)=".",TRUE,FALSE)</formula>
    </cfRule>
  </conditionalFormatting>
  <conditionalFormatting sqref="AE97">
    <cfRule type="expression" dxfId="2013" priority="13311">
      <formula>IF(RIGHT(TEXT(AE97,"0.#"),1)=".",FALSE,TRUE)</formula>
    </cfRule>
    <cfRule type="expression" dxfId="2012" priority="13312">
      <formula>IF(RIGHT(TEXT(AE97,"0.#"),1)=".",TRUE,FALSE)</formula>
    </cfRule>
  </conditionalFormatting>
  <conditionalFormatting sqref="AE98">
    <cfRule type="expression" dxfId="2011" priority="13309">
      <formula>IF(RIGHT(TEXT(AE98,"0.#"),1)=".",FALSE,TRUE)</formula>
    </cfRule>
    <cfRule type="expression" dxfId="2010" priority="13310">
      <formula>IF(RIGHT(TEXT(AE98,"0.#"),1)=".",TRUE,FALSE)</formula>
    </cfRule>
  </conditionalFormatting>
  <conditionalFormatting sqref="AE99">
    <cfRule type="expression" dxfId="2009" priority="13307">
      <formula>IF(RIGHT(TEXT(AE99,"0.#"),1)=".",FALSE,TRUE)</formula>
    </cfRule>
    <cfRule type="expression" dxfId="2008" priority="13308">
      <formula>IF(RIGHT(TEXT(AE99,"0.#"),1)=".",TRUE,FALSE)</formula>
    </cfRule>
  </conditionalFormatting>
  <conditionalFormatting sqref="AI99">
    <cfRule type="expression" dxfId="2007" priority="13305">
      <formula>IF(RIGHT(TEXT(AI99,"0.#"),1)=".",FALSE,TRUE)</formula>
    </cfRule>
    <cfRule type="expression" dxfId="2006" priority="13306">
      <formula>IF(RIGHT(TEXT(AI99,"0.#"),1)=".",TRUE,FALSE)</formula>
    </cfRule>
  </conditionalFormatting>
  <conditionalFormatting sqref="AI98">
    <cfRule type="expression" dxfId="2005" priority="13303">
      <formula>IF(RIGHT(TEXT(AI98,"0.#"),1)=".",FALSE,TRUE)</formula>
    </cfRule>
    <cfRule type="expression" dxfId="2004" priority="13304">
      <formula>IF(RIGHT(TEXT(AI98,"0.#"),1)=".",TRUE,FALSE)</formula>
    </cfRule>
  </conditionalFormatting>
  <conditionalFormatting sqref="AI97">
    <cfRule type="expression" dxfId="2003" priority="13301">
      <formula>IF(RIGHT(TEXT(AI97,"0.#"),1)=".",FALSE,TRUE)</formula>
    </cfRule>
    <cfRule type="expression" dxfId="2002" priority="13302">
      <formula>IF(RIGHT(TEXT(AI97,"0.#"),1)=".",TRUE,FALSE)</formula>
    </cfRule>
  </conditionalFormatting>
  <conditionalFormatting sqref="AM97">
    <cfRule type="expression" dxfId="2001" priority="13299">
      <formula>IF(RIGHT(TEXT(AM97,"0.#"),1)=".",FALSE,TRUE)</formula>
    </cfRule>
    <cfRule type="expression" dxfId="2000" priority="13300">
      <formula>IF(RIGHT(TEXT(AM97,"0.#"),1)=".",TRUE,FALSE)</formula>
    </cfRule>
  </conditionalFormatting>
  <conditionalFormatting sqref="AM98">
    <cfRule type="expression" dxfId="1999" priority="13297">
      <formula>IF(RIGHT(TEXT(AM98,"0.#"),1)=".",FALSE,TRUE)</formula>
    </cfRule>
    <cfRule type="expression" dxfId="1998" priority="13298">
      <formula>IF(RIGHT(TEXT(AM98,"0.#"),1)=".",TRUE,FALSE)</formula>
    </cfRule>
  </conditionalFormatting>
  <conditionalFormatting sqref="AM99">
    <cfRule type="expression" dxfId="1997" priority="13295">
      <formula>IF(RIGHT(TEXT(AM99,"0.#"),1)=".",FALSE,TRUE)</formula>
    </cfRule>
    <cfRule type="expression" dxfId="1996" priority="13296">
      <formula>IF(RIGHT(TEXT(AM99,"0.#"),1)=".",TRUE,FALSE)</formula>
    </cfRule>
  </conditionalFormatting>
  <conditionalFormatting sqref="AI101">
    <cfRule type="expression" dxfId="1995" priority="13281">
      <formula>IF(RIGHT(TEXT(AI101,"0.#"),1)=".",FALSE,TRUE)</formula>
    </cfRule>
    <cfRule type="expression" dxfId="1994" priority="13282">
      <formula>IF(RIGHT(TEXT(AI101,"0.#"),1)=".",TRUE,FALSE)</formula>
    </cfRule>
  </conditionalFormatting>
  <conditionalFormatting sqref="AE102">
    <cfRule type="expression" dxfId="1993" priority="13277">
      <formula>IF(RIGHT(TEXT(AE102,"0.#"),1)=".",FALSE,TRUE)</formula>
    </cfRule>
    <cfRule type="expression" dxfId="1992" priority="13278">
      <formula>IF(RIGHT(TEXT(AE102,"0.#"),1)=".",TRUE,FALSE)</formula>
    </cfRule>
  </conditionalFormatting>
  <conditionalFormatting sqref="AI102">
    <cfRule type="expression" dxfId="1991" priority="13275">
      <formula>IF(RIGHT(TEXT(AI102,"0.#"),1)=".",FALSE,TRUE)</formula>
    </cfRule>
    <cfRule type="expression" dxfId="1990" priority="13276">
      <formula>IF(RIGHT(TEXT(AI102,"0.#"),1)=".",TRUE,FALSE)</formula>
    </cfRule>
  </conditionalFormatting>
  <conditionalFormatting sqref="AQ102">
    <cfRule type="expression" dxfId="1989" priority="13271">
      <formula>IF(RIGHT(TEXT(AQ102,"0.#"),1)=".",FALSE,TRUE)</formula>
    </cfRule>
    <cfRule type="expression" dxfId="1988" priority="13272">
      <formula>IF(RIGHT(TEXT(AQ102,"0.#"),1)=".",TRUE,FALSE)</formula>
    </cfRule>
  </conditionalFormatting>
  <conditionalFormatting sqref="AE104">
    <cfRule type="expression" dxfId="1987" priority="13269">
      <formula>IF(RIGHT(TEXT(AE104,"0.#"),1)=".",FALSE,TRUE)</formula>
    </cfRule>
    <cfRule type="expression" dxfId="1986" priority="13270">
      <formula>IF(RIGHT(TEXT(AE104,"0.#"),1)=".",TRUE,FALSE)</formula>
    </cfRule>
  </conditionalFormatting>
  <conditionalFormatting sqref="AI104">
    <cfRule type="expression" dxfId="1985" priority="13267">
      <formula>IF(RIGHT(TEXT(AI104,"0.#"),1)=".",FALSE,TRUE)</formula>
    </cfRule>
    <cfRule type="expression" dxfId="1984" priority="13268">
      <formula>IF(RIGHT(TEXT(AI104,"0.#"),1)=".",TRUE,FALSE)</formula>
    </cfRule>
  </conditionalFormatting>
  <conditionalFormatting sqref="AM104">
    <cfRule type="expression" dxfId="1983" priority="13265">
      <formula>IF(RIGHT(TEXT(AM104,"0.#"),1)=".",FALSE,TRUE)</formula>
    </cfRule>
    <cfRule type="expression" dxfId="1982" priority="13266">
      <formula>IF(RIGHT(TEXT(AM104,"0.#"),1)=".",TRUE,FALSE)</formula>
    </cfRule>
  </conditionalFormatting>
  <conditionalFormatting sqref="AE105">
    <cfRule type="expression" dxfId="1981" priority="13263">
      <formula>IF(RIGHT(TEXT(AE105,"0.#"),1)=".",FALSE,TRUE)</formula>
    </cfRule>
    <cfRule type="expression" dxfId="1980" priority="13264">
      <formula>IF(RIGHT(TEXT(AE105,"0.#"),1)=".",TRUE,FALSE)</formula>
    </cfRule>
  </conditionalFormatting>
  <conditionalFormatting sqref="AI105">
    <cfRule type="expression" dxfId="1979" priority="13261">
      <formula>IF(RIGHT(TEXT(AI105,"0.#"),1)=".",FALSE,TRUE)</formula>
    </cfRule>
    <cfRule type="expression" dxfId="1978" priority="13262">
      <formula>IF(RIGHT(TEXT(AI105,"0.#"),1)=".",TRUE,FALSE)</formula>
    </cfRule>
  </conditionalFormatting>
  <conditionalFormatting sqref="AM105">
    <cfRule type="expression" dxfId="1977" priority="13259">
      <formula>IF(RIGHT(TEXT(AM105,"0.#"),1)=".",FALSE,TRUE)</formula>
    </cfRule>
    <cfRule type="expression" dxfId="1976" priority="13260">
      <formula>IF(RIGHT(TEXT(AM105,"0.#"),1)=".",TRUE,FALSE)</formula>
    </cfRule>
  </conditionalFormatting>
  <conditionalFormatting sqref="AE107">
    <cfRule type="expression" dxfId="1975" priority="13255">
      <formula>IF(RIGHT(TEXT(AE107,"0.#"),1)=".",FALSE,TRUE)</formula>
    </cfRule>
    <cfRule type="expression" dxfId="1974" priority="13256">
      <formula>IF(RIGHT(TEXT(AE107,"0.#"),1)=".",TRUE,FALSE)</formula>
    </cfRule>
  </conditionalFormatting>
  <conditionalFormatting sqref="AI107">
    <cfRule type="expression" dxfId="1973" priority="13253">
      <formula>IF(RIGHT(TEXT(AI107,"0.#"),1)=".",FALSE,TRUE)</formula>
    </cfRule>
    <cfRule type="expression" dxfId="1972" priority="13254">
      <formula>IF(RIGHT(TEXT(AI107,"0.#"),1)=".",TRUE,FALSE)</formula>
    </cfRule>
  </conditionalFormatting>
  <conditionalFormatting sqref="AM107">
    <cfRule type="expression" dxfId="1971" priority="13251">
      <formula>IF(RIGHT(TEXT(AM107,"0.#"),1)=".",FALSE,TRUE)</formula>
    </cfRule>
    <cfRule type="expression" dxfId="1970" priority="13252">
      <formula>IF(RIGHT(TEXT(AM107,"0.#"),1)=".",TRUE,FALSE)</formula>
    </cfRule>
  </conditionalFormatting>
  <conditionalFormatting sqref="AE108">
    <cfRule type="expression" dxfId="1969" priority="13249">
      <formula>IF(RIGHT(TEXT(AE108,"0.#"),1)=".",FALSE,TRUE)</formula>
    </cfRule>
    <cfRule type="expression" dxfId="1968" priority="13250">
      <formula>IF(RIGHT(TEXT(AE108,"0.#"),1)=".",TRUE,FALSE)</formula>
    </cfRule>
  </conditionalFormatting>
  <conditionalFormatting sqref="AI108">
    <cfRule type="expression" dxfId="1967" priority="13247">
      <formula>IF(RIGHT(TEXT(AI108,"0.#"),1)=".",FALSE,TRUE)</formula>
    </cfRule>
    <cfRule type="expression" dxfId="1966" priority="13248">
      <formula>IF(RIGHT(TEXT(AI108,"0.#"),1)=".",TRUE,FALSE)</formula>
    </cfRule>
  </conditionalFormatting>
  <conditionalFormatting sqref="AM108">
    <cfRule type="expression" dxfId="1965" priority="13245">
      <formula>IF(RIGHT(TEXT(AM108,"0.#"),1)=".",FALSE,TRUE)</formula>
    </cfRule>
    <cfRule type="expression" dxfId="1964" priority="13246">
      <formula>IF(RIGHT(TEXT(AM108,"0.#"),1)=".",TRUE,FALSE)</formula>
    </cfRule>
  </conditionalFormatting>
  <conditionalFormatting sqref="AE110">
    <cfRule type="expression" dxfId="1963" priority="13241">
      <formula>IF(RIGHT(TEXT(AE110,"0.#"),1)=".",FALSE,TRUE)</formula>
    </cfRule>
    <cfRule type="expression" dxfId="1962" priority="13242">
      <formula>IF(RIGHT(TEXT(AE110,"0.#"),1)=".",TRUE,FALSE)</formula>
    </cfRule>
  </conditionalFormatting>
  <conditionalFormatting sqref="AI110">
    <cfRule type="expression" dxfId="1961" priority="13239">
      <formula>IF(RIGHT(TEXT(AI110,"0.#"),1)=".",FALSE,TRUE)</formula>
    </cfRule>
    <cfRule type="expression" dxfId="1960" priority="13240">
      <formula>IF(RIGHT(TEXT(AI110,"0.#"),1)=".",TRUE,FALSE)</formula>
    </cfRule>
  </conditionalFormatting>
  <conditionalFormatting sqref="AM110">
    <cfRule type="expression" dxfId="1959" priority="13237">
      <formula>IF(RIGHT(TEXT(AM110,"0.#"),1)=".",FALSE,TRUE)</formula>
    </cfRule>
    <cfRule type="expression" dxfId="1958" priority="13238">
      <formula>IF(RIGHT(TEXT(AM110,"0.#"),1)=".",TRUE,FALSE)</formula>
    </cfRule>
  </conditionalFormatting>
  <conditionalFormatting sqref="AE111">
    <cfRule type="expression" dxfId="1957" priority="13235">
      <formula>IF(RIGHT(TEXT(AE111,"0.#"),1)=".",FALSE,TRUE)</formula>
    </cfRule>
    <cfRule type="expression" dxfId="1956" priority="13236">
      <formula>IF(RIGHT(TEXT(AE111,"0.#"),1)=".",TRUE,FALSE)</formula>
    </cfRule>
  </conditionalFormatting>
  <conditionalFormatting sqref="AI111">
    <cfRule type="expression" dxfId="1955" priority="13233">
      <formula>IF(RIGHT(TEXT(AI111,"0.#"),1)=".",FALSE,TRUE)</formula>
    </cfRule>
    <cfRule type="expression" dxfId="1954" priority="13234">
      <formula>IF(RIGHT(TEXT(AI111,"0.#"),1)=".",TRUE,FALSE)</formula>
    </cfRule>
  </conditionalFormatting>
  <conditionalFormatting sqref="AM111">
    <cfRule type="expression" dxfId="1953" priority="13231">
      <formula>IF(RIGHT(TEXT(AM111,"0.#"),1)=".",FALSE,TRUE)</formula>
    </cfRule>
    <cfRule type="expression" dxfId="1952" priority="13232">
      <formula>IF(RIGHT(TEXT(AM111,"0.#"),1)=".",TRUE,FALSE)</formula>
    </cfRule>
  </conditionalFormatting>
  <conditionalFormatting sqref="AE113">
    <cfRule type="expression" dxfId="1951" priority="13227">
      <formula>IF(RIGHT(TEXT(AE113,"0.#"),1)=".",FALSE,TRUE)</formula>
    </cfRule>
    <cfRule type="expression" dxfId="1950" priority="13228">
      <formula>IF(RIGHT(TEXT(AE113,"0.#"),1)=".",TRUE,FALSE)</formula>
    </cfRule>
  </conditionalFormatting>
  <conditionalFormatting sqref="AI113">
    <cfRule type="expression" dxfId="1949" priority="13225">
      <formula>IF(RIGHT(TEXT(AI113,"0.#"),1)=".",FALSE,TRUE)</formula>
    </cfRule>
    <cfRule type="expression" dxfId="1948" priority="13226">
      <formula>IF(RIGHT(TEXT(AI113,"0.#"),1)=".",TRUE,FALSE)</formula>
    </cfRule>
  </conditionalFormatting>
  <conditionalFormatting sqref="AM113">
    <cfRule type="expression" dxfId="1947" priority="13223">
      <formula>IF(RIGHT(TEXT(AM113,"0.#"),1)=".",FALSE,TRUE)</formula>
    </cfRule>
    <cfRule type="expression" dxfId="1946" priority="13224">
      <formula>IF(RIGHT(TEXT(AM113,"0.#"),1)=".",TRUE,FALSE)</formula>
    </cfRule>
  </conditionalFormatting>
  <conditionalFormatting sqref="AE114">
    <cfRule type="expression" dxfId="1945" priority="13221">
      <formula>IF(RIGHT(TEXT(AE114,"0.#"),1)=".",FALSE,TRUE)</formula>
    </cfRule>
    <cfRule type="expression" dxfId="1944" priority="13222">
      <formula>IF(RIGHT(TEXT(AE114,"0.#"),1)=".",TRUE,FALSE)</formula>
    </cfRule>
  </conditionalFormatting>
  <conditionalFormatting sqref="AI114">
    <cfRule type="expression" dxfId="1943" priority="13219">
      <formula>IF(RIGHT(TEXT(AI114,"0.#"),1)=".",FALSE,TRUE)</formula>
    </cfRule>
    <cfRule type="expression" dxfId="1942" priority="13220">
      <formula>IF(RIGHT(TEXT(AI114,"0.#"),1)=".",TRUE,FALSE)</formula>
    </cfRule>
  </conditionalFormatting>
  <conditionalFormatting sqref="AM114">
    <cfRule type="expression" dxfId="1941" priority="13217">
      <formula>IF(RIGHT(TEXT(AM114,"0.#"),1)=".",FALSE,TRUE)</formula>
    </cfRule>
    <cfRule type="expression" dxfId="1940" priority="13218">
      <formula>IF(RIGHT(TEXT(AM114,"0.#"),1)=".",TRUE,FALSE)</formula>
    </cfRule>
  </conditionalFormatting>
  <conditionalFormatting sqref="AE116 AQ116">
    <cfRule type="expression" dxfId="1939" priority="13213">
      <formula>IF(RIGHT(TEXT(AE116,"0.#"),1)=".",FALSE,TRUE)</formula>
    </cfRule>
    <cfRule type="expression" dxfId="1938" priority="13214">
      <formula>IF(RIGHT(TEXT(AE116,"0.#"),1)=".",TRUE,FALSE)</formula>
    </cfRule>
  </conditionalFormatting>
  <conditionalFormatting sqref="AI116">
    <cfRule type="expression" dxfId="1937" priority="13211">
      <formula>IF(RIGHT(TEXT(AI116,"0.#"),1)=".",FALSE,TRUE)</formula>
    </cfRule>
    <cfRule type="expression" dxfId="1936" priority="13212">
      <formula>IF(RIGHT(TEXT(AI116,"0.#"),1)=".",TRUE,FALSE)</formula>
    </cfRule>
  </conditionalFormatting>
  <conditionalFormatting sqref="AE117">
    <cfRule type="expression" dxfId="1935" priority="13207">
      <formula>IF(RIGHT(TEXT(AE117,"0.#"),1)=".",FALSE,TRUE)</formula>
    </cfRule>
    <cfRule type="expression" dxfId="1934" priority="13208">
      <formula>IF(RIGHT(TEXT(AE117,"0.#"),1)=".",TRUE,FALSE)</formula>
    </cfRule>
  </conditionalFormatting>
  <conditionalFormatting sqref="AI117">
    <cfRule type="expression" dxfId="1933" priority="13205">
      <formula>IF(RIGHT(TEXT(AI117,"0.#"),1)=".",FALSE,TRUE)</formula>
    </cfRule>
    <cfRule type="expression" dxfId="1932" priority="13206">
      <formula>IF(RIGHT(TEXT(AI117,"0.#"),1)=".",TRUE,FALSE)</formula>
    </cfRule>
  </conditionalFormatting>
  <conditionalFormatting sqref="AQ117">
    <cfRule type="expression" dxfId="1931" priority="13201">
      <formula>IF(RIGHT(TEXT(AQ117,"0.#"),1)=".",FALSE,TRUE)</formula>
    </cfRule>
    <cfRule type="expression" dxfId="1930" priority="13202">
      <formula>IF(RIGHT(TEXT(AQ117,"0.#"),1)=".",TRUE,FALSE)</formula>
    </cfRule>
  </conditionalFormatting>
  <conditionalFormatting sqref="AE119 AQ119">
    <cfRule type="expression" dxfId="1929" priority="13199">
      <formula>IF(RIGHT(TEXT(AE119,"0.#"),1)=".",FALSE,TRUE)</formula>
    </cfRule>
    <cfRule type="expression" dxfId="1928" priority="13200">
      <formula>IF(RIGHT(TEXT(AE119,"0.#"),1)=".",TRUE,FALSE)</formula>
    </cfRule>
  </conditionalFormatting>
  <conditionalFormatting sqref="AI119">
    <cfRule type="expression" dxfId="1927" priority="13197">
      <formula>IF(RIGHT(TEXT(AI119,"0.#"),1)=".",FALSE,TRUE)</formula>
    </cfRule>
    <cfRule type="expression" dxfId="1926" priority="13198">
      <formula>IF(RIGHT(TEXT(AI119,"0.#"),1)=".",TRUE,FALSE)</formula>
    </cfRule>
  </conditionalFormatting>
  <conditionalFormatting sqref="AM119">
    <cfRule type="expression" dxfId="1925" priority="13195">
      <formula>IF(RIGHT(TEXT(AM119,"0.#"),1)=".",FALSE,TRUE)</formula>
    </cfRule>
    <cfRule type="expression" dxfId="1924" priority="13196">
      <formula>IF(RIGHT(TEXT(AM119,"0.#"),1)=".",TRUE,FALSE)</formula>
    </cfRule>
  </conditionalFormatting>
  <conditionalFormatting sqref="AQ120">
    <cfRule type="expression" dxfId="1923" priority="13187">
      <formula>IF(RIGHT(TEXT(AQ120,"0.#"),1)=".",FALSE,TRUE)</formula>
    </cfRule>
    <cfRule type="expression" dxfId="1922" priority="13188">
      <formula>IF(RIGHT(TEXT(AQ120,"0.#"),1)=".",TRUE,FALSE)</formula>
    </cfRule>
  </conditionalFormatting>
  <conditionalFormatting sqref="AE122 AQ122">
    <cfRule type="expression" dxfId="1921" priority="13185">
      <formula>IF(RIGHT(TEXT(AE122,"0.#"),1)=".",FALSE,TRUE)</formula>
    </cfRule>
    <cfRule type="expression" dxfId="1920" priority="13186">
      <formula>IF(RIGHT(TEXT(AE122,"0.#"),1)=".",TRUE,FALSE)</formula>
    </cfRule>
  </conditionalFormatting>
  <conditionalFormatting sqref="AI122">
    <cfRule type="expression" dxfId="1919" priority="13183">
      <formula>IF(RIGHT(TEXT(AI122,"0.#"),1)=".",FALSE,TRUE)</formula>
    </cfRule>
    <cfRule type="expression" dxfId="1918" priority="13184">
      <formula>IF(RIGHT(TEXT(AI122,"0.#"),1)=".",TRUE,FALSE)</formula>
    </cfRule>
  </conditionalFormatting>
  <conditionalFormatting sqref="AM122">
    <cfRule type="expression" dxfId="1917" priority="13181">
      <formula>IF(RIGHT(TEXT(AM122,"0.#"),1)=".",FALSE,TRUE)</formula>
    </cfRule>
    <cfRule type="expression" dxfId="1916" priority="13182">
      <formula>IF(RIGHT(TEXT(AM122,"0.#"),1)=".",TRUE,FALSE)</formula>
    </cfRule>
  </conditionalFormatting>
  <conditionalFormatting sqref="AQ123">
    <cfRule type="expression" dxfId="1915" priority="13173">
      <formula>IF(RIGHT(TEXT(AQ123,"0.#"),1)=".",FALSE,TRUE)</formula>
    </cfRule>
    <cfRule type="expression" dxfId="1914" priority="13174">
      <formula>IF(RIGHT(TEXT(AQ123,"0.#"),1)=".",TRUE,FALSE)</formula>
    </cfRule>
  </conditionalFormatting>
  <conditionalFormatting sqref="AE125 AQ125">
    <cfRule type="expression" dxfId="1913" priority="13171">
      <formula>IF(RIGHT(TEXT(AE125,"0.#"),1)=".",FALSE,TRUE)</formula>
    </cfRule>
    <cfRule type="expression" dxfId="1912" priority="13172">
      <formula>IF(RIGHT(TEXT(AE125,"0.#"),1)=".",TRUE,FALSE)</formula>
    </cfRule>
  </conditionalFormatting>
  <conditionalFormatting sqref="AI125">
    <cfRule type="expression" dxfId="1911" priority="13169">
      <formula>IF(RIGHT(TEXT(AI125,"0.#"),1)=".",FALSE,TRUE)</formula>
    </cfRule>
    <cfRule type="expression" dxfId="1910" priority="13170">
      <formula>IF(RIGHT(TEXT(AI125,"0.#"),1)=".",TRUE,FALSE)</formula>
    </cfRule>
  </conditionalFormatting>
  <conditionalFormatting sqref="AM125">
    <cfRule type="expression" dxfId="1909" priority="13167">
      <formula>IF(RIGHT(TEXT(AM125,"0.#"),1)=".",FALSE,TRUE)</formula>
    </cfRule>
    <cfRule type="expression" dxfId="1908" priority="13168">
      <formula>IF(RIGHT(TEXT(AM125,"0.#"),1)=".",TRUE,FALSE)</formula>
    </cfRule>
  </conditionalFormatting>
  <conditionalFormatting sqref="AQ126">
    <cfRule type="expression" dxfId="1907" priority="13159">
      <formula>IF(RIGHT(TEXT(AQ126,"0.#"),1)=".",FALSE,TRUE)</formula>
    </cfRule>
    <cfRule type="expression" dxfId="1906" priority="13160">
      <formula>IF(RIGHT(TEXT(AQ126,"0.#"),1)=".",TRUE,FALSE)</formula>
    </cfRule>
  </conditionalFormatting>
  <conditionalFormatting sqref="AE128 AQ128">
    <cfRule type="expression" dxfId="1905" priority="13157">
      <formula>IF(RIGHT(TEXT(AE128,"0.#"),1)=".",FALSE,TRUE)</formula>
    </cfRule>
    <cfRule type="expression" dxfId="1904" priority="13158">
      <formula>IF(RIGHT(TEXT(AE128,"0.#"),1)=".",TRUE,FALSE)</formula>
    </cfRule>
  </conditionalFormatting>
  <conditionalFormatting sqref="AI128">
    <cfRule type="expression" dxfId="1903" priority="13155">
      <formula>IF(RIGHT(TEXT(AI128,"0.#"),1)=".",FALSE,TRUE)</formula>
    </cfRule>
    <cfRule type="expression" dxfId="1902" priority="13156">
      <formula>IF(RIGHT(TEXT(AI128,"0.#"),1)=".",TRUE,FALSE)</formula>
    </cfRule>
  </conditionalFormatting>
  <conditionalFormatting sqref="AM128">
    <cfRule type="expression" dxfId="1901" priority="13153">
      <formula>IF(RIGHT(TEXT(AM128,"0.#"),1)=".",FALSE,TRUE)</formula>
    </cfRule>
    <cfRule type="expression" dxfId="1900" priority="13154">
      <formula>IF(RIGHT(TEXT(AM128,"0.#"),1)=".",TRUE,FALSE)</formula>
    </cfRule>
  </conditionalFormatting>
  <conditionalFormatting sqref="AQ129">
    <cfRule type="expression" dxfId="1899" priority="13145">
      <formula>IF(RIGHT(TEXT(AQ129,"0.#"),1)=".",FALSE,TRUE)</formula>
    </cfRule>
    <cfRule type="expression" dxfId="1898" priority="13146">
      <formula>IF(RIGHT(TEXT(AQ129,"0.#"),1)=".",TRUE,FALSE)</formula>
    </cfRule>
  </conditionalFormatting>
  <conditionalFormatting sqref="AE75">
    <cfRule type="expression" dxfId="1897" priority="13143">
      <formula>IF(RIGHT(TEXT(AE75,"0.#"),1)=".",FALSE,TRUE)</formula>
    </cfRule>
    <cfRule type="expression" dxfId="1896" priority="13144">
      <formula>IF(RIGHT(TEXT(AE75,"0.#"),1)=".",TRUE,FALSE)</formula>
    </cfRule>
  </conditionalFormatting>
  <conditionalFormatting sqref="AE76">
    <cfRule type="expression" dxfId="1895" priority="13141">
      <formula>IF(RIGHT(TEXT(AE76,"0.#"),1)=".",FALSE,TRUE)</formula>
    </cfRule>
    <cfRule type="expression" dxfId="1894" priority="13142">
      <formula>IF(RIGHT(TEXT(AE76,"0.#"),1)=".",TRUE,FALSE)</formula>
    </cfRule>
  </conditionalFormatting>
  <conditionalFormatting sqref="AE77">
    <cfRule type="expression" dxfId="1893" priority="13139">
      <formula>IF(RIGHT(TEXT(AE77,"0.#"),1)=".",FALSE,TRUE)</formula>
    </cfRule>
    <cfRule type="expression" dxfId="1892" priority="13140">
      <formula>IF(RIGHT(TEXT(AE77,"0.#"),1)=".",TRUE,FALSE)</formula>
    </cfRule>
  </conditionalFormatting>
  <conditionalFormatting sqref="AI77">
    <cfRule type="expression" dxfId="1891" priority="13137">
      <formula>IF(RIGHT(TEXT(AI77,"0.#"),1)=".",FALSE,TRUE)</formula>
    </cfRule>
    <cfRule type="expression" dxfId="1890" priority="13138">
      <formula>IF(RIGHT(TEXT(AI77,"0.#"),1)=".",TRUE,FALSE)</formula>
    </cfRule>
  </conditionalFormatting>
  <conditionalFormatting sqref="AI76">
    <cfRule type="expression" dxfId="1889" priority="13135">
      <formula>IF(RIGHT(TEXT(AI76,"0.#"),1)=".",FALSE,TRUE)</formula>
    </cfRule>
    <cfRule type="expression" dxfId="1888" priority="13136">
      <formula>IF(RIGHT(TEXT(AI76,"0.#"),1)=".",TRUE,FALSE)</formula>
    </cfRule>
  </conditionalFormatting>
  <conditionalFormatting sqref="AI75">
    <cfRule type="expression" dxfId="1887" priority="13133">
      <formula>IF(RIGHT(TEXT(AI75,"0.#"),1)=".",FALSE,TRUE)</formula>
    </cfRule>
    <cfRule type="expression" dxfId="1886" priority="13134">
      <formula>IF(RIGHT(TEXT(AI75,"0.#"),1)=".",TRUE,FALSE)</formula>
    </cfRule>
  </conditionalFormatting>
  <conditionalFormatting sqref="AM75">
    <cfRule type="expression" dxfId="1885" priority="13131">
      <formula>IF(RIGHT(TEXT(AM75,"0.#"),1)=".",FALSE,TRUE)</formula>
    </cfRule>
    <cfRule type="expression" dxfId="1884" priority="13132">
      <formula>IF(RIGHT(TEXT(AM75,"0.#"),1)=".",TRUE,FALSE)</formula>
    </cfRule>
  </conditionalFormatting>
  <conditionalFormatting sqref="AM76">
    <cfRule type="expression" dxfId="1883" priority="13129">
      <formula>IF(RIGHT(TEXT(AM76,"0.#"),1)=".",FALSE,TRUE)</formula>
    </cfRule>
    <cfRule type="expression" dxfId="1882" priority="13130">
      <formula>IF(RIGHT(TEXT(AM76,"0.#"),1)=".",TRUE,FALSE)</formula>
    </cfRule>
  </conditionalFormatting>
  <conditionalFormatting sqref="AM77">
    <cfRule type="expression" dxfId="1881" priority="13127">
      <formula>IF(RIGHT(TEXT(AM77,"0.#"),1)=".",FALSE,TRUE)</formula>
    </cfRule>
    <cfRule type="expression" dxfId="1880" priority="13128">
      <formula>IF(RIGHT(TEXT(AM77,"0.#"),1)=".",TRUE,FALSE)</formula>
    </cfRule>
  </conditionalFormatting>
  <conditionalFormatting sqref="AE134:AE135 AI134:AI135 AM134:AM135 AQ134:AQ135 AU134:AU135">
    <cfRule type="expression" dxfId="1879" priority="13113">
      <formula>IF(RIGHT(TEXT(AE134,"0.#"),1)=".",FALSE,TRUE)</formula>
    </cfRule>
    <cfRule type="expression" dxfId="1878" priority="13114">
      <formula>IF(RIGHT(TEXT(AE134,"0.#"),1)=".",TRUE,FALSE)</formula>
    </cfRule>
  </conditionalFormatting>
  <conditionalFormatting sqref="AE433">
    <cfRule type="expression" dxfId="1877" priority="13083">
      <formula>IF(RIGHT(TEXT(AE433,"0.#"),1)=".",FALSE,TRUE)</formula>
    </cfRule>
    <cfRule type="expression" dxfId="1876" priority="13084">
      <formula>IF(RIGHT(TEXT(AE433,"0.#"),1)=".",TRUE,FALSE)</formula>
    </cfRule>
  </conditionalFormatting>
  <conditionalFormatting sqref="AM435">
    <cfRule type="expression" dxfId="1875" priority="13067">
      <formula>IF(RIGHT(TEXT(AM435,"0.#"),1)=".",FALSE,TRUE)</formula>
    </cfRule>
    <cfRule type="expression" dxfId="1874" priority="13068">
      <formula>IF(RIGHT(TEXT(AM435,"0.#"),1)=".",TRUE,FALSE)</formula>
    </cfRule>
  </conditionalFormatting>
  <conditionalFormatting sqref="AE434">
    <cfRule type="expression" dxfId="1873" priority="13081">
      <formula>IF(RIGHT(TEXT(AE434,"0.#"),1)=".",FALSE,TRUE)</formula>
    </cfRule>
    <cfRule type="expression" dxfId="1872" priority="13082">
      <formula>IF(RIGHT(TEXT(AE434,"0.#"),1)=".",TRUE,FALSE)</formula>
    </cfRule>
  </conditionalFormatting>
  <conditionalFormatting sqref="AE435">
    <cfRule type="expression" dxfId="1871" priority="13079">
      <formula>IF(RIGHT(TEXT(AE435,"0.#"),1)=".",FALSE,TRUE)</formula>
    </cfRule>
    <cfRule type="expression" dxfId="1870" priority="13080">
      <formula>IF(RIGHT(TEXT(AE435,"0.#"),1)=".",TRUE,FALSE)</formula>
    </cfRule>
  </conditionalFormatting>
  <conditionalFormatting sqref="AM433">
    <cfRule type="expression" dxfId="1869" priority="13071">
      <formula>IF(RIGHT(TEXT(AM433,"0.#"),1)=".",FALSE,TRUE)</formula>
    </cfRule>
    <cfRule type="expression" dxfId="1868" priority="13072">
      <formula>IF(RIGHT(TEXT(AM433,"0.#"),1)=".",TRUE,FALSE)</formula>
    </cfRule>
  </conditionalFormatting>
  <conditionalFormatting sqref="AM434">
    <cfRule type="expression" dxfId="1867" priority="13069">
      <formula>IF(RIGHT(TEXT(AM434,"0.#"),1)=".",FALSE,TRUE)</formula>
    </cfRule>
    <cfRule type="expression" dxfId="1866" priority="13070">
      <formula>IF(RIGHT(TEXT(AM434,"0.#"),1)=".",TRUE,FALSE)</formula>
    </cfRule>
  </conditionalFormatting>
  <conditionalFormatting sqref="AU433">
    <cfRule type="expression" dxfId="1865" priority="13059">
      <formula>IF(RIGHT(TEXT(AU433,"0.#"),1)=".",FALSE,TRUE)</formula>
    </cfRule>
    <cfRule type="expression" dxfId="1864" priority="13060">
      <formula>IF(RIGHT(TEXT(AU433,"0.#"),1)=".",TRUE,FALSE)</formula>
    </cfRule>
  </conditionalFormatting>
  <conditionalFormatting sqref="AU434">
    <cfRule type="expression" dxfId="1863" priority="13057">
      <formula>IF(RIGHT(TEXT(AU434,"0.#"),1)=".",FALSE,TRUE)</formula>
    </cfRule>
    <cfRule type="expression" dxfId="1862" priority="13058">
      <formula>IF(RIGHT(TEXT(AU434,"0.#"),1)=".",TRUE,FALSE)</formula>
    </cfRule>
  </conditionalFormatting>
  <conditionalFormatting sqref="AU435">
    <cfRule type="expression" dxfId="1861" priority="13055">
      <formula>IF(RIGHT(TEXT(AU435,"0.#"),1)=".",FALSE,TRUE)</formula>
    </cfRule>
    <cfRule type="expression" dxfId="1860" priority="13056">
      <formula>IF(RIGHT(TEXT(AU435,"0.#"),1)=".",TRUE,FALSE)</formula>
    </cfRule>
  </conditionalFormatting>
  <conditionalFormatting sqref="AI435">
    <cfRule type="expression" dxfId="1859" priority="12989">
      <formula>IF(RIGHT(TEXT(AI435,"0.#"),1)=".",FALSE,TRUE)</formula>
    </cfRule>
    <cfRule type="expression" dxfId="1858" priority="12990">
      <formula>IF(RIGHT(TEXT(AI435,"0.#"),1)=".",TRUE,FALSE)</formula>
    </cfRule>
  </conditionalFormatting>
  <conditionalFormatting sqref="AI433">
    <cfRule type="expression" dxfId="1857" priority="12993">
      <formula>IF(RIGHT(TEXT(AI433,"0.#"),1)=".",FALSE,TRUE)</formula>
    </cfRule>
    <cfRule type="expression" dxfId="1856" priority="12994">
      <formula>IF(RIGHT(TEXT(AI433,"0.#"),1)=".",TRUE,FALSE)</formula>
    </cfRule>
  </conditionalFormatting>
  <conditionalFormatting sqref="AI434">
    <cfRule type="expression" dxfId="1855" priority="12991">
      <formula>IF(RIGHT(TEXT(AI434,"0.#"),1)=".",FALSE,TRUE)</formula>
    </cfRule>
    <cfRule type="expression" dxfId="1854" priority="12992">
      <formula>IF(RIGHT(TEXT(AI434,"0.#"),1)=".",TRUE,FALSE)</formula>
    </cfRule>
  </conditionalFormatting>
  <conditionalFormatting sqref="AQ434">
    <cfRule type="expression" dxfId="1853" priority="12975">
      <formula>IF(RIGHT(TEXT(AQ434,"0.#"),1)=".",FALSE,TRUE)</formula>
    </cfRule>
    <cfRule type="expression" dxfId="1852" priority="12976">
      <formula>IF(RIGHT(TEXT(AQ434,"0.#"),1)=".",TRUE,FALSE)</formula>
    </cfRule>
  </conditionalFormatting>
  <conditionalFormatting sqref="AQ435">
    <cfRule type="expression" dxfId="1851" priority="12961">
      <formula>IF(RIGHT(TEXT(AQ435,"0.#"),1)=".",FALSE,TRUE)</formula>
    </cfRule>
    <cfRule type="expression" dxfId="1850" priority="12962">
      <formula>IF(RIGHT(TEXT(AQ435,"0.#"),1)=".",TRUE,FALSE)</formula>
    </cfRule>
  </conditionalFormatting>
  <conditionalFormatting sqref="AQ433">
    <cfRule type="expression" dxfId="1849" priority="12959">
      <formula>IF(RIGHT(TEXT(AQ433,"0.#"),1)=".",FALSE,TRUE)</formula>
    </cfRule>
    <cfRule type="expression" dxfId="1848" priority="12960">
      <formula>IF(RIGHT(TEXT(AQ433,"0.#"),1)=".",TRUE,FALSE)</formula>
    </cfRule>
  </conditionalFormatting>
  <conditionalFormatting sqref="AL839:AO866">
    <cfRule type="expression" dxfId="1847" priority="6683">
      <formula>IF(AND(AL839&gt;=0, RIGHT(TEXT(AL839,"0.#"),1)&lt;&gt;"."),TRUE,FALSE)</formula>
    </cfRule>
    <cfRule type="expression" dxfId="1846" priority="6684">
      <formula>IF(AND(AL839&gt;=0, RIGHT(TEXT(AL839,"0.#"),1)="."),TRUE,FALSE)</formula>
    </cfRule>
    <cfRule type="expression" dxfId="1845" priority="6685">
      <formula>IF(AND(AL839&lt;0, RIGHT(TEXT(AL839,"0.#"),1)&lt;&gt;"."),TRUE,FALSE)</formula>
    </cfRule>
    <cfRule type="expression" dxfId="1844" priority="6686">
      <formula>IF(AND(AL839&lt;0, RIGHT(TEXT(AL839,"0.#"),1)="."),TRUE,FALSE)</formula>
    </cfRule>
  </conditionalFormatting>
  <conditionalFormatting sqref="AQ53:AQ55">
    <cfRule type="expression" dxfId="1843" priority="4705">
      <formula>IF(RIGHT(TEXT(AQ53,"0.#"),1)=".",FALSE,TRUE)</formula>
    </cfRule>
    <cfRule type="expression" dxfId="1842" priority="4706">
      <formula>IF(RIGHT(TEXT(AQ53,"0.#"),1)=".",TRUE,FALSE)</formula>
    </cfRule>
  </conditionalFormatting>
  <conditionalFormatting sqref="AU53:AU55">
    <cfRule type="expression" dxfId="1841" priority="4703">
      <formula>IF(RIGHT(TEXT(AU53,"0.#"),1)=".",FALSE,TRUE)</formula>
    </cfRule>
    <cfRule type="expression" dxfId="1840" priority="4704">
      <formula>IF(RIGHT(TEXT(AU53,"0.#"),1)=".",TRUE,FALSE)</formula>
    </cfRule>
  </conditionalFormatting>
  <conditionalFormatting sqref="AQ60:AQ62">
    <cfRule type="expression" dxfId="1839" priority="4701">
      <formula>IF(RIGHT(TEXT(AQ60,"0.#"),1)=".",FALSE,TRUE)</formula>
    </cfRule>
    <cfRule type="expression" dxfId="1838" priority="4702">
      <formula>IF(RIGHT(TEXT(AQ60,"0.#"),1)=".",TRUE,FALSE)</formula>
    </cfRule>
  </conditionalFormatting>
  <conditionalFormatting sqref="AU60:AU62">
    <cfRule type="expression" dxfId="1837" priority="4699">
      <formula>IF(RIGHT(TEXT(AU60,"0.#"),1)=".",FALSE,TRUE)</formula>
    </cfRule>
    <cfRule type="expression" dxfId="1836" priority="4700">
      <formula>IF(RIGHT(TEXT(AU60,"0.#"),1)=".",TRUE,FALSE)</formula>
    </cfRule>
  </conditionalFormatting>
  <conditionalFormatting sqref="AQ75:AQ77">
    <cfRule type="expression" dxfId="1835" priority="4697">
      <formula>IF(RIGHT(TEXT(AQ75,"0.#"),1)=".",FALSE,TRUE)</formula>
    </cfRule>
    <cfRule type="expression" dxfId="1834" priority="4698">
      <formula>IF(RIGHT(TEXT(AQ75,"0.#"),1)=".",TRUE,FALSE)</formula>
    </cfRule>
  </conditionalFormatting>
  <conditionalFormatting sqref="AU75:AU77">
    <cfRule type="expression" dxfId="1833" priority="4695">
      <formula>IF(RIGHT(TEXT(AU75,"0.#"),1)=".",FALSE,TRUE)</formula>
    </cfRule>
    <cfRule type="expression" dxfId="1832" priority="4696">
      <formula>IF(RIGHT(TEXT(AU75,"0.#"),1)=".",TRUE,FALSE)</formula>
    </cfRule>
  </conditionalFormatting>
  <conditionalFormatting sqref="AQ87:AQ89">
    <cfRule type="expression" dxfId="1831" priority="4693">
      <formula>IF(RIGHT(TEXT(AQ87,"0.#"),1)=".",FALSE,TRUE)</formula>
    </cfRule>
    <cfRule type="expression" dxfId="1830" priority="4694">
      <formula>IF(RIGHT(TEXT(AQ87,"0.#"),1)=".",TRUE,FALSE)</formula>
    </cfRule>
  </conditionalFormatting>
  <conditionalFormatting sqref="AU87:AU89">
    <cfRule type="expression" dxfId="1829" priority="4691">
      <formula>IF(RIGHT(TEXT(AU87,"0.#"),1)=".",FALSE,TRUE)</formula>
    </cfRule>
    <cfRule type="expression" dxfId="1828" priority="4692">
      <formula>IF(RIGHT(TEXT(AU87,"0.#"),1)=".",TRUE,FALSE)</formula>
    </cfRule>
  </conditionalFormatting>
  <conditionalFormatting sqref="AQ92:AQ94">
    <cfRule type="expression" dxfId="1827" priority="4689">
      <formula>IF(RIGHT(TEXT(AQ92,"0.#"),1)=".",FALSE,TRUE)</formula>
    </cfRule>
    <cfRule type="expression" dxfId="1826" priority="4690">
      <formula>IF(RIGHT(TEXT(AQ92,"0.#"),1)=".",TRUE,FALSE)</formula>
    </cfRule>
  </conditionalFormatting>
  <conditionalFormatting sqref="AU92:AU94">
    <cfRule type="expression" dxfId="1825" priority="4687">
      <formula>IF(RIGHT(TEXT(AU92,"0.#"),1)=".",FALSE,TRUE)</formula>
    </cfRule>
    <cfRule type="expression" dxfId="1824" priority="4688">
      <formula>IF(RIGHT(TEXT(AU92,"0.#"),1)=".",TRUE,FALSE)</formula>
    </cfRule>
  </conditionalFormatting>
  <conditionalFormatting sqref="AQ97:AQ99">
    <cfRule type="expression" dxfId="1823" priority="4685">
      <formula>IF(RIGHT(TEXT(AQ97,"0.#"),1)=".",FALSE,TRUE)</formula>
    </cfRule>
    <cfRule type="expression" dxfId="1822" priority="4686">
      <formula>IF(RIGHT(TEXT(AQ97,"0.#"),1)=".",TRUE,FALSE)</formula>
    </cfRule>
  </conditionalFormatting>
  <conditionalFormatting sqref="AU97:AU99">
    <cfRule type="expression" dxfId="1821" priority="4683">
      <formula>IF(RIGHT(TEXT(AU97,"0.#"),1)=".",FALSE,TRUE)</formula>
    </cfRule>
    <cfRule type="expression" dxfId="1820" priority="4684">
      <formula>IF(RIGHT(TEXT(AU97,"0.#"),1)=".",TRUE,FALSE)</formula>
    </cfRule>
  </conditionalFormatting>
  <conditionalFormatting sqref="AE458">
    <cfRule type="expression" dxfId="1819" priority="4377">
      <formula>IF(RIGHT(TEXT(AE458,"0.#"),1)=".",FALSE,TRUE)</formula>
    </cfRule>
    <cfRule type="expression" dxfId="1818" priority="4378">
      <formula>IF(RIGHT(TEXT(AE458,"0.#"),1)=".",TRUE,FALSE)</formula>
    </cfRule>
  </conditionalFormatting>
  <conditionalFormatting sqref="AM460">
    <cfRule type="expression" dxfId="1817" priority="4367">
      <formula>IF(RIGHT(TEXT(AM460,"0.#"),1)=".",FALSE,TRUE)</formula>
    </cfRule>
    <cfRule type="expression" dxfId="1816" priority="4368">
      <formula>IF(RIGHT(TEXT(AM460,"0.#"),1)=".",TRUE,FALSE)</formula>
    </cfRule>
  </conditionalFormatting>
  <conditionalFormatting sqref="AE459">
    <cfRule type="expression" dxfId="1815" priority="4375">
      <formula>IF(RIGHT(TEXT(AE459,"0.#"),1)=".",FALSE,TRUE)</formula>
    </cfRule>
    <cfRule type="expression" dxfId="1814" priority="4376">
      <formula>IF(RIGHT(TEXT(AE459,"0.#"),1)=".",TRUE,FALSE)</formula>
    </cfRule>
  </conditionalFormatting>
  <conditionalFormatting sqref="AE460">
    <cfRule type="expression" dxfId="1813" priority="4373">
      <formula>IF(RIGHT(TEXT(AE460,"0.#"),1)=".",FALSE,TRUE)</formula>
    </cfRule>
    <cfRule type="expression" dxfId="1812" priority="4374">
      <formula>IF(RIGHT(TEXT(AE460,"0.#"),1)=".",TRUE,FALSE)</formula>
    </cfRule>
  </conditionalFormatting>
  <conditionalFormatting sqref="AM458">
    <cfRule type="expression" dxfId="1811" priority="4371">
      <formula>IF(RIGHT(TEXT(AM458,"0.#"),1)=".",FALSE,TRUE)</formula>
    </cfRule>
    <cfRule type="expression" dxfId="1810" priority="4372">
      <formula>IF(RIGHT(TEXT(AM458,"0.#"),1)=".",TRUE,FALSE)</formula>
    </cfRule>
  </conditionalFormatting>
  <conditionalFormatting sqref="AM459">
    <cfRule type="expression" dxfId="1809" priority="4369">
      <formula>IF(RIGHT(TEXT(AM459,"0.#"),1)=".",FALSE,TRUE)</formula>
    </cfRule>
    <cfRule type="expression" dxfId="1808" priority="4370">
      <formula>IF(RIGHT(TEXT(AM459,"0.#"),1)=".",TRUE,FALSE)</formula>
    </cfRule>
  </conditionalFormatting>
  <conditionalFormatting sqref="AU458">
    <cfRule type="expression" dxfId="1807" priority="4365">
      <formula>IF(RIGHT(TEXT(AU458,"0.#"),1)=".",FALSE,TRUE)</formula>
    </cfRule>
    <cfRule type="expression" dxfId="1806" priority="4366">
      <formula>IF(RIGHT(TEXT(AU458,"0.#"),1)=".",TRUE,FALSE)</formula>
    </cfRule>
  </conditionalFormatting>
  <conditionalFormatting sqref="AU459">
    <cfRule type="expression" dxfId="1805" priority="4363">
      <formula>IF(RIGHT(TEXT(AU459,"0.#"),1)=".",FALSE,TRUE)</formula>
    </cfRule>
    <cfRule type="expression" dxfId="1804" priority="4364">
      <formula>IF(RIGHT(TEXT(AU459,"0.#"),1)=".",TRUE,FALSE)</formula>
    </cfRule>
  </conditionalFormatting>
  <conditionalFormatting sqref="AU460">
    <cfRule type="expression" dxfId="1803" priority="4361">
      <formula>IF(RIGHT(TEXT(AU460,"0.#"),1)=".",FALSE,TRUE)</formula>
    </cfRule>
    <cfRule type="expression" dxfId="1802" priority="4362">
      <formula>IF(RIGHT(TEXT(AU460,"0.#"),1)=".",TRUE,FALSE)</formula>
    </cfRule>
  </conditionalFormatting>
  <conditionalFormatting sqref="AI460">
    <cfRule type="expression" dxfId="1801" priority="4355">
      <formula>IF(RIGHT(TEXT(AI460,"0.#"),1)=".",FALSE,TRUE)</formula>
    </cfRule>
    <cfRule type="expression" dxfId="1800" priority="4356">
      <formula>IF(RIGHT(TEXT(AI460,"0.#"),1)=".",TRUE,FALSE)</formula>
    </cfRule>
  </conditionalFormatting>
  <conditionalFormatting sqref="AI458">
    <cfRule type="expression" dxfId="1799" priority="4359">
      <formula>IF(RIGHT(TEXT(AI458,"0.#"),1)=".",FALSE,TRUE)</formula>
    </cfRule>
    <cfRule type="expression" dxfId="1798" priority="4360">
      <formula>IF(RIGHT(TEXT(AI458,"0.#"),1)=".",TRUE,FALSE)</formula>
    </cfRule>
  </conditionalFormatting>
  <conditionalFormatting sqref="AI459">
    <cfRule type="expression" dxfId="1797" priority="4357">
      <formula>IF(RIGHT(TEXT(AI459,"0.#"),1)=".",FALSE,TRUE)</formula>
    </cfRule>
    <cfRule type="expression" dxfId="1796" priority="4358">
      <formula>IF(RIGHT(TEXT(AI459,"0.#"),1)=".",TRUE,FALSE)</formula>
    </cfRule>
  </conditionalFormatting>
  <conditionalFormatting sqref="AQ459">
    <cfRule type="expression" dxfId="1795" priority="4353">
      <formula>IF(RIGHT(TEXT(AQ459,"0.#"),1)=".",FALSE,TRUE)</formula>
    </cfRule>
    <cfRule type="expression" dxfId="1794" priority="4354">
      <formula>IF(RIGHT(TEXT(AQ459,"0.#"),1)=".",TRUE,FALSE)</formula>
    </cfRule>
  </conditionalFormatting>
  <conditionalFormatting sqref="AQ460">
    <cfRule type="expression" dxfId="1793" priority="4351">
      <formula>IF(RIGHT(TEXT(AQ460,"0.#"),1)=".",FALSE,TRUE)</formula>
    </cfRule>
    <cfRule type="expression" dxfId="1792" priority="4352">
      <formula>IF(RIGHT(TEXT(AQ460,"0.#"),1)=".",TRUE,FALSE)</formula>
    </cfRule>
  </conditionalFormatting>
  <conditionalFormatting sqref="AQ458">
    <cfRule type="expression" dxfId="1791" priority="4349">
      <formula>IF(RIGHT(TEXT(AQ458,"0.#"),1)=".",FALSE,TRUE)</formula>
    </cfRule>
    <cfRule type="expression" dxfId="1790" priority="4350">
      <formula>IF(RIGHT(TEXT(AQ458,"0.#"),1)=".",TRUE,FALSE)</formula>
    </cfRule>
  </conditionalFormatting>
  <conditionalFormatting sqref="AE120 AM120">
    <cfRule type="expression" dxfId="1789" priority="3027">
      <formula>IF(RIGHT(TEXT(AE120,"0.#"),1)=".",FALSE,TRUE)</formula>
    </cfRule>
    <cfRule type="expression" dxfId="1788" priority="3028">
      <formula>IF(RIGHT(TEXT(AE120,"0.#"),1)=".",TRUE,FALSE)</formula>
    </cfRule>
  </conditionalFormatting>
  <conditionalFormatting sqref="AI126">
    <cfRule type="expression" dxfId="1787" priority="3017">
      <formula>IF(RIGHT(TEXT(AI126,"0.#"),1)=".",FALSE,TRUE)</formula>
    </cfRule>
    <cfRule type="expression" dxfId="1786" priority="3018">
      <formula>IF(RIGHT(TEXT(AI126,"0.#"),1)=".",TRUE,FALSE)</formula>
    </cfRule>
  </conditionalFormatting>
  <conditionalFormatting sqref="AI120">
    <cfRule type="expression" dxfId="1785" priority="3025">
      <formula>IF(RIGHT(TEXT(AI120,"0.#"),1)=".",FALSE,TRUE)</formula>
    </cfRule>
    <cfRule type="expression" dxfId="1784" priority="3026">
      <formula>IF(RIGHT(TEXT(AI120,"0.#"),1)=".",TRUE,FALSE)</formula>
    </cfRule>
  </conditionalFormatting>
  <conditionalFormatting sqref="AE123 AM123">
    <cfRule type="expression" dxfId="1783" priority="3023">
      <formula>IF(RIGHT(TEXT(AE123,"0.#"),1)=".",FALSE,TRUE)</formula>
    </cfRule>
    <cfRule type="expression" dxfId="1782" priority="3024">
      <formula>IF(RIGHT(TEXT(AE123,"0.#"),1)=".",TRUE,FALSE)</formula>
    </cfRule>
  </conditionalFormatting>
  <conditionalFormatting sqref="AI123">
    <cfRule type="expression" dxfId="1781" priority="3021">
      <formula>IF(RIGHT(TEXT(AI123,"0.#"),1)=".",FALSE,TRUE)</formula>
    </cfRule>
    <cfRule type="expression" dxfId="1780" priority="3022">
      <formula>IF(RIGHT(TEXT(AI123,"0.#"),1)=".",TRUE,FALSE)</formula>
    </cfRule>
  </conditionalFormatting>
  <conditionalFormatting sqref="AE126 AM126">
    <cfRule type="expression" dxfId="1779" priority="3019">
      <formula>IF(RIGHT(TEXT(AE126,"0.#"),1)=".",FALSE,TRUE)</formula>
    </cfRule>
    <cfRule type="expression" dxfId="1778" priority="3020">
      <formula>IF(RIGHT(TEXT(AE126,"0.#"),1)=".",TRUE,FALSE)</formula>
    </cfRule>
  </conditionalFormatting>
  <conditionalFormatting sqref="AE129 AM129">
    <cfRule type="expression" dxfId="1777" priority="3015">
      <formula>IF(RIGHT(TEXT(AE129,"0.#"),1)=".",FALSE,TRUE)</formula>
    </cfRule>
    <cfRule type="expression" dxfId="1776" priority="3016">
      <formula>IF(RIGHT(TEXT(AE129,"0.#"),1)=".",TRUE,FALSE)</formula>
    </cfRule>
  </conditionalFormatting>
  <conditionalFormatting sqref="AI129">
    <cfRule type="expression" dxfId="1775" priority="3013">
      <formula>IF(RIGHT(TEXT(AI129,"0.#"),1)=".",FALSE,TRUE)</formula>
    </cfRule>
    <cfRule type="expression" dxfId="1774" priority="3014">
      <formula>IF(RIGHT(TEXT(AI129,"0.#"),1)=".",TRUE,FALSE)</formula>
    </cfRule>
  </conditionalFormatting>
  <conditionalFormatting sqref="Y839:Y866">
    <cfRule type="expression" dxfId="1773" priority="3011">
      <formula>IF(RIGHT(TEXT(Y839,"0.#"),1)=".",FALSE,TRUE)</formula>
    </cfRule>
    <cfRule type="expression" dxfId="1772" priority="3012">
      <formula>IF(RIGHT(TEXT(Y839,"0.#"),1)=".",TRUE,FALSE)</formula>
    </cfRule>
  </conditionalFormatting>
  <conditionalFormatting sqref="AU518">
    <cfRule type="expression" dxfId="1771" priority="1521">
      <formula>IF(RIGHT(TEXT(AU518,"0.#"),1)=".",FALSE,TRUE)</formula>
    </cfRule>
    <cfRule type="expression" dxfId="1770" priority="1522">
      <formula>IF(RIGHT(TEXT(AU518,"0.#"),1)=".",TRUE,FALSE)</formula>
    </cfRule>
  </conditionalFormatting>
  <conditionalFormatting sqref="AQ551">
    <cfRule type="expression" dxfId="1769" priority="1297">
      <formula>IF(RIGHT(TEXT(AQ551,"0.#"),1)=".",FALSE,TRUE)</formula>
    </cfRule>
    <cfRule type="expression" dxfId="1768" priority="1298">
      <formula>IF(RIGHT(TEXT(AQ551,"0.#"),1)=".",TRUE,FALSE)</formula>
    </cfRule>
  </conditionalFormatting>
  <conditionalFormatting sqref="AE556">
    <cfRule type="expression" dxfId="1767" priority="1295">
      <formula>IF(RIGHT(TEXT(AE556,"0.#"),1)=".",FALSE,TRUE)</formula>
    </cfRule>
    <cfRule type="expression" dxfId="1766" priority="1296">
      <formula>IF(RIGHT(TEXT(AE556,"0.#"),1)=".",TRUE,FALSE)</formula>
    </cfRule>
  </conditionalFormatting>
  <conditionalFormatting sqref="AE557">
    <cfRule type="expression" dxfId="1765" priority="1293">
      <formula>IF(RIGHT(TEXT(AE557,"0.#"),1)=".",FALSE,TRUE)</formula>
    </cfRule>
    <cfRule type="expression" dxfId="1764" priority="1294">
      <formula>IF(RIGHT(TEXT(AE557,"0.#"),1)=".",TRUE,FALSE)</formula>
    </cfRule>
  </conditionalFormatting>
  <conditionalFormatting sqref="AE558">
    <cfRule type="expression" dxfId="1763" priority="1291">
      <formula>IF(RIGHT(TEXT(AE558,"0.#"),1)=".",FALSE,TRUE)</formula>
    </cfRule>
    <cfRule type="expression" dxfId="1762" priority="1292">
      <formula>IF(RIGHT(TEXT(AE558,"0.#"),1)=".",TRUE,FALSE)</formula>
    </cfRule>
  </conditionalFormatting>
  <conditionalFormatting sqref="AU556">
    <cfRule type="expression" dxfId="1761" priority="1283">
      <formula>IF(RIGHT(TEXT(AU556,"0.#"),1)=".",FALSE,TRUE)</formula>
    </cfRule>
    <cfRule type="expression" dxfId="1760" priority="1284">
      <formula>IF(RIGHT(TEXT(AU556,"0.#"),1)=".",TRUE,FALSE)</formula>
    </cfRule>
  </conditionalFormatting>
  <conditionalFormatting sqref="AU557">
    <cfRule type="expression" dxfId="1759" priority="1281">
      <formula>IF(RIGHT(TEXT(AU557,"0.#"),1)=".",FALSE,TRUE)</formula>
    </cfRule>
    <cfRule type="expression" dxfId="1758" priority="1282">
      <formula>IF(RIGHT(TEXT(AU557,"0.#"),1)=".",TRUE,FALSE)</formula>
    </cfRule>
  </conditionalFormatting>
  <conditionalFormatting sqref="AU558">
    <cfRule type="expression" dxfId="1757" priority="1279">
      <formula>IF(RIGHT(TEXT(AU558,"0.#"),1)=".",FALSE,TRUE)</formula>
    </cfRule>
    <cfRule type="expression" dxfId="1756" priority="1280">
      <formula>IF(RIGHT(TEXT(AU558,"0.#"),1)=".",TRUE,FALSE)</formula>
    </cfRule>
  </conditionalFormatting>
  <conditionalFormatting sqref="AQ557">
    <cfRule type="expression" dxfId="1755" priority="1271">
      <formula>IF(RIGHT(TEXT(AQ557,"0.#"),1)=".",FALSE,TRUE)</formula>
    </cfRule>
    <cfRule type="expression" dxfId="1754" priority="1272">
      <formula>IF(RIGHT(TEXT(AQ557,"0.#"),1)=".",TRUE,FALSE)</formula>
    </cfRule>
  </conditionalFormatting>
  <conditionalFormatting sqref="AQ558">
    <cfRule type="expression" dxfId="1753" priority="1269">
      <formula>IF(RIGHT(TEXT(AQ558,"0.#"),1)=".",FALSE,TRUE)</formula>
    </cfRule>
    <cfRule type="expression" dxfId="1752" priority="1270">
      <formula>IF(RIGHT(TEXT(AQ558,"0.#"),1)=".",TRUE,FALSE)</formula>
    </cfRule>
  </conditionalFormatting>
  <conditionalFormatting sqref="AQ556">
    <cfRule type="expression" dxfId="1751" priority="1267">
      <formula>IF(RIGHT(TEXT(AQ556,"0.#"),1)=".",FALSE,TRUE)</formula>
    </cfRule>
    <cfRule type="expression" dxfId="1750" priority="1268">
      <formula>IF(RIGHT(TEXT(AQ556,"0.#"),1)=".",TRUE,FALSE)</formula>
    </cfRule>
  </conditionalFormatting>
  <conditionalFormatting sqref="AE561">
    <cfRule type="expression" dxfId="1749" priority="1265">
      <formula>IF(RIGHT(TEXT(AE561,"0.#"),1)=".",FALSE,TRUE)</formula>
    </cfRule>
    <cfRule type="expression" dxfId="1748" priority="1266">
      <formula>IF(RIGHT(TEXT(AE561,"0.#"),1)=".",TRUE,FALSE)</formula>
    </cfRule>
  </conditionalFormatting>
  <conditionalFormatting sqref="AE562">
    <cfRule type="expression" dxfId="1747" priority="1263">
      <formula>IF(RIGHT(TEXT(AE562,"0.#"),1)=".",FALSE,TRUE)</formula>
    </cfRule>
    <cfRule type="expression" dxfId="1746" priority="1264">
      <formula>IF(RIGHT(TEXT(AE562,"0.#"),1)=".",TRUE,FALSE)</formula>
    </cfRule>
  </conditionalFormatting>
  <conditionalFormatting sqref="AE563">
    <cfRule type="expression" dxfId="1745" priority="1261">
      <formula>IF(RIGHT(TEXT(AE563,"0.#"),1)=".",FALSE,TRUE)</formula>
    </cfRule>
    <cfRule type="expression" dxfId="1744" priority="1262">
      <formula>IF(RIGHT(TEXT(AE563,"0.#"),1)=".",TRUE,FALSE)</formula>
    </cfRule>
  </conditionalFormatting>
  <conditionalFormatting sqref="AL1102:AO1131">
    <cfRule type="expression" dxfId="1743" priority="2917">
      <formula>IF(AND(AL1102&gt;=0, RIGHT(TEXT(AL1102,"0.#"),1)&lt;&gt;"."),TRUE,FALSE)</formula>
    </cfRule>
    <cfRule type="expression" dxfId="1742" priority="2918">
      <formula>IF(AND(AL1102&gt;=0, RIGHT(TEXT(AL1102,"0.#"),1)="."),TRUE,FALSE)</formula>
    </cfRule>
    <cfRule type="expression" dxfId="1741" priority="2919">
      <formula>IF(AND(AL1102&lt;0, RIGHT(TEXT(AL1102,"0.#"),1)&lt;&gt;"."),TRUE,FALSE)</formula>
    </cfRule>
    <cfRule type="expression" dxfId="1740" priority="2920">
      <formula>IF(AND(AL1102&lt;0, RIGHT(TEXT(AL1102,"0.#"),1)="."),TRUE,FALSE)</formula>
    </cfRule>
  </conditionalFormatting>
  <conditionalFormatting sqref="Y1102:Y1131">
    <cfRule type="expression" dxfId="1739" priority="2915">
      <formula>IF(RIGHT(TEXT(Y1102,"0.#"),1)=".",FALSE,TRUE)</formula>
    </cfRule>
    <cfRule type="expression" dxfId="1738" priority="2916">
      <formula>IF(RIGHT(TEXT(Y1102,"0.#"),1)=".",TRUE,FALSE)</formula>
    </cfRule>
  </conditionalFormatting>
  <conditionalFormatting sqref="AQ553">
    <cfRule type="expression" dxfId="1737" priority="1299">
      <formula>IF(RIGHT(TEXT(AQ553,"0.#"),1)=".",FALSE,TRUE)</formula>
    </cfRule>
    <cfRule type="expression" dxfId="1736" priority="1300">
      <formula>IF(RIGHT(TEXT(AQ553,"0.#"),1)=".",TRUE,FALSE)</formula>
    </cfRule>
  </conditionalFormatting>
  <conditionalFormatting sqref="AU552">
    <cfRule type="expression" dxfId="1735" priority="1311">
      <formula>IF(RIGHT(TEXT(AU552,"0.#"),1)=".",FALSE,TRUE)</formula>
    </cfRule>
    <cfRule type="expression" dxfId="1734" priority="1312">
      <formula>IF(RIGHT(TEXT(AU552,"0.#"),1)=".",TRUE,FALSE)</formula>
    </cfRule>
  </conditionalFormatting>
  <conditionalFormatting sqref="AE552">
    <cfRule type="expression" dxfId="1733" priority="1323">
      <formula>IF(RIGHT(TEXT(AE552,"0.#"),1)=".",FALSE,TRUE)</formula>
    </cfRule>
    <cfRule type="expression" dxfId="1732" priority="1324">
      <formula>IF(RIGHT(TEXT(AE552,"0.#"),1)=".",TRUE,FALSE)</formula>
    </cfRule>
  </conditionalFormatting>
  <conditionalFormatting sqref="AQ548">
    <cfRule type="expression" dxfId="1731" priority="1329">
      <formula>IF(RIGHT(TEXT(AQ548,"0.#"),1)=".",FALSE,TRUE)</formula>
    </cfRule>
    <cfRule type="expression" dxfId="1730" priority="1330">
      <formula>IF(RIGHT(TEXT(AQ548,"0.#"),1)=".",TRUE,FALSE)</formula>
    </cfRule>
  </conditionalFormatting>
  <conditionalFormatting sqref="AL838:AO838">
    <cfRule type="expression" dxfId="1729" priority="2869">
      <formula>IF(AND(AL838&gt;=0, RIGHT(TEXT(AL838,"0.#"),1)&lt;&gt;"."),TRUE,FALSE)</formula>
    </cfRule>
    <cfRule type="expression" dxfId="1728" priority="2870">
      <formula>IF(AND(AL838&gt;=0, RIGHT(TEXT(AL838,"0.#"),1)="."),TRUE,FALSE)</formula>
    </cfRule>
    <cfRule type="expression" dxfId="1727" priority="2871">
      <formula>IF(AND(AL838&lt;0, RIGHT(TEXT(AL838,"0.#"),1)&lt;&gt;"."),TRUE,FALSE)</formula>
    </cfRule>
    <cfRule type="expression" dxfId="1726" priority="2872">
      <formula>IF(AND(AL838&lt;0, RIGHT(TEXT(AL838,"0.#"),1)="."),TRUE,FALSE)</formula>
    </cfRule>
  </conditionalFormatting>
  <conditionalFormatting sqref="Y838">
    <cfRule type="expression" dxfId="1725" priority="2867">
      <formula>IF(RIGHT(TEXT(Y838,"0.#"),1)=".",FALSE,TRUE)</formula>
    </cfRule>
    <cfRule type="expression" dxfId="1724" priority="2868">
      <formula>IF(RIGHT(TEXT(Y838,"0.#"),1)=".",TRUE,FALSE)</formula>
    </cfRule>
  </conditionalFormatting>
  <conditionalFormatting sqref="AE492">
    <cfRule type="expression" dxfId="1723" priority="1655">
      <formula>IF(RIGHT(TEXT(AE492,"0.#"),1)=".",FALSE,TRUE)</formula>
    </cfRule>
    <cfRule type="expression" dxfId="1722" priority="1656">
      <formula>IF(RIGHT(TEXT(AE492,"0.#"),1)=".",TRUE,FALSE)</formula>
    </cfRule>
  </conditionalFormatting>
  <conditionalFormatting sqref="AE493">
    <cfRule type="expression" dxfId="1721" priority="1653">
      <formula>IF(RIGHT(TEXT(AE493,"0.#"),1)=".",FALSE,TRUE)</formula>
    </cfRule>
    <cfRule type="expression" dxfId="1720" priority="1654">
      <formula>IF(RIGHT(TEXT(AE493,"0.#"),1)=".",TRUE,FALSE)</formula>
    </cfRule>
  </conditionalFormatting>
  <conditionalFormatting sqref="AE494">
    <cfRule type="expression" dxfId="1719" priority="1651">
      <formula>IF(RIGHT(TEXT(AE494,"0.#"),1)=".",FALSE,TRUE)</formula>
    </cfRule>
    <cfRule type="expression" dxfId="1718" priority="1652">
      <formula>IF(RIGHT(TEXT(AE494,"0.#"),1)=".",TRUE,FALSE)</formula>
    </cfRule>
  </conditionalFormatting>
  <conditionalFormatting sqref="AQ493">
    <cfRule type="expression" dxfId="1717" priority="1631">
      <formula>IF(RIGHT(TEXT(AQ493,"0.#"),1)=".",FALSE,TRUE)</formula>
    </cfRule>
    <cfRule type="expression" dxfId="1716" priority="1632">
      <formula>IF(RIGHT(TEXT(AQ493,"0.#"),1)=".",TRUE,FALSE)</formula>
    </cfRule>
  </conditionalFormatting>
  <conditionalFormatting sqref="AQ494">
    <cfRule type="expression" dxfId="1715" priority="1629">
      <formula>IF(RIGHT(TEXT(AQ494,"0.#"),1)=".",FALSE,TRUE)</formula>
    </cfRule>
    <cfRule type="expression" dxfId="1714" priority="1630">
      <formula>IF(RIGHT(TEXT(AQ494,"0.#"),1)=".",TRUE,FALSE)</formula>
    </cfRule>
  </conditionalFormatting>
  <conditionalFormatting sqref="AQ492">
    <cfRule type="expression" dxfId="1713" priority="1627">
      <formula>IF(RIGHT(TEXT(AQ492,"0.#"),1)=".",FALSE,TRUE)</formula>
    </cfRule>
    <cfRule type="expression" dxfId="1712" priority="1628">
      <formula>IF(RIGHT(TEXT(AQ492,"0.#"),1)=".",TRUE,FALSE)</formula>
    </cfRule>
  </conditionalFormatting>
  <conditionalFormatting sqref="AU494">
    <cfRule type="expression" dxfId="1711" priority="1639">
      <formula>IF(RIGHT(TEXT(AU494,"0.#"),1)=".",FALSE,TRUE)</formula>
    </cfRule>
    <cfRule type="expression" dxfId="1710" priority="1640">
      <formula>IF(RIGHT(TEXT(AU494,"0.#"),1)=".",TRUE,FALSE)</formula>
    </cfRule>
  </conditionalFormatting>
  <conditionalFormatting sqref="AU492">
    <cfRule type="expression" dxfId="1709" priority="1643">
      <formula>IF(RIGHT(TEXT(AU492,"0.#"),1)=".",FALSE,TRUE)</formula>
    </cfRule>
    <cfRule type="expression" dxfId="1708" priority="1644">
      <formula>IF(RIGHT(TEXT(AU492,"0.#"),1)=".",TRUE,FALSE)</formula>
    </cfRule>
  </conditionalFormatting>
  <conditionalFormatting sqref="AU493">
    <cfRule type="expression" dxfId="1707" priority="1641">
      <formula>IF(RIGHT(TEXT(AU493,"0.#"),1)=".",FALSE,TRUE)</formula>
    </cfRule>
    <cfRule type="expression" dxfId="1706" priority="1642">
      <formula>IF(RIGHT(TEXT(AU493,"0.#"),1)=".",TRUE,FALSE)</formula>
    </cfRule>
  </conditionalFormatting>
  <conditionalFormatting sqref="AU583">
    <cfRule type="expression" dxfId="1705" priority="1159">
      <formula>IF(RIGHT(TEXT(AU583,"0.#"),1)=".",FALSE,TRUE)</formula>
    </cfRule>
    <cfRule type="expression" dxfId="1704" priority="1160">
      <formula>IF(RIGHT(TEXT(AU583,"0.#"),1)=".",TRUE,FALSE)</formula>
    </cfRule>
  </conditionalFormatting>
  <conditionalFormatting sqref="AU582">
    <cfRule type="expression" dxfId="1703" priority="1161">
      <formula>IF(RIGHT(TEXT(AU582,"0.#"),1)=".",FALSE,TRUE)</formula>
    </cfRule>
    <cfRule type="expression" dxfId="1702" priority="1162">
      <formula>IF(RIGHT(TEXT(AU582,"0.#"),1)=".",TRUE,FALSE)</formula>
    </cfRule>
  </conditionalFormatting>
  <conditionalFormatting sqref="AE499">
    <cfRule type="expression" dxfId="1701" priority="1621">
      <formula>IF(RIGHT(TEXT(AE499,"0.#"),1)=".",FALSE,TRUE)</formula>
    </cfRule>
    <cfRule type="expression" dxfId="1700" priority="1622">
      <formula>IF(RIGHT(TEXT(AE499,"0.#"),1)=".",TRUE,FALSE)</formula>
    </cfRule>
  </conditionalFormatting>
  <conditionalFormatting sqref="AE497">
    <cfRule type="expression" dxfId="1699" priority="1625">
      <formula>IF(RIGHT(TEXT(AE497,"0.#"),1)=".",FALSE,TRUE)</formula>
    </cfRule>
    <cfRule type="expression" dxfId="1698" priority="1626">
      <formula>IF(RIGHT(TEXT(AE497,"0.#"),1)=".",TRUE,FALSE)</formula>
    </cfRule>
  </conditionalFormatting>
  <conditionalFormatting sqref="AE498">
    <cfRule type="expression" dxfId="1697" priority="1623">
      <formula>IF(RIGHT(TEXT(AE498,"0.#"),1)=".",FALSE,TRUE)</formula>
    </cfRule>
    <cfRule type="expression" dxfId="1696" priority="1624">
      <formula>IF(RIGHT(TEXT(AE498,"0.#"),1)=".",TRUE,FALSE)</formula>
    </cfRule>
  </conditionalFormatting>
  <conditionalFormatting sqref="AU499">
    <cfRule type="expression" dxfId="1695" priority="1609">
      <formula>IF(RIGHT(TEXT(AU499,"0.#"),1)=".",FALSE,TRUE)</formula>
    </cfRule>
    <cfRule type="expression" dxfId="1694" priority="1610">
      <formula>IF(RIGHT(TEXT(AU499,"0.#"),1)=".",TRUE,FALSE)</formula>
    </cfRule>
  </conditionalFormatting>
  <conditionalFormatting sqref="AU497">
    <cfRule type="expression" dxfId="1693" priority="1613">
      <formula>IF(RIGHT(TEXT(AU497,"0.#"),1)=".",FALSE,TRUE)</formula>
    </cfRule>
    <cfRule type="expression" dxfId="1692" priority="1614">
      <formula>IF(RIGHT(TEXT(AU497,"0.#"),1)=".",TRUE,FALSE)</formula>
    </cfRule>
  </conditionalFormatting>
  <conditionalFormatting sqref="AU498">
    <cfRule type="expression" dxfId="1691" priority="1611">
      <formula>IF(RIGHT(TEXT(AU498,"0.#"),1)=".",FALSE,TRUE)</formula>
    </cfRule>
    <cfRule type="expression" dxfId="1690" priority="1612">
      <formula>IF(RIGHT(TEXT(AU498,"0.#"),1)=".",TRUE,FALSE)</formula>
    </cfRule>
  </conditionalFormatting>
  <conditionalFormatting sqref="AQ497">
    <cfRule type="expression" dxfId="1689" priority="1597">
      <formula>IF(RIGHT(TEXT(AQ497,"0.#"),1)=".",FALSE,TRUE)</formula>
    </cfRule>
    <cfRule type="expression" dxfId="1688" priority="1598">
      <formula>IF(RIGHT(TEXT(AQ497,"0.#"),1)=".",TRUE,FALSE)</formula>
    </cfRule>
  </conditionalFormatting>
  <conditionalFormatting sqref="AQ498">
    <cfRule type="expression" dxfId="1687" priority="1601">
      <formula>IF(RIGHT(TEXT(AQ498,"0.#"),1)=".",FALSE,TRUE)</formula>
    </cfRule>
    <cfRule type="expression" dxfId="1686" priority="1602">
      <formula>IF(RIGHT(TEXT(AQ498,"0.#"),1)=".",TRUE,FALSE)</formula>
    </cfRule>
  </conditionalFormatting>
  <conditionalFormatting sqref="AQ499">
    <cfRule type="expression" dxfId="1685" priority="1599">
      <formula>IF(RIGHT(TEXT(AQ499,"0.#"),1)=".",FALSE,TRUE)</formula>
    </cfRule>
    <cfRule type="expression" dxfId="1684" priority="1600">
      <formula>IF(RIGHT(TEXT(AQ499,"0.#"),1)=".",TRUE,FALSE)</formula>
    </cfRule>
  </conditionalFormatting>
  <conditionalFormatting sqref="AE504">
    <cfRule type="expression" dxfId="1683" priority="1591">
      <formula>IF(RIGHT(TEXT(AE504,"0.#"),1)=".",FALSE,TRUE)</formula>
    </cfRule>
    <cfRule type="expression" dxfId="1682" priority="1592">
      <formula>IF(RIGHT(TEXT(AE504,"0.#"),1)=".",TRUE,FALSE)</formula>
    </cfRule>
  </conditionalFormatting>
  <conditionalFormatting sqref="AE502">
    <cfRule type="expression" dxfId="1681" priority="1595">
      <formula>IF(RIGHT(TEXT(AE502,"0.#"),1)=".",FALSE,TRUE)</formula>
    </cfRule>
    <cfRule type="expression" dxfId="1680" priority="1596">
      <formula>IF(RIGHT(TEXT(AE502,"0.#"),1)=".",TRUE,FALSE)</formula>
    </cfRule>
  </conditionalFormatting>
  <conditionalFormatting sqref="AE503">
    <cfRule type="expression" dxfId="1679" priority="1593">
      <formula>IF(RIGHT(TEXT(AE503,"0.#"),1)=".",FALSE,TRUE)</formula>
    </cfRule>
    <cfRule type="expression" dxfId="1678" priority="1594">
      <formula>IF(RIGHT(TEXT(AE503,"0.#"),1)=".",TRUE,FALSE)</formula>
    </cfRule>
  </conditionalFormatting>
  <conditionalFormatting sqref="AU504">
    <cfRule type="expression" dxfId="1677" priority="1579">
      <formula>IF(RIGHT(TEXT(AU504,"0.#"),1)=".",FALSE,TRUE)</formula>
    </cfRule>
    <cfRule type="expression" dxfId="1676" priority="1580">
      <formula>IF(RIGHT(TEXT(AU504,"0.#"),1)=".",TRUE,FALSE)</formula>
    </cfRule>
  </conditionalFormatting>
  <conditionalFormatting sqref="AU502">
    <cfRule type="expression" dxfId="1675" priority="1583">
      <formula>IF(RIGHT(TEXT(AU502,"0.#"),1)=".",FALSE,TRUE)</formula>
    </cfRule>
    <cfRule type="expression" dxfId="1674" priority="1584">
      <formula>IF(RIGHT(TEXT(AU502,"0.#"),1)=".",TRUE,FALSE)</formula>
    </cfRule>
  </conditionalFormatting>
  <conditionalFormatting sqref="AU503">
    <cfRule type="expression" dxfId="1673" priority="1581">
      <formula>IF(RIGHT(TEXT(AU503,"0.#"),1)=".",FALSE,TRUE)</formula>
    </cfRule>
    <cfRule type="expression" dxfId="1672" priority="1582">
      <formula>IF(RIGHT(TEXT(AU503,"0.#"),1)=".",TRUE,FALSE)</formula>
    </cfRule>
  </conditionalFormatting>
  <conditionalFormatting sqref="AQ502">
    <cfRule type="expression" dxfId="1671" priority="1567">
      <formula>IF(RIGHT(TEXT(AQ502,"0.#"),1)=".",FALSE,TRUE)</formula>
    </cfRule>
    <cfRule type="expression" dxfId="1670" priority="1568">
      <formula>IF(RIGHT(TEXT(AQ502,"0.#"),1)=".",TRUE,FALSE)</formula>
    </cfRule>
  </conditionalFormatting>
  <conditionalFormatting sqref="AQ503">
    <cfRule type="expression" dxfId="1669" priority="1571">
      <formula>IF(RIGHT(TEXT(AQ503,"0.#"),1)=".",FALSE,TRUE)</formula>
    </cfRule>
    <cfRule type="expression" dxfId="1668" priority="1572">
      <formula>IF(RIGHT(TEXT(AQ503,"0.#"),1)=".",TRUE,FALSE)</formula>
    </cfRule>
  </conditionalFormatting>
  <conditionalFormatting sqref="AQ504">
    <cfRule type="expression" dxfId="1667" priority="1569">
      <formula>IF(RIGHT(TEXT(AQ504,"0.#"),1)=".",FALSE,TRUE)</formula>
    </cfRule>
    <cfRule type="expression" dxfId="1666" priority="1570">
      <formula>IF(RIGHT(TEXT(AQ504,"0.#"),1)=".",TRUE,FALSE)</formula>
    </cfRule>
  </conditionalFormatting>
  <conditionalFormatting sqref="AE509">
    <cfRule type="expression" dxfId="1665" priority="1561">
      <formula>IF(RIGHT(TEXT(AE509,"0.#"),1)=".",FALSE,TRUE)</formula>
    </cfRule>
    <cfRule type="expression" dxfId="1664" priority="1562">
      <formula>IF(RIGHT(TEXT(AE509,"0.#"),1)=".",TRUE,FALSE)</formula>
    </cfRule>
  </conditionalFormatting>
  <conditionalFormatting sqref="AE507">
    <cfRule type="expression" dxfId="1663" priority="1565">
      <formula>IF(RIGHT(TEXT(AE507,"0.#"),1)=".",FALSE,TRUE)</formula>
    </cfRule>
    <cfRule type="expression" dxfId="1662" priority="1566">
      <formula>IF(RIGHT(TEXT(AE507,"0.#"),1)=".",TRUE,FALSE)</formula>
    </cfRule>
  </conditionalFormatting>
  <conditionalFormatting sqref="AE508">
    <cfRule type="expression" dxfId="1661" priority="1563">
      <formula>IF(RIGHT(TEXT(AE508,"0.#"),1)=".",FALSE,TRUE)</formula>
    </cfRule>
    <cfRule type="expression" dxfId="1660" priority="1564">
      <formula>IF(RIGHT(TEXT(AE508,"0.#"),1)=".",TRUE,FALSE)</formula>
    </cfRule>
  </conditionalFormatting>
  <conditionalFormatting sqref="AU509">
    <cfRule type="expression" dxfId="1659" priority="1549">
      <formula>IF(RIGHT(TEXT(AU509,"0.#"),1)=".",FALSE,TRUE)</formula>
    </cfRule>
    <cfRule type="expression" dxfId="1658" priority="1550">
      <formula>IF(RIGHT(TEXT(AU509,"0.#"),1)=".",TRUE,FALSE)</formula>
    </cfRule>
  </conditionalFormatting>
  <conditionalFormatting sqref="AU507">
    <cfRule type="expression" dxfId="1657" priority="1553">
      <formula>IF(RIGHT(TEXT(AU507,"0.#"),1)=".",FALSE,TRUE)</formula>
    </cfRule>
    <cfRule type="expression" dxfId="1656" priority="1554">
      <formula>IF(RIGHT(TEXT(AU507,"0.#"),1)=".",TRUE,FALSE)</formula>
    </cfRule>
  </conditionalFormatting>
  <conditionalFormatting sqref="AU508">
    <cfRule type="expression" dxfId="1655" priority="1551">
      <formula>IF(RIGHT(TEXT(AU508,"0.#"),1)=".",FALSE,TRUE)</formula>
    </cfRule>
    <cfRule type="expression" dxfId="1654" priority="1552">
      <formula>IF(RIGHT(TEXT(AU508,"0.#"),1)=".",TRUE,FALSE)</formula>
    </cfRule>
  </conditionalFormatting>
  <conditionalFormatting sqref="AQ507">
    <cfRule type="expression" dxfId="1653" priority="1537">
      <formula>IF(RIGHT(TEXT(AQ507,"0.#"),1)=".",FALSE,TRUE)</formula>
    </cfRule>
    <cfRule type="expression" dxfId="1652" priority="1538">
      <formula>IF(RIGHT(TEXT(AQ507,"0.#"),1)=".",TRUE,FALSE)</formula>
    </cfRule>
  </conditionalFormatting>
  <conditionalFormatting sqref="AQ508">
    <cfRule type="expression" dxfId="1651" priority="1541">
      <formula>IF(RIGHT(TEXT(AQ508,"0.#"),1)=".",FALSE,TRUE)</formula>
    </cfRule>
    <cfRule type="expression" dxfId="1650" priority="1542">
      <formula>IF(RIGHT(TEXT(AQ508,"0.#"),1)=".",TRUE,FALSE)</formula>
    </cfRule>
  </conditionalFormatting>
  <conditionalFormatting sqref="AQ509">
    <cfRule type="expression" dxfId="1649" priority="1539">
      <formula>IF(RIGHT(TEXT(AQ509,"0.#"),1)=".",FALSE,TRUE)</formula>
    </cfRule>
    <cfRule type="expression" dxfId="1648" priority="1540">
      <formula>IF(RIGHT(TEXT(AQ509,"0.#"),1)=".",TRUE,FALSE)</formula>
    </cfRule>
  </conditionalFormatting>
  <conditionalFormatting sqref="AE465">
    <cfRule type="expression" dxfId="1647" priority="1831">
      <formula>IF(RIGHT(TEXT(AE465,"0.#"),1)=".",FALSE,TRUE)</formula>
    </cfRule>
    <cfRule type="expression" dxfId="1646" priority="1832">
      <formula>IF(RIGHT(TEXT(AE465,"0.#"),1)=".",TRUE,FALSE)</formula>
    </cfRule>
  </conditionalFormatting>
  <conditionalFormatting sqref="AE463">
    <cfRule type="expression" dxfId="1645" priority="1835">
      <formula>IF(RIGHT(TEXT(AE463,"0.#"),1)=".",FALSE,TRUE)</formula>
    </cfRule>
    <cfRule type="expression" dxfId="1644" priority="1836">
      <formula>IF(RIGHT(TEXT(AE463,"0.#"),1)=".",TRUE,FALSE)</formula>
    </cfRule>
  </conditionalFormatting>
  <conditionalFormatting sqref="AE464">
    <cfRule type="expression" dxfId="1643" priority="1833">
      <formula>IF(RIGHT(TEXT(AE464,"0.#"),1)=".",FALSE,TRUE)</formula>
    </cfRule>
    <cfRule type="expression" dxfId="1642" priority="1834">
      <formula>IF(RIGHT(TEXT(AE464,"0.#"),1)=".",TRUE,FALSE)</formula>
    </cfRule>
  </conditionalFormatting>
  <conditionalFormatting sqref="AM465">
    <cfRule type="expression" dxfId="1641" priority="1825">
      <formula>IF(RIGHT(TEXT(AM465,"0.#"),1)=".",FALSE,TRUE)</formula>
    </cfRule>
    <cfRule type="expression" dxfId="1640" priority="1826">
      <formula>IF(RIGHT(TEXT(AM465,"0.#"),1)=".",TRUE,FALSE)</formula>
    </cfRule>
  </conditionalFormatting>
  <conditionalFormatting sqref="AM463">
    <cfRule type="expression" dxfId="1639" priority="1829">
      <formula>IF(RIGHT(TEXT(AM463,"0.#"),1)=".",FALSE,TRUE)</formula>
    </cfRule>
    <cfRule type="expression" dxfId="1638" priority="1830">
      <formula>IF(RIGHT(TEXT(AM463,"0.#"),1)=".",TRUE,FALSE)</formula>
    </cfRule>
  </conditionalFormatting>
  <conditionalFormatting sqref="AM464">
    <cfRule type="expression" dxfId="1637" priority="1827">
      <formula>IF(RIGHT(TEXT(AM464,"0.#"),1)=".",FALSE,TRUE)</formula>
    </cfRule>
    <cfRule type="expression" dxfId="1636" priority="1828">
      <formula>IF(RIGHT(TEXT(AM464,"0.#"),1)=".",TRUE,FALSE)</formula>
    </cfRule>
  </conditionalFormatting>
  <conditionalFormatting sqref="AU465">
    <cfRule type="expression" dxfId="1635" priority="1819">
      <formula>IF(RIGHT(TEXT(AU465,"0.#"),1)=".",FALSE,TRUE)</formula>
    </cfRule>
    <cfRule type="expression" dxfId="1634" priority="1820">
      <formula>IF(RIGHT(TEXT(AU465,"0.#"),1)=".",TRUE,FALSE)</formula>
    </cfRule>
  </conditionalFormatting>
  <conditionalFormatting sqref="AU463">
    <cfRule type="expression" dxfId="1633" priority="1823">
      <formula>IF(RIGHT(TEXT(AU463,"0.#"),1)=".",FALSE,TRUE)</formula>
    </cfRule>
    <cfRule type="expression" dxfId="1632" priority="1824">
      <formula>IF(RIGHT(TEXT(AU463,"0.#"),1)=".",TRUE,FALSE)</formula>
    </cfRule>
  </conditionalFormatting>
  <conditionalFormatting sqref="AU464">
    <cfRule type="expression" dxfId="1631" priority="1821">
      <formula>IF(RIGHT(TEXT(AU464,"0.#"),1)=".",FALSE,TRUE)</formula>
    </cfRule>
    <cfRule type="expression" dxfId="1630" priority="1822">
      <formula>IF(RIGHT(TEXT(AU464,"0.#"),1)=".",TRUE,FALSE)</formula>
    </cfRule>
  </conditionalFormatting>
  <conditionalFormatting sqref="AI465">
    <cfRule type="expression" dxfId="1629" priority="1813">
      <formula>IF(RIGHT(TEXT(AI465,"0.#"),1)=".",FALSE,TRUE)</formula>
    </cfRule>
    <cfRule type="expression" dxfId="1628" priority="1814">
      <formula>IF(RIGHT(TEXT(AI465,"0.#"),1)=".",TRUE,FALSE)</formula>
    </cfRule>
  </conditionalFormatting>
  <conditionalFormatting sqref="AI463">
    <cfRule type="expression" dxfId="1627" priority="1817">
      <formula>IF(RIGHT(TEXT(AI463,"0.#"),1)=".",FALSE,TRUE)</formula>
    </cfRule>
    <cfRule type="expression" dxfId="1626" priority="1818">
      <formula>IF(RIGHT(TEXT(AI463,"0.#"),1)=".",TRUE,FALSE)</formula>
    </cfRule>
  </conditionalFormatting>
  <conditionalFormatting sqref="AI464">
    <cfRule type="expression" dxfId="1625" priority="1815">
      <formula>IF(RIGHT(TEXT(AI464,"0.#"),1)=".",FALSE,TRUE)</formula>
    </cfRule>
    <cfRule type="expression" dxfId="1624" priority="1816">
      <formula>IF(RIGHT(TEXT(AI464,"0.#"),1)=".",TRUE,FALSE)</formula>
    </cfRule>
  </conditionalFormatting>
  <conditionalFormatting sqref="AQ463">
    <cfRule type="expression" dxfId="1623" priority="1807">
      <formula>IF(RIGHT(TEXT(AQ463,"0.#"),1)=".",FALSE,TRUE)</formula>
    </cfRule>
    <cfRule type="expression" dxfId="1622" priority="1808">
      <formula>IF(RIGHT(TEXT(AQ463,"0.#"),1)=".",TRUE,FALSE)</formula>
    </cfRule>
  </conditionalFormatting>
  <conditionalFormatting sqref="AQ464">
    <cfRule type="expression" dxfId="1621" priority="1811">
      <formula>IF(RIGHT(TEXT(AQ464,"0.#"),1)=".",FALSE,TRUE)</formula>
    </cfRule>
    <cfRule type="expression" dxfId="1620" priority="1812">
      <formula>IF(RIGHT(TEXT(AQ464,"0.#"),1)=".",TRUE,FALSE)</formula>
    </cfRule>
  </conditionalFormatting>
  <conditionalFormatting sqref="AQ465">
    <cfRule type="expression" dxfId="1619" priority="1809">
      <formula>IF(RIGHT(TEXT(AQ465,"0.#"),1)=".",FALSE,TRUE)</formula>
    </cfRule>
    <cfRule type="expression" dxfId="1618" priority="1810">
      <formula>IF(RIGHT(TEXT(AQ465,"0.#"),1)=".",TRUE,FALSE)</formula>
    </cfRule>
  </conditionalFormatting>
  <conditionalFormatting sqref="AE470">
    <cfRule type="expression" dxfId="1617" priority="1801">
      <formula>IF(RIGHT(TEXT(AE470,"0.#"),1)=".",FALSE,TRUE)</formula>
    </cfRule>
    <cfRule type="expression" dxfId="1616" priority="1802">
      <formula>IF(RIGHT(TEXT(AE470,"0.#"),1)=".",TRUE,FALSE)</formula>
    </cfRule>
  </conditionalFormatting>
  <conditionalFormatting sqref="AE468">
    <cfRule type="expression" dxfId="1615" priority="1805">
      <formula>IF(RIGHT(TEXT(AE468,"0.#"),1)=".",FALSE,TRUE)</formula>
    </cfRule>
    <cfRule type="expression" dxfId="1614" priority="1806">
      <formula>IF(RIGHT(TEXT(AE468,"0.#"),1)=".",TRUE,FALSE)</formula>
    </cfRule>
  </conditionalFormatting>
  <conditionalFormatting sqref="AE469">
    <cfRule type="expression" dxfId="1613" priority="1803">
      <formula>IF(RIGHT(TEXT(AE469,"0.#"),1)=".",FALSE,TRUE)</formula>
    </cfRule>
    <cfRule type="expression" dxfId="1612" priority="1804">
      <formula>IF(RIGHT(TEXT(AE469,"0.#"),1)=".",TRUE,FALSE)</formula>
    </cfRule>
  </conditionalFormatting>
  <conditionalFormatting sqref="AM470">
    <cfRule type="expression" dxfId="1611" priority="1795">
      <formula>IF(RIGHT(TEXT(AM470,"0.#"),1)=".",FALSE,TRUE)</formula>
    </cfRule>
    <cfRule type="expression" dxfId="1610" priority="1796">
      <formula>IF(RIGHT(TEXT(AM470,"0.#"),1)=".",TRUE,FALSE)</formula>
    </cfRule>
  </conditionalFormatting>
  <conditionalFormatting sqref="AM468">
    <cfRule type="expression" dxfId="1609" priority="1799">
      <formula>IF(RIGHT(TEXT(AM468,"0.#"),1)=".",FALSE,TRUE)</formula>
    </cfRule>
    <cfRule type="expression" dxfId="1608" priority="1800">
      <formula>IF(RIGHT(TEXT(AM468,"0.#"),1)=".",TRUE,FALSE)</formula>
    </cfRule>
  </conditionalFormatting>
  <conditionalFormatting sqref="AM469">
    <cfRule type="expression" dxfId="1607" priority="1797">
      <formula>IF(RIGHT(TEXT(AM469,"0.#"),1)=".",FALSE,TRUE)</formula>
    </cfRule>
    <cfRule type="expression" dxfId="1606" priority="1798">
      <formula>IF(RIGHT(TEXT(AM469,"0.#"),1)=".",TRUE,FALSE)</formula>
    </cfRule>
  </conditionalFormatting>
  <conditionalFormatting sqref="AU470">
    <cfRule type="expression" dxfId="1605" priority="1789">
      <formula>IF(RIGHT(TEXT(AU470,"0.#"),1)=".",FALSE,TRUE)</formula>
    </cfRule>
    <cfRule type="expression" dxfId="1604" priority="1790">
      <formula>IF(RIGHT(TEXT(AU470,"0.#"),1)=".",TRUE,FALSE)</formula>
    </cfRule>
  </conditionalFormatting>
  <conditionalFormatting sqref="AU468">
    <cfRule type="expression" dxfId="1603" priority="1793">
      <formula>IF(RIGHT(TEXT(AU468,"0.#"),1)=".",FALSE,TRUE)</formula>
    </cfRule>
    <cfRule type="expression" dxfId="1602" priority="1794">
      <formula>IF(RIGHT(TEXT(AU468,"0.#"),1)=".",TRUE,FALSE)</formula>
    </cfRule>
  </conditionalFormatting>
  <conditionalFormatting sqref="AU469">
    <cfRule type="expression" dxfId="1601" priority="1791">
      <formula>IF(RIGHT(TEXT(AU469,"0.#"),1)=".",FALSE,TRUE)</formula>
    </cfRule>
    <cfRule type="expression" dxfId="1600" priority="1792">
      <formula>IF(RIGHT(TEXT(AU469,"0.#"),1)=".",TRUE,FALSE)</formula>
    </cfRule>
  </conditionalFormatting>
  <conditionalFormatting sqref="AI470">
    <cfRule type="expression" dxfId="1599" priority="1783">
      <formula>IF(RIGHT(TEXT(AI470,"0.#"),1)=".",FALSE,TRUE)</formula>
    </cfRule>
    <cfRule type="expression" dxfId="1598" priority="1784">
      <formula>IF(RIGHT(TEXT(AI470,"0.#"),1)=".",TRUE,FALSE)</formula>
    </cfRule>
  </conditionalFormatting>
  <conditionalFormatting sqref="AI468">
    <cfRule type="expression" dxfId="1597" priority="1787">
      <formula>IF(RIGHT(TEXT(AI468,"0.#"),1)=".",FALSE,TRUE)</formula>
    </cfRule>
    <cfRule type="expression" dxfId="1596" priority="1788">
      <formula>IF(RIGHT(TEXT(AI468,"0.#"),1)=".",TRUE,FALSE)</formula>
    </cfRule>
  </conditionalFormatting>
  <conditionalFormatting sqref="AI469">
    <cfRule type="expression" dxfId="1595" priority="1785">
      <formula>IF(RIGHT(TEXT(AI469,"0.#"),1)=".",FALSE,TRUE)</formula>
    </cfRule>
    <cfRule type="expression" dxfId="1594" priority="1786">
      <formula>IF(RIGHT(TEXT(AI469,"0.#"),1)=".",TRUE,FALSE)</formula>
    </cfRule>
  </conditionalFormatting>
  <conditionalFormatting sqref="AQ468">
    <cfRule type="expression" dxfId="1593" priority="1777">
      <formula>IF(RIGHT(TEXT(AQ468,"0.#"),1)=".",FALSE,TRUE)</formula>
    </cfRule>
    <cfRule type="expression" dxfId="1592" priority="1778">
      <formula>IF(RIGHT(TEXT(AQ468,"0.#"),1)=".",TRUE,FALSE)</formula>
    </cfRule>
  </conditionalFormatting>
  <conditionalFormatting sqref="AQ469">
    <cfRule type="expression" dxfId="1591" priority="1781">
      <formula>IF(RIGHT(TEXT(AQ469,"0.#"),1)=".",FALSE,TRUE)</formula>
    </cfRule>
    <cfRule type="expression" dxfId="1590" priority="1782">
      <formula>IF(RIGHT(TEXT(AQ469,"0.#"),1)=".",TRUE,FALSE)</formula>
    </cfRule>
  </conditionalFormatting>
  <conditionalFormatting sqref="AQ470">
    <cfRule type="expression" dxfId="1589" priority="1779">
      <formula>IF(RIGHT(TEXT(AQ470,"0.#"),1)=".",FALSE,TRUE)</formula>
    </cfRule>
    <cfRule type="expression" dxfId="1588" priority="1780">
      <formula>IF(RIGHT(TEXT(AQ470,"0.#"),1)=".",TRUE,FALSE)</formula>
    </cfRule>
  </conditionalFormatting>
  <conditionalFormatting sqref="AE475">
    <cfRule type="expression" dxfId="1587" priority="1771">
      <formula>IF(RIGHT(TEXT(AE475,"0.#"),1)=".",FALSE,TRUE)</formula>
    </cfRule>
    <cfRule type="expression" dxfId="1586" priority="1772">
      <formula>IF(RIGHT(TEXT(AE475,"0.#"),1)=".",TRUE,FALSE)</formula>
    </cfRule>
  </conditionalFormatting>
  <conditionalFormatting sqref="AE473">
    <cfRule type="expression" dxfId="1585" priority="1775">
      <formula>IF(RIGHT(TEXT(AE473,"0.#"),1)=".",FALSE,TRUE)</formula>
    </cfRule>
    <cfRule type="expression" dxfId="1584" priority="1776">
      <formula>IF(RIGHT(TEXT(AE473,"0.#"),1)=".",TRUE,FALSE)</formula>
    </cfRule>
  </conditionalFormatting>
  <conditionalFormatting sqref="AE474">
    <cfRule type="expression" dxfId="1583" priority="1773">
      <formula>IF(RIGHT(TEXT(AE474,"0.#"),1)=".",FALSE,TRUE)</formula>
    </cfRule>
    <cfRule type="expression" dxfId="1582" priority="1774">
      <formula>IF(RIGHT(TEXT(AE474,"0.#"),1)=".",TRUE,FALSE)</formula>
    </cfRule>
  </conditionalFormatting>
  <conditionalFormatting sqref="AM475">
    <cfRule type="expression" dxfId="1581" priority="1765">
      <formula>IF(RIGHT(TEXT(AM475,"0.#"),1)=".",FALSE,TRUE)</formula>
    </cfRule>
    <cfRule type="expression" dxfId="1580" priority="1766">
      <formula>IF(RIGHT(TEXT(AM475,"0.#"),1)=".",TRUE,FALSE)</formula>
    </cfRule>
  </conditionalFormatting>
  <conditionalFormatting sqref="AM473">
    <cfRule type="expression" dxfId="1579" priority="1769">
      <formula>IF(RIGHT(TEXT(AM473,"0.#"),1)=".",FALSE,TRUE)</formula>
    </cfRule>
    <cfRule type="expression" dxfId="1578" priority="1770">
      <formula>IF(RIGHT(TEXT(AM473,"0.#"),1)=".",TRUE,FALSE)</formula>
    </cfRule>
  </conditionalFormatting>
  <conditionalFormatting sqref="AM474">
    <cfRule type="expression" dxfId="1577" priority="1767">
      <formula>IF(RIGHT(TEXT(AM474,"0.#"),1)=".",FALSE,TRUE)</formula>
    </cfRule>
    <cfRule type="expression" dxfId="1576" priority="1768">
      <formula>IF(RIGHT(TEXT(AM474,"0.#"),1)=".",TRUE,FALSE)</formula>
    </cfRule>
  </conditionalFormatting>
  <conditionalFormatting sqref="AU475">
    <cfRule type="expression" dxfId="1575" priority="1759">
      <formula>IF(RIGHT(TEXT(AU475,"0.#"),1)=".",FALSE,TRUE)</formula>
    </cfRule>
    <cfRule type="expression" dxfId="1574" priority="1760">
      <formula>IF(RIGHT(TEXT(AU475,"0.#"),1)=".",TRUE,FALSE)</formula>
    </cfRule>
  </conditionalFormatting>
  <conditionalFormatting sqref="AU473">
    <cfRule type="expression" dxfId="1573" priority="1763">
      <formula>IF(RIGHT(TEXT(AU473,"0.#"),1)=".",FALSE,TRUE)</formula>
    </cfRule>
    <cfRule type="expression" dxfId="1572" priority="1764">
      <formula>IF(RIGHT(TEXT(AU473,"0.#"),1)=".",TRUE,FALSE)</formula>
    </cfRule>
  </conditionalFormatting>
  <conditionalFormatting sqref="AU474">
    <cfRule type="expression" dxfId="1571" priority="1761">
      <formula>IF(RIGHT(TEXT(AU474,"0.#"),1)=".",FALSE,TRUE)</formula>
    </cfRule>
    <cfRule type="expression" dxfId="1570" priority="1762">
      <formula>IF(RIGHT(TEXT(AU474,"0.#"),1)=".",TRUE,FALSE)</formula>
    </cfRule>
  </conditionalFormatting>
  <conditionalFormatting sqref="AI475">
    <cfRule type="expression" dxfId="1569" priority="1753">
      <formula>IF(RIGHT(TEXT(AI475,"0.#"),1)=".",FALSE,TRUE)</formula>
    </cfRule>
    <cfRule type="expression" dxfId="1568" priority="1754">
      <formula>IF(RIGHT(TEXT(AI475,"0.#"),1)=".",TRUE,FALSE)</formula>
    </cfRule>
  </conditionalFormatting>
  <conditionalFormatting sqref="AI473">
    <cfRule type="expression" dxfId="1567" priority="1757">
      <formula>IF(RIGHT(TEXT(AI473,"0.#"),1)=".",FALSE,TRUE)</formula>
    </cfRule>
    <cfRule type="expression" dxfId="1566" priority="1758">
      <formula>IF(RIGHT(TEXT(AI473,"0.#"),1)=".",TRUE,FALSE)</formula>
    </cfRule>
  </conditionalFormatting>
  <conditionalFormatting sqref="AI474">
    <cfRule type="expression" dxfId="1565" priority="1755">
      <formula>IF(RIGHT(TEXT(AI474,"0.#"),1)=".",FALSE,TRUE)</formula>
    </cfRule>
    <cfRule type="expression" dxfId="1564" priority="1756">
      <formula>IF(RIGHT(TEXT(AI474,"0.#"),1)=".",TRUE,FALSE)</formula>
    </cfRule>
  </conditionalFormatting>
  <conditionalFormatting sqref="AQ473">
    <cfRule type="expression" dxfId="1563" priority="1747">
      <formula>IF(RIGHT(TEXT(AQ473,"0.#"),1)=".",FALSE,TRUE)</formula>
    </cfRule>
    <cfRule type="expression" dxfId="1562" priority="1748">
      <formula>IF(RIGHT(TEXT(AQ473,"0.#"),1)=".",TRUE,FALSE)</formula>
    </cfRule>
  </conditionalFormatting>
  <conditionalFormatting sqref="AQ474">
    <cfRule type="expression" dxfId="1561" priority="1751">
      <formula>IF(RIGHT(TEXT(AQ474,"0.#"),1)=".",FALSE,TRUE)</formula>
    </cfRule>
    <cfRule type="expression" dxfId="1560" priority="1752">
      <formula>IF(RIGHT(TEXT(AQ474,"0.#"),1)=".",TRUE,FALSE)</formula>
    </cfRule>
  </conditionalFormatting>
  <conditionalFormatting sqref="AQ475">
    <cfRule type="expression" dxfId="1559" priority="1749">
      <formula>IF(RIGHT(TEXT(AQ475,"0.#"),1)=".",FALSE,TRUE)</formula>
    </cfRule>
    <cfRule type="expression" dxfId="1558" priority="1750">
      <formula>IF(RIGHT(TEXT(AQ475,"0.#"),1)=".",TRUE,FALSE)</formula>
    </cfRule>
  </conditionalFormatting>
  <conditionalFormatting sqref="AE480">
    <cfRule type="expression" dxfId="1557" priority="1741">
      <formula>IF(RIGHT(TEXT(AE480,"0.#"),1)=".",FALSE,TRUE)</formula>
    </cfRule>
    <cfRule type="expression" dxfId="1556" priority="1742">
      <formula>IF(RIGHT(TEXT(AE480,"0.#"),1)=".",TRUE,FALSE)</formula>
    </cfRule>
  </conditionalFormatting>
  <conditionalFormatting sqref="AE478">
    <cfRule type="expression" dxfId="1555" priority="1745">
      <formula>IF(RIGHT(TEXT(AE478,"0.#"),1)=".",FALSE,TRUE)</formula>
    </cfRule>
    <cfRule type="expression" dxfId="1554" priority="1746">
      <formula>IF(RIGHT(TEXT(AE478,"0.#"),1)=".",TRUE,FALSE)</formula>
    </cfRule>
  </conditionalFormatting>
  <conditionalFormatting sqref="AE479">
    <cfRule type="expression" dxfId="1553" priority="1743">
      <formula>IF(RIGHT(TEXT(AE479,"0.#"),1)=".",FALSE,TRUE)</formula>
    </cfRule>
    <cfRule type="expression" dxfId="1552" priority="1744">
      <formula>IF(RIGHT(TEXT(AE479,"0.#"),1)=".",TRUE,FALSE)</formula>
    </cfRule>
  </conditionalFormatting>
  <conditionalFormatting sqref="AM480">
    <cfRule type="expression" dxfId="1551" priority="1735">
      <formula>IF(RIGHT(TEXT(AM480,"0.#"),1)=".",FALSE,TRUE)</formula>
    </cfRule>
    <cfRule type="expression" dxfId="1550" priority="1736">
      <formula>IF(RIGHT(TEXT(AM480,"0.#"),1)=".",TRUE,FALSE)</formula>
    </cfRule>
  </conditionalFormatting>
  <conditionalFormatting sqref="AM478">
    <cfRule type="expression" dxfId="1549" priority="1739">
      <formula>IF(RIGHT(TEXT(AM478,"0.#"),1)=".",FALSE,TRUE)</formula>
    </cfRule>
    <cfRule type="expression" dxfId="1548" priority="1740">
      <formula>IF(RIGHT(TEXT(AM478,"0.#"),1)=".",TRUE,FALSE)</formula>
    </cfRule>
  </conditionalFormatting>
  <conditionalFormatting sqref="AM479">
    <cfRule type="expression" dxfId="1547" priority="1737">
      <formula>IF(RIGHT(TEXT(AM479,"0.#"),1)=".",FALSE,TRUE)</formula>
    </cfRule>
    <cfRule type="expression" dxfId="1546" priority="1738">
      <formula>IF(RIGHT(TEXT(AM479,"0.#"),1)=".",TRUE,FALSE)</formula>
    </cfRule>
  </conditionalFormatting>
  <conditionalFormatting sqref="AU480">
    <cfRule type="expression" dxfId="1545" priority="1729">
      <formula>IF(RIGHT(TEXT(AU480,"0.#"),1)=".",FALSE,TRUE)</formula>
    </cfRule>
    <cfRule type="expression" dxfId="1544" priority="1730">
      <formula>IF(RIGHT(TEXT(AU480,"0.#"),1)=".",TRUE,FALSE)</formula>
    </cfRule>
  </conditionalFormatting>
  <conditionalFormatting sqref="AU478">
    <cfRule type="expression" dxfId="1543" priority="1733">
      <formula>IF(RIGHT(TEXT(AU478,"0.#"),1)=".",FALSE,TRUE)</formula>
    </cfRule>
    <cfRule type="expression" dxfId="1542" priority="1734">
      <formula>IF(RIGHT(TEXT(AU478,"0.#"),1)=".",TRUE,FALSE)</formula>
    </cfRule>
  </conditionalFormatting>
  <conditionalFormatting sqref="AU479">
    <cfRule type="expression" dxfId="1541" priority="1731">
      <formula>IF(RIGHT(TEXT(AU479,"0.#"),1)=".",FALSE,TRUE)</formula>
    </cfRule>
    <cfRule type="expression" dxfId="1540" priority="1732">
      <formula>IF(RIGHT(TEXT(AU479,"0.#"),1)=".",TRUE,FALSE)</formula>
    </cfRule>
  </conditionalFormatting>
  <conditionalFormatting sqref="AI480">
    <cfRule type="expression" dxfId="1539" priority="1723">
      <formula>IF(RIGHT(TEXT(AI480,"0.#"),1)=".",FALSE,TRUE)</formula>
    </cfRule>
    <cfRule type="expression" dxfId="1538" priority="1724">
      <formula>IF(RIGHT(TEXT(AI480,"0.#"),1)=".",TRUE,FALSE)</formula>
    </cfRule>
  </conditionalFormatting>
  <conditionalFormatting sqref="AI478">
    <cfRule type="expression" dxfId="1537" priority="1727">
      <formula>IF(RIGHT(TEXT(AI478,"0.#"),1)=".",FALSE,TRUE)</formula>
    </cfRule>
    <cfRule type="expression" dxfId="1536" priority="1728">
      <formula>IF(RIGHT(TEXT(AI478,"0.#"),1)=".",TRUE,FALSE)</formula>
    </cfRule>
  </conditionalFormatting>
  <conditionalFormatting sqref="AI479">
    <cfRule type="expression" dxfId="1535" priority="1725">
      <formula>IF(RIGHT(TEXT(AI479,"0.#"),1)=".",FALSE,TRUE)</formula>
    </cfRule>
    <cfRule type="expression" dxfId="1534" priority="1726">
      <formula>IF(RIGHT(TEXT(AI479,"0.#"),1)=".",TRUE,FALSE)</formula>
    </cfRule>
  </conditionalFormatting>
  <conditionalFormatting sqref="AQ478">
    <cfRule type="expression" dxfId="1533" priority="1717">
      <formula>IF(RIGHT(TEXT(AQ478,"0.#"),1)=".",FALSE,TRUE)</formula>
    </cfRule>
    <cfRule type="expression" dxfId="1532" priority="1718">
      <formula>IF(RIGHT(TEXT(AQ478,"0.#"),1)=".",TRUE,FALSE)</formula>
    </cfRule>
  </conditionalFormatting>
  <conditionalFormatting sqref="AQ479">
    <cfRule type="expression" dxfId="1531" priority="1721">
      <formula>IF(RIGHT(TEXT(AQ479,"0.#"),1)=".",FALSE,TRUE)</formula>
    </cfRule>
    <cfRule type="expression" dxfId="1530" priority="1722">
      <formula>IF(RIGHT(TEXT(AQ479,"0.#"),1)=".",TRUE,FALSE)</formula>
    </cfRule>
  </conditionalFormatting>
  <conditionalFormatting sqref="AQ480">
    <cfRule type="expression" dxfId="1529" priority="1719">
      <formula>IF(RIGHT(TEXT(AQ480,"0.#"),1)=".",FALSE,TRUE)</formula>
    </cfRule>
    <cfRule type="expression" dxfId="1528" priority="1720">
      <formula>IF(RIGHT(TEXT(AQ480,"0.#"),1)=".",TRUE,FALSE)</formula>
    </cfRule>
  </conditionalFormatting>
  <conditionalFormatting sqref="AM47">
    <cfRule type="expression" dxfId="1527" priority="2011">
      <formula>IF(RIGHT(TEXT(AM47,"0.#"),1)=".",FALSE,TRUE)</formula>
    </cfRule>
    <cfRule type="expression" dxfId="1526" priority="2012">
      <formula>IF(RIGHT(TEXT(AM47,"0.#"),1)=".",TRUE,FALSE)</formula>
    </cfRule>
  </conditionalFormatting>
  <conditionalFormatting sqref="AI46">
    <cfRule type="expression" dxfId="1525" priority="2015">
      <formula>IF(RIGHT(TEXT(AI46,"0.#"),1)=".",FALSE,TRUE)</formula>
    </cfRule>
    <cfRule type="expression" dxfId="1524" priority="2016">
      <formula>IF(RIGHT(TEXT(AI46,"0.#"),1)=".",TRUE,FALSE)</formula>
    </cfRule>
  </conditionalFormatting>
  <conditionalFormatting sqref="AM46">
    <cfRule type="expression" dxfId="1523" priority="2013">
      <formula>IF(RIGHT(TEXT(AM46,"0.#"),1)=".",FALSE,TRUE)</formula>
    </cfRule>
    <cfRule type="expression" dxfId="1522" priority="2014">
      <formula>IF(RIGHT(TEXT(AM46,"0.#"),1)=".",TRUE,FALSE)</formula>
    </cfRule>
  </conditionalFormatting>
  <conditionalFormatting sqref="AU46:AU48">
    <cfRule type="expression" dxfId="1521" priority="2005">
      <formula>IF(RIGHT(TEXT(AU46,"0.#"),1)=".",FALSE,TRUE)</formula>
    </cfRule>
    <cfRule type="expression" dxfId="1520" priority="2006">
      <formula>IF(RIGHT(TEXT(AU46,"0.#"),1)=".",TRUE,FALSE)</formula>
    </cfRule>
  </conditionalFormatting>
  <conditionalFormatting sqref="AM48">
    <cfRule type="expression" dxfId="1519" priority="2009">
      <formula>IF(RIGHT(TEXT(AM48,"0.#"),1)=".",FALSE,TRUE)</formula>
    </cfRule>
    <cfRule type="expression" dxfId="1518" priority="2010">
      <formula>IF(RIGHT(TEXT(AM48,"0.#"),1)=".",TRUE,FALSE)</formula>
    </cfRule>
  </conditionalFormatting>
  <conditionalFormatting sqref="AQ46:AQ48">
    <cfRule type="expression" dxfId="1517" priority="2007">
      <formula>IF(RIGHT(TEXT(AQ46,"0.#"),1)=".",FALSE,TRUE)</formula>
    </cfRule>
    <cfRule type="expression" dxfId="1516" priority="2008">
      <formula>IF(RIGHT(TEXT(AQ46,"0.#"),1)=".",TRUE,FALSE)</formula>
    </cfRule>
  </conditionalFormatting>
  <conditionalFormatting sqref="AE146:AE147 AI146:AI147 AM146:AM147 AQ146:AQ147 AU146:AU147">
    <cfRule type="expression" dxfId="1515" priority="1999">
      <formula>IF(RIGHT(TEXT(AE146,"0.#"),1)=".",FALSE,TRUE)</formula>
    </cfRule>
    <cfRule type="expression" dxfId="1514" priority="2000">
      <formula>IF(RIGHT(TEXT(AE146,"0.#"),1)=".",TRUE,FALSE)</formula>
    </cfRule>
  </conditionalFormatting>
  <conditionalFormatting sqref="AE138:AE139 AI138:AI139 AM138:AM139 AQ138:AQ139 AU138:AU139">
    <cfRule type="expression" dxfId="1513" priority="2003">
      <formula>IF(RIGHT(TEXT(AE138,"0.#"),1)=".",FALSE,TRUE)</formula>
    </cfRule>
    <cfRule type="expression" dxfId="1512" priority="2004">
      <formula>IF(RIGHT(TEXT(AE138,"0.#"),1)=".",TRUE,FALSE)</formula>
    </cfRule>
  </conditionalFormatting>
  <conditionalFormatting sqref="AE142:AE143 AI142:AI143 AM142:AM143 AQ142:AQ143 AU142:AU143">
    <cfRule type="expression" dxfId="1511" priority="2001">
      <formula>IF(RIGHT(TEXT(AE142,"0.#"),1)=".",FALSE,TRUE)</formula>
    </cfRule>
    <cfRule type="expression" dxfId="1510" priority="2002">
      <formula>IF(RIGHT(TEXT(AE142,"0.#"),1)=".",TRUE,FALSE)</formula>
    </cfRule>
  </conditionalFormatting>
  <conditionalFormatting sqref="AE198:AE199 AI198:AI199 AM198:AM199 AQ198:AQ199 AU198:AU199">
    <cfRule type="expression" dxfId="1509" priority="1993">
      <formula>IF(RIGHT(TEXT(AE198,"0.#"),1)=".",FALSE,TRUE)</formula>
    </cfRule>
    <cfRule type="expression" dxfId="1508" priority="1994">
      <formula>IF(RIGHT(TEXT(AE198,"0.#"),1)=".",TRUE,FALSE)</formula>
    </cfRule>
  </conditionalFormatting>
  <conditionalFormatting sqref="AE150:AE151 AI150:AI151 AM150:AM151 AQ150:AQ151 AU150:AU151">
    <cfRule type="expression" dxfId="1507" priority="1997">
      <formula>IF(RIGHT(TEXT(AE150,"0.#"),1)=".",FALSE,TRUE)</formula>
    </cfRule>
    <cfRule type="expression" dxfId="1506" priority="1998">
      <formula>IF(RIGHT(TEXT(AE150,"0.#"),1)=".",TRUE,FALSE)</formula>
    </cfRule>
  </conditionalFormatting>
  <conditionalFormatting sqref="AE194:AE195 AI194:AI195 AM194:AM195 AQ194:AQ195 AU194:AU195">
    <cfRule type="expression" dxfId="1505" priority="1995">
      <formula>IF(RIGHT(TEXT(AE194,"0.#"),1)=".",FALSE,TRUE)</formula>
    </cfRule>
    <cfRule type="expression" dxfId="1504" priority="1996">
      <formula>IF(RIGHT(TEXT(AE194,"0.#"),1)=".",TRUE,FALSE)</formula>
    </cfRule>
  </conditionalFormatting>
  <conditionalFormatting sqref="AE210:AE211 AI210:AI211 AM210:AM211 AQ210:AQ211 AU210:AU211">
    <cfRule type="expression" dxfId="1503" priority="1987">
      <formula>IF(RIGHT(TEXT(AE210,"0.#"),1)=".",FALSE,TRUE)</formula>
    </cfRule>
    <cfRule type="expression" dxfId="1502" priority="1988">
      <formula>IF(RIGHT(TEXT(AE210,"0.#"),1)=".",TRUE,FALSE)</formula>
    </cfRule>
  </conditionalFormatting>
  <conditionalFormatting sqref="AE202:AE203 AI202:AI203 AM202:AM203 AQ202:AQ203 AU202:AU203">
    <cfRule type="expression" dxfId="1501" priority="1991">
      <formula>IF(RIGHT(TEXT(AE202,"0.#"),1)=".",FALSE,TRUE)</formula>
    </cfRule>
    <cfRule type="expression" dxfId="1500" priority="1992">
      <formula>IF(RIGHT(TEXT(AE202,"0.#"),1)=".",TRUE,FALSE)</formula>
    </cfRule>
  </conditionalFormatting>
  <conditionalFormatting sqref="AE206:AE207 AI206:AI207 AM206:AM207 AQ206:AQ207 AU206:AU207">
    <cfRule type="expression" dxfId="1499" priority="1989">
      <formula>IF(RIGHT(TEXT(AE206,"0.#"),1)=".",FALSE,TRUE)</formula>
    </cfRule>
    <cfRule type="expression" dxfId="1498" priority="1990">
      <formula>IF(RIGHT(TEXT(AE206,"0.#"),1)=".",TRUE,FALSE)</formula>
    </cfRule>
  </conditionalFormatting>
  <conditionalFormatting sqref="AE262:AE263 AI262:AI263 AM262:AM263 AQ262:AQ263 AU262:AU263">
    <cfRule type="expression" dxfId="1497" priority="1981">
      <formula>IF(RIGHT(TEXT(AE262,"0.#"),1)=".",FALSE,TRUE)</formula>
    </cfRule>
    <cfRule type="expression" dxfId="1496" priority="1982">
      <formula>IF(RIGHT(TEXT(AE262,"0.#"),1)=".",TRUE,FALSE)</formula>
    </cfRule>
  </conditionalFormatting>
  <conditionalFormatting sqref="AE254:AE255 AI254:AI255 AM254:AM255 AQ254:AQ255 AU254:AU255">
    <cfRule type="expression" dxfId="1495" priority="1985">
      <formula>IF(RIGHT(TEXT(AE254,"0.#"),1)=".",FALSE,TRUE)</formula>
    </cfRule>
    <cfRule type="expression" dxfId="1494" priority="1986">
      <formula>IF(RIGHT(TEXT(AE254,"0.#"),1)=".",TRUE,FALSE)</formula>
    </cfRule>
  </conditionalFormatting>
  <conditionalFormatting sqref="AE258:AE259 AI258:AI259 AM258:AM259 AQ258:AQ259 AU258:AU259">
    <cfRule type="expression" dxfId="1493" priority="1983">
      <formula>IF(RIGHT(TEXT(AE258,"0.#"),1)=".",FALSE,TRUE)</formula>
    </cfRule>
    <cfRule type="expression" dxfId="1492" priority="1984">
      <formula>IF(RIGHT(TEXT(AE258,"0.#"),1)=".",TRUE,FALSE)</formula>
    </cfRule>
  </conditionalFormatting>
  <conditionalFormatting sqref="AE314:AE315 AI314:AI315 AM314:AM315 AQ314:AQ315 AU314:AU315">
    <cfRule type="expression" dxfId="1491" priority="1975">
      <formula>IF(RIGHT(TEXT(AE314,"0.#"),1)=".",FALSE,TRUE)</formula>
    </cfRule>
    <cfRule type="expression" dxfId="1490" priority="1976">
      <formula>IF(RIGHT(TEXT(AE314,"0.#"),1)=".",TRUE,FALSE)</formula>
    </cfRule>
  </conditionalFormatting>
  <conditionalFormatting sqref="AE266:AE267 AI266:AI267 AM266:AM267 AQ266:AQ267 AU266:AU267">
    <cfRule type="expression" dxfId="1489" priority="1979">
      <formula>IF(RIGHT(TEXT(AE266,"0.#"),1)=".",FALSE,TRUE)</formula>
    </cfRule>
    <cfRule type="expression" dxfId="1488" priority="1980">
      <formula>IF(RIGHT(TEXT(AE266,"0.#"),1)=".",TRUE,FALSE)</formula>
    </cfRule>
  </conditionalFormatting>
  <conditionalFormatting sqref="AE270:AE271 AI270:AI271 AM270:AM271 AQ270:AQ271 AU270:AU271">
    <cfRule type="expression" dxfId="1487" priority="1977">
      <formula>IF(RIGHT(TEXT(AE270,"0.#"),1)=".",FALSE,TRUE)</formula>
    </cfRule>
    <cfRule type="expression" dxfId="1486" priority="1978">
      <formula>IF(RIGHT(TEXT(AE270,"0.#"),1)=".",TRUE,FALSE)</formula>
    </cfRule>
  </conditionalFormatting>
  <conditionalFormatting sqref="AE326:AE327 AI326:AI327 AM326:AM327 AQ326:AQ327 AU326:AU327">
    <cfRule type="expression" dxfId="1485" priority="1969">
      <formula>IF(RIGHT(TEXT(AE326,"0.#"),1)=".",FALSE,TRUE)</formula>
    </cfRule>
    <cfRule type="expression" dxfId="1484" priority="1970">
      <formula>IF(RIGHT(TEXT(AE326,"0.#"),1)=".",TRUE,FALSE)</formula>
    </cfRule>
  </conditionalFormatting>
  <conditionalFormatting sqref="AE318:AE319 AI318:AI319 AM318:AM319 AQ318:AQ319 AU318:AU319">
    <cfRule type="expression" dxfId="1483" priority="1973">
      <formula>IF(RIGHT(TEXT(AE318,"0.#"),1)=".",FALSE,TRUE)</formula>
    </cfRule>
    <cfRule type="expression" dxfId="1482" priority="1974">
      <formula>IF(RIGHT(TEXT(AE318,"0.#"),1)=".",TRUE,FALSE)</formula>
    </cfRule>
  </conditionalFormatting>
  <conditionalFormatting sqref="AE322:AE323 AI322:AI323 AM322:AM323 AQ322:AQ323 AU322:AU323">
    <cfRule type="expression" dxfId="1481" priority="1971">
      <formula>IF(RIGHT(TEXT(AE322,"0.#"),1)=".",FALSE,TRUE)</formula>
    </cfRule>
    <cfRule type="expression" dxfId="1480" priority="1972">
      <formula>IF(RIGHT(TEXT(AE322,"0.#"),1)=".",TRUE,FALSE)</formula>
    </cfRule>
  </conditionalFormatting>
  <conditionalFormatting sqref="AE378:AE379 AI378:AI379 AM378:AM379 AQ378:AQ379 AU378:AU379">
    <cfRule type="expression" dxfId="1479" priority="1963">
      <formula>IF(RIGHT(TEXT(AE378,"0.#"),1)=".",FALSE,TRUE)</formula>
    </cfRule>
    <cfRule type="expression" dxfId="1478" priority="1964">
      <formula>IF(RIGHT(TEXT(AE378,"0.#"),1)=".",TRUE,FALSE)</formula>
    </cfRule>
  </conditionalFormatting>
  <conditionalFormatting sqref="AE330:AE331 AI330:AI331 AM330:AM331 AQ330:AQ331 AU330:AU331">
    <cfRule type="expression" dxfId="1477" priority="1967">
      <formula>IF(RIGHT(TEXT(AE330,"0.#"),1)=".",FALSE,TRUE)</formula>
    </cfRule>
    <cfRule type="expression" dxfId="1476" priority="1968">
      <formula>IF(RIGHT(TEXT(AE330,"0.#"),1)=".",TRUE,FALSE)</formula>
    </cfRule>
  </conditionalFormatting>
  <conditionalFormatting sqref="AE374:AE375 AI374:AI375 AM374:AM375 AQ374:AQ375 AU374:AU375">
    <cfRule type="expression" dxfId="1475" priority="1965">
      <formula>IF(RIGHT(TEXT(AE374,"0.#"),1)=".",FALSE,TRUE)</formula>
    </cfRule>
    <cfRule type="expression" dxfId="1474" priority="1966">
      <formula>IF(RIGHT(TEXT(AE374,"0.#"),1)=".",TRUE,FALSE)</formula>
    </cfRule>
  </conditionalFormatting>
  <conditionalFormatting sqref="AE390:AE391 AI390:AI391 AM390:AM391 AQ390:AQ391 AU390:AU391">
    <cfRule type="expression" dxfId="1473" priority="1957">
      <formula>IF(RIGHT(TEXT(AE390,"0.#"),1)=".",FALSE,TRUE)</formula>
    </cfRule>
    <cfRule type="expression" dxfId="1472" priority="1958">
      <formula>IF(RIGHT(TEXT(AE390,"0.#"),1)=".",TRUE,FALSE)</formula>
    </cfRule>
  </conditionalFormatting>
  <conditionalFormatting sqref="AE382:AE383 AI382:AI383 AM382:AM383 AQ382:AQ383 AU382:AU383">
    <cfRule type="expression" dxfId="1471" priority="1961">
      <formula>IF(RIGHT(TEXT(AE382,"0.#"),1)=".",FALSE,TRUE)</formula>
    </cfRule>
    <cfRule type="expression" dxfId="1470" priority="1962">
      <formula>IF(RIGHT(TEXT(AE382,"0.#"),1)=".",TRUE,FALSE)</formula>
    </cfRule>
  </conditionalFormatting>
  <conditionalFormatting sqref="AE386:AE387 AI386:AI387 AM386:AM387 AQ386:AQ387 AU386:AU387">
    <cfRule type="expression" dxfId="1469" priority="1959">
      <formula>IF(RIGHT(TEXT(AE386,"0.#"),1)=".",FALSE,TRUE)</formula>
    </cfRule>
    <cfRule type="expression" dxfId="1468" priority="1960">
      <formula>IF(RIGHT(TEXT(AE386,"0.#"),1)=".",TRUE,FALSE)</formula>
    </cfRule>
  </conditionalFormatting>
  <conditionalFormatting sqref="AE440">
    <cfRule type="expression" dxfId="1467" priority="1951">
      <formula>IF(RIGHT(TEXT(AE440,"0.#"),1)=".",FALSE,TRUE)</formula>
    </cfRule>
    <cfRule type="expression" dxfId="1466" priority="1952">
      <formula>IF(RIGHT(TEXT(AE440,"0.#"),1)=".",TRUE,FALSE)</formula>
    </cfRule>
  </conditionalFormatting>
  <conditionalFormatting sqref="AE438">
    <cfRule type="expression" dxfId="1465" priority="1955">
      <formula>IF(RIGHT(TEXT(AE438,"0.#"),1)=".",FALSE,TRUE)</formula>
    </cfRule>
    <cfRule type="expression" dxfId="1464" priority="1956">
      <formula>IF(RIGHT(TEXT(AE438,"0.#"),1)=".",TRUE,FALSE)</formula>
    </cfRule>
  </conditionalFormatting>
  <conditionalFormatting sqref="AE439">
    <cfRule type="expression" dxfId="1463" priority="1953">
      <formula>IF(RIGHT(TEXT(AE439,"0.#"),1)=".",FALSE,TRUE)</formula>
    </cfRule>
    <cfRule type="expression" dxfId="1462" priority="1954">
      <formula>IF(RIGHT(TEXT(AE439,"0.#"),1)=".",TRUE,FALSE)</formula>
    </cfRule>
  </conditionalFormatting>
  <conditionalFormatting sqref="AM440">
    <cfRule type="expression" dxfId="1461" priority="1945">
      <formula>IF(RIGHT(TEXT(AM440,"0.#"),1)=".",FALSE,TRUE)</formula>
    </cfRule>
    <cfRule type="expression" dxfId="1460" priority="1946">
      <formula>IF(RIGHT(TEXT(AM440,"0.#"),1)=".",TRUE,FALSE)</formula>
    </cfRule>
  </conditionalFormatting>
  <conditionalFormatting sqref="AM438">
    <cfRule type="expression" dxfId="1459" priority="1949">
      <formula>IF(RIGHT(TEXT(AM438,"0.#"),1)=".",FALSE,TRUE)</formula>
    </cfRule>
    <cfRule type="expression" dxfId="1458" priority="1950">
      <formula>IF(RIGHT(TEXT(AM438,"0.#"),1)=".",TRUE,FALSE)</formula>
    </cfRule>
  </conditionalFormatting>
  <conditionalFormatting sqref="AM439">
    <cfRule type="expression" dxfId="1457" priority="1947">
      <formula>IF(RIGHT(TEXT(AM439,"0.#"),1)=".",FALSE,TRUE)</formula>
    </cfRule>
    <cfRule type="expression" dxfId="1456" priority="1948">
      <formula>IF(RIGHT(TEXT(AM439,"0.#"),1)=".",TRUE,FALSE)</formula>
    </cfRule>
  </conditionalFormatting>
  <conditionalFormatting sqref="AU440">
    <cfRule type="expression" dxfId="1455" priority="1939">
      <formula>IF(RIGHT(TEXT(AU440,"0.#"),1)=".",FALSE,TRUE)</formula>
    </cfRule>
    <cfRule type="expression" dxfId="1454" priority="1940">
      <formula>IF(RIGHT(TEXT(AU440,"0.#"),1)=".",TRUE,FALSE)</formula>
    </cfRule>
  </conditionalFormatting>
  <conditionalFormatting sqref="AU438">
    <cfRule type="expression" dxfId="1453" priority="1943">
      <formula>IF(RIGHT(TEXT(AU438,"0.#"),1)=".",FALSE,TRUE)</formula>
    </cfRule>
    <cfRule type="expression" dxfId="1452" priority="1944">
      <formula>IF(RIGHT(TEXT(AU438,"0.#"),1)=".",TRUE,FALSE)</formula>
    </cfRule>
  </conditionalFormatting>
  <conditionalFormatting sqref="AU439">
    <cfRule type="expression" dxfId="1451" priority="1941">
      <formula>IF(RIGHT(TEXT(AU439,"0.#"),1)=".",FALSE,TRUE)</formula>
    </cfRule>
    <cfRule type="expression" dxfId="1450" priority="1942">
      <formula>IF(RIGHT(TEXT(AU439,"0.#"),1)=".",TRUE,FALSE)</formula>
    </cfRule>
  </conditionalFormatting>
  <conditionalFormatting sqref="AI440">
    <cfRule type="expression" dxfId="1449" priority="1933">
      <formula>IF(RIGHT(TEXT(AI440,"0.#"),1)=".",FALSE,TRUE)</formula>
    </cfRule>
    <cfRule type="expression" dxfId="1448" priority="1934">
      <formula>IF(RIGHT(TEXT(AI440,"0.#"),1)=".",TRUE,FALSE)</formula>
    </cfRule>
  </conditionalFormatting>
  <conditionalFormatting sqref="AI438">
    <cfRule type="expression" dxfId="1447" priority="1937">
      <formula>IF(RIGHT(TEXT(AI438,"0.#"),1)=".",FALSE,TRUE)</formula>
    </cfRule>
    <cfRule type="expression" dxfId="1446" priority="1938">
      <formula>IF(RIGHT(TEXT(AI438,"0.#"),1)=".",TRUE,FALSE)</formula>
    </cfRule>
  </conditionalFormatting>
  <conditionalFormatting sqref="AI439">
    <cfRule type="expression" dxfId="1445" priority="1935">
      <formula>IF(RIGHT(TEXT(AI439,"0.#"),1)=".",FALSE,TRUE)</formula>
    </cfRule>
    <cfRule type="expression" dxfId="1444" priority="1936">
      <formula>IF(RIGHT(TEXT(AI439,"0.#"),1)=".",TRUE,FALSE)</formula>
    </cfRule>
  </conditionalFormatting>
  <conditionalFormatting sqref="AQ438">
    <cfRule type="expression" dxfId="1443" priority="1927">
      <formula>IF(RIGHT(TEXT(AQ438,"0.#"),1)=".",FALSE,TRUE)</formula>
    </cfRule>
    <cfRule type="expression" dxfId="1442" priority="1928">
      <formula>IF(RIGHT(TEXT(AQ438,"0.#"),1)=".",TRUE,FALSE)</formula>
    </cfRule>
  </conditionalFormatting>
  <conditionalFormatting sqref="AQ439">
    <cfRule type="expression" dxfId="1441" priority="1931">
      <formula>IF(RIGHT(TEXT(AQ439,"0.#"),1)=".",FALSE,TRUE)</formula>
    </cfRule>
    <cfRule type="expression" dxfId="1440" priority="1932">
      <formula>IF(RIGHT(TEXT(AQ439,"0.#"),1)=".",TRUE,FALSE)</formula>
    </cfRule>
  </conditionalFormatting>
  <conditionalFormatting sqref="AQ440">
    <cfRule type="expression" dxfId="1439" priority="1929">
      <formula>IF(RIGHT(TEXT(AQ440,"0.#"),1)=".",FALSE,TRUE)</formula>
    </cfRule>
    <cfRule type="expression" dxfId="1438" priority="1930">
      <formula>IF(RIGHT(TEXT(AQ440,"0.#"),1)=".",TRUE,FALSE)</formula>
    </cfRule>
  </conditionalFormatting>
  <conditionalFormatting sqref="AE445">
    <cfRule type="expression" dxfId="1437" priority="1921">
      <formula>IF(RIGHT(TEXT(AE445,"0.#"),1)=".",FALSE,TRUE)</formula>
    </cfRule>
    <cfRule type="expression" dxfId="1436" priority="1922">
      <formula>IF(RIGHT(TEXT(AE445,"0.#"),1)=".",TRUE,FALSE)</formula>
    </cfRule>
  </conditionalFormatting>
  <conditionalFormatting sqref="AE443">
    <cfRule type="expression" dxfId="1435" priority="1925">
      <formula>IF(RIGHT(TEXT(AE443,"0.#"),1)=".",FALSE,TRUE)</formula>
    </cfRule>
    <cfRule type="expression" dxfId="1434" priority="1926">
      <formula>IF(RIGHT(TEXT(AE443,"0.#"),1)=".",TRUE,FALSE)</formula>
    </cfRule>
  </conditionalFormatting>
  <conditionalFormatting sqref="AE444">
    <cfRule type="expression" dxfId="1433" priority="1923">
      <formula>IF(RIGHT(TEXT(AE444,"0.#"),1)=".",FALSE,TRUE)</formula>
    </cfRule>
    <cfRule type="expression" dxfId="1432" priority="1924">
      <formula>IF(RIGHT(TEXT(AE444,"0.#"),1)=".",TRUE,FALSE)</formula>
    </cfRule>
  </conditionalFormatting>
  <conditionalFormatting sqref="AM445">
    <cfRule type="expression" dxfId="1431" priority="1915">
      <formula>IF(RIGHT(TEXT(AM445,"0.#"),1)=".",FALSE,TRUE)</formula>
    </cfRule>
    <cfRule type="expression" dxfId="1430" priority="1916">
      <formula>IF(RIGHT(TEXT(AM445,"0.#"),1)=".",TRUE,FALSE)</formula>
    </cfRule>
  </conditionalFormatting>
  <conditionalFormatting sqref="AM443">
    <cfRule type="expression" dxfId="1429" priority="1919">
      <formula>IF(RIGHT(TEXT(AM443,"0.#"),1)=".",FALSE,TRUE)</formula>
    </cfRule>
    <cfRule type="expression" dxfId="1428" priority="1920">
      <formula>IF(RIGHT(TEXT(AM443,"0.#"),1)=".",TRUE,FALSE)</formula>
    </cfRule>
  </conditionalFormatting>
  <conditionalFormatting sqref="AM444">
    <cfRule type="expression" dxfId="1427" priority="1917">
      <formula>IF(RIGHT(TEXT(AM444,"0.#"),1)=".",FALSE,TRUE)</formula>
    </cfRule>
    <cfRule type="expression" dxfId="1426" priority="1918">
      <formula>IF(RIGHT(TEXT(AM444,"0.#"),1)=".",TRUE,FALSE)</formula>
    </cfRule>
  </conditionalFormatting>
  <conditionalFormatting sqref="AU445">
    <cfRule type="expression" dxfId="1425" priority="1909">
      <formula>IF(RIGHT(TEXT(AU445,"0.#"),1)=".",FALSE,TRUE)</formula>
    </cfRule>
    <cfRule type="expression" dxfId="1424" priority="1910">
      <formula>IF(RIGHT(TEXT(AU445,"0.#"),1)=".",TRUE,FALSE)</formula>
    </cfRule>
  </conditionalFormatting>
  <conditionalFormatting sqref="AU443">
    <cfRule type="expression" dxfId="1423" priority="1913">
      <formula>IF(RIGHT(TEXT(AU443,"0.#"),1)=".",FALSE,TRUE)</formula>
    </cfRule>
    <cfRule type="expression" dxfId="1422" priority="1914">
      <formula>IF(RIGHT(TEXT(AU443,"0.#"),1)=".",TRUE,FALSE)</formula>
    </cfRule>
  </conditionalFormatting>
  <conditionalFormatting sqref="AU444">
    <cfRule type="expression" dxfId="1421" priority="1911">
      <formula>IF(RIGHT(TEXT(AU444,"0.#"),1)=".",FALSE,TRUE)</formula>
    </cfRule>
    <cfRule type="expression" dxfId="1420" priority="1912">
      <formula>IF(RIGHT(TEXT(AU444,"0.#"),1)=".",TRUE,FALSE)</formula>
    </cfRule>
  </conditionalFormatting>
  <conditionalFormatting sqref="AI445">
    <cfRule type="expression" dxfId="1419" priority="1903">
      <formula>IF(RIGHT(TEXT(AI445,"0.#"),1)=".",FALSE,TRUE)</formula>
    </cfRule>
    <cfRule type="expression" dxfId="1418" priority="1904">
      <formula>IF(RIGHT(TEXT(AI445,"0.#"),1)=".",TRUE,FALSE)</formula>
    </cfRule>
  </conditionalFormatting>
  <conditionalFormatting sqref="AI443">
    <cfRule type="expression" dxfId="1417" priority="1907">
      <formula>IF(RIGHT(TEXT(AI443,"0.#"),1)=".",FALSE,TRUE)</formula>
    </cfRule>
    <cfRule type="expression" dxfId="1416" priority="1908">
      <formula>IF(RIGHT(TEXT(AI443,"0.#"),1)=".",TRUE,FALSE)</formula>
    </cfRule>
  </conditionalFormatting>
  <conditionalFormatting sqref="AI444">
    <cfRule type="expression" dxfId="1415" priority="1905">
      <formula>IF(RIGHT(TEXT(AI444,"0.#"),1)=".",FALSE,TRUE)</formula>
    </cfRule>
    <cfRule type="expression" dxfId="1414" priority="1906">
      <formula>IF(RIGHT(TEXT(AI444,"0.#"),1)=".",TRUE,FALSE)</formula>
    </cfRule>
  </conditionalFormatting>
  <conditionalFormatting sqref="AQ443">
    <cfRule type="expression" dxfId="1413" priority="1897">
      <formula>IF(RIGHT(TEXT(AQ443,"0.#"),1)=".",FALSE,TRUE)</formula>
    </cfRule>
    <cfRule type="expression" dxfId="1412" priority="1898">
      <formula>IF(RIGHT(TEXT(AQ443,"0.#"),1)=".",TRUE,FALSE)</formula>
    </cfRule>
  </conditionalFormatting>
  <conditionalFormatting sqref="AQ444">
    <cfRule type="expression" dxfId="1411" priority="1901">
      <formula>IF(RIGHT(TEXT(AQ444,"0.#"),1)=".",FALSE,TRUE)</formula>
    </cfRule>
    <cfRule type="expression" dxfId="1410" priority="1902">
      <formula>IF(RIGHT(TEXT(AQ444,"0.#"),1)=".",TRUE,FALSE)</formula>
    </cfRule>
  </conditionalFormatting>
  <conditionalFormatting sqref="AQ445">
    <cfRule type="expression" dxfId="1409" priority="1899">
      <formula>IF(RIGHT(TEXT(AQ445,"0.#"),1)=".",FALSE,TRUE)</formula>
    </cfRule>
    <cfRule type="expression" dxfId="1408" priority="1900">
      <formula>IF(RIGHT(TEXT(AQ445,"0.#"),1)=".",TRUE,FALSE)</formula>
    </cfRule>
  </conditionalFormatting>
  <conditionalFormatting sqref="Y880:Y899">
    <cfRule type="expression" dxfId="1407" priority="2127">
      <formula>IF(RIGHT(TEXT(Y880,"0.#"),1)=".",FALSE,TRUE)</formula>
    </cfRule>
    <cfRule type="expression" dxfId="1406" priority="2128">
      <formula>IF(RIGHT(TEXT(Y880,"0.#"),1)=".",TRUE,FALSE)</formula>
    </cfRule>
  </conditionalFormatting>
  <conditionalFormatting sqref="Y905:Y932">
    <cfRule type="expression" dxfId="1405" priority="2115">
      <formula>IF(RIGHT(TEXT(Y905,"0.#"),1)=".",FALSE,TRUE)</formula>
    </cfRule>
    <cfRule type="expression" dxfId="1404" priority="2116">
      <formula>IF(RIGHT(TEXT(Y905,"0.#"),1)=".",TRUE,FALSE)</formula>
    </cfRule>
  </conditionalFormatting>
  <conditionalFormatting sqref="Y903:Y904">
    <cfRule type="expression" dxfId="1403" priority="2109">
      <formula>IF(RIGHT(TEXT(Y903,"0.#"),1)=".",FALSE,TRUE)</formula>
    </cfRule>
    <cfRule type="expression" dxfId="1402" priority="2110">
      <formula>IF(RIGHT(TEXT(Y903,"0.#"),1)=".",TRUE,FALSE)</formula>
    </cfRule>
  </conditionalFormatting>
  <conditionalFormatting sqref="Y938:Y965">
    <cfRule type="expression" dxfId="1401" priority="2103">
      <formula>IF(RIGHT(TEXT(Y938,"0.#"),1)=".",FALSE,TRUE)</formula>
    </cfRule>
    <cfRule type="expression" dxfId="1400" priority="2104">
      <formula>IF(RIGHT(TEXT(Y938,"0.#"),1)=".",TRUE,FALSE)</formula>
    </cfRule>
  </conditionalFormatting>
  <conditionalFormatting sqref="Y936:Y937">
    <cfRule type="expression" dxfId="1399" priority="2097">
      <formula>IF(RIGHT(TEXT(Y936,"0.#"),1)=".",FALSE,TRUE)</formula>
    </cfRule>
    <cfRule type="expression" dxfId="1398" priority="2098">
      <formula>IF(RIGHT(TEXT(Y936,"0.#"),1)=".",TRUE,FALSE)</formula>
    </cfRule>
  </conditionalFormatting>
  <conditionalFormatting sqref="Y971:Y998">
    <cfRule type="expression" dxfId="1397" priority="2091">
      <formula>IF(RIGHT(TEXT(Y971,"0.#"),1)=".",FALSE,TRUE)</formula>
    </cfRule>
    <cfRule type="expression" dxfId="1396" priority="2092">
      <formula>IF(RIGHT(TEXT(Y971,"0.#"),1)=".",TRUE,FALSE)</formula>
    </cfRule>
  </conditionalFormatting>
  <conditionalFormatting sqref="Y969:Y970">
    <cfRule type="expression" dxfId="1395" priority="2085">
      <formula>IF(RIGHT(TEXT(Y969,"0.#"),1)=".",FALSE,TRUE)</formula>
    </cfRule>
    <cfRule type="expression" dxfId="1394" priority="2086">
      <formula>IF(RIGHT(TEXT(Y969,"0.#"),1)=".",TRUE,FALSE)</formula>
    </cfRule>
  </conditionalFormatting>
  <conditionalFormatting sqref="Y1004:Y1031">
    <cfRule type="expression" dxfId="1393" priority="2079">
      <formula>IF(RIGHT(TEXT(Y1004,"0.#"),1)=".",FALSE,TRUE)</formula>
    </cfRule>
    <cfRule type="expression" dxfId="1392" priority="2080">
      <formula>IF(RIGHT(TEXT(Y1004,"0.#"),1)=".",TRUE,FALSE)</formula>
    </cfRule>
  </conditionalFormatting>
  <conditionalFormatting sqref="W23">
    <cfRule type="expression" dxfId="1391" priority="2363">
      <formula>IF(RIGHT(TEXT(W23,"0.#"),1)=".",FALSE,TRUE)</formula>
    </cfRule>
    <cfRule type="expression" dxfId="1390" priority="2364">
      <formula>IF(RIGHT(TEXT(W23,"0.#"),1)=".",TRUE,FALSE)</formula>
    </cfRule>
  </conditionalFormatting>
  <conditionalFormatting sqref="W24:W27">
    <cfRule type="expression" dxfId="1389" priority="2361">
      <formula>IF(RIGHT(TEXT(W24,"0.#"),1)=".",FALSE,TRUE)</formula>
    </cfRule>
    <cfRule type="expression" dxfId="1388" priority="2362">
      <formula>IF(RIGHT(TEXT(W24,"0.#"),1)=".",TRUE,FALSE)</formula>
    </cfRule>
  </conditionalFormatting>
  <conditionalFormatting sqref="W28">
    <cfRule type="expression" dxfId="1387" priority="2353">
      <formula>IF(RIGHT(TEXT(W28,"0.#"),1)=".",FALSE,TRUE)</formula>
    </cfRule>
    <cfRule type="expression" dxfId="1386" priority="2354">
      <formula>IF(RIGHT(TEXT(W28,"0.#"),1)=".",TRUE,FALSE)</formula>
    </cfRule>
  </conditionalFormatting>
  <conditionalFormatting sqref="P23">
    <cfRule type="expression" dxfId="1385" priority="2351">
      <formula>IF(RIGHT(TEXT(P23,"0.#"),1)=".",FALSE,TRUE)</formula>
    </cfRule>
    <cfRule type="expression" dxfId="1384" priority="2352">
      <formula>IF(RIGHT(TEXT(P23,"0.#"),1)=".",TRUE,FALSE)</formula>
    </cfRule>
  </conditionalFormatting>
  <conditionalFormatting sqref="P24:P27">
    <cfRule type="expression" dxfId="1383" priority="2349">
      <formula>IF(RIGHT(TEXT(P24,"0.#"),1)=".",FALSE,TRUE)</formula>
    </cfRule>
    <cfRule type="expression" dxfId="1382" priority="2350">
      <formula>IF(RIGHT(TEXT(P24,"0.#"),1)=".",TRUE,FALSE)</formula>
    </cfRule>
  </conditionalFormatting>
  <conditionalFormatting sqref="P28">
    <cfRule type="expression" dxfId="1381" priority="2347">
      <formula>IF(RIGHT(TEXT(P28,"0.#"),1)=".",FALSE,TRUE)</formula>
    </cfRule>
    <cfRule type="expression" dxfId="1380" priority="2348">
      <formula>IF(RIGHT(TEXT(P28,"0.#"),1)=".",TRUE,FALSE)</formula>
    </cfRule>
  </conditionalFormatting>
  <conditionalFormatting sqref="AQ114">
    <cfRule type="expression" dxfId="1379" priority="2331">
      <formula>IF(RIGHT(TEXT(AQ114,"0.#"),1)=".",FALSE,TRUE)</formula>
    </cfRule>
    <cfRule type="expression" dxfId="1378" priority="2332">
      <formula>IF(RIGHT(TEXT(AQ114,"0.#"),1)=".",TRUE,FALSE)</formula>
    </cfRule>
  </conditionalFormatting>
  <conditionalFormatting sqref="AQ104">
    <cfRule type="expression" dxfId="1377" priority="2345">
      <formula>IF(RIGHT(TEXT(AQ104,"0.#"),1)=".",FALSE,TRUE)</formula>
    </cfRule>
    <cfRule type="expression" dxfId="1376" priority="2346">
      <formula>IF(RIGHT(TEXT(AQ104,"0.#"),1)=".",TRUE,FALSE)</formula>
    </cfRule>
  </conditionalFormatting>
  <conditionalFormatting sqref="AQ105">
    <cfRule type="expression" dxfId="1375" priority="2343">
      <formula>IF(RIGHT(TEXT(AQ105,"0.#"),1)=".",FALSE,TRUE)</formula>
    </cfRule>
    <cfRule type="expression" dxfId="1374" priority="2344">
      <formula>IF(RIGHT(TEXT(AQ105,"0.#"),1)=".",TRUE,FALSE)</formula>
    </cfRule>
  </conditionalFormatting>
  <conditionalFormatting sqref="AQ107">
    <cfRule type="expression" dxfId="1373" priority="2341">
      <formula>IF(RIGHT(TEXT(AQ107,"0.#"),1)=".",FALSE,TRUE)</formula>
    </cfRule>
    <cfRule type="expression" dxfId="1372" priority="2342">
      <formula>IF(RIGHT(TEXT(AQ107,"0.#"),1)=".",TRUE,FALSE)</formula>
    </cfRule>
  </conditionalFormatting>
  <conditionalFormatting sqref="AQ108">
    <cfRule type="expression" dxfId="1371" priority="2339">
      <formula>IF(RIGHT(TEXT(AQ108,"0.#"),1)=".",FALSE,TRUE)</formula>
    </cfRule>
    <cfRule type="expression" dxfId="1370" priority="2340">
      <formula>IF(RIGHT(TEXT(AQ108,"0.#"),1)=".",TRUE,FALSE)</formula>
    </cfRule>
  </conditionalFormatting>
  <conditionalFormatting sqref="AQ110">
    <cfRule type="expression" dxfId="1369" priority="2337">
      <formula>IF(RIGHT(TEXT(AQ110,"0.#"),1)=".",FALSE,TRUE)</formula>
    </cfRule>
    <cfRule type="expression" dxfId="1368" priority="2338">
      <formula>IF(RIGHT(TEXT(AQ110,"0.#"),1)=".",TRUE,FALSE)</formula>
    </cfRule>
  </conditionalFormatting>
  <conditionalFormatting sqref="AQ111">
    <cfRule type="expression" dxfId="1367" priority="2335">
      <formula>IF(RIGHT(TEXT(AQ111,"0.#"),1)=".",FALSE,TRUE)</formula>
    </cfRule>
    <cfRule type="expression" dxfId="1366" priority="2336">
      <formula>IF(RIGHT(TEXT(AQ111,"0.#"),1)=".",TRUE,FALSE)</formula>
    </cfRule>
  </conditionalFormatting>
  <conditionalFormatting sqref="AQ113">
    <cfRule type="expression" dxfId="1365" priority="2333">
      <formula>IF(RIGHT(TEXT(AQ113,"0.#"),1)=".",FALSE,TRUE)</formula>
    </cfRule>
    <cfRule type="expression" dxfId="1364" priority="2334">
      <formula>IF(RIGHT(TEXT(AQ113,"0.#"),1)=".",TRUE,FALSE)</formula>
    </cfRule>
  </conditionalFormatting>
  <conditionalFormatting sqref="AE67">
    <cfRule type="expression" dxfId="1363" priority="2263">
      <formula>IF(RIGHT(TEXT(AE67,"0.#"),1)=".",FALSE,TRUE)</formula>
    </cfRule>
    <cfRule type="expression" dxfId="1362" priority="2264">
      <formula>IF(RIGHT(TEXT(AE67,"0.#"),1)=".",TRUE,FALSE)</formula>
    </cfRule>
  </conditionalFormatting>
  <conditionalFormatting sqref="AE68">
    <cfRule type="expression" dxfId="1361" priority="2261">
      <formula>IF(RIGHT(TEXT(AE68,"0.#"),1)=".",FALSE,TRUE)</formula>
    </cfRule>
    <cfRule type="expression" dxfId="1360" priority="2262">
      <formula>IF(RIGHT(TEXT(AE68,"0.#"),1)=".",TRUE,FALSE)</formula>
    </cfRule>
  </conditionalFormatting>
  <conditionalFormatting sqref="AE69">
    <cfRule type="expression" dxfId="1359" priority="2259">
      <formula>IF(RIGHT(TEXT(AE69,"0.#"),1)=".",FALSE,TRUE)</formula>
    </cfRule>
    <cfRule type="expression" dxfId="1358" priority="2260">
      <formula>IF(RIGHT(TEXT(AE69,"0.#"),1)=".",TRUE,FALSE)</formula>
    </cfRule>
  </conditionalFormatting>
  <conditionalFormatting sqref="AI69">
    <cfRule type="expression" dxfId="1357" priority="2257">
      <formula>IF(RIGHT(TEXT(AI69,"0.#"),1)=".",FALSE,TRUE)</formula>
    </cfRule>
    <cfRule type="expression" dxfId="1356" priority="2258">
      <formula>IF(RIGHT(TEXT(AI69,"0.#"),1)=".",TRUE,FALSE)</formula>
    </cfRule>
  </conditionalFormatting>
  <conditionalFormatting sqref="AI68">
    <cfRule type="expression" dxfId="1355" priority="2255">
      <formula>IF(RIGHT(TEXT(AI68,"0.#"),1)=".",FALSE,TRUE)</formula>
    </cfRule>
    <cfRule type="expression" dxfId="1354" priority="2256">
      <formula>IF(RIGHT(TEXT(AI68,"0.#"),1)=".",TRUE,FALSE)</formula>
    </cfRule>
  </conditionalFormatting>
  <conditionalFormatting sqref="AI67">
    <cfRule type="expression" dxfId="1353" priority="2253">
      <formula>IF(RIGHT(TEXT(AI67,"0.#"),1)=".",FALSE,TRUE)</formula>
    </cfRule>
    <cfRule type="expression" dxfId="1352" priority="2254">
      <formula>IF(RIGHT(TEXT(AI67,"0.#"),1)=".",TRUE,FALSE)</formula>
    </cfRule>
  </conditionalFormatting>
  <conditionalFormatting sqref="AM67">
    <cfRule type="expression" dxfId="1351" priority="2251">
      <formula>IF(RIGHT(TEXT(AM67,"0.#"),1)=".",FALSE,TRUE)</formula>
    </cfRule>
    <cfRule type="expression" dxfId="1350" priority="2252">
      <formula>IF(RIGHT(TEXT(AM67,"0.#"),1)=".",TRUE,FALSE)</formula>
    </cfRule>
  </conditionalFormatting>
  <conditionalFormatting sqref="AM68">
    <cfRule type="expression" dxfId="1349" priority="2249">
      <formula>IF(RIGHT(TEXT(AM68,"0.#"),1)=".",FALSE,TRUE)</formula>
    </cfRule>
    <cfRule type="expression" dxfId="1348" priority="2250">
      <formula>IF(RIGHT(TEXT(AM68,"0.#"),1)=".",TRUE,FALSE)</formula>
    </cfRule>
  </conditionalFormatting>
  <conditionalFormatting sqref="AM69">
    <cfRule type="expression" dxfId="1347" priority="2247">
      <formula>IF(RIGHT(TEXT(AM69,"0.#"),1)=".",FALSE,TRUE)</formula>
    </cfRule>
    <cfRule type="expression" dxfId="1346" priority="2248">
      <formula>IF(RIGHT(TEXT(AM69,"0.#"),1)=".",TRUE,FALSE)</formula>
    </cfRule>
  </conditionalFormatting>
  <conditionalFormatting sqref="AQ67:AQ69">
    <cfRule type="expression" dxfId="1345" priority="2245">
      <formula>IF(RIGHT(TEXT(AQ67,"0.#"),1)=".",FALSE,TRUE)</formula>
    </cfRule>
    <cfRule type="expression" dxfId="1344" priority="2246">
      <formula>IF(RIGHT(TEXT(AQ67,"0.#"),1)=".",TRUE,FALSE)</formula>
    </cfRule>
  </conditionalFormatting>
  <conditionalFormatting sqref="AU67:AU69">
    <cfRule type="expression" dxfId="1343" priority="2243">
      <formula>IF(RIGHT(TEXT(AU67,"0.#"),1)=".",FALSE,TRUE)</formula>
    </cfRule>
    <cfRule type="expression" dxfId="1342" priority="2244">
      <formula>IF(RIGHT(TEXT(AU67,"0.#"),1)=".",TRUE,FALSE)</formula>
    </cfRule>
  </conditionalFormatting>
  <conditionalFormatting sqref="AE70">
    <cfRule type="expression" dxfId="1341" priority="2241">
      <formula>IF(RIGHT(TEXT(AE70,"0.#"),1)=".",FALSE,TRUE)</formula>
    </cfRule>
    <cfRule type="expression" dxfId="1340" priority="2242">
      <formula>IF(RIGHT(TEXT(AE70,"0.#"),1)=".",TRUE,FALSE)</formula>
    </cfRule>
  </conditionalFormatting>
  <conditionalFormatting sqref="AE71">
    <cfRule type="expression" dxfId="1339" priority="2239">
      <formula>IF(RIGHT(TEXT(AE71,"0.#"),1)=".",FALSE,TRUE)</formula>
    </cfRule>
    <cfRule type="expression" dxfId="1338" priority="2240">
      <formula>IF(RIGHT(TEXT(AE71,"0.#"),1)=".",TRUE,FALSE)</formula>
    </cfRule>
  </conditionalFormatting>
  <conditionalFormatting sqref="AE72">
    <cfRule type="expression" dxfId="1337" priority="2237">
      <formula>IF(RIGHT(TEXT(AE72,"0.#"),1)=".",FALSE,TRUE)</formula>
    </cfRule>
    <cfRule type="expression" dxfId="1336" priority="2238">
      <formula>IF(RIGHT(TEXT(AE72,"0.#"),1)=".",TRUE,FALSE)</formula>
    </cfRule>
  </conditionalFormatting>
  <conditionalFormatting sqref="AI72">
    <cfRule type="expression" dxfId="1335" priority="2235">
      <formula>IF(RIGHT(TEXT(AI72,"0.#"),1)=".",FALSE,TRUE)</formula>
    </cfRule>
    <cfRule type="expression" dxfId="1334" priority="2236">
      <formula>IF(RIGHT(TEXT(AI72,"0.#"),1)=".",TRUE,FALSE)</formula>
    </cfRule>
  </conditionalFormatting>
  <conditionalFormatting sqref="AI71">
    <cfRule type="expression" dxfId="1333" priority="2233">
      <formula>IF(RIGHT(TEXT(AI71,"0.#"),1)=".",FALSE,TRUE)</formula>
    </cfRule>
    <cfRule type="expression" dxfId="1332" priority="2234">
      <formula>IF(RIGHT(TEXT(AI71,"0.#"),1)=".",TRUE,FALSE)</formula>
    </cfRule>
  </conditionalFormatting>
  <conditionalFormatting sqref="AI70">
    <cfRule type="expression" dxfId="1331" priority="2231">
      <formula>IF(RIGHT(TEXT(AI70,"0.#"),1)=".",FALSE,TRUE)</formula>
    </cfRule>
    <cfRule type="expression" dxfId="1330" priority="2232">
      <formula>IF(RIGHT(TEXT(AI70,"0.#"),1)=".",TRUE,FALSE)</formula>
    </cfRule>
  </conditionalFormatting>
  <conditionalFormatting sqref="AM70">
    <cfRule type="expression" dxfId="1329" priority="2229">
      <formula>IF(RIGHT(TEXT(AM70,"0.#"),1)=".",FALSE,TRUE)</formula>
    </cfRule>
    <cfRule type="expression" dxfId="1328" priority="2230">
      <formula>IF(RIGHT(TEXT(AM70,"0.#"),1)=".",TRUE,FALSE)</formula>
    </cfRule>
  </conditionalFormatting>
  <conditionalFormatting sqref="AM71">
    <cfRule type="expression" dxfId="1327" priority="2227">
      <formula>IF(RIGHT(TEXT(AM71,"0.#"),1)=".",FALSE,TRUE)</formula>
    </cfRule>
    <cfRule type="expression" dxfId="1326" priority="2228">
      <formula>IF(RIGHT(TEXT(AM71,"0.#"),1)=".",TRUE,FALSE)</formula>
    </cfRule>
  </conditionalFormatting>
  <conditionalFormatting sqref="AM72">
    <cfRule type="expression" dxfId="1325" priority="2225">
      <formula>IF(RIGHT(TEXT(AM72,"0.#"),1)=".",FALSE,TRUE)</formula>
    </cfRule>
    <cfRule type="expression" dxfId="1324" priority="2226">
      <formula>IF(RIGHT(TEXT(AM72,"0.#"),1)=".",TRUE,FALSE)</formula>
    </cfRule>
  </conditionalFormatting>
  <conditionalFormatting sqref="AQ70:AQ72">
    <cfRule type="expression" dxfId="1323" priority="2223">
      <formula>IF(RIGHT(TEXT(AQ70,"0.#"),1)=".",FALSE,TRUE)</formula>
    </cfRule>
    <cfRule type="expression" dxfId="1322" priority="2224">
      <formula>IF(RIGHT(TEXT(AQ70,"0.#"),1)=".",TRUE,FALSE)</formula>
    </cfRule>
  </conditionalFormatting>
  <conditionalFormatting sqref="AU70:AU72">
    <cfRule type="expression" dxfId="1321" priority="2221">
      <formula>IF(RIGHT(TEXT(AU70,"0.#"),1)=".",FALSE,TRUE)</formula>
    </cfRule>
    <cfRule type="expression" dxfId="1320" priority="2222">
      <formula>IF(RIGHT(TEXT(AU70,"0.#"),1)=".",TRUE,FALSE)</formula>
    </cfRule>
  </conditionalFormatting>
  <conditionalFormatting sqref="AU656">
    <cfRule type="expression" dxfId="1319" priority="739">
      <formula>IF(RIGHT(TEXT(AU656,"0.#"),1)=".",FALSE,TRUE)</formula>
    </cfRule>
    <cfRule type="expression" dxfId="1318" priority="740">
      <formula>IF(RIGHT(TEXT(AU656,"0.#"),1)=".",TRUE,FALSE)</formula>
    </cfRule>
  </conditionalFormatting>
  <conditionalFormatting sqref="AQ655">
    <cfRule type="expression" dxfId="1317" priority="731">
      <formula>IF(RIGHT(TEXT(AQ655,"0.#"),1)=".",FALSE,TRUE)</formula>
    </cfRule>
    <cfRule type="expression" dxfId="1316" priority="732">
      <formula>IF(RIGHT(TEXT(AQ655,"0.#"),1)=".",TRUE,FALSE)</formula>
    </cfRule>
  </conditionalFormatting>
  <conditionalFormatting sqref="AI696">
    <cfRule type="expression" dxfId="1315" priority="523">
      <formula>IF(RIGHT(TEXT(AI696,"0.#"),1)=".",FALSE,TRUE)</formula>
    </cfRule>
    <cfRule type="expression" dxfId="1314" priority="524">
      <formula>IF(RIGHT(TEXT(AI696,"0.#"),1)=".",TRUE,FALSE)</formula>
    </cfRule>
  </conditionalFormatting>
  <conditionalFormatting sqref="AQ694">
    <cfRule type="expression" dxfId="1313" priority="517">
      <formula>IF(RIGHT(TEXT(AQ694,"0.#"),1)=".",FALSE,TRUE)</formula>
    </cfRule>
    <cfRule type="expression" dxfId="1312" priority="518">
      <formula>IF(RIGHT(TEXT(AQ694,"0.#"),1)=".",TRUE,FALSE)</formula>
    </cfRule>
  </conditionalFormatting>
  <conditionalFormatting sqref="AL880:AO899">
    <cfRule type="expression" dxfId="1311" priority="2129">
      <formula>IF(AND(AL880&gt;=0, RIGHT(TEXT(AL880,"0.#"),1)&lt;&gt;"."),TRUE,FALSE)</formula>
    </cfRule>
    <cfRule type="expression" dxfId="1310" priority="2130">
      <formula>IF(AND(AL880&gt;=0, RIGHT(TEXT(AL880,"0.#"),1)="."),TRUE,FALSE)</formula>
    </cfRule>
    <cfRule type="expression" dxfId="1309" priority="2131">
      <formula>IF(AND(AL880&lt;0, RIGHT(TEXT(AL880,"0.#"),1)&lt;&gt;"."),TRUE,FALSE)</formula>
    </cfRule>
    <cfRule type="expression" dxfId="1308" priority="2132">
      <formula>IF(AND(AL880&lt;0, RIGHT(TEXT(AL880,"0.#"),1)="."),TRUE,FALSE)</formula>
    </cfRule>
  </conditionalFormatting>
  <conditionalFormatting sqref="AL905:AO932">
    <cfRule type="expression" dxfId="1307" priority="2117">
      <formula>IF(AND(AL905&gt;=0, RIGHT(TEXT(AL905,"0.#"),1)&lt;&gt;"."),TRUE,FALSE)</formula>
    </cfRule>
    <cfRule type="expression" dxfId="1306" priority="2118">
      <formula>IF(AND(AL905&gt;=0, RIGHT(TEXT(AL905,"0.#"),1)="."),TRUE,FALSE)</formula>
    </cfRule>
    <cfRule type="expression" dxfId="1305" priority="2119">
      <formula>IF(AND(AL905&lt;0, RIGHT(TEXT(AL905,"0.#"),1)&lt;&gt;"."),TRUE,FALSE)</formula>
    </cfRule>
    <cfRule type="expression" dxfId="1304" priority="2120">
      <formula>IF(AND(AL905&lt;0, RIGHT(TEXT(AL905,"0.#"),1)="."),TRUE,FALSE)</formula>
    </cfRule>
  </conditionalFormatting>
  <conditionalFormatting sqref="AL903:AO904">
    <cfRule type="expression" dxfId="1303" priority="2111">
      <formula>IF(AND(AL903&gt;=0, RIGHT(TEXT(AL903,"0.#"),1)&lt;&gt;"."),TRUE,FALSE)</formula>
    </cfRule>
    <cfRule type="expression" dxfId="1302" priority="2112">
      <formula>IF(AND(AL903&gt;=0, RIGHT(TEXT(AL903,"0.#"),1)="."),TRUE,FALSE)</formula>
    </cfRule>
    <cfRule type="expression" dxfId="1301" priority="2113">
      <formula>IF(AND(AL903&lt;0, RIGHT(TEXT(AL903,"0.#"),1)&lt;&gt;"."),TRUE,FALSE)</formula>
    </cfRule>
    <cfRule type="expression" dxfId="1300" priority="2114">
      <formula>IF(AND(AL903&lt;0, RIGHT(TEXT(AL903,"0.#"),1)="."),TRUE,FALSE)</formula>
    </cfRule>
  </conditionalFormatting>
  <conditionalFormatting sqref="AL938:AO965">
    <cfRule type="expression" dxfId="1299" priority="2105">
      <formula>IF(AND(AL938&gt;=0, RIGHT(TEXT(AL938,"0.#"),1)&lt;&gt;"."),TRUE,FALSE)</formula>
    </cfRule>
    <cfRule type="expression" dxfId="1298" priority="2106">
      <formula>IF(AND(AL938&gt;=0, RIGHT(TEXT(AL938,"0.#"),1)="."),TRUE,FALSE)</formula>
    </cfRule>
    <cfRule type="expression" dxfId="1297" priority="2107">
      <formula>IF(AND(AL938&lt;0, RIGHT(TEXT(AL938,"0.#"),1)&lt;&gt;"."),TRUE,FALSE)</formula>
    </cfRule>
    <cfRule type="expression" dxfId="1296" priority="2108">
      <formula>IF(AND(AL938&lt;0, RIGHT(TEXT(AL938,"0.#"),1)="."),TRUE,FALSE)</formula>
    </cfRule>
  </conditionalFormatting>
  <conditionalFormatting sqref="AL936:AO937">
    <cfRule type="expression" dxfId="1295" priority="2099">
      <formula>IF(AND(AL936&gt;=0, RIGHT(TEXT(AL936,"0.#"),1)&lt;&gt;"."),TRUE,FALSE)</formula>
    </cfRule>
    <cfRule type="expression" dxfId="1294" priority="2100">
      <formula>IF(AND(AL936&gt;=0, RIGHT(TEXT(AL936,"0.#"),1)="."),TRUE,FALSE)</formula>
    </cfRule>
    <cfRule type="expression" dxfId="1293" priority="2101">
      <formula>IF(AND(AL936&lt;0, RIGHT(TEXT(AL936,"0.#"),1)&lt;&gt;"."),TRUE,FALSE)</formula>
    </cfRule>
    <cfRule type="expression" dxfId="1292" priority="2102">
      <formula>IF(AND(AL936&lt;0, RIGHT(TEXT(AL936,"0.#"),1)="."),TRUE,FALSE)</formula>
    </cfRule>
  </conditionalFormatting>
  <conditionalFormatting sqref="AL971:AO998">
    <cfRule type="expression" dxfId="1291" priority="2093">
      <formula>IF(AND(AL971&gt;=0, RIGHT(TEXT(AL971,"0.#"),1)&lt;&gt;"."),TRUE,FALSE)</formula>
    </cfRule>
    <cfRule type="expression" dxfId="1290" priority="2094">
      <formula>IF(AND(AL971&gt;=0, RIGHT(TEXT(AL971,"0.#"),1)="."),TRUE,FALSE)</formula>
    </cfRule>
    <cfRule type="expression" dxfId="1289" priority="2095">
      <formula>IF(AND(AL971&lt;0, RIGHT(TEXT(AL971,"0.#"),1)&lt;&gt;"."),TRUE,FALSE)</formula>
    </cfRule>
    <cfRule type="expression" dxfId="1288" priority="2096">
      <formula>IF(AND(AL971&lt;0, RIGHT(TEXT(AL971,"0.#"),1)="."),TRUE,FALSE)</formula>
    </cfRule>
  </conditionalFormatting>
  <conditionalFormatting sqref="AL969:AO970">
    <cfRule type="expression" dxfId="1287" priority="2087">
      <formula>IF(AND(AL969&gt;=0, RIGHT(TEXT(AL969,"0.#"),1)&lt;&gt;"."),TRUE,FALSE)</formula>
    </cfRule>
    <cfRule type="expression" dxfId="1286" priority="2088">
      <formula>IF(AND(AL969&gt;=0, RIGHT(TEXT(AL969,"0.#"),1)="."),TRUE,FALSE)</formula>
    </cfRule>
    <cfRule type="expression" dxfId="1285" priority="2089">
      <formula>IF(AND(AL969&lt;0, RIGHT(TEXT(AL969,"0.#"),1)&lt;&gt;"."),TRUE,FALSE)</formula>
    </cfRule>
    <cfRule type="expression" dxfId="1284" priority="2090">
      <formula>IF(AND(AL969&lt;0, RIGHT(TEXT(AL969,"0.#"),1)="."),TRUE,FALSE)</formula>
    </cfRule>
  </conditionalFormatting>
  <conditionalFormatting sqref="AL1004:AO1031">
    <cfRule type="expression" dxfId="1283" priority="2081">
      <formula>IF(AND(AL1004&gt;=0, RIGHT(TEXT(AL1004,"0.#"),1)&lt;&gt;"."),TRUE,FALSE)</formula>
    </cfRule>
    <cfRule type="expression" dxfId="1282" priority="2082">
      <formula>IF(AND(AL1004&gt;=0, RIGHT(TEXT(AL1004,"0.#"),1)="."),TRUE,FALSE)</formula>
    </cfRule>
    <cfRule type="expression" dxfId="1281" priority="2083">
      <formula>IF(AND(AL1004&lt;0, RIGHT(TEXT(AL1004,"0.#"),1)&lt;&gt;"."),TRUE,FALSE)</formula>
    </cfRule>
    <cfRule type="expression" dxfId="1280" priority="2084">
      <formula>IF(AND(AL1004&lt;0, RIGHT(TEXT(AL1004,"0.#"),1)="."),TRUE,FALSE)</formula>
    </cfRule>
  </conditionalFormatting>
  <conditionalFormatting sqref="AL1002:AO1003">
    <cfRule type="expression" dxfId="1279" priority="2075">
      <formula>IF(AND(AL1002&gt;=0, RIGHT(TEXT(AL1002,"0.#"),1)&lt;&gt;"."),TRUE,FALSE)</formula>
    </cfRule>
    <cfRule type="expression" dxfId="1278" priority="2076">
      <formula>IF(AND(AL1002&gt;=0, RIGHT(TEXT(AL1002,"0.#"),1)="."),TRUE,FALSE)</formula>
    </cfRule>
    <cfRule type="expression" dxfId="1277" priority="2077">
      <formula>IF(AND(AL1002&lt;0, RIGHT(TEXT(AL1002,"0.#"),1)&lt;&gt;"."),TRUE,FALSE)</formula>
    </cfRule>
    <cfRule type="expression" dxfId="1276" priority="2078">
      <formula>IF(AND(AL1002&lt;0, RIGHT(TEXT(AL1002,"0.#"),1)="."),TRUE,FALSE)</formula>
    </cfRule>
  </conditionalFormatting>
  <conditionalFormatting sqref="Y1002:Y1003">
    <cfRule type="expression" dxfId="1275" priority="2073">
      <formula>IF(RIGHT(TEXT(Y1002,"0.#"),1)=".",FALSE,TRUE)</formula>
    </cfRule>
    <cfRule type="expression" dxfId="1274" priority="2074">
      <formula>IF(RIGHT(TEXT(Y1002,"0.#"),1)=".",TRUE,FALSE)</formula>
    </cfRule>
  </conditionalFormatting>
  <conditionalFormatting sqref="AL1037:AO1064">
    <cfRule type="expression" dxfId="1273" priority="2069">
      <formula>IF(AND(AL1037&gt;=0, RIGHT(TEXT(AL1037,"0.#"),1)&lt;&gt;"."),TRUE,FALSE)</formula>
    </cfRule>
    <cfRule type="expression" dxfId="1272" priority="2070">
      <formula>IF(AND(AL1037&gt;=0, RIGHT(TEXT(AL1037,"0.#"),1)="."),TRUE,FALSE)</formula>
    </cfRule>
    <cfRule type="expression" dxfId="1271" priority="2071">
      <formula>IF(AND(AL1037&lt;0, RIGHT(TEXT(AL1037,"0.#"),1)&lt;&gt;"."),TRUE,FALSE)</formula>
    </cfRule>
    <cfRule type="expression" dxfId="1270" priority="2072">
      <formula>IF(AND(AL1037&lt;0, RIGHT(TEXT(AL1037,"0.#"),1)="."),TRUE,FALSE)</formula>
    </cfRule>
  </conditionalFormatting>
  <conditionalFormatting sqref="Y1037:Y1064">
    <cfRule type="expression" dxfId="1269" priority="2067">
      <formula>IF(RIGHT(TEXT(Y1037,"0.#"),1)=".",FALSE,TRUE)</formula>
    </cfRule>
    <cfRule type="expression" dxfId="1268" priority="2068">
      <formula>IF(RIGHT(TEXT(Y1037,"0.#"),1)=".",TRUE,FALSE)</formula>
    </cfRule>
  </conditionalFormatting>
  <conditionalFormatting sqref="AL1035:AO1036">
    <cfRule type="expression" dxfId="1267" priority="2063">
      <formula>IF(AND(AL1035&gt;=0, RIGHT(TEXT(AL1035,"0.#"),1)&lt;&gt;"."),TRUE,FALSE)</formula>
    </cfRule>
    <cfRule type="expression" dxfId="1266" priority="2064">
      <formula>IF(AND(AL1035&gt;=0, RIGHT(TEXT(AL1035,"0.#"),1)="."),TRUE,FALSE)</formula>
    </cfRule>
    <cfRule type="expression" dxfId="1265" priority="2065">
      <formula>IF(AND(AL1035&lt;0, RIGHT(TEXT(AL1035,"0.#"),1)&lt;&gt;"."),TRUE,FALSE)</formula>
    </cfRule>
    <cfRule type="expression" dxfId="1264" priority="2066">
      <formula>IF(AND(AL1035&lt;0, RIGHT(TEXT(AL1035,"0.#"),1)="."),TRUE,FALSE)</formula>
    </cfRule>
  </conditionalFormatting>
  <conditionalFormatting sqref="Y1035:Y1036">
    <cfRule type="expression" dxfId="1263" priority="2061">
      <formula>IF(RIGHT(TEXT(Y1035,"0.#"),1)=".",FALSE,TRUE)</formula>
    </cfRule>
    <cfRule type="expression" dxfId="1262" priority="2062">
      <formula>IF(RIGHT(TEXT(Y1035,"0.#"),1)=".",TRUE,FALSE)</formula>
    </cfRule>
  </conditionalFormatting>
  <conditionalFormatting sqref="AL1070:AO1097">
    <cfRule type="expression" dxfId="1261" priority="2057">
      <formula>IF(AND(AL1070&gt;=0, RIGHT(TEXT(AL1070,"0.#"),1)&lt;&gt;"."),TRUE,FALSE)</formula>
    </cfRule>
    <cfRule type="expression" dxfId="1260" priority="2058">
      <formula>IF(AND(AL1070&gt;=0, RIGHT(TEXT(AL1070,"0.#"),1)="."),TRUE,FALSE)</formula>
    </cfRule>
    <cfRule type="expression" dxfId="1259" priority="2059">
      <formula>IF(AND(AL1070&lt;0, RIGHT(TEXT(AL1070,"0.#"),1)&lt;&gt;"."),TRUE,FALSE)</formula>
    </cfRule>
    <cfRule type="expression" dxfId="1258" priority="2060">
      <formula>IF(AND(AL1070&lt;0, RIGHT(TEXT(AL1070,"0.#"),1)="."),TRUE,FALSE)</formula>
    </cfRule>
  </conditionalFormatting>
  <conditionalFormatting sqref="Y1070:Y1097">
    <cfRule type="expression" dxfId="1257" priority="2055">
      <formula>IF(RIGHT(TEXT(Y1070,"0.#"),1)=".",FALSE,TRUE)</formula>
    </cfRule>
    <cfRule type="expression" dxfId="1256" priority="2056">
      <formula>IF(RIGHT(TEXT(Y1070,"0.#"),1)=".",TRUE,FALSE)</formula>
    </cfRule>
  </conditionalFormatting>
  <conditionalFormatting sqref="AL1068:AO1069">
    <cfRule type="expression" dxfId="1255" priority="2051">
      <formula>IF(AND(AL1068&gt;=0, RIGHT(TEXT(AL1068,"0.#"),1)&lt;&gt;"."),TRUE,FALSE)</formula>
    </cfRule>
    <cfRule type="expression" dxfId="1254" priority="2052">
      <formula>IF(AND(AL1068&gt;=0, RIGHT(TEXT(AL1068,"0.#"),1)="."),TRUE,FALSE)</formula>
    </cfRule>
    <cfRule type="expression" dxfId="1253" priority="2053">
      <formula>IF(AND(AL1068&lt;0, RIGHT(TEXT(AL1068,"0.#"),1)&lt;&gt;"."),TRUE,FALSE)</formula>
    </cfRule>
    <cfRule type="expression" dxfId="1252" priority="2054">
      <formula>IF(AND(AL1068&lt;0, RIGHT(TEXT(AL1068,"0.#"),1)="."),TRUE,FALSE)</formula>
    </cfRule>
  </conditionalFormatting>
  <conditionalFormatting sqref="Y1068:Y1069">
    <cfRule type="expression" dxfId="1251" priority="2049">
      <formula>IF(RIGHT(TEXT(Y1068,"0.#"),1)=".",FALSE,TRUE)</formula>
    </cfRule>
    <cfRule type="expression" dxfId="1250" priority="2050">
      <formula>IF(RIGHT(TEXT(Y1068,"0.#"),1)=".",TRUE,FALSE)</formula>
    </cfRule>
  </conditionalFormatting>
  <conditionalFormatting sqref="AE39">
    <cfRule type="expression" dxfId="1249" priority="2047">
      <formula>IF(RIGHT(TEXT(AE39,"0.#"),1)=".",FALSE,TRUE)</formula>
    </cfRule>
    <cfRule type="expression" dxfId="1248" priority="2048">
      <formula>IF(RIGHT(TEXT(AE39,"0.#"),1)=".",TRUE,FALSE)</formula>
    </cfRule>
  </conditionalFormatting>
  <conditionalFormatting sqref="AM41">
    <cfRule type="expression" dxfId="1247" priority="2031">
      <formula>IF(RIGHT(TEXT(AM41,"0.#"),1)=".",FALSE,TRUE)</formula>
    </cfRule>
    <cfRule type="expression" dxfId="1246" priority="2032">
      <formula>IF(RIGHT(TEXT(AM41,"0.#"),1)=".",TRUE,FALSE)</formula>
    </cfRule>
  </conditionalFormatting>
  <conditionalFormatting sqref="AE40">
    <cfRule type="expression" dxfId="1245" priority="2045">
      <formula>IF(RIGHT(TEXT(AE40,"0.#"),1)=".",FALSE,TRUE)</formula>
    </cfRule>
    <cfRule type="expression" dxfId="1244" priority="2046">
      <formula>IF(RIGHT(TEXT(AE40,"0.#"),1)=".",TRUE,FALSE)</formula>
    </cfRule>
  </conditionalFormatting>
  <conditionalFormatting sqref="AE41">
    <cfRule type="expression" dxfId="1243" priority="2043">
      <formula>IF(RIGHT(TEXT(AE41,"0.#"),1)=".",FALSE,TRUE)</formula>
    </cfRule>
    <cfRule type="expression" dxfId="1242" priority="2044">
      <formula>IF(RIGHT(TEXT(AE41,"0.#"),1)=".",TRUE,FALSE)</formula>
    </cfRule>
  </conditionalFormatting>
  <conditionalFormatting sqref="AI41">
    <cfRule type="expression" dxfId="1241" priority="2041">
      <formula>IF(RIGHT(TEXT(AI41,"0.#"),1)=".",FALSE,TRUE)</formula>
    </cfRule>
    <cfRule type="expression" dxfId="1240" priority="2042">
      <formula>IF(RIGHT(TEXT(AI41,"0.#"),1)=".",TRUE,FALSE)</formula>
    </cfRule>
  </conditionalFormatting>
  <conditionalFormatting sqref="AI40">
    <cfRule type="expression" dxfId="1239" priority="2039">
      <formula>IF(RIGHT(TEXT(AI40,"0.#"),1)=".",FALSE,TRUE)</formula>
    </cfRule>
    <cfRule type="expression" dxfId="1238" priority="2040">
      <formula>IF(RIGHT(TEXT(AI40,"0.#"),1)=".",TRUE,FALSE)</formula>
    </cfRule>
  </conditionalFormatting>
  <conditionalFormatting sqref="AI39">
    <cfRule type="expression" dxfId="1237" priority="2037">
      <formula>IF(RIGHT(TEXT(AI39,"0.#"),1)=".",FALSE,TRUE)</formula>
    </cfRule>
    <cfRule type="expression" dxfId="1236" priority="2038">
      <formula>IF(RIGHT(TEXT(AI39,"0.#"),1)=".",TRUE,FALSE)</formula>
    </cfRule>
  </conditionalFormatting>
  <conditionalFormatting sqref="AM39">
    <cfRule type="expression" dxfId="1235" priority="2035">
      <formula>IF(RIGHT(TEXT(AM39,"0.#"),1)=".",FALSE,TRUE)</formula>
    </cfRule>
    <cfRule type="expression" dxfId="1234" priority="2036">
      <formula>IF(RIGHT(TEXT(AM39,"0.#"),1)=".",TRUE,FALSE)</formula>
    </cfRule>
  </conditionalFormatting>
  <conditionalFormatting sqref="AM40">
    <cfRule type="expression" dxfId="1233" priority="2033">
      <formula>IF(RIGHT(TEXT(AM40,"0.#"),1)=".",FALSE,TRUE)</formula>
    </cfRule>
    <cfRule type="expression" dxfId="1232" priority="2034">
      <formula>IF(RIGHT(TEXT(AM40,"0.#"),1)=".",TRUE,FALSE)</formula>
    </cfRule>
  </conditionalFormatting>
  <conditionalFormatting sqref="AQ39:AQ41">
    <cfRule type="expression" dxfId="1231" priority="2029">
      <formula>IF(RIGHT(TEXT(AQ39,"0.#"),1)=".",FALSE,TRUE)</formula>
    </cfRule>
    <cfRule type="expression" dxfId="1230" priority="2030">
      <formula>IF(RIGHT(TEXT(AQ39,"0.#"),1)=".",TRUE,FALSE)</formula>
    </cfRule>
  </conditionalFormatting>
  <conditionalFormatting sqref="AU39:AU41">
    <cfRule type="expression" dxfId="1229" priority="2027">
      <formula>IF(RIGHT(TEXT(AU39,"0.#"),1)=".",FALSE,TRUE)</formula>
    </cfRule>
    <cfRule type="expression" dxfId="1228" priority="2028">
      <formula>IF(RIGHT(TEXT(AU39,"0.#"),1)=".",TRUE,FALSE)</formula>
    </cfRule>
  </conditionalFormatting>
  <conditionalFormatting sqref="AE46">
    <cfRule type="expression" dxfId="1227" priority="2025">
      <formula>IF(RIGHT(TEXT(AE46,"0.#"),1)=".",FALSE,TRUE)</formula>
    </cfRule>
    <cfRule type="expression" dxfId="1226" priority="2026">
      <formula>IF(RIGHT(TEXT(AE46,"0.#"),1)=".",TRUE,FALSE)</formula>
    </cfRule>
  </conditionalFormatting>
  <conditionalFormatting sqref="AE47">
    <cfRule type="expression" dxfId="1225" priority="2023">
      <formula>IF(RIGHT(TEXT(AE47,"0.#"),1)=".",FALSE,TRUE)</formula>
    </cfRule>
    <cfRule type="expression" dxfId="1224" priority="2024">
      <formula>IF(RIGHT(TEXT(AE47,"0.#"),1)=".",TRUE,FALSE)</formula>
    </cfRule>
  </conditionalFormatting>
  <conditionalFormatting sqref="AE48">
    <cfRule type="expression" dxfId="1223" priority="2021">
      <formula>IF(RIGHT(TEXT(AE48,"0.#"),1)=".",FALSE,TRUE)</formula>
    </cfRule>
    <cfRule type="expression" dxfId="1222" priority="2022">
      <formula>IF(RIGHT(TEXT(AE48,"0.#"),1)=".",TRUE,FALSE)</formula>
    </cfRule>
  </conditionalFormatting>
  <conditionalFormatting sqref="AI48">
    <cfRule type="expression" dxfId="1221" priority="2019">
      <formula>IF(RIGHT(TEXT(AI48,"0.#"),1)=".",FALSE,TRUE)</formula>
    </cfRule>
    <cfRule type="expression" dxfId="1220" priority="2020">
      <formula>IF(RIGHT(TEXT(AI48,"0.#"),1)=".",TRUE,FALSE)</formula>
    </cfRule>
  </conditionalFormatting>
  <conditionalFormatting sqref="AI47">
    <cfRule type="expression" dxfId="1219" priority="2017">
      <formula>IF(RIGHT(TEXT(AI47,"0.#"),1)=".",FALSE,TRUE)</formula>
    </cfRule>
    <cfRule type="expression" dxfId="1218" priority="2018">
      <formula>IF(RIGHT(TEXT(AI47,"0.#"),1)=".",TRUE,FALSE)</formula>
    </cfRule>
  </conditionalFormatting>
  <conditionalFormatting sqref="AE448">
    <cfRule type="expression" dxfId="1217" priority="1895">
      <formula>IF(RIGHT(TEXT(AE448,"0.#"),1)=".",FALSE,TRUE)</formula>
    </cfRule>
    <cfRule type="expression" dxfId="1216" priority="1896">
      <formula>IF(RIGHT(TEXT(AE448,"0.#"),1)=".",TRUE,FALSE)</formula>
    </cfRule>
  </conditionalFormatting>
  <conditionalFormatting sqref="AM450">
    <cfRule type="expression" dxfId="1215" priority="1885">
      <formula>IF(RIGHT(TEXT(AM450,"0.#"),1)=".",FALSE,TRUE)</formula>
    </cfRule>
    <cfRule type="expression" dxfId="1214" priority="1886">
      <formula>IF(RIGHT(TEXT(AM450,"0.#"),1)=".",TRUE,FALSE)</formula>
    </cfRule>
  </conditionalFormatting>
  <conditionalFormatting sqref="AE449">
    <cfRule type="expression" dxfId="1213" priority="1893">
      <formula>IF(RIGHT(TEXT(AE449,"0.#"),1)=".",FALSE,TRUE)</formula>
    </cfRule>
    <cfRule type="expression" dxfId="1212" priority="1894">
      <formula>IF(RIGHT(TEXT(AE449,"0.#"),1)=".",TRUE,FALSE)</formula>
    </cfRule>
  </conditionalFormatting>
  <conditionalFormatting sqref="AE450">
    <cfRule type="expression" dxfId="1211" priority="1891">
      <formula>IF(RIGHT(TEXT(AE450,"0.#"),1)=".",FALSE,TRUE)</formula>
    </cfRule>
    <cfRule type="expression" dxfId="1210" priority="1892">
      <formula>IF(RIGHT(TEXT(AE450,"0.#"),1)=".",TRUE,FALSE)</formula>
    </cfRule>
  </conditionalFormatting>
  <conditionalFormatting sqref="AM448">
    <cfRule type="expression" dxfId="1209" priority="1889">
      <formula>IF(RIGHT(TEXT(AM448,"0.#"),1)=".",FALSE,TRUE)</formula>
    </cfRule>
    <cfRule type="expression" dxfId="1208" priority="1890">
      <formula>IF(RIGHT(TEXT(AM448,"0.#"),1)=".",TRUE,FALSE)</formula>
    </cfRule>
  </conditionalFormatting>
  <conditionalFormatting sqref="AM449">
    <cfRule type="expression" dxfId="1207" priority="1887">
      <formula>IF(RIGHT(TEXT(AM449,"0.#"),1)=".",FALSE,TRUE)</formula>
    </cfRule>
    <cfRule type="expression" dxfId="1206" priority="1888">
      <formula>IF(RIGHT(TEXT(AM449,"0.#"),1)=".",TRUE,FALSE)</formula>
    </cfRule>
  </conditionalFormatting>
  <conditionalFormatting sqref="AU448">
    <cfRule type="expression" dxfId="1205" priority="1883">
      <formula>IF(RIGHT(TEXT(AU448,"0.#"),1)=".",FALSE,TRUE)</formula>
    </cfRule>
    <cfRule type="expression" dxfId="1204" priority="1884">
      <formula>IF(RIGHT(TEXT(AU448,"0.#"),1)=".",TRUE,FALSE)</formula>
    </cfRule>
  </conditionalFormatting>
  <conditionalFormatting sqref="AU449">
    <cfRule type="expression" dxfId="1203" priority="1881">
      <formula>IF(RIGHT(TEXT(AU449,"0.#"),1)=".",FALSE,TRUE)</formula>
    </cfRule>
    <cfRule type="expression" dxfId="1202" priority="1882">
      <formula>IF(RIGHT(TEXT(AU449,"0.#"),1)=".",TRUE,FALSE)</formula>
    </cfRule>
  </conditionalFormatting>
  <conditionalFormatting sqref="AU450">
    <cfRule type="expression" dxfId="1201" priority="1879">
      <formula>IF(RIGHT(TEXT(AU450,"0.#"),1)=".",FALSE,TRUE)</formula>
    </cfRule>
    <cfRule type="expression" dxfId="1200" priority="1880">
      <formula>IF(RIGHT(TEXT(AU450,"0.#"),1)=".",TRUE,FALSE)</formula>
    </cfRule>
  </conditionalFormatting>
  <conditionalFormatting sqref="AI450">
    <cfRule type="expression" dxfId="1199" priority="1873">
      <formula>IF(RIGHT(TEXT(AI450,"0.#"),1)=".",FALSE,TRUE)</formula>
    </cfRule>
    <cfRule type="expression" dxfId="1198" priority="1874">
      <formula>IF(RIGHT(TEXT(AI450,"0.#"),1)=".",TRUE,FALSE)</formula>
    </cfRule>
  </conditionalFormatting>
  <conditionalFormatting sqref="AI448">
    <cfRule type="expression" dxfId="1197" priority="1877">
      <formula>IF(RIGHT(TEXT(AI448,"0.#"),1)=".",FALSE,TRUE)</formula>
    </cfRule>
    <cfRule type="expression" dxfId="1196" priority="1878">
      <formula>IF(RIGHT(TEXT(AI448,"0.#"),1)=".",TRUE,FALSE)</formula>
    </cfRule>
  </conditionalFormatting>
  <conditionalFormatting sqref="AI449">
    <cfRule type="expression" dxfId="1195" priority="1875">
      <formula>IF(RIGHT(TEXT(AI449,"0.#"),1)=".",FALSE,TRUE)</formula>
    </cfRule>
    <cfRule type="expression" dxfId="1194" priority="1876">
      <formula>IF(RIGHT(TEXT(AI449,"0.#"),1)=".",TRUE,FALSE)</formula>
    </cfRule>
  </conditionalFormatting>
  <conditionalFormatting sqref="AQ449">
    <cfRule type="expression" dxfId="1193" priority="1871">
      <formula>IF(RIGHT(TEXT(AQ449,"0.#"),1)=".",FALSE,TRUE)</formula>
    </cfRule>
    <cfRule type="expression" dxfId="1192" priority="1872">
      <formula>IF(RIGHT(TEXT(AQ449,"0.#"),1)=".",TRUE,FALSE)</formula>
    </cfRule>
  </conditionalFormatting>
  <conditionalFormatting sqref="AQ450">
    <cfRule type="expression" dxfId="1191" priority="1869">
      <formula>IF(RIGHT(TEXT(AQ450,"0.#"),1)=".",FALSE,TRUE)</formula>
    </cfRule>
    <cfRule type="expression" dxfId="1190" priority="1870">
      <formula>IF(RIGHT(TEXT(AQ450,"0.#"),1)=".",TRUE,FALSE)</formula>
    </cfRule>
  </conditionalFormatting>
  <conditionalFormatting sqref="AQ448">
    <cfRule type="expression" dxfId="1189" priority="1867">
      <formula>IF(RIGHT(TEXT(AQ448,"0.#"),1)=".",FALSE,TRUE)</formula>
    </cfRule>
    <cfRule type="expression" dxfId="1188" priority="1868">
      <formula>IF(RIGHT(TEXT(AQ448,"0.#"),1)=".",TRUE,FALSE)</formula>
    </cfRule>
  </conditionalFormatting>
  <conditionalFormatting sqref="AE453">
    <cfRule type="expression" dxfId="1187" priority="1865">
      <formula>IF(RIGHT(TEXT(AE453,"0.#"),1)=".",FALSE,TRUE)</formula>
    </cfRule>
    <cfRule type="expression" dxfId="1186" priority="1866">
      <formula>IF(RIGHT(TEXT(AE453,"0.#"),1)=".",TRUE,FALSE)</formula>
    </cfRule>
  </conditionalFormatting>
  <conditionalFormatting sqref="AM455">
    <cfRule type="expression" dxfId="1185" priority="1855">
      <formula>IF(RIGHT(TEXT(AM455,"0.#"),1)=".",FALSE,TRUE)</formula>
    </cfRule>
    <cfRule type="expression" dxfId="1184" priority="1856">
      <formula>IF(RIGHT(TEXT(AM455,"0.#"),1)=".",TRUE,FALSE)</formula>
    </cfRule>
  </conditionalFormatting>
  <conditionalFormatting sqref="AE454">
    <cfRule type="expression" dxfId="1183" priority="1863">
      <formula>IF(RIGHT(TEXT(AE454,"0.#"),1)=".",FALSE,TRUE)</formula>
    </cfRule>
    <cfRule type="expression" dxfId="1182" priority="1864">
      <formula>IF(RIGHT(TEXT(AE454,"0.#"),1)=".",TRUE,FALSE)</formula>
    </cfRule>
  </conditionalFormatting>
  <conditionalFormatting sqref="AE455">
    <cfRule type="expression" dxfId="1181" priority="1861">
      <formula>IF(RIGHT(TEXT(AE455,"0.#"),1)=".",FALSE,TRUE)</formula>
    </cfRule>
    <cfRule type="expression" dxfId="1180" priority="1862">
      <formula>IF(RIGHT(TEXT(AE455,"0.#"),1)=".",TRUE,FALSE)</formula>
    </cfRule>
  </conditionalFormatting>
  <conditionalFormatting sqref="AM453">
    <cfRule type="expression" dxfId="1179" priority="1859">
      <formula>IF(RIGHT(TEXT(AM453,"0.#"),1)=".",FALSE,TRUE)</formula>
    </cfRule>
    <cfRule type="expression" dxfId="1178" priority="1860">
      <formula>IF(RIGHT(TEXT(AM453,"0.#"),1)=".",TRUE,FALSE)</formula>
    </cfRule>
  </conditionalFormatting>
  <conditionalFormatting sqref="AM454">
    <cfRule type="expression" dxfId="1177" priority="1857">
      <formula>IF(RIGHT(TEXT(AM454,"0.#"),1)=".",FALSE,TRUE)</formula>
    </cfRule>
    <cfRule type="expression" dxfId="1176" priority="1858">
      <formula>IF(RIGHT(TEXT(AM454,"0.#"),1)=".",TRUE,FALSE)</formula>
    </cfRule>
  </conditionalFormatting>
  <conditionalFormatting sqref="AU453">
    <cfRule type="expression" dxfId="1175" priority="1853">
      <formula>IF(RIGHT(TEXT(AU453,"0.#"),1)=".",FALSE,TRUE)</formula>
    </cfRule>
    <cfRule type="expression" dxfId="1174" priority="1854">
      <formula>IF(RIGHT(TEXT(AU453,"0.#"),1)=".",TRUE,FALSE)</formula>
    </cfRule>
  </conditionalFormatting>
  <conditionalFormatting sqref="AU454">
    <cfRule type="expression" dxfId="1173" priority="1851">
      <formula>IF(RIGHT(TEXT(AU454,"0.#"),1)=".",FALSE,TRUE)</formula>
    </cfRule>
    <cfRule type="expression" dxfId="1172" priority="1852">
      <formula>IF(RIGHT(TEXT(AU454,"0.#"),1)=".",TRUE,FALSE)</formula>
    </cfRule>
  </conditionalFormatting>
  <conditionalFormatting sqref="AU455">
    <cfRule type="expression" dxfId="1171" priority="1849">
      <formula>IF(RIGHT(TEXT(AU455,"0.#"),1)=".",FALSE,TRUE)</formula>
    </cfRule>
    <cfRule type="expression" dxfId="1170" priority="1850">
      <formula>IF(RIGHT(TEXT(AU455,"0.#"),1)=".",TRUE,FALSE)</formula>
    </cfRule>
  </conditionalFormatting>
  <conditionalFormatting sqref="AI455">
    <cfRule type="expression" dxfId="1169" priority="1843">
      <formula>IF(RIGHT(TEXT(AI455,"0.#"),1)=".",FALSE,TRUE)</formula>
    </cfRule>
    <cfRule type="expression" dxfId="1168" priority="1844">
      <formula>IF(RIGHT(TEXT(AI455,"0.#"),1)=".",TRUE,FALSE)</formula>
    </cfRule>
  </conditionalFormatting>
  <conditionalFormatting sqref="AI453">
    <cfRule type="expression" dxfId="1167" priority="1847">
      <formula>IF(RIGHT(TEXT(AI453,"0.#"),1)=".",FALSE,TRUE)</formula>
    </cfRule>
    <cfRule type="expression" dxfId="1166" priority="1848">
      <formula>IF(RIGHT(TEXT(AI453,"0.#"),1)=".",TRUE,FALSE)</formula>
    </cfRule>
  </conditionalFormatting>
  <conditionalFormatting sqref="AI454">
    <cfRule type="expression" dxfId="1165" priority="1845">
      <formula>IF(RIGHT(TEXT(AI454,"0.#"),1)=".",FALSE,TRUE)</formula>
    </cfRule>
    <cfRule type="expression" dxfId="1164" priority="1846">
      <formula>IF(RIGHT(TEXT(AI454,"0.#"),1)=".",TRUE,FALSE)</formula>
    </cfRule>
  </conditionalFormatting>
  <conditionalFormatting sqref="AQ454">
    <cfRule type="expression" dxfId="1163" priority="1841">
      <formula>IF(RIGHT(TEXT(AQ454,"0.#"),1)=".",FALSE,TRUE)</formula>
    </cfRule>
    <cfRule type="expression" dxfId="1162" priority="1842">
      <formula>IF(RIGHT(TEXT(AQ454,"0.#"),1)=".",TRUE,FALSE)</formula>
    </cfRule>
  </conditionalFormatting>
  <conditionalFormatting sqref="AQ455">
    <cfRule type="expression" dxfId="1161" priority="1839">
      <formula>IF(RIGHT(TEXT(AQ455,"0.#"),1)=".",FALSE,TRUE)</formula>
    </cfRule>
    <cfRule type="expression" dxfId="1160" priority="1840">
      <formula>IF(RIGHT(TEXT(AQ455,"0.#"),1)=".",TRUE,FALSE)</formula>
    </cfRule>
  </conditionalFormatting>
  <conditionalFormatting sqref="AQ453">
    <cfRule type="expression" dxfId="1159" priority="1837">
      <formula>IF(RIGHT(TEXT(AQ453,"0.#"),1)=".",FALSE,TRUE)</formula>
    </cfRule>
    <cfRule type="expression" dxfId="1158" priority="1838">
      <formula>IF(RIGHT(TEXT(AQ453,"0.#"),1)=".",TRUE,FALSE)</formula>
    </cfRule>
  </conditionalFormatting>
  <conditionalFormatting sqref="AE487">
    <cfRule type="expression" dxfId="1157" priority="1715">
      <formula>IF(RIGHT(TEXT(AE487,"0.#"),1)=".",FALSE,TRUE)</formula>
    </cfRule>
    <cfRule type="expression" dxfId="1156" priority="1716">
      <formula>IF(RIGHT(TEXT(AE487,"0.#"),1)=".",TRUE,FALSE)</formula>
    </cfRule>
  </conditionalFormatting>
  <conditionalFormatting sqref="AE488">
    <cfRule type="expression" dxfId="1155" priority="1713">
      <formula>IF(RIGHT(TEXT(AE488,"0.#"),1)=".",FALSE,TRUE)</formula>
    </cfRule>
    <cfRule type="expression" dxfId="1154" priority="1714">
      <formula>IF(RIGHT(TEXT(AE488,"0.#"),1)=".",TRUE,FALSE)</formula>
    </cfRule>
  </conditionalFormatting>
  <conditionalFormatting sqref="AE489">
    <cfRule type="expression" dxfId="1153" priority="1711">
      <formula>IF(RIGHT(TEXT(AE489,"0.#"),1)=".",FALSE,TRUE)</formula>
    </cfRule>
    <cfRule type="expression" dxfId="1152" priority="1712">
      <formula>IF(RIGHT(TEXT(AE489,"0.#"),1)=".",TRUE,FALSE)</formula>
    </cfRule>
  </conditionalFormatting>
  <conditionalFormatting sqref="AU487">
    <cfRule type="expression" dxfId="1151" priority="1703">
      <formula>IF(RIGHT(TEXT(AU487,"0.#"),1)=".",FALSE,TRUE)</formula>
    </cfRule>
    <cfRule type="expression" dxfId="1150" priority="1704">
      <formula>IF(RIGHT(TEXT(AU487,"0.#"),1)=".",TRUE,FALSE)</formula>
    </cfRule>
  </conditionalFormatting>
  <conditionalFormatting sqref="AU488">
    <cfRule type="expression" dxfId="1149" priority="1701">
      <formula>IF(RIGHT(TEXT(AU488,"0.#"),1)=".",FALSE,TRUE)</formula>
    </cfRule>
    <cfRule type="expression" dxfId="1148" priority="1702">
      <formula>IF(RIGHT(TEXT(AU488,"0.#"),1)=".",TRUE,FALSE)</formula>
    </cfRule>
  </conditionalFormatting>
  <conditionalFormatting sqref="AU489">
    <cfRule type="expression" dxfId="1147" priority="1699">
      <formula>IF(RIGHT(TEXT(AU489,"0.#"),1)=".",FALSE,TRUE)</formula>
    </cfRule>
    <cfRule type="expression" dxfId="1146" priority="1700">
      <formula>IF(RIGHT(TEXT(AU489,"0.#"),1)=".",TRUE,FALSE)</formula>
    </cfRule>
  </conditionalFormatting>
  <conditionalFormatting sqref="AQ488">
    <cfRule type="expression" dxfId="1145" priority="1691">
      <formula>IF(RIGHT(TEXT(AQ488,"0.#"),1)=".",FALSE,TRUE)</formula>
    </cfRule>
    <cfRule type="expression" dxfId="1144" priority="1692">
      <formula>IF(RIGHT(TEXT(AQ488,"0.#"),1)=".",TRUE,FALSE)</formula>
    </cfRule>
  </conditionalFormatting>
  <conditionalFormatting sqref="AQ489">
    <cfRule type="expression" dxfId="1143" priority="1689">
      <formula>IF(RIGHT(TEXT(AQ489,"0.#"),1)=".",FALSE,TRUE)</formula>
    </cfRule>
    <cfRule type="expression" dxfId="1142" priority="1690">
      <formula>IF(RIGHT(TEXT(AQ489,"0.#"),1)=".",TRUE,FALSE)</formula>
    </cfRule>
  </conditionalFormatting>
  <conditionalFormatting sqref="AQ487">
    <cfRule type="expression" dxfId="1141" priority="1687">
      <formula>IF(RIGHT(TEXT(AQ487,"0.#"),1)=".",FALSE,TRUE)</formula>
    </cfRule>
    <cfRule type="expression" dxfId="1140" priority="1688">
      <formula>IF(RIGHT(TEXT(AQ487,"0.#"),1)=".",TRUE,FALSE)</formula>
    </cfRule>
  </conditionalFormatting>
  <conditionalFormatting sqref="AE512">
    <cfRule type="expression" dxfId="1139" priority="1685">
      <formula>IF(RIGHT(TEXT(AE512,"0.#"),1)=".",FALSE,TRUE)</formula>
    </cfRule>
    <cfRule type="expression" dxfId="1138" priority="1686">
      <formula>IF(RIGHT(TEXT(AE512,"0.#"),1)=".",TRUE,FALSE)</formula>
    </cfRule>
  </conditionalFormatting>
  <conditionalFormatting sqref="AE513">
    <cfRule type="expression" dxfId="1137" priority="1683">
      <formula>IF(RIGHT(TEXT(AE513,"0.#"),1)=".",FALSE,TRUE)</formula>
    </cfRule>
    <cfRule type="expression" dxfId="1136" priority="1684">
      <formula>IF(RIGHT(TEXT(AE513,"0.#"),1)=".",TRUE,FALSE)</formula>
    </cfRule>
  </conditionalFormatting>
  <conditionalFormatting sqref="AE514">
    <cfRule type="expression" dxfId="1135" priority="1681">
      <formula>IF(RIGHT(TEXT(AE514,"0.#"),1)=".",FALSE,TRUE)</formula>
    </cfRule>
    <cfRule type="expression" dxfId="1134" priority="1682">
      <formula>IF(RIGHT(TEXT(AE514,"0.#"),1)=".",TRUE,FALSE)</formula>
    </cfRule>
  </conditionalFormatting>
  <conditionalFormatting sqref="AU512">
    <cfRule type="expression" dxfId="1133" priority="1673">
      <formula>IF(RIGHT(TEXT(AU512,"0.#"),1)=".",FALSE,TRUE)</formula>
    </cfRule>
    <cfRule type="expression" dxfId="1132" priority="1674">
      <formula>IF(RIGHT(TEXT(AU512,"0.#"),1)=".",TRUE,FALSE)</formula>
    </cfRule>
  </conditionalFormatting>
  <conditionalFormatting sqref="AU513">
    <cfRule type="expression" dxfId="1131" priority="1671">
      <formula>IF(RIGHT(TEXT(AU513,"0.#"),1)=".",FALSE,TRUE)</formula>
    </cfRule>
    <cfRule type="expression" dxfId="1130" priority="1672">
      <formula>IF(RIGHT(TEXT(AU513,"0.#"),1)=".",TRUE,FALSE)</formula>
    </cfRule>
  </conditionalFormatting>
  <conditionalFormatting sqref="AU514">
    <cfRule type="expression" dxfId="1129" priority="1669">
      <formula>IF(RIGHT(TEXT(AU514,"0.#"),1)=".",FALSE,TRUE)</formula>
    </cfRule>
    <cfRule type="expression" dxfId="1128" priority="1670">
      <formula>IF(RIGHT(TEXT(AU514,"0.#"),1)=".",TRUE,FALSE)</formula>
    </cfRule>
  </conditionalFormatting>
  <conditionalFormatting sqref="AQ513">
    <cfRule type="expression" dxfId="1127" priority="1661">
      <formula>IF(RIGHT(TEXT(AQ513,"0.#"),1)=".",FALSE,TRUE)</formula>
    </cfRule>
    <cfRule type="expression" dxfId="1126" priority="1662">
      <formula>IF(RIGHT(TEXT(AQ513,"0.#"),1)=".",TRUE,FALSE)</formula>
    </cfRule>
  </conditionalFormatting>
  <conditionalFormatting sqref="AQ514">
    <cfRule type="expression" dxfId="1125" priority="1659">
      <formula>IF(RIGHT(TEXT(AQ514,"0.#"),1)=".",FALSE,TRUE)</formula>
    </cfRule>
    <cfRule type="expression" dxfId="1124" priority="1660">
      <formula>IF(RIGHT(TEXT(AQ514,"0.#"),1)=".",TRUE,FALSE)</formula>
    </cfRule>
  </conditionalFormatting>
  <conditionalFormatting sqref="AQ512">
    <cfRule type="expression" dxfId="1123" priority="1657">
      <formula>IF(RIGHT(TEXT(AQ512,"0.#"),1)=".",FALSE,TRUE)</formula>
    </cfRule>
    <cfRule type="expression" dxfId="1122" priority="1658">
      <formula>IF(RIGHT(TEXT(AQ512,"0.#"),1)=".",TRUE,FALSE)</formula>
    </cfRule>
  </conditionalFormatting>
  <conditionalFormatting sqref="AE517">
    <cfRule type="expression" dxfId="1121" priority="1535">
      <formula>IF(RIGHT(TEXT(AE517,"0.#"),1)=".",FALSE,TRUE)</formula>
    </cfRule>
    <cfRule type="expression" dxfId="1120" priority="1536">
      <formula>IF(RIGHT(TEXT(AE517,"0.#"),1)=".",TRUE,FALSE)</formula>
    </cfRule>
  </conditionalFormatting>
  <conditionalFormatting sqref="AE518">
    <cfRule type="expression" dxfId="1119" priority="1533">
      <formula>IF(RIGHT(TEXT(AE518,"0.#"),1)=".",FALSE,TRUE)</formula>
    </cfRule>
    <cfRule type="expression" dxfId="1118" priority="1534">
      <formula>IF(RIGHT(TEXT(AE518,"0.#"),1)=".",TRUE,FALSE)</formula>
    </cfRule>
  </conditionalFormatting>
  <conditionalFormatting sqref="AE519">
    <cfRule type="expression" dxfId="1117" priority="1531">
      <formula>IF(RIGHT(TEXT(AE519,"0.#"),1)=".",FALSE,TRUE)</formula>
    </cfRule>
    <cfRule type="expression" dxfId="1116" priority="1532">
      <formula>IF(RIGHT(TEXT(AE519,"0.#"),1)=".",TRUE,FALSE)</formula>
    </cfRule>
  </conditionalFormatting>
  <conditionalFormatting sqref="AU517">
    <cfRule type="expression" dxfId="1115" priority="1523">
      <formula>IF(RIGHT(TEXT(AU517,"0.#"),1)=".",FALSE,TRUE)</formula>
    </cfRule>
    <cfRule type="expression" dxfId="1114" priority="1524">
      <formula>IF(RIGHT(TEXT(AU517,"0.#"),1)=".",TRUE,FALSE)</formula>
    </cfRule>
  </conditionalFormatting>
  <conditionalFormatting sqref="AU519">
    <cfRule type="expression" dxfId="1113" priority="1519">
      <formula>IF(RIGHT(TEXT(AU519,"0.#"),1)=".",FALSE,TRUE)</formula>
    </cfRule>
    <cfRule type="expression" dxfId="1112" priority="1520">
      <formula>IF(RIGHT(TEXT(AU519,"0.#"),1)=".",TRUE,FALSE)</formula>
    </cfRule>
  </conditionalFormatting>
  <conditionalFormatting sqref="AQ518">
    <cfRule type="expression" dxfId="1111" priority="1511">
      <formula>IF(RIGHT(TEXT(AQ518,"0.#"),1)=".",FALSE,TRUE)</formula>
    </cfRule>
    <cfRule type="expression" dxfId="1110" priority="1512">
      <formula>IF(RIGHT(TEXT(AQ518,"0.#"),1)=".",TRUE,FALSE)</formula>
    </cfRule>
  </conditionalFormatting>
  <conditionalFormatting sqref="AQ519">
    <cfRule type="expression" dxfId="1109" priority="1509">
      <formula>IF(RIGHT(TEXT(AQ519,"0.#"),1)=".",FALSE,TRUE)</formula>
    </cfRule>
    <cfRule type="expression" dxfId="1108" priority="1510">
      <formula>IF(RIGHT(TEXT(AQ519,"0.#"),1)=".",TRUE,FALSE)</formula>
    </cfRule>
  </conditionalFormatting>
  <conditionalFormatting sqref="AQ517">
    <cfRule type="expression" dxfId="1107" priority="1507">
      <formula>IF(RIGHT(TEXT(AQ517,"0.#"),1)=".",FALSE,TRUE)</formula>
    </cfRule>
    <cfRule type="expression" dxfId="1106" priority="1508">
      <formula>IF(RIGHT(TEXT(AQ517,"0.#"),1)=".",TRUE,FALSE)</formula>
    </cfRule>
  </conditionalFormatting>
  <conditionalFormatting sqref="AE522">
    <cfRule type="expression" dxfId="1105" priority="1505">
      <formula>IF(RIGHT(TEXT(AE522,"0.#"),1)=".",FALSE,TRUE)</formula>
    </cfRule>
    <cfRule type="expression" dxfId="1104" priority="1506">
      <formula>IF(RIGHT(TEXT(AE522,"0.#"),1)=".",TRUE,FALSE)</formula>
    </cfRule>
  </conditionalFormatting>
  <conditionalFormatting sqref="AE523">
    <cfRule type="expression" dxfId="1103" priority="1503">
      <formula>IF(RIGHT(TEXT(AE523,"0.#"),1)=".",FALSE,TRUE)</formula>
    </cfRule>
    <cfRule type="expression" dxfId="1102" priority="1504">
      <formula>IF(RIGHT(TEXT(AE523,"0.#"),1)=".",TRUE,FALSE)</formula>
    </cfRule>
  </conditionalFormatting>
  <conditionalFormatting sqref="AE524">
    <cfRule type="expression" dxfId="1101" priority="1501">
      <formula>IF(RIGHT(TEXT(AE524,"0.#"),1)=".",FALSE,TRUE)</formula>
    </cfRule>
    <cfRule type="expression" dxfId="1100" priority="1502">
      <formula>IF(RIGHT(TEXT(AE524,"0.#"),1)=".",TRUE,FALSE)</formula>
    </cfRule>
  </conditionalFormatting>
  <conditionalFormatting sqref="AU522">
    <cfRule type="expression" dxfId="1099" priority="1493">
      <formula>IF(RIGHT(TEXT(AU522,"0.#"),1)=".",FALSE,TRUE)</formula>
    </cfRule>
    <cfRule type="expression" dxfId="1098" priority="1494">
      <formula>IF(RIGHT(TEXT(AU522,"0.#"),1)=".",TRUE,FALSE)</formula>
    </cfRule>
  </conditionalFormatting>
  <conditionalFormatting sqref="AU523">
    <cfRule type="expression" dxfId="1097" priority="1491">
      <formula>IF(RIGHT(TEXT(AU523,"0.#"),1)=".",FALSE,TRUE)</formula>
    </cfRule>
    <cfRule type="expression" dxfId="1096" priority="1492">
      <formula>IF(RIGHT(TEXT(AU523,"0.#"),1)=".",TRUE,FALSE)</formula>
    </cfRule>
  </conditionalFormatting>
  <conditionalFormatting sqref="AU524">
    <cfRule type="expression" dxfId="1095" priority="1489">
      <formula>IF(RIGHT(TEXT(AU524,"0.#"),1)=".",FALSE,TRUE)</formula>
    </cfRule>
    <cfRule type="expression" dxfId="1094" priority="1490">
      <formula>IF(RIGHT(TEXT(AU524,"0.#"),1)=".",TRUE,FALSE)</formula>
    </cfRule>
  </conditionalFormatting>
  <conditionalFormatting sqref="AQ523">
    <cfRule type="expression" dxfId="1093" priority="1481">
      <formula>IF(RIGHT(TEXT(AQ523,"0.#"),1)=".",FALSE,TRUE)</formula>
    </cfRule>
    <cfRule type="expression" dxfId="1092" priority="1482">
      <formula>IF(RIGHT(TEXT(AQ523,"0.#"),1)=".",TRUE,FALSE)</formula>
    </cfRule>
  </conditionalFormatting>
  <conditionalFormatting sqref="AQ524">
    <cfRule type="expression" dxfId="1091" priority="1479">
      <formula>IF(RIGHT(TEXT(AQ524,"0.#"),1)=".",FALSE,TRUE)</formula>
    </cfRule>
    <cfRule type="expression" dxfId="1090" priority="1480">
      <formula>IF(RIGHT(TEXT(AQ524,"0.#"),1)=".",TRUE,FALSE)</formula>
    </cfRule>
  </conditionalFormatting>
  <conditionalFormatting sqref="AQ522">
    <cfRule type="expression" dxfId="1089" priority="1477">
      <formula>IF(RIGHT(TEXT(AQ522,"0.#"),1)=".",FALSE,TRUE)</formula>
    </cfRule>
    <cfRule type="expression" dxfId="1088" priority="1478">
      <formula>IF(RIGHT(TEXT(AQ522,"0.#"),1)=".",TRUE,FALSE)</formula>
    </cfRule>
  </conditionalFormatting>
  <conditionalFormatting sqref="AE527">
    <cfRule type="expression" dxfId="1087" priority="1475">
      <formula>IF(RIGHT(TEXT(AE527,"0.#"),1)=".",FALSE,TRUE)</formula>
    </cfRule>
    <cfRule type="expression" dxfId="1086" priority="1476">
      <formula>IF(RIGHT(TEXT(AE527,"0.#"),1)=".",TRUE,FALSE)</formula>
    </cfRule>
  </conditionalFormatting>
  <conditionalFormatting sqref="AE528">
    <cfRule type="expression" dxfId="1085" priority="1473">
      <formula>IF(RIGHT(TEXT(AE528,"0.#"),1)=".",FALSE,TRUE)</formula>
    </cfRule>
    <cfRule type="expression" dxfId="1084" priority="1474">
      <formula>IF(RIGHT(TEXT(AE528,"0.#"),1)=".",TRUE,FALSE)</formula>
    </cfRule>
  </conditionalFormatting>
  <conditionalFormatting sqref="AE529">
    <cfRule type="expression" dxfId="1083" priority="1471">
      <formula>IF(RIGHT(TEXT(AE529,"0.#"),1)=".",FALSE,TRUE)</formula>
    </cfRule>
    <cfRule type="expression" dxfId="1082" priority="1472">
      <formula>IF(RIGHT(TEXT(AE529,"0.#"),1)=".",TRUE,FALSE)</formula>
    </cfRule>
  </conditionalFormatting>
  <conditionalFormatting sqref="AU527">
    <cfRule type="expression" dxfId="1081" priority="1463">
      <formula>IF(RIGHT(TEXT(AU527,"0.#"),1)=".",FALSE,TRUE)</formula>
    </cfRule>
    <cfRule type="expression" dxfId="1080" priority="1464">
      <formula>IF(RIGHT(TEXT(AU527,"0.#"),1)=".",TRUE,FALSE)</formula>
    </cfRule>
  </conditionalFormatting>
  <conditionalFormatting sqref="AU528">
    <cfRule type="expression" dxfId="1079" priority="1461">
      <formula>IF(RIGHT(TEXT(AU528,"0.#"),1)=".",FALSE,TRUE)</formula>
    </cfRule>
    <cfRule type="expression" dxfId="1078" priority="1462">
      <formula>IF(RIGHT(TEXT(AU528,"0.#"),1)=".",TRUE,FALSE)</formula>
    </cfRule>
  </conditionalFormatting>
  <conditionalFormatting sqref="AU529">
    <cfRule type="expression" dxfId="1077" priority="1459">
      <formula>IF(RIGHT(TEXT(AU529,"0.#"),1)=".",FALSE,TRUE)</formula>
    </cfRule>
    <cfRule type="expression" dxfId="1076" priority="1460">
      <formula>IF(RIGHT(TEXT(AU529,"0.#"),1)=".",TRUE,FALSE)</formula>
    </cfRule>
  </conditionalFormatting>
  <conditionalFormatting sqref="AQ528">
    <cfRule type="expression" dxfId="1075" priority="1451">
      <formula>IF(RIGHT(TEXT(AQ528,"0.#"),1)=".",FALSE,TRUE)</formula>
    </cfRule>
    <cfRule type="expression" dxfId="1074" priority="1452">
      <formula>IF(RIGHT(TEXT(AQ528,"0.#"),1)=".",TRUE,FALSE)</formula>
    </cfRule>
  </conditionalFormatting>
  <conditionalFormatting sqref="AQ529">
    <cfRule type="expression" dxfId="1073" priority="1449">
      <formula>IF(RIGHT(TEXT(AQ529,"0.#"),1)=".",FALSE,TRUE)</formula>
    </cfRule>
    <cfRule type="expression" dxfId="1072" priority="1450">
      <formula>IF(RIGHT(TEXT(AQ529,"0.#"),1)=".",TRUE,FALSE)</formula>
    </cfRule>
  </conditionalFormatting>
  <conditionalFormatting sqref="AQ527">
    <cfRule type="expression" dxfId="1071" priority="1447">
      <formula>IF(RIGHT(TEXT(AQ527,"0.#"),1)=".",FALSE,TRUE)</formula>
    </cfRule>
    <cfRule type="expression" dxfId="1070" priority="1448">
      <formula>IF(RIGHT(TEXT(AQ527,"0.#"),1)=".",TRUE,FALSE)</formula>
    </cfRule>
  </conditionalFormatting>
  <conditionalFormatting sqref="AE532">
    <cfRule type="expression" dxfId="1069" priority="1445">
      <formula>IF(RIGHT(TEXT(AE532,"0.#"),1)=".",FALSE,TRUE)</formula>
    </cfRule>
    <cfRule type="expression" dxfId="1068" priority="1446">
      <formula>IF(RIGHT(TEXT(AE532,"0.#"),1)=".",TRUE,FALSE)</formula>
    </cfRule>
  </conditionalFormatting>
  <conditionalFormatting sqref="AM534">
    <cfRule type="expression" dxfId="1067" priority="1435">
      <formula>IF(RIGHT(TEXT(AM534,"0.#"),1)=".",FALSE,TRUE)</formula>
    </cfRule>
    <cfRule type="expression" dxfId="1066" priority="1436">
      <formula>IF(RIGHT(TEXT(AM534,"0.#"),1)=".",TRUE,FALSE)</formula>
    </cfRule>
  </conditionalFormatting>
  <conditionalFormatting sqref="AE533">
    <cfRule type="expression" dxfId="1065" priority="1443">
      <formula>IF(RIGHT(TEXT(AE533,"0.#"),1)=".",FALSE,TRUE)</formula>
    </cfRule>
    <cfRule type="expression" dxfId="1064" priority="1444">
      <formula>IF(RIGHT(TEXT(AE533,"0.#"),1)=".",TRUE,FALSE)</formula>
    </cfRule>
  </conditionalFormatting>
  <conditionalFormatting sqref="AE534">
    <cfRule type="expression" dxfId="1063" priority="1441">
      <formula>IF(RIGHT(TEXT(AE534,"0.#"),1)=".",FALSE,TRUE)</formula>
    </cfRule>
    <cfRule type="expression" dxfId="1062" priority="1442">
      <formula>IF(RIGHT(TEXT(AE534,"0.#"),1)=".",TRUE,FALSE)</formula>
    </cfRule>
  </conditionalFormatting>
  <conditionalFormatting sqref="AM532">
    <cfRule type="expression" dxfId="1061" priority="1439">
      <formula>IF(RIGHT(TEXT(AM532,"0.#"),1)=".",FALSE,TRUE)</formula>
    </cfRule>
    <cfRule type="expression" dxfId="1060" priority="1440">
      <formula>IF(RIGHT(TEXT(AM532,"0.#"),1)=".",TRUE,FALSE)</formula>
    </cfRule>
  </conditionalFormatting>
  <conditionalFormatting sqref="AM533">
    <cfRule type="expression" dxfId="1059" priority="1437">
      <formula>IF(RIGHT(TEXT(AM533,"0.#"),1)=".",FALSE,TRUE)</formula>
    </cfRule>
    <cfRule type="expression" dxfId="1058" priority="1438">
      <formula>IF(RIGHT(TEXT(AM533,"0.#"),1)=".",TRUE,FALSE)</formula>
    </cfRule>
  </conditionalFormatting>
  <conditionalFormatting sqref="AU532">
    <cfRule type="expression" dxfId="1057" priority="1433">
      <formula>IF(RIGHT(TEXT(AU532,"0.#"),1)=".",FALSE,TRUE)</formula>
    </cfRule>
    <cfRule type="expression" dxfId="1056" priority="1434">
      <formula>IF(RIGHT(TEXT(AU532,"0.#"),1)=".",TRUE,FALSE)</formula>
    </cfRule>
  </conditionalFormatting>
  <conditionalFormatting sqref="AU533">
    <cfRule type="expression" dxfId="1055" priority="1431">
      <formula>IF(RIGHT(TEXT(AU533,"0.#"),1)=".",FALSE,TRUE)</formula>
    </cfRule>
    <cfRule type="expression" dxfId="1054" priority="1432">
      <formula>IF(RIGHT(TEXT(AU533,"0.#"),1)=".",TRUE,FALSE)</formula>
    </cfRule>
  </conditionalFormatting>
  <conditionalFormatting sqref="AU534">
    <cfRule type="expression" dxfId="1053" priority="1429">
      <formula>IF(RIGHT(TEXT(AU534,"0.#"),1)=".",FALSE,TRUE)</formula>
    </cfRule>
    <cfRule type="expression" dxfId="1052" priority="1430">
      <formula>IF(RIGHT(TEXT(AU534,"0.#"),1)=".",TRUE,FALSE)</formula>
    </cfRule>
  </conditionalFormatting>
  <conditionalFormatting sqref="AI534">
    <cfRule type="expression" dxfId="1051" priority="1423">
      <formula>IF(RIGHT(TEXT(AI534,"0.#"),1)=".",FALSE,TRUE)</formula>
    </cfRule>
    <cfRule type="expression" dxfId="1050" priority="1424">
      <formula>IF(RIGHT(TEXT(AI534,"0.#"),1)=".",TRUE,FALSE)</formula>
    </cfRule>
  </conditionalFormatting>
  <conditionalFormatting sqref="AI532">
    <cfRule type="expression" dxfId="1049" priority="1427">
      <formula>IF(RIGHT(TEXT(AI532,"0.#"),1)=".",FALSE,TRUE)</formula>
    </cfRule>
    <cfRule type="expression" dxfId="1048" priority="1428">
      <formula>IF(RIGHT(TEXT(AI532,"0.#"),1)=".",TRUE,FALSE)</formula>
    </cfRule>
  </conditionalFormatting>
  <conditionalFormatting sqref="AI533">
    <cfRule type="expression" dxfId="1047" priority="1425">
      <formula>IF(RIGHT(TEXT(AI533,"0.#"),1)=".",FALSE,TRUE)</formula>
    </cfRule>
    <cfRule type="expression" dxfId="1046" priority="1426">
      <formula>IF(RIGHT(TEXT(AI533,"0.#"),1)=".",TRUE,FALSE)</formula>
    </cfRule>
  </conditionalFormatting>
  <conditionalFormatting sqref="AQ533">
    <cfRule type="expression" dxfId="1045" priority="1421">
      <formula>IF(RIGHT(TEXT(AQ533,"0.#"),1)=".",FALSE,TRUE)</formula>
    </cfRule>
    <cfRule type="expression" dxfId="1044" priority="1422">
      <formula>IF(RIGHT(TEXT(AQ533,"0.#"),1)=".",TRUE,FALSE)</formula>
    </cfRule>
  </conditionalFormatting>
  <conditionalFormatting sqref="AQ534">
    <cfRule type="expression" dxfId="1043" priority="1419">
      <formula>IF(RIGHT(TEXT(AQ534,"0.#"),1)=".",FALSE,TRUE)</formula>
    </cfRule>
    <cfRule type="expression" dxfId="1042" priority="1420">
      <formula>IF(RIGHT(TEXT(AQ534,"0.#"),1)=".",TRUE,FALSE)</formula>
    </cfRule>
  </conditionalFormatting>
  <conditionalFormatting sqref="AQ532">
    <cfRule type="expression" dxfId="1041" priority="1417">
      <formula>IF(RIGHT(TEXT(AQ532,"0.#"),1)=".",FALSE,TRUE)</formula>
    </cfRule>
    <cfRule type="expression" dxfId="1040" priority="1418">
      <formula>IF(RIGHT(TEXT(AQ532,"0.#"),1)=".",TRUE,FALSE)</formula>
    </cfRule>
  </conditionalFormatting>
  <conditionalFormatting sqref="AE541">
    <cfRule type="expression" dxfId="1039" priority="1415">
      <formula>IF(RIGHT(TEXT(AE541,"0.#"),1)=".",FALSE,TRUE)</formula>
    </cfRule>
    <cfRule type="expression" dxfId="1038" priority="1416">
      <formula>IF(RIGHT(TEXT(AE541,"0.#"),1)=".",TRUE,FALSE)</formula>
    </cfRule>
  </conditionalFormatting>
  <conditionalFormatting sqref="AE542">
    <cfRule type="expression" dxfId="1037" priority="1413">
      <formula>IF(RIGHT(TEXT(AE542,"0.#"),1)=".",FALSE,TRUE)</formula>
    </cfRule>
    <cfRule type="expression" dxfId="1036" priority="1414">
      <formula>IF(RIGHT(TEXT(AE542,"0.#"),1)=".",TRUE,FALSE)</formula>
    </cfRule>
  </conditionalFormatting>
  <conditionalFormatting sqref="AE543">
    <cfRule type="expression" dxfId="1035" priority="1411">
      <formula>IF(RIGHT(TEXT(AE543,"0.#"),1)=".",FALSE,TRUE)</formula>
    </cfRule>
    <cfRule type="expression" dxfId="1034" priority="1412">
      <formula>IF(RIGHT(TEXT(AE543,"0.#"),1)=".",TRUE,FALSE)</formula>
    </cfRule>
  </conditionalFormatting>
  <conditionalFormatting sqref="AU541">
    <cfRule type="expression" dxfId="1033" priority="1403">
      <formula>IF(RIGHT(TEXT(AU541,"0.#"),1)=".",FALSE,TRUE)</formula>
    </cfRule>
    <cfRule type="expression" dxfId="1032" priority="1404">
      <formula>IF(RIGHT(TEXT(AU541,"0.#"),1)=".",TRUE,FALSE)</formula>
    </cfRule>
  </conditionalFormatting>
  <conditionalFormatting sqref="AU542">
    <cfRule type="expression" dxfId="1031" priority="1401">
      <formula>IF(RIGHT(TEXT(AU542,"0.#"),1)=".",FALSE,TRUE)</formula>
    </cfRule>
    <cfRule type="expression" dxfId="1030" priority="1402">
      <formula>IF(RIGHT(TEXT(AU542,"0.#"),1)=".",TRUE,FALSE)</formula>
    </cfRule>
  </conditionalFormatting>
  <conditionalFormatting sqref="AU543">
    <cfRule type="expression" dxfId="1029" priority="1399">
      <formula>IF(RIGHT(TEXT(AU543,"0.#"),1)=".",FALSE,TRUE)</formula>
    </cfRule>
    <cfRule type="expression" dxfId="1028" priority="1400">
      <formula>IF(RIGHT(TEXT(AU543,"0.#"),1)=".",TRUE,FALSE)</formula>
    </cfRule>
  </conditionalFormatting>
  <conditionalFormatting sqref="AQ542">
    <cfRule type="expression" dxfId="1027" priority="1391">
      <formula>IF(RIGHT(TEXT(AQ542,"0.#"),1)=".",FALSE,TRUE)</formula>
    </cfRule>
    <cfRule type="expression" dxfId="1026" priority="1392">
      <formula>IF(RIGHT(TEXT(AQ542,"0.#"),1)=".",TRUE,FALSE)</formula>
    </cfRule>
  </conditionalFormatting>
  <conditionalFormatting sqref="AQ543">
    <cfRule type="expression" dxfId="1025" priority="1389">
      <formula>IF(RIGHT(TEXT(AQ543,"0.#"),1)=".",FALSE,TRUE)</formula>
    </cfRule>
    <cfRule type="expression" dxfId="1024" priority="1390">
      <formula>IF(RIGHT(TEXT(AQ543,"0.#"),1)=".",TRUE,FALSE)</formula>
    </cfRule>
  </conditionalFormatting>
  <conditionalFormatting sqref="AQ541">
    <cfRule type="expression" dxfId="1023" priority="1387">
      <formula>IF(RIGHT(TEXT(AQ541,"0.#"),1)=".",FALSE,TRUE)</formula>
    </cfRule>
    <cfRule type="expression" dxfId="1022" priority="1388">
      <formula>IF(RIGHT(TEXT(AQ541,"0.#"),1)=".",TRUE,FALSE)</formula>
    </cfRule>
  </conditionalFormatting>
  <conditionalFormatting sqref="AE566">
    <cfRule type="expression" dxfId="1021" priority="1385">
      <formula>IF(RIGHT(TEXT(AE566,"0.#"),1)=".",FALSE,TRUE)</formula>
    </cfRule>
    <cfRule type="expression" dxfId="1020" priority="1386">
      <formula>IF(RIGHT(TEXT(AE566,"0.#"),1)=".",TRUE,FALSE)</formula>
    </cfRule>
  </conditionalFormatting>
  <conditionalFormatting sqref="AE567">
    <cfRule type="expression" dxfId="1019" priority="1383">
      <formula>IF(RIGHT(TEXT(AE567,"0.#"),1)=".",FALSE,TRUE)</formula>
    </cfRule>
    <cfRule type="expression" dxfId="1018" priority="1384">
      <formula>IF(RIGHT(TEXT(AE567,"0.#"),1)=".",TRUE,FALSE)</formula>
    </cfRule>
  </conditionalFormatting>
  <conditionalFormatting sqref="AE568">
    <cfRule type="expression" dxfId="1017" priority="1381">
      <formula>IF(RIGHT(TEXT(AE568,"0.#"),1)=".",FALSE,TRUE)</formula>
    </cfRule>
    <cfRule type="expression" dxfId="1016" priority="1382">
      <formula>IF(RIGHT(TEXT(AE568,"0.#"),1)=".",TRUE,FALSE)</formula>
    </cfRule>
  </conditionalFormatting>
  <conditionalFormatting sqref="AU566">
    <cfRule type="expression" dxfId="1015" priority="1373">
      <formula>IF(RIGHT(TEXT(AU566,"0.#"),1)=".",FALSE,TRUE)</formula>
    </cfRule>
    <cfRule type="expression" dxfId="1014" priority="1374">
      <formula>IF(RIGHT(TEXT(AU566,"0.#"),1)=".",TRUE,FALSE)</formula>
    </cfRule>
  </conditionalFormatting>
  <conditionalFormatting sqref="AU567">
    <cfRule type="expression" dxfId="1013" priority="1371">
      <formula>IF(RIGHT(TEXT(AU567,"0.#"),1)=".",FALSE,TRUE)</formula>
    </cfRule>
    <cfRule type="expression" dxfId="1012" priority="1372">
      <formula>IF(RIGHT(TEXT(AU567,"0.#"),1)=".",TRUE,FALSE)</formula>
    </cfRule>
  </conditionalFormatting>
  <conditionalFormatting sqref="AU568">
    <cfRule type="expression" dxfId="1011" priority="1369">
      <formula>IF(RIGHT(TEXT(AU568,"0.#"),1)=".",FALSE,TRUE)</formula>
    </cfRule>
    <cfRule type="expression" dxfId="1010" priority="1370">
      <formula>IF(RIGHT(TEXT(AU568,"0.#"),1)=".",TRUE,FALSE)</formula>
    </cfRule>
  </conditionalFormatting>
  <conditionalFormatting sqref="AQ567">
    <cfRule type="expression" dxfId="1009" priority="1361">
      <formula>IF(RIGHT(TEXT(AQ567,"0.#"),1)=".",FALSE,TRUE)</formula>
    </cfRule>
    <cfRule type="expression" dxfId="1008" priority="1362">
      <formula>IF(RIGHT(TEXT(AQ567,"0.#"),1)=".",TRUE,FALSE)</formula>
    </cfRule>
  </conditionalFormatting>
  <conditionalFormatting sqref="AQ568">
    <cfRule type="expression" dxfId="1007" priority="1359">
      <formula>IF(RIGHT(TEXT(AQ568,"0.#"),1)=".",FALSE,TRUE)</formula>
    </cfRule>
    <cfRule type="expression" dxfId="1006" priority="1360">
      <formula>IF(RIGHT(TEXT(AQ568,"0.#"),1)=".",TRUE,FALSE)</formula>
    </cfRule>
  </conditionalFormatting>
  <conditionalFormatting sqref="AQ566">
    <cfRule type="expression" dxfId="1005" priority="1357">
      <formula>IF(RIGHT(TEXT(AQ566,"0.#"),1)=".",FALSE,TRUE)</formula>
    </cfRule>
    <cfRule type="expression" dxfId="1004" priority="1358">
      <formula>IF(RIGHT(TEXT(AQ566,"0.#"),1)=".",TRUE,FALSE)</formula>
    </cfRule>
  </conditionalFormatting>
  <conditionalFormatting sqref="AE546">
    <cfRule type="expression" dxfId="1003" priority="1355">
      <formula>IF(RIGHT(TEXT(AE546,"0.#"),1)=".",FALSE,TRUE)</formula>
    </cfRule>
    <cfRule type="expression" dxfId="1002" priority="1356">
      <formula>IF(RIGHT(TEXT(AE546,"0.#"),1)=".",TRUE,FALSE)</formula>
    </cfRule>
  </conditionalFormatting>
  <conditionalFormatting sqref="AE547">
    <cfRule type="expression" dxfId="1001" priority="1353">
      <formula>IF(RIGHT(TEXT(AE547,"0.#"),1)=".",FALSE,TRUE)</formula>
    </cfRule>
    <cfRule type="expression" dxfId="1000" priority="1354">
      <formula>IF(RIGHT(TEXT(AE547,"0.#"),1)=".",TRUE,FALSE)</formula>
    </cfRule>
  </conditionalFormatting>
  <conditionalFormatting sqref="AE548">
    <cfRule type="expression" dxfId="999" priority="1351">
      <formula>IF(RIGHT(TEXT(AE548,"0.#"),1)=".",FALSE,TRUE)</formula>
    </cfRule>
    <cfRule type="expression" dxfId="998" priority="1352">
      <formula>IF(RIGHT(TEXT(AE548,"0.#"),1)=".",TRUE,FALSE)</formula>
    </cfRule>
  </conditionalFormatting>
  <conditionalFormatting sqref="AU546">
    <cfRule type="expression" dxfId="997" priority="1343">
      <formula>IF(RIGHT(TEXT(AU546,"0.#"),1)=".",FALSE,TRUE)</formula>
    </cfRule>
    <cfRule type="expression" dxfId="996" priority="1344">
      <formula>IF(RIGHT(TEXT(AU546,"0.#"),1)=".",TRUE,FALSE)</formula>
    </cfRule>
  </conditionalFormatting>
  <conditionalFormatting sqref="AU547">
    <cfRule type="expression" dxfId="995" priority="1341">
      <formula>IF(RIGHT(TEXT(AU547,"0.#"),1)=".",FALSE,TRUE)</formula>
    </cfRule>
    <cfRule type="expression" dxfId="994" priority="1342">
      <formula>IF(RIGHT(TEXT(AU547,"0.#"),1)=".",TRUE,FALSE)</formula>
    </cfRule>
  </conditionalFormatting>
  <conditionalFormatting sqref="AU548">
    <cfRule type="expression" dxfId="993" priority="1339">
      <formula>IF(RIGHT(TEXT(AU548,"0.#"),1)=".",FALSE,TRUE)</formula>
    </cfRule>
    <cfRule type="expression" dxfId="992" priority="1340">
      <formula>IF(RIGHT(TEXT(AU548,"0.#"),1)=".",TRUE,FALSE)</formula>
    </cfRule>
  </conditionalFormatting>
  <conditionalFormatting sqref="AQ547">
    <cfRule type="expression" dxfId="991" priority="1331">
      <formula>IF(RIGHT(TEXT(AQ547,"0.#"),1)=".",FALSE,TRUE)</formula>
    </cfRule>
    <cfRule type="expression" dxfId="990" priority="1332">
      <formula>IF(RIGHT(TEXT(AQ547,"0.#"),1)=".",TRUE,FALSE)</formula>
    </cfRule>
  </conditionalFormatting>
  <conditionalFormatting sqref="AQ546">
    <cfRule type="expression" dxfId="989" priority="1327">
      <formula>IF(RIGHT(TEXT(AQ546,"0.#"),1)=".",FALSE,TRUE)</formula>
    </cfRule>
    <cfRule type="expression" dxfId="988" priority="1328">
      <formula>IF(RIGHT(TEXT(AQ546,"0.#"),1)=".",TRUE,FALSE)</formula>
    </cfRule>
  </conditionalFormatting>
  <conditionalFormatting sqref="AE551">
    <cfRule type="expression" dxfId="987" priority="1325">
      <formula>IF(RIGHT(TEXT(AE551,"0.#"),1)=".",FALSE,TRUE)</formula>
    </cfRule>
    <cfRule type="expression" dxfId="986" priority="1326">
      <formula>IF(RIGHT(TEXT(AE551,"0.#"),1)=".",TRUE,FALSE)</formula>
    </cfRule>
  </conditionalFormatting>
  <conditionalFormatting sqref="AE553">
    <cfRule type="expression" dxfId="985" priority="1321">
      <formula>IF(RIGHT(TEXT(AE553,"0.#"),1)=".",FALSE,TRUE)</formula>
    </cfRule>
    <cfRule type="expression" dxfId="984" priority="1322">
      <formula>IF(RIGHT(TEXT(AE553,"0.#"),1)=".",TRUE,FALSE)</formula>
    </cfRule>
  </conditionalFormatting>
  <conditionalFormatting sqref="AU551">
    <cfRule type="expression" dxfId="983" priority="1313">
      <formula>IF(RIGHT(TEXT(AU551,"0.#"),1)=".",FALSE,TRUE)</formula>
    </cfRule>
    <cfRule type="expression" dxfId="982" priority="1314">
      <formula>IF(RIGHT(TEXT(AU551,"0.#"),1)=".",TRUE,FALSE)</formula>
    </cfRule>
  </conditionalFormatting>
  <conditionalFormatting sqref="AU553">
    <cfRule type="expression" dxfId="981" priority="1309">
      <formula>IF(RIGHT(TEXT(AU553,"0.#"),1)=".",FALSE,TRUE)</formula>
    </cfRule>
    <cfRule type="expression" dxfId="980" priority="1310">
      <formula>IF(RIGHT(TEXT(AU553,"0.#"),1)=".",TRUE,FALSE)</formula>
    </cfRule>
  </conditionalFormatting>
  <conditionalFormatting sqref="AQ552">
    <cfRule type="expression" dxfId="979" priority="1301">
      <formula>IF(RIGHT(TEXT(AQ552,"0.#"),1)=".",FALSE,TRUE)</formula>
    </cfRule>
    <cfRule type="expression" dxfId="978" priority="1302">
      <formula>IF(RIGHT(TEXT(AQ552,"0.#"),1)=".",TRUE,FALSE)</formula>
    </cfRule>
  </conditionalFormatting>
  <conditionalFormatting sqref="AU561">
    <cfRule type="expression" dxfId="977" priority="1253">
      <formula>IF(RIGHT(TEXT(AU561,"0.#"),1)=".",FALSE,TRUE)</formula>
    </cfRule>
    <cfRule type="expression" dxfId="976" priority="1254">
      <formula>IF(RIGHT(TEXT(AU561,"0.#"),1)=".",TRUE,FALSE)</formula>
    </cfRule>
  </conditionalFormatting>
  <conditionalFormatting sqref="AU562">
    <cfRule type="expression" dxfId="975" priority="1251">
      <formula>IF(RIGHT(TEXT(AU562,"0.#"),1)=".",FALSE,TRUE)</formula>
    </cfRule>
    <cfRule type="expression" dxfId="974" priority="1252">
      <formula>IF(RIGHT(TEXT(AU562,"0.#"),1)=".",TRUE,FALSE)</formula>
    </cfRule>
  </conditionalFormatting>
  <conditionalFormatting sqref="AU563">
    <cfRule type="expression" dxfId="973" priority="1249">
      <formula>IF(RIGHT(TEXT(AU563,"0.#"),1)=".",FALSE,TRUE)</formula>
    </cfRule>
    <cfRule type="expression" dxfId="972" priority="1250">
      <formula>IF(RIGHT(TEXT(AU563,"0.#"),1)=".",TRUE,FALSE)</formula>
    </cfRule>
  </conditionalFormatting>
  <conditionalFormatting sqref="AQ562">
    <cfRule type="expression" dxfId="971" priority="1241">
      <formula>IF(RIGHT(TEXT(AQ562,"0.#"),1)=".",FALSE,TRUE)</formula>
    </cfRule>
    <cfRule type="expression" dxfId="970" priority="1242">
      <formula>IF(RIGHT(TEXT(AQ562,"0.#"),1)=".",TRUE,FALSE)</formula>
    </cfRule>
  </conditionalFormatting>
  <conditionalFormatting sqref="AQ563">
    <cfRule type="expression" dxfId="969" priority="1239">
      <formula>IF(RIGHT(TEXT(AQ563,"0.#"),1)=".",FALSE,TRUE)</formula>
    </cfRule>
    <cfRule type="expression" dxfId="968" priority="1240">
      <formula>IF(RIGHT(TEXT(AQ563,"0.#"),1)=".",TRUE,FALSE)</formula>
    </cfRule>
  </conditionalFormatting>
  <conditionalFormatting sqref="AQ561">
    <cfRule type="expression" dxfId="967" priority="1237">
      <formula>IF(RIGHT(TEXT(AQ561,"0.#"),1)=".",FALSE,TRUE)</formula>
    </cfRule>
    <cfRule type="expression" dxfId="966" priority="1238">
      <formula>IF(RIGHT(TEXT(AQ561,"0.#"),1)=".",TRUE,FALSE)</formula>
    </cfRule>
  </conditionalFormatting>
  <conditionalFormatting sqref="AE571">
    <cfRule type="expression" dxfId="965" priority="1235">
      <formula>IF(RIGHT(TEXT(AE571,"0.#"),1)=".",FALSE,TRUE)</formula>
    </cfRule>
    <cfRule type="expression" dxfId="964" priority="1236">
      <formula>IF(RIGHT(TEXT(AE571,"0.#"),1)=".",TRUE,FALSE)</formula>
    </cfRule>
  </conditionalFormatting>
  <conditionalFormatting sqref="AE572">
    <cfRule type="expression" dxfId="963" priority="1233">
      <formula>IF(RIGHT(TEXT(AE572,"0.#"),1)=".",FALSE,TRUE)</formula>
    </cfRule>
    <cfRule type="expression" dxfId="962" priority="1234">
      <formula>IF(RIGHT(TEXT(AE572,"0.#"),1)=".",TRUE,FALSE)</formula>
    </cfRule>
  </conditionalFormatting>
  <conditionalFormatting sqref="AE573">
    <cfRule type="expression" dxfId="961" priority="1231">
      <formula>IF(RIGHT(TEXT(AE573,"0.#"),1)=".",FALSE,TRUE)</formula>
    </cfRule>
    <cfRule type="expression" dxfId="960" priority="1232">
      <formula>IF(RIGHT(TEXT(AE573,"0.#"),1)=".",TRUE,FALSE)</formula>
    </cfRule>
  </conditionalFormatting>
  <conditionalFormatting sqref="AU571">
    <cfRule type="expression" dxfId="959" priority="1223">
      <formula>IF(RIGHT(TEXT(AU571,"0.#"),1)=".",FALSE,TRUE)</formula>
    </cfRule>
    <cfRule type="expression" dxfId="958" priority="1224">
      <formula>IF(RIGHT(TEXT(AU571,"0.#"),1)=".",TRUE,FALSE)</formula>
    </cfRule>
  </conditionalFormatting>
  <conditionalFormatting sqref="AU572">
    <cfRule type="expression" dxfId="957" priority="1221">
      <formula>IF(RIGHT(TEXT(AU572,"0.#"),1)=".",FALSE,TRUE)</formula>
    </cfRule>
    <cfRule type="expression" dxfId="956" priority="1222">
      <formula>IF(RIGHT(TEXT(AU572,"0.#"),1)=".",TRUE,FALSE)</formula>
    </cfRule>
  </conditionalFormatting>
  <conditionalFormatting sqref="AU573">
    <cfRule type="expression" dxfId="955" priority="1219">
      <formula>IF(RIGHT(TEXT(AU573,"0.#"),1)=".",FALSE,TRUE)</formula>
    </cfRule>
    <cfRule type="expression" dxfId="954" priority="1220">
      <formula>IF(RIGHT(TEXT(AU573,"0.#"),1)=".",TRUE,FALSE)</formula>
    </cfRule>
  </conditionalFormatting>
  <conditionalFormatting sqref="AQ572">
    <cfRule type="expression" dxfId="953" priority="1211">
      <formula>IF(RIGHT(TEXT(AQ572,"0.#"),1)=".",FALSE,TRUE)</formula>
    </cfRule>
    <cfRule type="expression" dxfId="952" priority="1212">
      <formula>IF(RIGHT(TEXT(AQ572,"0.#"),1)=".",TRUE,FALSE)</formula>
    </cfRule>
  </conditionalFormatting>
  <conditionalFormatting sqref="AQ573">
    <cfRule type="expression" dxfId="951" priority="1209">
      <formula>IF(RIGHT(TEXT(AQ573,"0.#"),1)=".",FALSE,TRUE)</formula>
    </cfRule>
    <cfRule type="expression" dxfId="950" priority="1210">
      <formula>IF(RIGHT(TEXT(AQ573,"0.#"),1)=".",TRUE,FALSE)</formula>
    </cfRule>
  </conditionalFormatting>
  <conditionalFormatting sqref="AQ571">
    <cfRule type="expression" dxfId="949" priority="1207">
      <formula>IF(RIGHT(TEXT(AQ571,"0.#"),1)=".",FALSE,TRUE)</formula>
    </cfRule>
    <cfRule type="expression" dxfId="948" priority="1208">
      <formula>IF(RIGHT(TEXT(AQ571,"0.#"),1)=".",TRUE,FALSE)</formula>
    </cfRule>
  </conditionalFormatting>
  <conditionalFormatting sqref="AE576">
    <cfRule type="expression" dxfId="947" priority="1205">
      <formula>IF(RIGHT(TEXT(AE576,"0.#"),1)=".",FALSE,TRUE)</formula>
    </cfRule>
    <cfRule type="expression" dxfId="946" priority="1206">
      <formula>IF(RIGHT(TEXT(AE576,"0.#"),1)=".",TRUE,FALSE)</formula>
    </cfRule>
  </conditionalFormatting>
  <conditionalFormatting sqref="AE577">
    <cfRule type="expression" dxfId="945" priority="1203">
      <formula>IF(RIGHT(TEXT(AE577,"0.#"),1)=".",FALSE,TRUE)</formula>
    </cfRule>
    <cfRule type="expression" dxfId="944" priority="1204">
      <formula>IF(RIGHT(TEXT(AE577,"0.#"),1)=".",TRUE,FALSE)</formula>
    </cfRule>
  </conditionalFormatting>
  <conditionalFormatting sqref="AE578">
    <cfRule type="expression" dxfId="943" priority="1201">
      <formula>IF(RIGHT(TEXT(AE578,"0.#"),1)=".",FALSE,TRUE)</formula>
    </cfRule>
    <cfRule type="expression" dxfId="942" priority="1202">
      <formula>IF(RIGHT(TEXT(AE578,"0.#"),1)=".",TRUE,FALSE)</formula>
    </cfRule>
  </conditionalFormatting>
  <conditionalFormatting sqref="AU576">
    <cfRule type="expression" dxfId="941" priority="1193">
      <formula>IF(RIGHT(TEXT(AU576,"0.#"),1)=".",FALSE,TRUE)</formula>
    </cfRule>
    <cfRule type="expression" dxfId="940" priority="1194">
      <formula>IF(RIGHT(TEXT(AU576,"0.#"),1)=".",TRUE,FALSE)</formula>
    </cfRule>
  </conditionalFormatting>
  <conditionalFormatting sqref="AU577">
    <cfRule type="expression" dxfId="939" priority="1191">
      <formula>IF(RIGHT(TEXT(AU577,"0.#"),1)=".",FALSE,TRUE)</formula>
    </cfRule>
    <cfRule type="expression" dxfId="938" priority="1192">
      <formula>IF(RIGHT(TEXT(AU577,"0.#"),1)=".",TRUE,FALSE)</formula>
    </cfRule>
  </conditionalFormatting>
  <conditionalFormatting sqref="AU578">
    <cfRule type="expression" dxfId="937" priority="1189">
      <formula>IF(RIGHT(TEXT(AU578,"0.#"),1)=".",FALSE,TRUE)</formula>
    </cfRule>
    <cfRule type="expression" dxfId="936" priority="1190">
      <formula>IF(RIGHT(TEXT(AU578,"0.#"),1)=".",TRUE,FALSE)</formula>
    </cfRule>
  </conditionalFormatting>
  <conditionalFormatting sqref="AQ577">
    <cfRule type="expression" dxfId="935" priority="1181">
      <formula>IF(RIGHT(TEXT(AQ577,"0.#"),1)=".",FALSE,TRUE)</formula>
    </cfRule>
    <cfRule type="expression" dxfId="934" priority="1182">
      <formula>IF(RIGHT(TEXT(AQ577,"0.#"),1)=".",TRUE,FALSE)</formula>
    </cfRule>
  </conditionalFormatting>
  <conditionalFormatting sqref="AQ578">
    <cfRule type="expression" dxfId="933" priority="1179">
      <formula>IF(RIGHT(TEXT(AQ578,"0.#"),1)=".",FALSE,TRUE)</formula>
    </cfRule>
    <cfRule type="expression" dxfId="932" priority="1180">
      <formula>IF(RIGHT(TEXT(AQ578,"0.#"),1)=".",TRUE,FALSE)</formula>
    </cfRule>
  </conditionalFormatting>
  <conditionalFormatting sqref="AQ576">
    <cfRule type="expression" dxfId="931" priority="1177">
      <formula>IF(RIGHT(TEXT(AQ576,"0.#"),1)=".",FALSE,TRUE)</formula>
    </cfRule>
    <cfRule type="expression" dxfId="930" priority="1178">
      <formula>IF(RIGHT(TEXT(AQ576,"0.#"),1)=".",TRUE,FALSE)</formula>
    </cfRule>
  </conditionalFormatting>
  <conditionalFormatting sqref="AE581">
    <cfRule type="expression" dxfId="929" priority="1175">
      <formula>IF(RIGHT(TEXT(AE581,"0.#"),1)=".",FALSE,TRUE)</formula>
    </cfRule>
    <cfRule type="expression" dxfId="928" priority="1176">
      <formula>IF(RIGHT(TEXT(AE581,"0.#"),1)=".",TRUE,FALSE)</formula>
    </cfRule>
  </conditionalFormatting>
  <conditionalFormatting sqref="AE582">
    <cfRule type="expression" dxfId="927" priority="1173">
      <formula>IF(RIGHT(TEXT(AE582,"0.#"),1)=".",FALSE,TRUE)</formula>
    </cfRule>
    <cfRule type="expression" dxfId="926" priority="1174">
      <formula>IF(RIGHT(TEXT(AE582,"0.#"),1)=".",TRUE,FALSE)</formula>
    </cfRule>
  </conditionalFormatting>
  <conditionalFormatting sqref="AE583">
    <cfRule type="expression" dxfId="925" priority="1171">
      <formula>IF(RIGHT(TEXT(AE583,"0.#"),1)=".",FALSE,TRUE)</formula>
    </cfRule>
    <cfRule type="expression" dxfId="924" priority="1172">
      <formula>IF(RIGHT(TEXT(AE583,"0.#"),1)=".",TRUE,FALSE)</formula>
    </cfRule>
  </conditionalFormatting>
  <conditionalFormatting sqref="AU581">
    <cfRule type="expression" dxfId="923" priority="1163">
      <formula>IF(RIGHT(TEXT(AU581,"0.#"),1)=".",FALSE,TRUE)</formula>
    </cfRule>
    <cfRule type="expression" dxfId="922" priority="1164">
      <formula>IF(RIGHT(TEXT(AU581,"0.#"),1)=".",TRUE,FALSE)</formula>
    </cfRule>
  </conditionalFormatting>
  <conditionalFormatting sqref="AQ582">
    <cfRule type="expression" dxfId="921" priority="1151">
      <formula>IF(RIGHT(TEXT(AQ582,"0.#"),1)=".",FALSE,TRUE)</formula>
    </cfRule>
    <cfRule type="expression" dxfId="920" priority="1152">
      <formula>IF(RIGHT(TEXT(AQ582,"0.#"),1)=".",TRUE,FALSE)</formula>
    </cfRule>
  </conditionalFormatting>
  <conditionalFormatting sqref="AQ583">
    <cfRule type="expression" dxfId="919" priority="1149">
      <formula>IF(RIGHT(TEXT(AQ583,"0.#"),1)=".",FALSE,TRUE)</formula>
    </cfRule>
    <cfRule type="expression" dxfId="918" priority="1150">
      <formula>IF(RIGHT(TEXT(AQ583,"0.#"),1)=".",TRUE,FALSE)</formula>
    </cfRule>
  </conditionalFormatting>
  <conditionalFormatting sqref="AQ581">
    <cfRule type="expression" dxfId="917" priority="1147">
      <formula>IF(RIGHT(TEXT(AQ581,"0.#"),1)=".",FALSE,TRUE)</formula>
    </cfRule>
    <cfRule type="expression" dxfId="916" priority="1148">
      <formula>IF(RIGHT(TEXT(AQ581,"0.#"),1)=".",TRUE,FALSE)</formula>
    </cfRule>
  </conditionalFormatting>
  <conditionalFormatting sqref="AE586">
    <cfRule type="expression" dxfId="915" priority="1145">
      <formula>IF(RIGHT(TEXT(AE586,"0.#"),1)=".",FALSE,TRUE)</formula>
    </cfRule>
    <cfRule type="expression" dxfId="914" priority="1146">
      <formula>IF(RIGHT(TEXT(AE586,"0.#"),1)=".",TRUE,FALSE)</formula>
    </cfRule>
  </conditionalFormatting>
  <conditionalFormatting sqref="AM588">
    <cfRule type="expression" dxfId="913" priority="1135">
      <formula>IF(RIGHT(TEXT(AM588,"0.#"),1)=".",FALSE,TRUE)</formula>
    </cfRule>
    <cfRule type="expression" dxfId="912" priority="1136">
      <formula>IF(RIGHT(TEXT(AM588,"0.#"),1)=".",TRUE,FALSE)</formula>
    </cfRule>
  </conditionalFormatting>
  <conditionalFormatting sqref="AE587">
    <cfRule type="expression" dxfId="911" priority="1143">
      <formula>IF(RIGHT(TEXT(AE587,"0.#"),1)=".",FALSE,TRUE)</formula>
    </cfRule>
    <cfRule type="expression" dxfId="910" priority="1144">
      <formula>IF(RIGHT(TEXT(AE587,"0.#"),1)=".",TRUE,FALSE)</formula>
    </cfRule>
  </conditionalFormatting>
  <conditionalFormatting sqref="AE588">
    <cfRule type="expression" dxfId="909" priority="1141">
      <formula>IF(RIGHT(TEXT(AE588,"0.#"),1)=".",FALSE,TRUE)</formula>
    </cfRule>
    <cfRule type="expression" dxfId="908" priority="1142">
      <formula>IF(RIGHT(TEXT(AE588,"0.#"),1)=".",TRUE,FALSE)</formula>
    </cfRule>
  </conditionalFormatting>
  <conditionalFormatting sqref="AM586">
    <cfRule type="expression" dxfId="907" priority="1139">
      <formula>IF(RIGHT(TEXT(AM586,"0.#"),1)=".",FALSE,TRUE)</formula>
    </cfRule>
    <cfRule type="expression" dxfId="906" priority="1140">
      <formula>IF(RIGHT(TEXT(AM586,"0.#"),1)=".",TRUE,FALSE)</formula>
    </cfRule>
  </conditionalFormatting>
  <conditionalFormatting sqref="AM587">
    <cfRule type="expression" dxfId="905" priority="1137">
      <formula>IF(RIGHT(TEXT(AM587,"0.#"),1)=".",FALSE,TRUE)</formula>
    </cfRule>
    <cfRule type="expression" dxfId="904" priority="1138">
      <formula>IF(RIGHT(TEXT(AM587,"0.#"),1)=".",TRUE,FALSE)</formula>
    </cfRule>
  </conditionalFormatting>
  <conditionalFormatting sqref="AU586">
    <cfRule type="expression" dxfId="903" priority="1133">
      <formula>IF(RIGHT(TEXT(AU586,"0.#"),1)=".",FALSE,TRUE)</formula>
    </cfRule>
    <cfRule type="expression" dxfId="902" priority="1134">
      <formula>IF(RIGHT(TEXT(AU586,"0.#"),1)=".",TRUE,FALSE)</formula>
    </cfRule>
  </conditionalFormatting>
  <conditionalFormatting sqref="AU587">
    <cfRule type="expression" dxfId="901" priority="1131">
      <formula>IF(RIGHT(TEXT(AU587,"0.#"),1)=".",FALSE,TRUE)</formula>
    </cfRule>
    <cfRule type="expression" dxfId="900" priority="1132">
      <formula>IF(RIGHT(TEXT(AU587,"0.#"),1)=".",TRUE,FALSE)</formula>
    </cfRule>
  </conditionalFormatting>
  <conditionalFormatting sqref="AU588">
    <cfRule type="expression" dxfId="899" priority="1129">
      <formula>IF(RIGHT(TEXT(AU588,"0.#"),1)=".",FALSE,TRUE)</formula>
    </cfRule>
    <cfRule type="expression" dxfId="898" priority="1130">
      <formula>IF(RIGHT(TEXT(AU588,"0.#"),1)=".",TRUE,FALSE)</formula>
    </cfRule>
  </conditionalFormatting>
  <conditionalFormatting sqref="AI588">
    <cfRule type="expression" dxfId="897" priority="1123">
      <formula>IF(RIGHT(TEXT(AI588,"0.#"),1)=".",FALSE,TRUE)</formula>
    </cfRule>
    <cfRule type="expression" dxfId="896" priority="1124">
      <formula>IF(RIGHT(TEXT(AI588,"0.#"),1)=".",TRUE,FALSE)</formula>
    </cfRule>
  </conditionalFormatting>
  <conditionalFormatting sqref="AI586">
    <cfRule type="expression" dxfId="895" priority="1127">
      <formula>IF(RIGHT(TEXT(AI586,"0.#"),1)=".",FALSE,TRUE)</formula>
    </cfRule>
    <cfRule type="expression" dxfId="894" priority="1128">
      <formula>IF(RIGHT(TEXT(AI586,"0.#"),1)=".",TRUE,FALSE)</formula>
    </cfRule>
  </conditionalFormatting>
  <conditionalFormatting sqref="AI587">
    <cfRule type="expression" dxfId="893" priority="1125">
      <formula>IF(RIGHT(TEXT(AI587,"0.#"),1)=".",FALSE,TRUE)</formula>
    </cfRule>
    <cfRule type="expression" dxfId="892" priority="1126">
      <formula>IF(RIGHT(TEXT(AI587,"0.#"),1)=".",TRUE,FALSE)</formula>
    </cfRule>
  </conditionalFormatting>
  <conditionalFormatting sqref="AQ587">
    <cfRule type="expression" dxfId="891" priority="1121">
      <formula>IF(RIGHT(TEXT(AQ587,"0.#"),1)=".",FALSE,TRUE)</formula>
    </cfRule>
    <cfRule type="expression" dxfId="890" priority="1122">
      <formula>IF(RIGHT(TEXT(AQ587,"0.#"),1)=".",TRUE,FALSE)</formula>
    </cfRule>
  </conditionalFormatting>
  <conditionalFormatting sqref="AQ588">
    <cfRule type="expression" dxfId="889" priority="1119">
      <formula>IF(RIGHT(TEXT(AQ588,"0.#"),1)=".",FALSE,TRUE)</formula>
    </cfRule>
    <cfRule type="expression" dxfId="888" priority="1120">
      <formula>IF(RIGHT(TEXT(AQ588,"0.#"),1)=".",TRUE,FALSE)</formula>
    </cfRule>
  </conditionalFormatting>
  <conditionalFormatting sqref="AQ586">
    <cfRule type="expression" dxfId="887" priority="1117">
      <formula>IF(RIGHT(TEXT(AQ586,"0.#"),1)=".",FALSE,TRUE)</formula>
    </cfRule>
    <cfRule type="expression" dxfId="886" priority="1118">
      <formula>IF(RIGHT(TEXT(AQ586,"0.#"),1)=".",TRUE,FALSE)</formula>
    </cfRule>
  </conditionalFormatting>
  <conditionalFormatting sqref="AE595">
    <cfRule type="expression" dxfId="885" priority="1115">
      <formula>IF(RIGHT(TEXT(AE595,"0.#"),1)=".",FALSE,TRUE)</formula>
    </cfRule>
    <cfRule type="expression" dxfId="884" priority="1116">
      <formula>IF(RIGHT(TEXT(AE595,"0.#"),1)=".",TRUE,FALSE)</formula>
    </cfRule>
  </conditionalFormatting>
  <conditionalFormatting sqref="AE596">
    <cfRule type="expression" dxfId="883" priority="1113">
      <formula>IF(RIGHT(TEXT(AE596,"0.#"),1)=".",FALSE,TRUE)</formula>
    </cfRule>
    <cfRule type="expression" dxfId="882" priority="1114">
      <formula>IF(RIGHT(TEXT(AE596,"0.#"),1)=".",TRUE,FALSE)</formula>
    </cfRule>
  </conditionalFormatting>
  <conditionalFormatting sqref="AE597">
    <cfRule type="expression" dxfId="881" priority="1111">
      <formula>IF(RIGHT(TEXT(AE597,"0.#"),1)=".",FALSE,TRUE)</formula>
    </cfRule>
    <cfRule type="expression" dxfId="880" priority="1112">
      <formula>IF(RIGHT(TEXT(AE597,"0.#"),1)=".",TRUE,FALSE)</formula>
    </cfRule>
  </conditionalFormatting>
  <conditionalFormatting sqref="AU595">
    <cfRule type="expression" dxfId="879" priority="1103">
      <formula>IF(RIGHT(TEXT(AU595,"0.#"),1)=".",FALSE,TRUE)</formula>
    </cfRule>
    <cfRule type="expression" dxfId="878" priority="1104">
      <formula>IF(RIGHT(TEXT(AU595,"0.#"),1)=".",TRUE,FALSE)</formula>
    </cfRule>
  </conditionalFormatting>
  <conditionalFormatting sqref="AU596">
    <cfRule type="expression" dxfId="877" priority="1101">
      <formula>IF(RIGHT(TEXT(AU596,"0.#"),1)=".",FALSE,TRUE)</formula>
    </cfRule>
    <cfRule type="expression" dxfId="876" priority="1102">
      <formula>IF(RIGHT(TEXT(AU596,"0.#"),1)=".",TRUE,FALSE)</formula>
    </cfRule>
  </conditionalFormatting>
  <conditionalFormatting sqref="AU597">
    <cfRule type="expression" dxfId="875" priority="1099">
      <formula>IF(RIGHT(TEXT(AU597,"0.#"),1)=".",FALSE,TRUE)</formula>
    </cfRule>
    <cfRule type="expression" dxfId="874" priority="1100">
      <formula>IF(RIGHT(TEXT(AU597,"0.#"),1)=".",TRUE,FALSE)</formula>
    </cfRule>
  </conditionalFormatting>
  <conditionalFormatting sqref="AQ596">
    <cfRule type="expression" dxfId="873" priority="1091">
      <formula>IF(RIGHT(TEXT(AQ596,"0.#"),1)=".",FALSE,TRUE)</formula>
    </cfRule>
    <cfRule type="expression" dxfId="872" priority="1092">
      <formula>IF(RIGHT(TEXT(AQ596,"0.#"),1)=".",TRUE,FALSE)</formula>
    </cfRule>
  </conditionalFormatting>
  <conditionalFormatting sqref="AQ597">
    <cfRule type="expression" dxfId="871" priority="1089">
      <formula>IF(RIGHT(TEXT(AQ597,"0.#"),1)=".",FALSE,TRUE)</formula>
    </cfRule>
    <cfRule type="expression" dxfId="870" priority="1090">
      <formula>IF(RIGHT(TEXT(AQ597,"0.#"),1)=".",TRUE,FALSE)</formula>
    </cfRule>
  </conditionalFormatting>
  <conditionalFormatting sqref="AQ595">
    <cfRule type="expression" dxfId="869" priority="1087">
      <formula>IF(RIGHT(TEXT(AQ595,"0.#"),1)=".",FALSE,TRUE)</formula>
    </cfRule>
    <cfRule type="expression" dxfId="868" priority="1088">
      <formula>IF(RIGHT(TEXT(AQ595,"0.#"),1)=".",TRUE,FALSE)</formula>
    </cfRule>
  </conditionalFormatting>
  <conditionalFormatting sqref="AE620">
    <cfRule type="expression" dxfId="867" priority="1085">
      <formula>IF(RIGHT(TEXT(AE620,"0.#"),1)=".",FALSE,TRUE)</formula>
    </cfRule>
    <cfRule type="expression" dxfId="866" priority="1086">
      <formula>IF(RIGHT(TEXT(AE620,"0.#"),1)=".",TRUE,FALSE)</formula>
    </cfRule>
  </conditionalFormatting>
  <conditionalFormatting sqref="AE621">
    <cfRule type="expression" dxfId="865" priority="1083">
      <formula>IF(RIGHT(TEXT(AE621,"0.#"),1)=".",FALSE,TRUE)</formula>
    </cfRule>
    <cfRule type="expression" dxfId="864" priority="1084">
      <formula>IF(RIGHT(TEXT(AE621,"0.#"),1)=".",TRUE,FALSE)</formula>
    </cfRule>
  </conditionalFormatting>
  <conditionalFormatting sqref="AE622">
    <cfRule type="expression" dxfId="863" priority="1081">
      <formula>IF(RIGHT(TEXT(AE622,"0.#"),1)=".",FALSE,TRUE)</formula>
    </cfRule>
    <cfRule type="expression" dxfId="862" priority="1082">
      <formula>IF(RIGHT(TEXT(AE622,"0.#"),1)=".",TRUE,FALSE)</formula>
    </cfRule>
  </conditionalFormatting>
  <conditionalFormatting sqref="AU620">
    <cfRule type="expression" dxfId="861" priority="1073">
      <formula>IF(RIGHT(TEXT(AU620,"0.#"),1)=".",FALSE,TRUE)</formula>
    </cfRule>
    <cfRule type="expression" dxfId="860" priority="1074">
      <formula>IF(RIGHT(TEXT(AU620,"0.#"),1)=".",TRUE,FALSE)</formula>
    </cfRule>
  </conditionalFormatting>
  <conditionalFormatting sqref="AU621">
    <cfRule type="expression" dxfId="859" priority="1071">
      <formula>IF(RIGHT(TEXT(AU621,"0.#"),1)=".",FALSE,TRUE)</formula>
    </cfRule>
    <cfRule type="expression" dxfId="858" priority="1072">
      <formula>IF(RIGHT(TEXT(AU621,"0.#"),1)=".",TRUE,FALSE)</formula>
    </cfRule>
  </conditionalFormatting>
  <conditionalFormatting sqref="AU622">
    <cfRule type="expression" dxfId="857" priority="1069">
      <formula>IF(RIGHT(TEXT(AU622,"0.#"),1)=".",FALSE,TRUE)</formula>
    </cfRule>
    <cfRule type="expression" dxfId="856" priority="1070">
      <formula>IF(RIGHT(TEXT(AU622,"0.#"),1)=".",TRUE,FALSE)</formula>
    </cfRule>
  </conditionalFormatting>
  <conditionalFormatting sqref="AQ621">
    <cfRule type="expression" dxfId="855" priority="1061">
      <formula>IF(RIGHT(TEXT(AQ621,"0.#"),1)=".",FALSE,TRUE)</formula>
    </cfRule>
    <cfRule type="expression" dxfId="854" priority="1062">
      <formula>IF(RIGHT(TEXT(AQ621,"0.#"),1)=".",TRUE,FALSE)</formula>
    </cfRule>
  </conditionalFormatting>
  <conditionalFormatting sqref="AQ622">
    <cfRule type="expression" dxfId="853" priority="1059">
      <formula>IF(RIGHT(TEXT(AQ622,"0.#"),1)=".",FALSE,TRUE)</formula>
    </cfRule>
    <cfRule type="expression" dxfId="852" priority="1060">
      <formula>IF(RIGHT(TEXT(AQ622,"0.#"),1)=".",TRUE,FALSE)</formula>
    </cfRule>
  </conditionalFormatting>
  <conditionalFormatting sqref="AQ620">
    <cfRule type="expression" dxfId="851" priority="1057">
      <formula>IF(RIGHT(TEXT(AQ620,"0.#"),1)=".",FALSE,TRUE)</formula>
    </cfRule>
    <cfRule type="expression" dxfId="850" priority="1058">
      <formula>IF(RIGHT(TEXT(AQ620,"0.#"),1)=".",TRUE,FALSE)</formula>
    </cfRule>
  </conditionalFormatting>
  <conditionalFormatting sqref="AE600">
    <cfRule type="expression" dxfId="849" priority="1055">
      <formula>IF(RIGHT(TEXT(AE600,"0.#"),1)=".",FALSE,TRUE)</formula>
    </cfRule>
    <cfRule type="expression" dxfId="848" priority="1056">
      <formula>IF(RIGHT(TEXT(AE600,"0.#"),1)=".",TRUE,FALSE)</formula>
    </cfRule>
  </conditionalFormatting>
  <conditionalFormatting sqref="AE601">
    <cfRule type="expression" dxfId="847" priority="1053">
      <formula>IF(RIGHT(TEXT(AE601,"0.#"),1)=".",FALSE,TRUE)</formula>
    </cfRule>
    <cfRule type="expression" dxfId="846" priority="1054">
      <formula>IF(RIGHT(TEXT(AE601,"0.#"),1)=".",TRUE,FALSE)</formula>
    </cfRule>
  </conditionalFormatting>
  <conditionalFormatting sqref="AE602">
    <cfRule type="expression" dxfId="845" priority="1051">
      <formula>IF(RIGHT(TEXT(AE602,"0.#"),1)=".",FALSE,TRUE)</formula>
    </cfRule>
    <cfRule type="expression" dxfId="844" priority="1052">
      <formula>IF(RIGHT(TEXT(AE602,"0.#"),1)=".",TRUE,FALSE)</formula>
    </cfRule>
  </conditionalFormatting>
  <conditionalFormatting sqref="AU600">
    <cfRule type="expression" dxfId="843" priority="1043">
      <formula>IF(RIGHT(TEXT(AU600,"0.#"),1)=".",FALSE,TRUE)</formula>
    </cfRule>
    <cfRule type="expression" dxfId="842" priority="1044">
      <formula>IF(RIGHT(TEXT(AU600,"0.#"),1)=".",TRUE,FALSE)</formula>
    </cfRule>
  </conditionalFormatting>
  <conditionalFormatting sqref="AU601">
    <cfRule type="expression" dxfId="841" priority="1041">
      <formula>IF(RIGHT(TEXT(AU601,"0.#"),1)=".",FALSE,TRUE)</formula>
    </cfRule>
    <cfRule type="expression" dxfId="840" priority="1042">
      <formula>IF(RIGHT(TEXT(AU601,"0.#"),1)=".",TRUE,FALSE)</formula>
    </cfRule>
  </conditionalFormatting>
  <conditionalFormatting sqref="AU602">
    <cfRule type="expression" dxfId="839" priority="1039">
      <formula>IF(RIGHT(TEXT(AU602,"0.#"),1)=".",FALSE,TRUE)</formula>
    </cfRule>
    <cfRule type="expression" dxfId="838" priority="1040">
      <formula>IF(RIGHT(TEXT(AU602,"0.#"),1)=".",TRUE,FALSE)</formula>
    </cfRule>
  </conditionalFormatting>
  <conditionalFormatting sqref="AQ601">
    <cfRule type="expression" dxfId="837" priority="1031">
      <formula>IF(RIGHT(TEXT(AQ601,"0.#"),1)=".",FALSE,TRUE)</formula>
    </cfRule>
    <cfRule type="expression" dxfId="836" priority="1032">
      <formula>IF(RIGHT(TEXT(AQ601,"0.#"),1)=".",TRUE,FALSE)</formula>
    </cfRule>
  </conditionalFormatting>
  <conditionalFormatting sqref="AQ602">
    <cfRule type="expression" dxfId="835" priority="1029">
      <formula>IF(RIGHT(TEXT(AQ602,"0.#"),1)=".",FALSE,TRUE)</formula>
    </cfRule>
    <cfRule type="expression" dxfId="834" priority="1030">
      <formula>IF(RIGHT(TEXT(AQ602,"0.#"),1)=".",TRUE,FALSE)</formula>
    </cfRule>
  </conditionalFormatting>
  <conditionalFormatting sqref="AQ600">
    <cfRule type="expression" dxfId="833" priority="1027">
      <formula>IF(RIGHT(TEXT(AQ600,"0.#"),1)=".",FALSE,TRUE)</formula>
    </cfRule>
    <cfRule type="expression" dxfId="832" priority="1028">
      <formula>IF(RIGHT(TEXT(AQ600,"0.#"),1)=".",TRUE,FALSE)</formula>
    </cfRule>
  </conditionalFormatting>
  <conditionalFormatting sqref="AE605">
    <cfRule type="expression" dxfId="831" priority="1025">
      <formula>IF(RIGHT(TEXT(AE605,"0.#"),1)=".",FALSE,TRUE)</formula>
    </cfRule>
    <cfRule type="expression" dxfId="830" priority="1026">
      <formula>IF(RIGHT(TEXT(AE605,"0.#"),1)=".",TRUE,FALSE)</formula>
    </cfRule>
  </conditionalFormatting>
  <conditionalFormatting sqref="AE606">
    <cfRule type="expression" dxfId="829" priority="1023">
      <formula>IF(RIGHT(TEXT(AE606,"0.#"),1)=".",FALSE,TRUE)</formula>
    </cfRule>
    <cfRule type="expression" dxfId="828" priority="1024">
      <formula>IF(RIGHT(TEXT(AE606,"0.#"),1)=".",TRUE,FALSE)</formula>
    </cfRule>
  </conditionalFormatting>
  <conditionalFormatting sqref="AE607">
    <cfRule type="expression" dxfId="827" priority="1021">
      <formula>IF(RIGHT(TEXT(AE607,"0.#"),1)=".",FALSE,TRUE)</formula>
    </cfRule>
    <cfRule type="expression" dxfId="826" priority="1022">
      <formula>IF(RIGHT(TEXT(AE607,"0.#"),1)=".",TRUE,FALSE)</formula>
    </cfRule>
  </conditionalFormatting>
  <conditionalFormatting sqref="AU605">
    <cfRule type="expression" dxfId="825" priority="1013">
      <formula>IF(RIGHT(TEXT(AU605,"0.#"),1)=".",FALSE,TRUE)</formula>
    </cfRule>
    <cfRule type="expression" dxfId="824" priority="1014">
      <formula>IF(RIGHT(TEXT(AU605,"0.#"),1)=".",TRUE,FALSE)</formula>
    </cfRule>
  </conditionalFormatting>
  <conditionalFormatting sqref="AU606">
    <cfRule type="expression" dxfId="823" priority="1011">
      <formula>IF(RIGHT(TEXT(AU606,"0.#"),1)=".",FALSE,TRUE)</formula>
    </cfRule>
    <cfRule type="expression" dxfId="822" priority="1012">
      <formula>IF(RIGHT(TEXT(AU606,"0.#"),1)=".",TRUE,FALSE)</formula>
    </cfRule>
  </conditionalFormatting>
  <conditionalFormatting sqref="AU607">
    <cfRule type="expression" dxfId="821" priority="1009">
      <formula>IF(RIGHT(TEXT(AU607,"0.#"),1)=".",FALSE,TRUE)</formula>
    </cfRule>
    <cfRule type="expression" dxfId="820" priority="1010">
      <formula>IF(RIGHT(TEXT(AU607,"0.#"),1)=".",TRUE,FALSE)</formula>
    </cfRule>
  </conditionalFormatting>
  <conditionalFormatting sqref="AQ606">
    <cfRule type="expression" dxfId="819" priority="1001">
      <formula>IF(RIGHT(TEXT(AQ606,"0.#"),1)=".",FALSE,TRUE)</formula>
    </cfRule>
    <cfRule type="expression" dxfId="818" priority="1002">
      <formula>IF(RIGHT(TEXT(AQ606,"0.#"),1)=".",TRUE,FALSE)</formula>
    </cfRule>
  </conditionalFormatting>
  <conditionalFormatting sqref="AQ607">
    <cfRule type="expression" dxfId="817" priority="999">
      <formula>IF(RIGHT(TEXT(AQ607,"0.#"),1)=".",FALSE,TRUE)</formula>
    </cfRule>
    <cfRule type="expression" dxfId="816" priority="1000">
      <formula>IF(RIGHT(TEXT(AQ607,"0.#"),1)=".",TRUE,FALSE)</formula>
    </cfRule>
  </conditionalFormatting>
  <conditionalFormatting sqref="AQ605">
    <cfRule type="expression" dxfId="815" priority="997">
      <formula>IF(RIGHT(TEXT(AQ605,"0.#"),1)=".",FALSE,TRUE)</formula>
    </cfRule>
    <cfRule type="expression" dxfId="814" priority="998">
      <formula>IF(RIGHT(TEXT(AQ605,"0.#"),1)=".",TRUE,FALSE)</formula>
    </cfRule>
  </conditionalFormatting>
  <conditionalFormatting sqref="AE610">
    <cfRule type="expression" dxfId="813" priority="995">
      <formula>IF(RIGHT(TEXT(AE610,"0.#"),1)=".",FALSE,TRUE)</formula>
    </cfRule>
    <cfRule type="expression" dxfId="812" priority="996">
      <formula>IF(RIGHT(TEXT(AE610,"0.#"),1)=".",TRUE,FALSE)</formula>
    </cfRule>
  </conditionalFormatting>
  <conditionalFormatting sqref="AE611">
    <cfRule type="expression" dxfId="811" priority="993">
      <formula>IF(RIGHT(TEXT(AE611,"0.#"),1)=".",FALSE,TRUE)</formula>
    </cfRule>
    <cfRule type="expression" dxfId="810" priority="994">
      <formula>IF(RIGHT(TEXT(AE611,"0.#"),1)=".",TRUE,FALSE)</formula>
    </cfRule>
  </conditionalFormatting>
  <conditionalFormatting sqref="AE612">
    <cfRule type="expression" dxfId="809" priority="991">
      <formula>IF(RIGHT(TEXT(AE612,"0.#"),1)=".",FALSE,TRUE)</formula>
    </cfRule>
    <cfRule type="expression" dxfId="808" priority="992">
      <formula>IF(RIGHT(TEXT(AE612,"0.#"),1)=".",TRUE,FALSE)</formula>
    </cfRule>
  </conditionalFormatting>
  <conditionalFormatting sqref="AU610">
    <cfRule type="expression" dxfId="807" priority="983">
      <formula>IF(RIGHT(TEXT(AU610,"0.#"),1)=".",FALSE,TRUE)</formula>
    </cfRule>
    <cfRule type="expression" dxfId="806" priority="984">
      <formula>IF(RIGHT(TEXT(AU610,"0.#"),1)=".",TRUE,FALSE)</formula>
    </cfRule>
  </conditionalFormatting>
  <conditionalFormatting sqref="AU611">
    <cfRule type="expression" dxfId="805" priority="981">
      <formula>IF(RIGHT(TEXT(AU611,"0.#"),1)=".",FALSE,TRUE)</formula>
    </cfRule>
    <cfRule type="expression" dxfId="804" priority="982">
      <formula>IF(RIGHT(TEXT(AU611,"0.#"),1)=".",TRUE,FALSE)</formula>
    </cfRule>
  </conditionalFormatting>
  <conditionalFormatting sqref="AU612">
    <cfRule type="expression" dxfId="803" priority="979">
      <formula>IF(RIGHT(TEXT(AU612,"0.#"),1)=".",FALSE,TRUE)</formula>
    </cfRule>
    <cfRule type="expression" dxfId="802" priority="980">
      <formula>IF(RIGHT(TEXT(AU612,"0.#"),1)=".",TRUE,FALSE)</formula>
    </cfRule>
  </conditionalFormatting>
  <conditionalFormatting sqref="AQ611">
    <cfRule type="expression" dxfId="801" priority="971">
      <formula>IF(RIGHT(TEXT(AQ611,"0.#"),1)=".",FALSE,TRUE)</formula>
    </cfRule>
    <cfRule type="expression" dxfId="800" priority="972">
      <formula>IF(RIGHT(TEXT(AQ611,"0.#"),1)=".",TRUE,FALSE)</formula>
    </cfRule>
  </conditionalFormatting>
  <conditionalFormatting sqref="AQ612">
    <cfRule type="expression" dxfId="799" priority="969">
      <formula>IF(RIGHT(TEXT(AQ612,"0.#"),1)=".",FALSE,TRUE)</formula>
    </cfRule>
    <cfRule type="expression" dxfId="798" priority="970">
      <formula>IF(RIGHT(TEXT(AQ612,"0.#"),1)=".",TRUE,FALSE)</formula>
    </cfRule>
  </conditionalFormatting>
  <conditionalFormatting sqref="AQ610">
    <cfRule type="expression" dxfId="797" priority="967">
      <formula>IF(RIGHT(TEXT(AQ610,"0.#"),1)=".",FALSE,TRUE)</formula>
    </cfRule>
    <cfRule type="expression" dxfId="796" priority="968">
      <formula>IF(RIGHT(TEXT(AQ610,"0.#"),1)=".",TRUE,FALSE)</formula>
    </cfRule>
  </conditionalFormatting>
  <conditionalFormatting sqref="AE615">
    <cfRule type="expression" dxfId="795" priority="965">
      <formula>IF(RIGHT(TEXT(AE615,"0.#"),1)=".",FALSE,TRUE)</formula>
    </cfRule>
    <cfRule type="expression" dxfId="794" priority="966">
      <formula>IF(RIGHT(TEXT(AE615,"0.#"),1)=".",TRUE,FALSE)</formula>
    </cfRule>
  </conditionalFormatting>
  <conditionalFormatting sqref="AE616">
    <cfRule type="expression" dxfId="793" priority="963">
      <formula>IF(RIGHT(TEXT(AE616,"0.#"),1)=".",FALSE,TRUE)</formula>
    </cfRule>
    <cfRule type="expression" dxfId="792" priority="964">
      <formula>IF(RIGHT(TEXT(AE616,"0.#"),1)=".",TRUE,FALSE)</formula>
    </cfRule>
  </conditionalFormatting>
  <conditionalFormatting sqref="AE617">
    <cfRule type="expression" dxfId="791" priority="961">
      <formula>IF(RIGHT(TEXT(AE617,"0.#"),1)=".",FALSE,TRUE)</formula>
    </cfRule>
    <cfRule type="expression" dxfId="790" priority="962">
      <formula>IF(RIGHT(TEXT(AE617,"0.#"),1)=".",TRUE,FALSE)</formula>
    </cfRule>
  </conditionalFormatting>
  <conditionalFormatting sqref="AU615">
    <cfRule type="expression" dxfId="789" priority="953">
      <formula>IF(RIGHT(TEXT(AU615,"0.#"),1)=".",FALSE,TRUE)</formula>
    </cfRule>
    <cfRule type="expression" dxfId="788" priority="954">
      <formula>IF(RIGHT(TEXT(AU615,"0.#"),1)=".",TRUE,FALSE)</formula>
    </cfRule>
  </conditionalFormatting>
  <conditionalFormatting sqref="AU616">
    <cfRule type="expression" dxfId="787" priority="951">
      <formula>IF(RIGHT(TEXT(AU616,"0.#"),1)=".",FALSE,TRUE)</formula>
    </cfRule>
    <cfRule type="expression" dxfId="786" priority="952">
      <formula>IF(RIGHT(TEXT(AU616,"0.#"),1)=".",TRUE,FALSE)</formula>
    </cfRule>
  </conditionalFormatting>
  <conditionalFormatting sqref="AU617">
    <cfRule type="expression" dxfId="785" priority="949">
      <formula>IF(RIGHT(TEXT(AU617,"0.#"),1)=".",FALSE,TRUE)</formula>
    </cfRule>
    <cfRule type="expression" dxfId="784" priority="950">
      <formula>IF(RIGHT(TEXT(AU617,"0.#"),1)=".",TRUE,FALSE)</formula>
    </cfRule>
  </conditionalFormatting>
  <conditionalFormatting sqref="AQ616">
    <cfRule type="expression" dxfId="783" priority="941">
      <formula>IF(RIGHT(TEXT(AQ616,"0.#"),1)=".",FALSE,TRUE)</formula>
    </cfRule>
    <cfRule type="expression" dxfId="782" priority="942">
      <formula>IF(RIGHT(TEXT(AQ616,"0.#"),1)=".",TRUE,FALSE)</formula>
    </cfRule>
  </conditionalFormatting>
  <conditionalFormatting sqref="AQ617">
    <cfRule type="expression" dxfId="781" priority="939">
      <formula>IF(RIGHT(TEXT(AQ617,"0.#"),1)=".",FALSE,TRUE)</formula>
    </cfRule>
    <cfRule type="expression" dxfId="780" priority="940">
      <formula>IF(RIGHT(TEXT(AQ617,"0.#"),1)=".",TRUE,FALSE)</formula>
    </cfRule>
  </conditionalFormatting>
  <conditionalFormatting sqref="AQ615">
    <cfRule type="expression" dxfId="779" priority="937">
      <formula>IF(RIGHT(TEXT(AQ615,"0.#"),1)=".",FALSE,TRUE)</formula>
    </cfRule>
    <cfRule type="expression" dxfId="778" priority="938">
      <formula>IF(RIGHT(TEXT(AQ615,"0.#"),1)=".",TRUE,FALSE)</formula>
    </cfRule>
  </conditionalFormatting>
  <conditionalFormatting sqref="AE625">
    <cfRule type="expression" dxfId="777" priority="935">
      <formula>IF(RIGHT(TEXT(AE625,"0.#"),1)=".",FALSE,TRUE)</formula>
    </cfRule>
    <cfRule type="expression" dxfId="776" priority="936">
      <formula>IF(RIGHT(TEXT(AE625,"0.#"),1)=".",TRUE,FALSE)</formula>
    </cfRule>
  </conditionalFormatting>
  <conditionalFormatting sqref="AE626">
    <cfRule type="expression" dxfId="775" priority="933">
      <formula>IF(RIGHT(TEXT(AE626,"0.#"),1)=".",FALSE,TRUE)</formula>
    </cfRule>
    <cfRule type="expression" dxfId="774" priority="934">
      <formula>IF(RIGHT(TEXT(AE626,"0.#"),1)=".",TRUE,FALSE)</formula>
    </cfRule>
  </conditionalFormatting>
  <conditionalFormatting sqref="AE627">
    <cfRule type="expression" dxfId="773" priority="931">
      <formula>IF(RIGHT(TEXT(AE627,"0.#"),1)=".",FALSE,TRUE)</formula>
    </cfRule>
    <cfRule type="expression" dxfId="772" priority="932">
      <formula>IF(RIGHT(TEXT(AE627,"0.#"),1)=".",TRUE,FALSE)</formula>
    </cfRule>
  </conditionalFormatting>
  <conditionalFormatting sqref="AU625">
    <cfRule type="expression" dxfId="771" priority="923">
      <formula>IF(RIGHT(TEXT(AU625,"0.#"),1)=".",FALSE,TRUE)</formula>
    </cfRule>
    <cfRule type="expression" dxfId="770" priority="924">
      <formula>IF(RIGHT(TEXT(AU625,"0.#"),1)=".",TRUE,FALSE)</formula>
    </cfRule>
  </conditionalFormatting>
  <conditionalFormatting sqref="AU626">
    <cfRule type="expression" dxfId="769" priority="921">
      <formula>IF(RIGHT(TEXT(AU626,"0.#"),1)=".",FALSE,TRUE)</formula>
    </cfRule>
    <cfRule type="expression" dxfId="768" priority="922">
      <formula>IF(RIGHT(TEXT(AU626,"0.#"),1)=".",TRUE,FALSE)</formula>
    </cfRule>
  </conditionalFormatting>
  <conditionalFormatting sqref="AU627">
    <cfRule type="expression" dxfId="767" priority="919">
      <formula>IF(RIGHT(TEXT(AU627,"0.#"),1)=".",FALSE,TRUE)</formula>
    </cfRule>
    <cfRule type="expression" dxfId="766" priority="920">
      <formula>IF(RIGHT(TEXT(AU627,"0.#"),1)=".",TRUE,FALSE)</formula>
    </cfRule>
  </conditionalFormatting>
  <conditionalFormatting sqref="AQ626">
    <cfRule type="expression" dxfId="765" priority="911">
      <formula>IF(RIGHT(TEXT(AQ626,"0.#"),1)=".",FALSE,TRUE)</formula>
    </cfRule>
    <cfRule type="expression" dxfId="764" priority="912">
      <formula>IF(RIGHT(TEXT(AQ626,"0.#"),1)=".",TRUE,FALSE)</formula>
    </cfRule>
  </conditionalFormatting>
  <conditionalFormatting sqref="AQ627">
    <cfRule type="expression" dxfId="763" priority="909">
      <formula>IF(RIGHT(TEXT(AQ627,"0.#"),1)=".",FALSE,TRUE)</formula>
    </cfRule>
    <cfRule type="expression" dxfId="762" priority="910">
      <formula>IF(RIGHT(TEXT(AQ627,"0.#"),1)=".",TRUE,FALSE)</formula>
    </cfRule>
  </conditionalFormatting>
  <conditionalFormatting sqref="AQ625">
    <cfRule type="expression" dxfId="761" priority="907">
      <formula>IF(RIGHT(TEXT(AQ625,"0.#"),1)=".",FALSE,TRUE)</formula>
    </cfRule>
    <cfRule type="expression" dxfId="760" priority="908">
      <formula>IF(RIGHT(TEXT(AQ625,"0.#"),1)=".",TRUE,FALSE)</formula>
    </cfRule>
  </conditionalFormatting>
  <conditionalFormatting sqref="AE630">
    <cfRule type="expression" dxfId="759" priority="905">
      <formula>IF(RIGHT(TEXT(AE630,"0.#"),1)=".",FALSE,TRUE)</formula>
    </cfRule>
    <cfRule type="expression" dxfId="758" priority="906">
      <formula>IF(RIGHT(TEXT(AE630,"0.#"),1)=".",TRUE,FALSE)</formula>
    </cfRule>
  </conditionalFormatting>
  <conditionalFormatting sqref="AE631">
    <cfRule type="expression" dxfId="757" priority="903">
      <formula>IF(RIGHT(TEXT(AE631,"0.#"),1)=".",FALSE,TRUE)</formula>
    </cfRule>
    <cfRule type="expression" dxfId="756" priority="904">
      <formula>IF(RIGHT(TEXT(AE631,"0.#"),1)=".",TRUE,FALSE)</formula>
    </cfRule>
  </conditionalFormatting>
  <conditionalFormatting sqref="AE632">
    <cfRule type="expression" dxfId="755" priority="901">
      <formula>IF(RIGHT(TEXT(AE632,"0.#"),1)=".",FALSE,TRUE)</formula>
    </cfRule>
    <cfRule type="expression" dxfId="754" priority="902">
      <formula>IF(RIGHT(TEXT(AE632,"0.#"),1)=".",TRUE,FALSE)</formula>
    </cfRule>
  </conditionalFormatting>
  <conditionalFormatting sqref="AU630">
    <cfRule type="expression" dxfId="753" priority="893">
      <formula>IF(RIGHT(TEXT(AU630,"0.#"),1)=".",FALSE,TRUE)</formula>
    </cfRule>
    <cfRule type="expression" dxfId="752" priority="894">
      <formula>IF(RIGHT(TEXT(AU630,"0.#"),1)=".",TRUE,FALSE)</formula>
    </cfRule>
  </conditionalFormatting>
  <conditionalFormatting sqref="AU631">
    <cfRule type="expression" dxfId="751" priority="891">
      <formula>IF(RIGHT(TEXT(AU631,"0.#"),1)=".",FALSE,TRUE)</formula>
    </cfRule>
    <cfRule type="expression" dxfId="750" priority="892">
      <formula>IF(RIGHT(TEXT(AU631,"0.#"),1)=".",TRUE,FALSE)</formula>
    </cfRule>
  </conditionalFormatting>
  <conditionalFormatting sqref="AU632">
    <cfRule type="expression" dxfId="749" priority="889">
      <formula>IF(RIGHT(TEXT(AU632,"0.#"),1)=".",FALSE,TRUE)</formula>
    </cfRule>
    <cfRule type="expression" dxfId="748" priority="890">
      <formula>IF(RIGHT(TEXT(AU632,"0.#"),1)=".",TRUE,FALSE)</formula>
    </cfRule>
  </conditionalFormatting>
  <conditionalFormatting sqref="AQ631">
    <cfRule type="expression" dxfId="747" priority="881">
      <formula>IF(RIGHT(TEXT(AQ631,"0.#"),1)=".",FALSE,TRUE)</formula>
    </cfRule>
    <cfRule type="expression" dxfId="746" priority="882">
      <formula>IF(RIGHT(TEXT(AQ631,"0.#"),1)=".",TRUE,FALSE)</formula>
    </cfRule>
  </conditionalFormatting>
  <conditionalFormatting sqref="AQ632">
    <cfRule type="expression" dxfId="745" priority="879">
      <formula>IF(RIGHT(TEXT(AQ632,"0.#"),1)=".",FALSE,TRUE)</formula>
    </cfRule>
    <cfRule type="expression" dxfId="744" priority="880">
      <formula>IF(RIGHT(TEXT(AQ632,"0.#"),1)=".",TRUE,FALSE)</formula>
    </cfRule>
  </conditionalFormatting>
  <conditionalFormatting sqref="AQ630">
    <cfRule type="expression" dxfId="743" priority="877">
      <formula>IF(RIGHT(TEXT(AQ630,"0.#"),1)=".",FALSE,TRUE)</formula>
    </cfRule>
    <cfRule type="expression" dxfId="742" priority="878">
      <formula>IF(RIGHT(TEXT(AQ630,"0.#"),1)=".",TRUE,FALSE)</formula>
    </cfRule>
  </conditionalFormatting>
  <conditionalFormatting sqref="AE635">
    <cfRule type="expression" dxfId="741" priority="875">
      <formula>IF(RIGHT(TEXT(AE635,"0.#"),1)=".",FALSE,TRUE)</formula>
    </cfRule>
    <cfRule type="expression" dxfId="740" priority="876">
      <formula>IF(RIGHT(TEXT(AE635,"0.#"),1)=".",TRUE,FALSE)</formula>
    </cfRule>
  </conditionalFormatting>
  <conditionalFormatting sqref="AE636">
    <cfRule type="expression" dxfId="739" priority="873">
      <formula>IF(RIGHT(TEXT(AE636,"0.#"),1)=".",FALSE,TRUE)</formula>
    </cfRule>
    <cfRule type="expression" dxfId="738" priority="874">
      <formula>IF(RIGHT(TEXT(AE636,"0.#"),1)=".",TRUE,FALSE)</formula>
    </cfRule>
  </conditionalFormatting>
  <conditionalFormatting sqref="AE637">
    <cfRule type="expression" dxfId="737" priority="871">
      <formula>IF(RIGHT(TEXT(AE637,"0.#"),1)=".",FALSE,TRUE)</formula>
    </cfRule>
    <cfRule type="expression" dxfId="736" priority="872">
      <formula>IF(RIGHT(TEXT(AE637,"0.#"),1)=".",TRUE,FALSE)</formula>
    </cfRule>
  </conditionalFormatting>
  <conditionalFormatting sqref="AU635">
    <cfRule type="expression" dxfId="735" priority="863">
      <formula>IF(RIGHT(TEXT(AU635,"0.#"),1)=".",FALSE,TRUE)</formula>
    </cfRule>
    <cfRule type="expression" dxfId="734" priority="864">
      <formula>IF(RIGHT(TEXT(AU635,"0.#"),1)=".",TRUE,FALSE)</formula>
    </cfRule>
  </conditionalFormatting>
  <conditionalFormatting sqref="AU636">
    <cfRule type="expression" dxfId="733" priority="861">
      <formula>IF(RIGHT(TEXT(AU636,"0.#"),1)=".",FALSE,TRUE)</formula>
    </cfRule>
    <cfRule type="expression" dxfId="732" priority="862">
      <formula>IF(RIGHT(TEXT(AU636,"0.#"),1)=".",TRUE,FALSE)</formula>
    </cfRule>
  </conditionalFormatting>
  <conditionalFormatting sqref="AU637">
    <cfRule type="expression" dxfId="731" priority="859">
      <formula>IF(RIGHT(TEXT(AU637,"0.#"),1)=".",FALSE,TRUE)</formula>
    </cfRule>
    <cfRule type="expression" dxfId="730" priority="860">
      <formula>IF(RIGHT(TEXT(AU637,"0.#"),1)=".",TRUE,FALSE)</formula>
    </cfRule>
  </conditionalFormatting>
  <conditionalFormatting sqref="AQ636">
    <cfRule type="expression" dxfId="729" priority="851">
      <formula>IF(RIGHT(TEXT(AQ636,"0.#"),1)=".",FALSE,TRUE)</formula>
    </cfRule>
    <cfRule type="expression" dxfId="728" priority="852">
      <formula>IF(RIGHT(TEXT(AQ636,"0.#"),1)=".",TRUE,FALSE)</formula>
    </cfRule>
  </conditionalFormatting>
  <conditionalFormatting sqref="AQ637">
    <cfRule type="expression" dxfId="727" priority="849">
      <formula>IF(RIGHT(TEXT(AQ637,"0.#"),1)=".",FALSE,TRUE)</formula>
    </cfRule>
    <cfRule type="expression" dxfId="726" priority="850">
      <formula>IF(RIGHT(TEXT(AQ637,"0.#"),1)=".",TRUE,FALSE)</formula>
    </cfRule>
  </conditionalFormatting>
  <conditionalFormatting sqref="AQ635">
    <cfRule type="expression" dxfId="725" priority="847">
      <formula>IF(RIGHT(TEXT(AQ635,"0.#"),1)=".",FALSE,TRUE)</formula>
    </cfRule>
    <cfRule type="expression" dxfId="724" priority="848">
      <formula>IF(RIGHT(TEXT(AQ635,"0.#"),1)=".",TRUE,FALSE)</formula>
    </cfRule>
  </conditionalFormatting>
  <conditionalFormatting sqref="AE640">
    <cfRule type="expression" dxfId="723" priority="845">
      <formula>IF(RIGHT(TEXT(AE640,"0.#"),1)=".",FALSE,TRUE)</formula>
    </cfRule>
    <cfRule type="expression" dxfId="722" priority="846">
      <formula>IF(RIGHT(TEXT(AE640,"0.#"),1)=".",TRUE,FALSE)</formula>
    </cfRule>
  </conditionalFormatting>
  <conditionalFormatting sqref="AM642">
    <cfRule type="expression" dxfId="721" priority="835">
      <formula>IF(RIGHT(TEXT(AM642,"0.#"),1)=".",FALSE,TRUE)</formula>
    </cfRule>
    <cfRule type="expression" dxfId="720" priority="836">
      <formula>IF(RIGHT(TEXT(AM642,"0.#"),1)=".",TRUE,FALSE)</formula>
    </cfRule>
  </conditionalFormatting>
  <conditionalFormatting sqref="AE641">
    <cfRule type="expression" dxfId="719" priority="843">
      <formula>IF(RIGHT(TEXT(AE641,"0.#"),1)=".",FALSE,TRUE)</formula>
    </cfRule>
    <cfRule type="expression" dxfId="718" priority="844">
      <formula>IF(RIGHT(TEXT(AE641,"0.#"),1)=".",TRUE,FALSE)</formula>
    </cfRule>
  </conditionalFormatting>
  <conditionalFormatting sqref="AE642">
    <cfRule type="expression" dxfId="717" priority="841">
      <formula>IF(RIGHT(TEXT(AE642,"0.#"),1)=".",FALSE,TRUE)</formula>
    </cfRule>
    <cfRule type="expression" dxfId="716" priority="842">
      <formula>IF(RIGHT(TEXT(AE642,"0.#"),1)=".",TRUE,FALSE)</formula>
    </cfRule>
  </conditionalFormatting>
  <conditionalFormatting sqref="AM640">
    <cfRule type="expression" dxfId="715" priority="839">
      <formula>IF(RIGHT(TEXT(AM640,"0.#"),1)=".",FALSE,TRUE)</formula>
    </cfRule>
    <cfRule type="expression" dxfId="714" priority="840">
      <formula>IF(RIGHT(TEXT(AM640,"0.#"),1)=".",TRUE,FALSE)</formula>
    </cfRule>
  </conditionalFormatting>
  <conditionalFormatting sqref="AM641">
    <cfRule type="expression" dxfId="713" priority="837">
      <formula>IF(RIGHT(TEXT(AM641,"0.#"),1)=".",FALSE,TRUE)</formula>
    </cfRule>
    <cfRule type="expression" dxfId="712" priority="838">
      <formula>IF(RIGHT(TEXT(AM641,"0.#"),1)=".",TRUE,FALSE)</formula>
    </cfRule>
  </conditionalFormatting>
  <conditionalFormatting sqref="AU640">
    <cfRule type="expression" dxfId="711" priority="833">
      <formula>IF(RIGHT(TEXT(AU640,"0.#"),1)=".",FALSE,TRUE)</formula>
    </cfRule>
    <cfRule type="expression" dxfId="710" priority="834">
      <formula>IF(RIGHT(TEXT(AU640,"0.#"),1)=".",TRUE,FALSE)</formula>
    </cfRule>
  </conditionalFormatting>
  <conditionalFormatting sqref="AU641">
    <cfRule type="expression" dxfId="709" priority="831">
      <formula>IF(RIGHT(TEXT(AU641,"0.#"),1)=".",FALSE,TRUE)</formula>
    </cfRule>
    <cfRule type="expression" dxfId="708" priority="832">
      <formula>IF(RIGHT(TEXT(AU641,"0.#"),1)=".",TRUE,FALSE)</formula>
    </cfRule>
  </conditionalFormatting>
  <conditionalFormatting sqref="AU642">
    <cfRule type="expression" dxfId="707" priority="829">
      <formula>IF(RIGHT(TEXT(AU642,"0.#"),1)=".",FALSE,TRUE)</formula>
    </cfRule>
    <cfRule type="expression" dxfId="706" priority="830">
      <formula>IF(RIGHT(TEXT(AU642,"0.#"),1)=".",TRUE,FALSE)</formula>
    </cfRule>
  </conditionalFormatting>
  <conditionalFormatting sqref="AI642">
    <cfRule type="expression" dxfId="705" priority="823">
      <formula>IF(RIGHT(TEXT(AI642,"0.#"),1)=".",FALSE,TRUE)</formula>
    </cfRule>
    <cfRule type="expression" dxfId="704" priority="824">
      <formula>IF(RIGHT(TEXT(AI642,"0.#"),1)=".",TRUE,FALSE)</formula>
    </cfRule>
  </conditionalFormatting>
  <conditionalFormatting sqref="AI640">
    <cfRule type="expression" dxfId="703" priority="827">
      <formula>IF(RIGHT(TEXT(AI640,"0.#"),1)=".",FALSE,TRUE)</formula>
    </cfRule>
    <cfRule type="expression" dxfId="702" priority="828">
      <formula>IF(RIGHT(TEXT(AI640,"0.#"),1)=".",TRUE,FALSE)</formula>
    </cfRule>
  </conditionalFormatting>
  <conditionalFormatting sqref="AI641">
    <cfRule type="expression" dxfId="701" priority="825">
      <formula>IF(RIGHT(TEXT(AI641,"0.#"),1)=".",FALSE,TRUE)</formula>
    </cfRule>
    <cfRule type="expression" dxfId="700" priority="826">
      <formula>IF(RIGHT(TEXT(AI641,"0.#"),1)=".",TRUE,FALSE)</formula>
    </cfRule>
  </conditionalFormatting>
  <conditionalFormatting sqref="AQ641">
    <cfRule type="expression" dxfId="699" priority="821">
      <formula>IF(RIGHT(TEXT(AQ641,"0.#"),1)=".",FALSE,TRUE)</formula>
    </cfRule>
    <cfRule type="expression" dxfId="698" priority="822">
      <formula>IF(RIGHT(TEXT(AQ641,"0.#"),1)=".",TRUE,FALSE)</formula>
    </cfRule>
  </conditionalFormatting>
  <conditionalFormatting sqref="AQ642">
    <cfRule type="expression" dxfId="697" priority="819">
      <formula>IF(RIGHT(TEXT(AQ642,"0.#"),1)=".",FALSE,TRUE)</formula>
    </cfRule>
    <cfRule type="expression" dxfId="696" priority="820">
      <formula>IF(RIGHT(TEXT(AQ642,"0.#"),1)=".",TRUE,FALSE)</formula>
    </cfRule>
  </conditionalFormatting>
  <conditionalFormatting sqref="AQ640">
    <cfRule type="expression" dxfId="695" priority="817">
      <formula>IF(RIGHT(TEXT(AQ640,"0.#"),1)=".",FALSE,TRUE)</formula>
    </cfRule>
    <cfRule type="expression" dxfId="694" priority="818">
      <formula>IF(RIGHT(TEXT(AQ640,"0.#"),1)=".",TRUE,FALSE)</formula>
    </cfRule>
  </conditionalFormatting>
  <conditionalFormatting sqref="AE649">
    <cfRule type="expression" dxfId="693" priority="815">
      <formula>IF(RIGHT(TEXT(AE649,"0.#"),1)=".",FALSE,TRUE)</formula>
    </cfRule>
    <cfRule type="expression" dxfId="692" priority="816">
      <formula>IF(RIGHT(TEXT(AE649,"0.#"),1)=".",TRUE,FALSE)</formula>
    </cfRule>
  </conditionalFormatting>
  <conditionalFormatting sqref="AE650">
    <cfRule type="expression" dxfId="691" priority="813">
      <formula>IF(RIGHT(TEXT(AE650,"0.#"),1)=".",FALSE,TRUE)</formula>
    </cfRule>
    <cfRule type="expression" dxfId="690" priority="814">
      <formula>IF(RIGHT(TEXT(AE650,"0.#"),1)=".",TRUE,FALSE)</formula>
    </cfRule>
  </conditionalFormatting>
  <conditionalFormatting sqref="AE651">
    <cfRule type="expression" dxfId="689" priority="811">
      <formula>IF(RIGHT(TEXT(AE651,"0.#"),1)=".",FALSE,TRUE)</formula>
    </cfRule>
    <cfRule type="expression" dxfId="688" priority="812">
      <formula>IF(RIGHT(TEXT(AE651,"0.#"),1)=".",TRUE,FALSE)</formula>
    </cfRule>
  </conditionalFormatting>
  <conditionalFormatting sqref="AU649">
    <cfRule type="expression" dxfId="687" priority="803">
      <formula>IF(RIGHT(TEXT(AU649,"0.#"),1)=".",FALSE,TRUE)</formula>
    </cfRule>
    <cfRule type="expression" dxfId="686" priority="804">
      <formula>IF(RIGHT(TEXT(AU649,"0.#"),1)=".",TRUE,FALSE)</formula>
    </cfRule>
  </conditionalFormatting>
  <conditionalFormatting sqref="AU650">
    <cfRule type="expression" dxfId="685" priority="801">
      <formula>IF(RIGHT(TEXT(AU650,"0.#"),1)=".",FALSE,TRUE)</formula>
    </cfRule>
    <cfRule type="expression" dxfId="684" priority="802">
      <formula>IF(RIGHT(TEXT(AU650,"0.#"),1)=".",TRUE,FALSE)</formula>
    </cfRule>
  </conditionalFormatting>
  <conditionalFormatting sqref="AU651">
    <cfRule type="expression" dxfId="683" priority="799">
      <formula>IF(RIGHT(TEXT(AU651,"0.#"),1)=".",FALSE,TRUE)</formula>
    </cfRule>
    <cfRule type="expression" dxfId="682" priority="800">
      <formula>IF(RIGHT(TEXT(AU651,"0.#"),1)=".",TRUE,FALSE)</formula>
    </cfRule>
  </conditionalFormatting>
  <conditionalFormatting sqref="AQ650">
    <cfRule type="expression" dxfId="681" priority="791">
      <formula>IF(RIGHT(TEXT(AQ650,"0.#"),1)=".",FALSE,TRUE)</formula>
    </cfRule>
    <cfRule type="expression" dxfId="680" priority="792">
      <formula>IF(RIGHT(TEXT(AQ650,"0.#"),1)=".",TRUE,FALSE)</formula>
    </cfRule>
  </conditionalFormatting>
  <conditionalFormatting sqref="AQ651">
    <cfRule type="expression" dxfId="679" priority="789">
      <formula>IF(RIGHT(TEXT(AQ651,"0.#"),1)=".",FALSE,TRUE)</formula>
    </cfRule>
    <cfRule type="expression" dxfId="678" priority="790">
      <formula>IF(RIGHT(TEXT(AQ651,"0.#"),1)=".",TRUE,FALSE)</formula>
    </cfRule>
  </conditionalFormatting>
  <conditionalFormatting sqref="AQ649">
    <cfRule type="expression" dxfId="677" priority="787">
      <formula>IF(RIGHT(TEXT(AQ649,"0.#"),1)=".",FALSE,TRUE)</formula>
    </cfRule>
    <cfRule type="expression" dxfId="676" priority="788">
      <formula>IF(RIGHT(TEXT(AQ649,"0.#"),1)=".",TRUE,FALSE)</formula>
    </cfRule>
  </conditionalFormatting>
  <conditionalFormatting sqref="AE674">
    <cfRule type="expression" dxfId="675" priority="785">
      <formula>IF(RIGHT(TEXT(AE674,"0.#"),1)=".",FALSE,TRUE)</formula>
    </cfRule>
    <cfRule type="expression" dxfId="674" priority="786">
      <formula>IF(RIGHT(TEXT(AE674,"0.#"),1)=".",TRUE,FALSE)</formula>
    </cfRule>
  </conditionalFormatting>
  <conditionalFormatting sqref="AE675">
    <cfRule type="expression" dxfId="673" priority="783">
      <formula>IF(RIGHT(TEXT(AE675,"0.#"),1)=".",FALSE,TRUE)</formula>
    </cfRule>
    <cfRule type="expression" dxfId="672" priority="784">
      <formula>IF(RIGHT(TEXT(AE675,"0.#"),1)=".",TRUE,FALSE)</formula>
    </cfRule>
  </conditionalFormatting>
  <conditionalFormatting sqref="AE676">
    <cfRule type="expression" dxfId="671" priority="781">
      <formula>IF(RIGHT(TEXT(AE676,"0.#"),1)=".",FALSE,TRUE)</formula>
    </cfRule>
    <cfRule type="expression" dxfId="670" priority="782">
      <formula>IF(RIGHT(TEXT(AE676,"0.#"),1)=".",TRUE,FALSE)</formula>
    </cfRule>
  </conditionalFormatting>
  <conditionalFormatting sqref="AU674">
    <cfRule type="expression" dxfId="669" priority="773">
      <formula>IF(RIGHT(TEXT(AU674,"0.#"),1)=".",FALSE,TRUE)</formula>
    </cfRule>
    <cfRule type="expression" dxfId="668" priority="774">
      <formula>IF(RIGHT(TEXT(AU674,"0.#"),1)=".",TRUE,FALSE)</formula>
    </cfRule>
  </conditionalFormatting>
  <conditionalFormatting sqref="AU675">
    <cfRule type="expression" dxfId="667" priority="771">
      <formula>IF(RIGHT(TEXT(AU675,"0.#"),1)=".",FALSE,TRUE)</formula>
    </cfRule>
    <cfRule type="expression" dxfId="666" priority="772">
      <formula>IF(RIGHT(TEXT(AU675,"0.#"),1)=".",TRUE,FALSE)</formula>
    </cfRule>
  </conditionalFormatting>
  <conditionalFormatting sqref="AU676">
    <cfRule type="expression" dxfId="665" priority="769">
      <formula>IF(RIGHT(TEXT(AU676,"0.#"),1)=".",FALSE,TRUE)</formula>
    </cfRule>
    <cfRule type="expression" dxfId="664" priority="770">
      <formula>IF(RIGHT(TEXT(AU676,"0.#"),1)=".",TRUE,FALSE)</formula>
    </cfRule>
  </conditionalFormatting>
  <conditionalFormatting sqref="AQ675">
    <cfRule type="expression" dxfId="663" priority="761">
      <formula>IF(RIGHT(TEXT(AQ675,"0.#"),1)=".",FALSE,TRUE)</formula>
    </cfRule>
    <cfRule type="expression" dxfId="662" priority="762">
      <formula>IF(RIGHT(TEXT(AQ675,"0.#"),1)=".",TRUE,FALSE)</formula>
    </cfRule>
  </conditionalFormatting>
  <conditionalFormatting sqref="AQ676">
    <cfRule type="expression" dxfId="661" priority="759">
      <formula>IF(RIGHT(TEXT(AQ676,"0.#"),1)=".",FALSE,TRUE)</formula>
    </cfRule>
    <cfRule type="expression" dxfId="660" priority="760">
      <formula>IF(RIGHT(TEXT(AQ676,"0.#"),1)=".",TRUE,FALSE)</formula>
    </cfRule>
  </conditionalFormatting>
  <conditionalFormatting sqref="AQ674">
    <cfRule type="expression" dxfId="659" priority="757">
      <formula>IF(RIGHT(TEXT(AQ674,"0.#"),1)=".",FALSE,TRUE)</formula>
    </cfRule>
    <cfRule type="expression" dxfId="658" priority="758">
      <formula>IF(RIGHT(TEXT(AQ674,"0.#"),1)=".",TRUE,FALSE)</formula>
    </cfRule>
  </conditionalFormatting>
  <conditionalFormatting sqref="AE654">
    <cfRule type="expression" dxfId="657" priority="755">
      <formula>IF(RIGHT(TEXT(AE654,"0.#"),1)=".",FALSE,TRUE)</formula>
    </cfRule>
    <cfRule type="expression" dxfId="656" priority="756">
      <formula>IF(RIGHT(TEXT(AE654,"0.#"),1)=".",TRUE,FALSE)</formula>
    </cfRule>
  </conditionalFormatting>
  <conditionalFormatting sqref="AE655">
    <cfRule type="expression" dxfId="655" priority="753">
      <formula>IF(RIGHT(TEXT(AE655,"0.#"),1)=".",FALSE,TRUE)</formula>
    </cfRule>
    <cfRule type="expression" dxfId="654" priority="754">
      <formula>IF(RIGHT(TEXT(AE655,"0.#"),1)=".",TRUE,FALSE)</formula>
    </cfRule>
  </conditionalFormatting>
  <conditionalFormatting sqref="AE656">
    <cfRule type="expression" dxfId="653" priority="751">
      <formula>IF(RIGHT(TEXT(AE656,"0.#"),1)=".",FALSE,TRUE)</formula>
    </cfRule>
    <cfRule type="expression" dxfId="652" priority="752">
      <formula>IF(RIGHT(TEXT(AE656,"0.#"),1)=".",TRUE,FALSE)</formula>
    </cfRule>
  </conditionalFormatting>
  <conditionalFormatting sqref="AU654">
    <cfRule type="expression" dxfId="651" priority="743">
      <formula>IF(RIGHT(TEXT(AU654,"0.#"),1)=".",FALSE,TRUE)</formula>
    </cfRule>
    <cfRule type="expression" dxfId="650" priority="744">
      <formula>IF(RIGHT(TEXT(AU654,"0.#"),1)=".",TRUE,FALSE)</formula>
    </cfRule>
  </conditionalFormatting>
  <conditionalFormatting sqref="AU655">
    <cfRule type="expression" dxfId="649" priority="741">
      <formula>IF(RIGHT(TEXT(AU655,"0.#"),1)=".",FALSE,TRUE)</formula>
    </cfRule>
    <cfRule type="expression" dxfId="648" priority="742">
      <formula>IF(RIGHT(TEXT(AU655,"0.#"),1)=".",TRUE,FALSE)</formula>
    </cfRule>
  </conditionalFormatting>
  <conditionalFormatting sqref="AQ656">
    <cfRule type="expression" dxfId="647" priority="729">
      <formula>IF(RIGHT(TEXT(AQ656,"0.#"),1)=".",FALSE,TRUE)</formula>
    </cfRule>
    <cfRule type="expression" dxfId="646" priority="730">
      <formula>IF(RIGHT(TEXT(AQ656,"0.#"),1)=".",TRUE,FALSE)</formula>
    </cfRule>
  </conditionalFormatting>
  <conditionalFormatting sqref="AQ654">
    <cfRule type="expression" dxfId="645" priority="727">
      <formula>IF(RIGHT(TEXT(AQ654,"0.#"),1)=".",FALSE,TRUE)</formula>
    </cfRule>
    <cfRule type="expression" dxfId="644" priority="728">
      <formula>IF(RIGHT(TEXT(AQ654,"0.#"),1)=".",TRUE,FALSE)</formula>
    </cfRule>
  </conditionalFormatting>
  <conditionalFormatting sqref="AE659">
    <cfRule type="expression" dxfId="643" priority="725">
      <formula>IF(RIGHT(TEXT(AE659,"0.#"),1)=".",FALSE,TRUE)</formula>
    </cfRule>
    <cfRule type="expression" dxfId="642" priority="726">
      <formula>IF(RIGHT(TEXT(AE659,"0.#"),1)=".",TRUE,FALSE)</formula>
    </cfRule>
  </conditionalFormatting>
  <conditionalFormatting sqref="AE660">
    <cfRule type="expression" dxfId="641" priority="723">
      <formula>IF(RIGHT(TEXT(AE660,"0.#"),1)=".",FALSE,TRUE)</formula>
    </cfRule>
    <cfRule type="expression" dxfId="640" priority="724">
      <formula>IF(RIGHT(TEXT(AE660,"0.#"),1)=".",TRUE,FALSE)</formula>
    </cfRule>
  </conditionalFormatting>
  <conditionalFormatting sqref="AE661">
    <cfRule type="expression" dxfId="639" priority="721">
      <formula>IF(RIGHT(TEXT(AE661,"0.#"),1)=".",FALSE,TRUE)</formula>
    </cfRule>
    <cfRule type="expression" dxfId="638" priority="722">
      <formula>IF(RIGHT(TEXT(AE661,"0.#"),1)=".",TRUE,FALSE)</formula>
    </cfRule>
  </conditionalFormatting>
  <conditionalFormatting sqref="AU659">
    <cfRule type="expression" dxfId="637" priority="713">
      <formula>IF(RIGHT(TEXT(AU659,"0.#"),1)=".",FALSE,TRUE)</formula>
    </cfRule>
    <cfRule type="expression" dxfId="636" priority="714">
      <formula>IF(RIGHT(TEXT(AU659,"0.#"),1)=".",TRUE,FALSE)</formula>
    </cfRule>
  </conditionalFormatting>
  <conditionalFormatting sqref="AU660">
    <cfRule type="expression" dxfId="635" priority="711">
      <formula>IF(RIGHT(TEXT(AU660,"0.#"),1)=".",FALSE,TRUE)</formula>
    </cfRule>
    <cfRule type="expression" dxfId="634" priority="712">
      <formula>IF(RIGHT(TEXT(AU660,"0.#"),1)=".",TRUE,FALSE)</formula>
    </cfRule>
  </conditionalFormatting>
  <conditionalFormatting sqref="AU661">
    <cfRule type="expression" dxfId="633" priority="709">
      <formula>IF(RIGHT(TEXT(AU661,"0.#"),1)=".",FALSE,TRUE)</formula>
    </cfRule>
    <cfRule type="expression" dxfId="632" priority="710">
      <formula>IF(RIGHT(TEXT(AU661,"0.#"),1)=".",TRUE,FALSE)</formula>
    </cfRule>
  </conditionalFormatting>
  <conditionalFormatting sqref="AQ660">
    <cfRule type="expression" dxfId="631" priority="701">
      <formula>IF(RIGHT(TEXT(AQ660,"0.#"),1)=".",FALSE,TRUE)</formula>
    </cfRule>
    <cfRule type="expression" dxfId="630" priority="702">
      <formula>IF(RIGHT(TEXT(AQ660,"0.#"),1)=".",TRUE,FALSE)</formula>
    </cfRule>
  </conditionalFormatting>
  <conditionalFormatting sqref="AQ661">
    <cfRule type="expression" dxfId="629" priority="699">
      <formula>IF(RIGHT(TEXT(AQ661,"0.#"),1)=".",FALSE,TRUE)</formula>
    </cfRule>
    <cfRule type="expression" dxfId="628" priority="700">
      <formula>IF(RIGHT(TEXT(AQ661,"0.#"),1)=".",TRUE,FALSE)</formula>
    </cfRule>
  </conditionalFormatting>
  <conditionalFormatting sqref="AQ659">
    <cfRule type="expression" dxfId="627" priority="697">
      <formula>IF(RIGHT(TEXT(AQ659,"0.#"),1)=".",FALSE,TRUE)</formula>
    </cfRule>
    <cfRule type="expression" dxfId="626" priority="698">
      <formula>IF(RIGHT(TEXT(AQ659,"0.#"),1)=".",TRUE,FALSE)</formula>
    </cfRule>
  </conditionalFormatting>
  <conditionalFormatting sqref="AE664">
    <cfRule type="expression" dxfId="625" priority="695">
      <formula>IF(RIGHT(TEXT(AE664,"0.#"),1)=".",FALSE,TRUE)</formula>
    </cfRule>
    <cfRule type="expression" dxfId="624" priority="696">
      <formula>IF(RIGHT(TEXT(AE664,"0.#"),1)=".",TRUE,FALSE)</formula>
    </cfRule>
  </conditionalFormatting>
  <conditionalFormatting sqref="AE665">
    <cfRule type="expression" dxfId="623" priority="693">
      <formula>IF(RIGHT(TEXT(AE665,"0.#"),1)=".",FALSE,TRUE)</formula>
    </cfRule>
    <cfRule type="expression" dxfId="622" priority="694">
      <formula>IF(RIGHT(TEXT(AE665,"0.#"),1)=".",TRUE,FALSE)</formula>
    </cfRule>
  </conditionalFormatting>
  <conditionalFormatting sqref="AE666">
    <cfRule type="expression" dxfId="621" priority="691">
      <formula>IF(RIGHT(TEXT(AE666,"0.#"),1)=".",FALSE,TRUE)</formula>
    </cfRule>
    <cfRule type="expression" dxfId="620" priority="692">
      <formula>IF(RIGHT(TEXT(AE666,"0.#"),1)=".",TRUE,FALSE)</formula>
    </cfRule>
  </conditionalFormatting>
  <conditionalFormatting sqref="AU664">
    <cfRule type="expression" dxfId="619" priority="683">
      <formula>IF(RIGHT(TEXT(AU664,"0.#"),1)=".",FALSE,TRUE)</formula>
    </cfRule>
    <cfRule type="expression" dxfId="618" priority="684">
      <formula>IF(RIGHT(TEXT(AU664,"0.#"),1)=".",TRUE,FALSE)</formula>
    </cfRule>
  </conditionalFormatting>
  <conditionalFormatting sqref="AU665">
    <cfRule type="expression" dxfId="617" priority="681">
      <formula>IF(RIGHT(TEXT(AU665,"0.#"),1)=".",FALSE,TRUE)</formula>
    </cfRule>
    <cfRule type="expression" dxfId="616" priority="682">
      <formula>IF(RIGHT(TEXT(AU665,"0.#"),1)=".",TRUE,FALSE)</formula>
    </cfRule>
  </conditionalFormatting>
  <conditionalFormatting sqref="AU666">
    <cfRule type="expression" dxfId="615" priority="679">
      <formula>IF(RIGHT(TEXT(AU666,"0.#"),1)=".",FALSE,TRUE)</formula>
    </cfRule>
    <cfRule type="expression" dxfId="614" priority="680">
      <formula>IF(RIGHT(TEXT(AU666,"0.#"),1)=".",TRUE,FALSE)</formula>
    </cfRule>
  </conditionalFormatting>
  <conditionalFormatting sqref="AQ665">
    <cfRule type="expression" dxfId="613" priority="671">
      <formula>IF(RIGHT(TEXT(AQ665,"0.#"),1)=".",FALSE,TRUE)</formula>
    </cfRule>
    <cfRule type="expression" dxfId="612" priority="672">
      <formula>IF(RIGHT(TEXT(AQ665,"0.#"),1)=".",TRUE,FALSE)</formula>
    </cfRule>
  </conditionalFormatting>
  <conditionalFormatting sqref="AQ666">
    <cfRule type="expression" dxfId="611" priority="669">
      <formula>IF(RIGHT(TEXT(AQ666,"0.#"),1)=".",FALSE,TRUE)</formula>
    </cfRule>
    <cfRule type="expression" dxfId="610" priority="670">
      <formula>IF(RIGHT(TEXT(AQ666,"0.#"),1)=".",TRUE,FALSE)</formula>
    </cfRule>
  </conditionalFormatting>
  <conditionalFormatting sqref="AQ664">
    <cfRule type="expression" dxfId="609" priority="667">
      <formula>IF(RIGHT(TEXT(AQ664,"0.#"),1)=".",FALSE,TRUE)</formula>
    </cfRule>
    <cfRule type="expression" dxfId="608" priority="668">
      <formula>IF(RIGHT(TEXT(AQ664,"0.#"),1)=".",TRUE,FALSE)</formula>
    </cfRule>
  </conditionalFormatting>
  <conditionalFormatting sqref="AE669">
    <cfRule type="expression" dxfId="607" priority="665">
      <formula>IF(RIGHT(TEXT(AE669,"0.#"),1)=".",FALSE,TRUE)</formula>
    </cfRule>
    <cfRule type="expression" dxfId="606" priority="666">
      <formula>IF(RIGHT(TEXT(AE669,"0.#"),1)=".",TRUE,FALSE)</formula>
    </cfRule>
  </conditionalFormatting>
  <conditionalFormatting sqref="AE670">
    <cfRule type="expression" dxfId="605" priority="663">
      <formula>IF(RIGHT(TEXT(AE670,"0.#"),1)=".",FALSE,TRUE)</formula>
    </cfRule>
    <cfRule type="expression" dxfId="604" priority="664">
      <formula>IF(RIGHT(TEXT(AE670,"0.#"),1)=".",TRUE,FALSE)</formula>
    </cfRule>
  </conditionalFormatting>
  <conditionalFormatting sqref="AE671">
    <cfRule type="expression" dxfId="603" priority="661">
      <formula>IF(RIGHT(TEXT(AE671,"0.#"),1)=".",FALSE,TRUE)</formula>
    </cfRule>
    <cfRule type="expression" dxfId="602" priority="662">
      <formula>IF(RIGHT(TEXT(AE671,"0.#"),1)=".",TRUE,FALSE)</formula>
    </cfRule>
  </conditionalFormatting>
  <conditionalFormatting sqref="AU669">
    <cfRule type="expression" dxfId="601" priority="653">
      <formula>IF(RIGHT(TEXT(AU669,"0.#"),1)=".",FALSE,TRUE)</formula>
    </cfRule>
    <cfRule type="expression" dxfId="600" priority="654">
      <formula>IF(RIGHT(TEXT(AU669,"0.#"),1)=".",TRUE,FALSE)</formula>
    </cfRule>
  </conditionalFormatting>
  <conditionalFormatting sqref="AU670">
    <cfRule type="expression" dxfId="599" priority="651">
      <formula>IF(RIGHT(TEXT(AU670,"0.#"),1)=".",FALSE,TRUE)</formula>
    </cfRule>
    <cfRule type="expression" dxfId="598" priority="652">
      <formula>IF(RIGHT(TEXT(AU670,"0.#"),1)=".",TRUE,FALSE)</formula>
    </cfRule>
  </conditionalFormatting>
  <conditionalFormatting sqref="AU671">
    <cfRule type="expression" dxfId="597" priority="649">
      <formula>IF(RIGHT(TEXT(AU671,"0.#"),1)=".",FALSE,TRUE)</formula>
    </cfRule>
    <cfRule type="expression" dxfId="596" priority="650">
      <formula>IF(RIGHT(TEXT(AU671,"0.#"),1)=".",TRUE,FALSE)</formula>
    </cfRule>
  </conditionalFormatting>
  <conditionalFormatting sqref="AQ670">
    <cfRule type="expression" dxfId="595" priority="641">
      <formula>IF(RIGHT(TEXT(AQ670,"0.#"),1)=".",FALSE,TRUE)</formula>
    </cfRule>
    <cfRule type="expression" dxfId="594" priority="642">
      <formula>IF(RIGHT(TEXT(AQ670,"0.#"),1)=".",TRUE,FALSE)</formula>
    </cfRule>
  </conditionalFormatting>
  <conditionalFormatting sqref="AQ671">
    <cfRule type="expression" dxfId="593" priority="639">
      <formula>IF(RIGHT(TEXT(AQ671,"0.#"),1)=".",FALSE,TRUE)</formula>
    </cfRule>
    <cfRule type="expression" dxfId="592" priority="640">
      <formula>IF(RIGHT(TEXT(AQ671,"0.#"),1)=".",TRUE,FALSE)</formula>
    </cfRule>
  </conditionalFormatting>
  <conditionalFormatting sqref="AQ669">
    <cfRule type="expression" dxfId="591" priority="637">
      <formula>IF(RIGHT(TEXT(AQ669,"0.#"),1)=".",FALSE,TRUE)</formula>
    </cfRule>
    <cfRule type="expression" dxfId="590" priority="638">
      <formula>IF(RIGHT(TEXT(AQ669,"0.#"),1)=".",TRUE,FALSE)</formula>
    </cfRule>
  </conditionalFormatting>
  <conditionalFormatting sqref="AE679">
    <cfRule type="expression" dxfId="589" priority="635">
      <formula>IF(RIGHT(TEXT(AE679,"0.#"),1)=".",FALSE,TRUE)</formula>
    </cfRule>
    <cfRule type="expression" dxfId="588" priority="636">
      <formula>IF(RIGHT(TEXT(AE679,"0.#"),1)=".",TRUE,FALSE)</formula>
    </cfRule>
  </conditionalFormatting>
  <conditionalFormatting sqref="AE680">
    <cfRule type="expression" dxfId="587" priority="633">
      <formula>IF(RIGHT(TEXT(AE680,"0.#"),1)=".",FALSE,TRUE)</formula>
    </cfRule>
    <cfRule type="expression" dxfId="586" priority="634">
      <formula>IF(RIGHT(TEXT(AE680,"0.#"),1)=".",TRUE,FALSE)</formula>
    </cfRule>
  </conditionalFormatting>
  <conditionalFormatting sqref="AE681">
    <cfRule type="expression" dxfId="585" priority="631">
      <formula>IF(RIGHT(TEXT(AE681,"0.#"),1)=".",FALSE,TRUE)</formula>
    </cfRule>
    <cfRule type="expression" dxfId="584" priority="632">
      <formula>IF(RIGHT(TEXT(AE681,"0.#"),1)=".",TRUE,FALSE)</formula>
    </cfRule>
  </conditionalFormatting>
  <conditionalFormatting sqref="AU679">
    <cfRule type="expression" dxfId="583" priority="623">
      <formula>IF(RIGHT(TEXT(AU679,"0.#"),1)=".",FALSE,TRUE)</formula>
    </cfRule>
    <cfRule type="expression" dxfId="582" priority="624">
      <formula>IF(RIGHT(TEXT(AU679,"0.#"),1)=".",TRUE,FALSE)</formula>
    </cfRule>
  </conditionalFormatting>
  <conditionalFormatting sqref="AU680">
    <cfRule type="expression" dxfId="581" priority="621">
      <formula>IF(RIGHT(TEXT(AU680,"0.#"),1)=".",FALSE,TRUE)</formula>
    </cfRule>
    <cfRule type="expression" dxfId="580" priority="622">
      <formula>IF(RIGHT(TEXT(AU680,"0.#"),1)=".",TRUE,FALSE)</formula>
    </cfRule>
  </conditionalFormatting>
  <conditionalFormatting sqref="AU681">
    <cfRule type="expression" dxfId="579" priority="619">
      <formula>IF(RIGHT(TEXT(AU681,"0.#"),1)=".",FALSE,TRUE)</formula>
    </cfRule>
    <cfRule type="expression" dxfId="578" priority="620">
      <formula>IF(RIGHT(TEXT(AU681,"0.#"),1)=".",TRUE,FALSE)</formula>
    </cfRule>
  </conditionalFormatting>
  <conditionalFormatting sqref="AQ680">
    <cfRule type="expression" dxfId="577" priority="611">
      <formula>IF(RIGHT(TEXT(AQ680,"0.#"),1)=".",FALSE,TRUE)</formula>
    </cfRule>
    <cfRule type="expression" dxfId="576" priority="612">
      <formula>IF(RIGHT(TEXT(AQ680,"0.#"),1)=".",TRUE,FALSE)</formula>
    </cfRule>
  </conditionalFormatting>
  <conditionalFormatting sqref="AQ681">
    <cfRule type="expression" dxfId="575" priority="609">
      <formula>IF(RIGHT(TEXT(AQ681,"0.#"),1)=".",FALSE,TRUE)</formula>
    </cfRule>
    <cfRule type="expression" dxfId="574" priority="610">
      <formula>IF(RIGHT(TEXT(AQ681,"0.#"),1)=".",TRUE,FALSE)</formula>
    </cfRule>
  </conditionalFormatting>
  <conditionalFormatting sqref="AQ679">
    <cfRule type="expression" dxfId="573" priority="607">
      <formula>IF(RIGHT(TEXT(AQ679,"0.#"),1)=".",FALSE,TRUE)</formula>
    </cfRule>
    <cfRule type="expression" dxfId="572" priority="608">
      <formula>IF(RIGHT(TEXT(AQ679,"0.#"),1)=".",TRUE,FALSE)</formula>
    </cfRule>
  </conditionalFormatting>
  <conditionalFormatting sqref="AE684">
    <cfRule type="expression" dxfId="571" priority="605">
      <formula>IF(RIGHT(TEXT(AE684,"0.#"),1)=".",FALSE,TRUE)</formula>
    </cfRule>
    <cfRule type="expression" dxfId="570" priority="606">
      <formula>IF(RIGHT(TEXT(AE684,"0.#"),1)=".",TRUE,FALSE)</formula>
    </cfRule>
  </conditionalFormatting>
  <conditionalFormatting sqref="AE685">
    <cfRule type="expression" dxfId="569" priority="603">
      <formula>IF(RIGHT(TEXT(AE685,"0.#"),1)=".",FALSE,TRUE)</formula>
    </cfRule>
    <cfRule type="expression" dxfId="568" priority="604">
      <formula>IF(RIGHT(TEXT(AE685,"0.#"),1)=".",TRUE,FALSE)</formula>
    </cfRule>
  </conditionalFormatting>
  <conditionalFormatting sqref="AE686">
    <cfRule type="expression" dxfId="567" priority="601">
      <formula>IF(RIGHT(TEXT(AE686,"0.#"),1)=".",FALSE,TRUE)</formula>
    </cfRule>
    <cfRule type="expression" dxfId="566" priority="602">
      <formula>IF(RIGHT(TEXT(AE686,"0.#"),1)=".",TRUE,FALSE)</formula>
    </cfRule>
  </conditionalFormatting>
  <conditionalFormatting sqref="AU684">
    <cfRule type="expression" dxfId="565" priority="593">
      <formula>IF(RIGHT(TEXT(AU684,"0.#"),1)=".",FALSE,TRUE)</formula>
    </cfRule>
    <cfRule type="expression" dxfId="564" priority="594">
      <formula>IF(RIGHT(TEXT(AU684,"0.#"),1)=".",TRUE,FALSE)</formula>
    </cfRule>
  </conditionalFormatting>
  <conditionalFormatting sqref="AU685">
    <cfRule type="expression" dxfId="563" priority="591">
      <formula>IF(RIGHT(TEXT(AU685,"0.#"),1)=".",FALSE,TRUE)</formula>
    </cfRule>
    <cfRule type="expression" dxfId="562" priority="592">
      <formula>IF(RIGHT(TEXT(AU685,"0.#"),1)=".",TRUE,FALSE)</formula>
    </cfRule>
  </conditionalFormatting>
  <conditionalFormatting sqref="AU686">
    <cfRule type="expression" dxfId="561" priority="589">
      <formula>IF(RIGHT(TEXT(AU686,"0.#"),1)=".",FALSE,TRUE)</formula>
    </cfRule>
    <cfRule type="expression" dxfId="560" priority="590">
      <formula>IF(RIGHT(TEXT(AU686,"0.#"),1)=".",TRUE,FALSE)</formula>
    </cfRule>
  </conditionalFormatting>
  <conditionalFormatting sqref="AQ685">
    <cfRule type="expression" dxfId="559" priority="581">
      <formula>IF(RIGHT(TEXT(AQ685,"0.#"),1)=".",FALSE,TRUE)</formula>
    </cfRule>
    <cfRule type="expression" dxfId="558" priority="582">
      <formula>IF(RIGHT(TEXT(AQ685,"0.#"),1)=".",TRUE,FALSE)</formula>
    </cfRule>
  </conditionalFormatting>
  <conditionalFormatting sqref="AQ686">
    <cfRule type="expression" dxfId="557" priority="579">
      <formula>IF(RIGHT(TEXT(AQ686,"0.#"),1)=".",FALSE,TRUE)</formula>
    </cfRule>
    <cfRule type="expression" dxfId="556" priority="580">
      <formula>IF(RIGHT(TEXT(AQ686,"0.#"),1)=".",TRUE,FALSE)</formula>
    </cfRule>
  </conditionalFormatting>
  <conditionalFormatting sqref="AQ684">
    <cfRule type="expression" dxfId="555" priority="577">
      <formula>IF(RIGHT(TEXT(AQ684,"0.#"),1)=".",FALSE,TRUE)</formula>
    </cfRule>
    <cfRule type="expression" dxfId="554" priority="578">
      <formula>IF(RIGHT(TEXT(AQ684,"0.#"),1)=".",TRUE,FALSE)</formula>
    </cfRule>
  </conditionalFormatting>
  <conditionalFormatting sqref="AE689">
    <cfRule type="expression" dxfId="553" priority="575">
      <formula>IF(RIGHT(TEXT(AE689,"0.#"),1)=".",FALSE,TRUE)</formula>
    </cfRule>
    <cfRule type="expression" dxfId="552" priority="576">
      <formula>IF(RIGHT(TEXT(AE689,"0.#"),1)=".",TRUE,FALSE)</formula>
    </cfRule>
  </conditionalFormatting>
  <conditionalFormatting sqref="AE690">
    <cfRule type="expression" dxfId="551" priority="573">
      <formula>IF(RIGHT(TEXT(AE690,"0.#"),1)=".",FALSE,TRUE)</formula>
    </cfRule>
    <cfRule type="expression" dxfId="550" priority="574">
      <formula>IF(RIGHT(TEXT(AE690,"0.#"),1)=".",TRUE,FALSE)</formula>
    </cfRule>
  </conditionalFormatting>
  <conditionalFormatting sqref="AE691">
    <cfRule type="expression" dxfId="549" priority="571">
      <formula>IF(RIGHT(TEXT(AE691,"0.#"),1)=".",FALSE,TRUE)</formula>
    </cfRule>
    <cfRule type="expression" dxfId="548" priority="572">
      <formula>IF(RIGHT(TEXT(AE691,"0.#"),1)=".",TRUE,FALSE)</formula>
    </cfRule>
  </conditionalFormatting>
  <conditionalFormatting sqref="AU689">
    <cfRule type="expression" dxfId="547" priority="563">
      <formula>IF(RIGHT(TEXT(AU689,"0.#"),1)=".",FALSE,TRUE)</formula>
    </cfRule>
    <cfRule type="expression" dxfId="546" priority="564">
      <formula>IF(RIGHT(TEXT(AU689,"0.#"),1)=".",TRUE,FALSE)</formula>
    </cfRule>
  </conditionalFormatting>
  <conditionalFormatting sqref="AU690">
    <cfRule type="expression" dxfId="545" priority="561">
      <formula>IF(RIGHT(TEXT(AU690,"0.#"),1)=".",FALSE,TRUE)</formula>
    </cfRule>
    <cfRule type="expression" dxfId="544" priority="562">
      <formula>IF(RIGHT(TEXT(AU690,"0.#"),1)=".",TRUE,FALSE)</formula>
    </cfRule>
  </conditionalFormatting>
  <conditionalFormatting sqref="AU691">
    <cfRule type="expression" dxfId="543" priority="559">
      <formula>IF(RIGHT(TEXT(AU691,"0.#"),1)=".",FALSE,TRUE)</formula>
    </cfRule>
    <cfRule type="expression" dxfId="542" priority="560">
      <formula>IF(RIGHT(TEXT(AU691,"0.#"),1)=".",TRUE,FALSE)</formula>
    </cfRule>
  </conditionalFormatting>
  <conditionalFormatting sqref="AQ690">
    <cfRule type="expression" dxfId="541" priority="551">
      <formula>IF(RIGHT(TEXT(AQ690,"0.#"),1)=".",FALSE,TRUE)</formula>
    </cfRule>
    <cfRule type="expression" dxfId="540" priority="552">
      <formula>IF(RIGHT(TEXT(AQ690,"0.#"),1)=".",TRUE,FALSE)</formula>
    </cfRule>
  </conditionalFormatting>
  <conditionalFormatting sqref="AQ691">
    <cfRule type="expression" dxfId="539" priority="549">
      <formula>IF(RIGHT(TEXT(AQ691,"0.#"),1)=".",FALSE,TRUE)</formula>
    </cfRule>
    <cfRule type="expression" dxfId="538" priority="550">
      <formula>IF(RIGHT(TEXT(AQ691,"0.#"),1)=".",TRUE,FALSE)</formula>
    </cfRule>
  </conditionalFormatting>
  <conditionalFormatting sqref="AQ689">
    <cfRule type="expression" dxfId="537" priority="547">
      <formula>IF(RIGHT(TEXT(AQ689,"0.#"),1)=".",FALSE,TRUE)</formula>
    </cfRule>
    <cfRule type="expression" dxfId="536" priority="548">
      <formula>IF(RIGHT(TEXT(AQ689,"0.#"),1)=".",TRUE,FALSE)</formula>
    </cfRule>
  </conditionalFormatting>
  <conditionalFormatting sqref="AE694">
    <cfRule type="expression" dxfId="535" priority="545">
      <formula>IF(RIGHT(TEXT(AE694,"0.#"),1)=".",FALSE,TRUE)</formula>
    </cfRule>
    <cfRule type="expression" dxfId="534" priority="546">
      <formula>IF(RIGHT(TEXT(AE694,"0.#"),1)=".",TRUE,FALSE)</formula>
    </cfRule>
  </conditionalFormatting>
  <conditionalFormatting sqref="AM696">
    <cfRule type="expression" dxfId="533" priority="535">
      <formula>IF(RIGHT(TEXT(AM696,"0.#"),1)=".",FALSE,TRUE)</formula>
    </cfRule>
    <cfRule type="expression" dxfId="532" priority="536">
      <formula>IF(RIGHT(TEXT(AM696,"0.#"),1)=".",TRUE,FALSE)</formula>
    </cfRule>
  </conditionalFormatting>
  <conditionalFormatting sqref="AE695">
    <cfRule type="expression" dxfId="531" priority="543">
      <formula>IF(RIGHT(TEXT(AE695,"0.#"),1)=".",FALSE,TRUE)</formula>
    </cfRule>
    <cfRule type="expression" dxfId="530" priority="544">
      <formula>IF(RIGHT(TEXT(AE695,"0.#"),1)=".",TRUE,FALSE)</formula>
    </cfRule>
  </conditionalFormatting>
  <conditionalFormatting sqref="AE696">
    <cfRule type="expression" dxfId="529" priority="541">
      <formula>IF(RIGHT(TEXT(AE696,"0.#"),1)=".",FALSE,TRUE)</formula>
    </cfRule>
    <cfRule type="expression" dxfId="528" priority="542">
      <formula>IF(RIGHT(TEXT(AE696,"0.#"),1)=".",TRUE,FALSE)</formula>
    </cfRule>
  </conditionalFormatting>
  <conditionalFormatting sqref="AM694">
    <cfRule type="expression" dxfId="527" priority="539">
      <formula>IF(RIGHT(TEXT(AM694,"0.#"),1)=".",FALSE,TRUE)</formula>
    </cfRule>
    <cfRule type="expression" dxfId="526" priority="540">
      <formula>IF(RIGHT(TEXT(AM694,"0.#"),1)=".",TRUE,FALSE)</formula>
    </cfRule>
  </conditionalFormatting>
  <conditionalFormatting sqref="AM695">
    <cfRule type="expression" dxfId="525" priority="537">
      <formula>IF(RIGHT(TEXT(AM695,"0.#"),1)=".",FALSE,TRUE)</formula>
    </cfRule>
    <cfRule type="expression" dxfId="524" priority="538">
      <formula>IF(RIGHT(TEXT(AM695,"0.#"),1)=".",TRUE,FALSE)</formula>
    </cfRule>
  </conditionalFormatting>
  <conditionalFormatting sqref="AU694">
    <cfRule type="expression" dxfId="523" priority="533">
      <formula>IF(RIGHT(TEXT(AU694,"0.#"),1)=".",FALSE,TRUE)</formula>
    </cfRule>
    <cfRule type="expression" dxfId="522" priority="534">
      <formula>IF(RIGHT(TEXT(AU694,"0.#"),1)=".",TRUE,FALSE)</formula>
    </cfRule>
  </conditionalFormatting>
  <conditionalFormatting sqref="AU695">
    <cfRule type="expression" dxfId="521" priority="531">
      <formula>IF(RIGHT(TEXT(AU695,"0.#"),1)=".",FALSE,TRUE)</formula>
    </cfRule>
    <cfRule type="expression" dxfId="520" priority="532">
      <formula>IF(RIGHT(TEXT(AU695,"0.#"),1)=".",TRUE,FALSE)</formula>
    </cfRule>
  </conditionalFormatting>
  <conditionalFormatting sqref="AU696">
    <cfRule type="expression" dxfId="519" priority="529">
      <formula>IF(RIGHT(TEXT(AU696,"0.#"),1)=".",FALSE,TRUE)</formula>
    </cfRule>
    <cfRule type="expression" dxfId="518" priority="530">
      <formula>IF(RIGHT(TEXT(AU696,"0.#"),1)=".",TRUE,FALSE)</formula>
    </cfRule>
  </conditionalFormatting>
  <conditionalFormatting sqref="AI694">
    <cfRule type="expression" dxfId="517" priority="527">
      <formula>IF(RIGHT(TEXT(AI694,"0.#"),1)=".",FALSE,TRUE)</formula>
    </cfRule>
    <cfRule type="expression" dxfId="516" priority="528">
      <formula>IF(RIGHT(TEXT(AI694,"0.#"),1)=".",TRUE,FALSE)</formula>
    </cfRule>
  </conditionalFormatting>
  <conditionalFormatting sqref="AI695">
    <cfRule type="expression" dxfId="515" priority="525">
      <formula>IF(RIGHT(TEXT(AI695,"0.#"),1)=".",FALSE,TRUE)</formula>
    </cfRule>
    <cfRule type="expression" dxfId="514" priority="526">
      <formula>IF(RIGHT(TEXT(AI695,"0.#"),1)=".",TRUE,FALSE)</formula>
    </cfRule>
  </conditionalFormatting>
  <conditionalFormatting sqref="AQ695">
    <cfRule type="expression" dxfId="513" priority="521">
      <formula>IF(RIGHT(TEXT(AQ695,"0.#"),1)=".",FALSE,TRUE)</formula>
    </cfRule>
    <cfRule type="expression" dxfId="512" priority="522">
      <formula>IF(RIGHT(TEXT(AQ695,"0.#"),1)=".",TRUE,FALSE)</formula>
    </cfRule>
  </conditionalFormatting>
  <conditionalFormatting sqref="AQ696">
    <cfRule type="expression" dxfId="511" priority="519">
      <formula>IF(RIGHT(TEXT(AQ696,"0.#"),1)=".",FALSE,TRUE)</formula>
    </cfRule>
    <cfRule type="expression" dxfId="510" priority="520">
      <formula>IF(RIGHT(TEXT(AQ696,"0.#"),1)=".",TRUE,FALSE)</formula>
    </cfRule>
  </conditionalFormatting>
  <conditionalFormatting sqref="AU101">
    <cfRule type="expression" dxfId="509" priority="515">
      <formula>IF(RIGHT(TEXT(AU101,"0.#"),1)=".",FALSE,TRUE)</formula>
    </cfRule>
    <cfRule type="expression" dxfId="508" priority="516">
      <formula>IF(RIGHT(TEXT(AU101,"0.#"),1)=".",TRUE,FALSE)</formula>
    </cfRule>
  </conditionalFormatting>
  <conditionalFormatting sqref="AU102">
    <cfRule type="expression" dxfId="507" priority="513">
      <formula>IF(RIGHT(TEXT(AU102,"0.#"),1)=".",FALSE,TRUE)</formula>
    </cfRule>
    <cfRule type="expression" dxfId="506" priority="514">
      <formula>IF(RIGHT(TEXT(AU102,"0.#"),1)=".",TRUE,FALSE)</formula>
    </cfRule>
  </conditionalFormatting>
  <conditionalFormatting sqref="AU104">
    <cfRule type="expression" dxfId="505" priority="509">
      <formula>IF(RIGHT(TEXT(AU104,"0.#"),1)=".",FALSE,TRUE)</formula>
    </cfRule>
    <cfRule type="expression" dxfId="504" priority="510">
      <formula>IF(RIGHT(TEXT(AU104,"0.#"),1)=".",TRUE,FALSE)</formula>
    </cfRule>
  </conditionalFormatting>
  <conditionalFormatting sqref="AU105">
    <cfRule type="expression" dxfId="503" priority="507">
      <formula>IF(RIGHT(TEXT(AU105,"0.#"),1)=".",FALSE,TRUE)</formula>
    </cfRule>
    <cfRule type="expression" dxfId="502" priority="508">
      <formula>IF(RIGHT(TEXT(AU105,"0.#"),1)=".",TRUE,FALSE)</formula>
    </cfRule>
  </conditionalFormatting>
  <conditionalFormatting sqref="AU107">
    <cfRule type="expression" dxfId="501" priority="503">
      <formula>IF(RIGHT(TEXT(AU107,"0.#"),1)=".",FALSE,TRUE)</formula>
    </cfRule>
    <cfRule type="expression" dxfId="500" priority="504">
      <formula>IF(RIGHT(TEXT(AU107,"0.#"),1)=".",TRUE,FALSE)</formula>
    </cfRule>
  </conditionalFormatting>
  <conditionalFormatting sqref="AU108">
    <cfRule type="expression" dxfId="499" priority="501">
      <formula>IF(RIGHT(TEXT(AU108,"0.#"),1)=".",FALSE,TRUE)</formula>
    </cfRule>
    <cfRule type="expression" dxfId="498" priority="502">
      <formula>IF(RIGHT(TEXT(AU108,"0.#"),1)=".",TRUE,FALSE)</formula>
    </cfRule>
  </conditionalFormatting>
  <conditionalFormatting sqref="AU110">
    <cfRule type="expression" dxfId="497" priority="499">
      <formula>IF(RIGHT(TEXT(AU110,"0.#"),1)=".",FALSE,TRUE)</formula>
    </cfRule>
    <cfRule type="expression" dxfId="496" priority="500">
      <formula>IF(RIGHT(TEXT(AU110,"0.#"),1)=".",TRUE,FALSE)</formula>
    </cfRule>
  </conditionalFormatting>
  <conditionalFormatting sqref="AU111">
    <cfRule type="expression" dxfId="495" priority="497">
      <formula>IF(RIGHT(TEXT(AU111,"0.#"),1)=".",FALSE,TRUE)</formula>
    </cfRule>
    <cfRule type="expression" dxfId="494" priority="498">
      <formula>IF(RIGHT(TEXT(AU111,"0.#"),1)=".",TRUE,FALSE)</formula>
    </cfRule>
  </conditionalFormatting>
  <conditionalFormatting sqref="AU113">
    <cfRule type="expression" dxfId="493" priority="495">
      <formula>IF(RIGHT(TEXT(AU113,"0.#"),1)=".",FALSE,TRUE)</formula>
    </cfRule>
    <cfRule type="expression" dxfId="492" priority="496">
      <formula>IF(RIGHT(TEXT(AU113,"0.#"),1)=".",TRUE,FALSE)</formula>
    </cfRule>
  </conditionalFormatting>
  <conditionalFormatting sqref="AU114">
    <cfRule type="expression" dxfId="491" priority="493">
      <formula>IF(RIGHT(TEXT(AU114,"0.#"),1)=".",FALSE,TRUE)</formula>
    </cfRule>
    <cfRule type="expression" dxfId="490" priority="494">
      <formula>IF(RIGHT(TEXT(AU114,"0.#"),1)=".",TRUE,FALSE)</formula>
    </cfRule>
  </conditionalFormatting>
  <conditionalFormatting sqref="AM489">
    <cfRule type="expression" dxfId="489" priority="487">
      <formula>IF(RIGHT(TEXT(AM489,"0.#"),1)=".",FALSE,TRUE)</formula>
    </cfRule>
    <cfRule type="expression" dxfId="488" priority="488">
      <formula>IF(RIGHT(TEXT(AM489,"0.#"),1)=".",TRUE,FALSE)</formula>
    </cfRule>
  </conditionalFormatting>
  <conditionalFormatting sqref="AM487">
    <cfRule type="expression" dxfId="487" priority="491">
      <formula>IF(RIGHT(TEXT(AM487,"0.#"),1)=".",FALSE,TRUE)</formula>
    </cfRule>
    <cfRule type="expression" dxfId="486" priority="492">
      <formula>IF(RIGHT(TEXT(AM487,"0.#"),1)=".",TRUE,FALSE)</formula>
    </cfRule>
  </conditionalFormatting>
  <conditionalFormatting sqref="AM488">
    <cfRule type="expression" dxfId="485" priority="489">
      <formula>IF(RIGHT(TEXT(AM488,"0.#"),1)=".",FALSE,TRUE)</formula>
    </cfRule>
    <cfRule type="expression" dxfId="484" priority="490">
      <formula>IF(RIGHT(TEXT(AM488,"0.#"),1)=".",TRUE,FALSE)</formula>
    </cfRule>
  </conditionalFormatting>
  <conditionalFormatting sqref="AI489">
    <cfRule type="expression" dxfId="483" priority="481">
      <formula>IF(RIGHT(TEXT(AI489,"0.#"),1)=".",FALSE,TRUE)</formula>
    </cfRule>
    <cfRule type="expression" dxfId="482" priority="482">
      <formula>IF(RIGHT(TEXT(AI489,"0.#"),1)=".",TRUE,FALSE)</formula>
    </cfRule>
  </conditionalFormatting>
  <conditionalFormatting sqref="AI487">
    <cfRule type="expression" dxfId="481" priority="485">
      <formula>IF(RIGHT(TEXT(AI487,"0.#"),1)=".",FALSE,TRUE)</formula>
    </cfRule>
    <cfRule type="expression" dxfId="480" priority="486">
      <formula>IF(RIGHT(TEXT(AI487,"0.#"),1)=".",TRUE,FALSE)</formula>
    </cfRule>
  </conditionalFormatting>
  <conditionalFormatting sqref="AI488">
    <cfRule type="expression" dxfId="479" priority="483">
      <formula>IF(RIGHT(TEXT(AI488,"0.#"),1)=".",FALSE,TRUE)</formula>
    </cfRule>
    <cfRule type="expression" dxfId="478" priority="484">
      <formula>IF(RIGHT(TEXT(AI488,"0.#"),1)=".",TRUE,FALSE)</formula>
    </cfRule>
  </conditionalFormatting>
  <conditionalFormatting sqref="AM514">
    <cfRule type="expression" dxfId="477" priority="475">
      <formula>IF(RIGHT(TEXT(AM514,"0.#"),1)=".",FALSE,TRUE)</formula>
    </cfRule>
    <cfRule type="expression" dxfId="476" priority="476">
      <formula>IF(RIGHT(TEXT(AM514,"0.#"),1)=".",TRUE,FALSE)</formula>
    </cfRule>
  </conditionalFormatting>
  <conditionalFormatting sqref="AM512">
    <cfRule type="expression" dxfId="475" priority="479">
      <formula>IF(RIGHT(TEXT(AM512,"0.#"),1)=".",FALSE,TRUE)</formula>
    </cfRule>
    <cfRule type="expression" dxfId="474" priority="480">
      <formula>IF(RIGHT(TEXT(AM512,"0.#"),1)=".",TRUE,FALSE)</formula>
    </cfRule>
  </conditionalFormatting>
  <conditionalFormatting sqref="AM513">
    <cfRule type="expression" dxfId="473" priority="477">
      <formula>IF(RIGHT(TEXT(AM513,"0.#"),1)=".",FALSE,TRUE)</formula>
    </cfRule>
    <cfRule type="expression" dxfId="472" priority="478">
      <formula>IF(RIGHT(TEXT(AM513,"0.#"),1)=".",TRUE,FALSE)</formula>
    </cfRule>
  </conditionalFormatting>
  <conditionalFormatting sqref="AI514">
    <cfRule type="expression" dxfId="471" priority="469">
      <formula>IF(RIGHT(TEXT(AI514,"0.#"),1)=".",FALSE,TRUE)</formula>
    </cfRule>
    <cfRule type="expression" dxfId="470" priority="470">
      <formula>IF(RIGHT(TEXT(AI514,"0.#"),1)=".",TRUE,FALSE)</formula>
    </cfRule>
  </conditionalFormatting>
  <conditionalFormatting sqref="AI512">
    <cfRule type="expression" dxfId="469" priority="473">
      <formula>IF(RIGHT(TEXT(AI512,"0.#"),1)=".",FALSE,TRUE)</formula>
    </cfRule>
    <cfRule type="expression" dxfId="468" priority="474">
      <formula>IF(RIGHT(TEXT(AI512,"0.#"),1)=".",TRUE,FALSE)</formula>
    </cfRule>
  </conditionalFormatting>
  <conditionalFormatting sqref="AI513">
    <cfRule type="expression" dxfId="467" priority="471">
      <formula>IF(RIGHT(TEXT(AI513,"0.#"),1)=".",FALSE,TRUE)</formula>
    </cfRule>
    <cfRule type="expression" dxfId="466" priority="472">
      <formula>IF(RIGHT(TEXT(AI513,"0.#"),1)=".",TRUE,FALSE)</formula>
    </cfRule>
  </conditionalFormatting>
  <conditionalFormatting sqref="AM519">
    <cfRule type="expression" dxfId="465" priority="415">
      <formula>IF(RIGHT(TEXT(AM519,"0.#"),1)=".",FALSE,TRUE)</formula>
    </cfRule>
    <cfRule type="expression" dxfId="464" priority="416">
      <formula>IF(RIGHT(TEXT(AM519,"0.#"),1)=".",TRUE,FALSE)</formula>
    </cfRule>
  </conditionalFormatting>
  <conditionalFormatting sqref="AM517">
    <cfRule type="expression" dxfId="463" priority="419">
      <formula>IF(RIGHT(TEXT(AM517,"0.#"),1)=".",FALSE,TRUE)</formula>
    </cfRule>
    <cfRule type="expression" dxfId="462" priority="420">
      <formula>IF(RIGHT(TEXT(AM517,"0.#"),1)=".",TRUE,FALSE)</formula>
    </cfRule>
  </conditionalFormatting>
  <conditionalFormatting sqref="AM518">
    <cfRule type="expression" dxfId="461" priority="417">
      <formula>IF(RIGHT(TEXT(AM518,"0.#"),1)=".",FALSE,TRUE)</formula>
    </cfRule>
    <cfRule type="expression" dxfId="460" priority="418">
      <formula>IF(RIGHT(TEXT(AM518,"0.#"),1)=".",TRUE,FALSE)</formula>
    </cfRule>
  </conditionalFormatting>
  <conditionalFormatting sqref="AI519">
    <cfRule type="expression" dxfId="459" priority="409">
      <formula>IF(RIGHT(TEXT(AI519,"0.#"),1)=".",FALSE,TRUE)</formula>
    </cfRule>
    <cfRule type="expression" dxfId="458" priority="410">
      <formula>IF(RIGHT(TEXT(AI519,"0.#"),1)=".",TRUE,FALSE)</formula>
    </cfRule>
  </conditionalFormatting>
  <conditionalFormatting sqref="AI517">
    <cfRule type="expression" dxfId="457" priority="413">
      <formula>IF(RIGHT(TEXT(AI517,"0.#"),1)=".",FALSE,TRUE)</formula>
    </cfRule>
    <cfRule type="expression" dxfId="456" priority="414">
      <formula>IF(RIGHT(TEXT(AI517,"0.#"),1)=".",TRUE,FALSE)</formula>
    </cfRule>
  </conditionalFormatting>
  <conditionalFormatting sqref="AI518">
    <cfRule type="expression" dxfId="455" priority="411">
      <formula>IF(RIGHT(TEXT(AI518,"0.#"),1)=".",FALSE,TRUE)</formula>
    </cfRule>
    <cfRule type="expression" dxfId="454" priority="412">
      <formula>IF(RIGHT(TEXT(AI518,"0.#"),1)=".",TRUE,FALSE)</formula>
    </cfRule>
  </conditionalFormatting>
  <conditionalFormatting sqref="AM524">
    <cfRule type="expression" dxfId="453" priority="403">
      <formula>IF(RIGHT(TEXT(AM524,"0.#"),1)=".",FALSE,TRUE)</formula>
    </cfRule>
    <cfRule type="expression" dxfId="452" priority="404">
      <formula>IF(RIGHT(TEXT(AM524,"0.#"),1)=".",TRUE,FALSE)</formula>
    </cfRule>
  </conditionalFormatting>
  <conditionalFormatting sqref="AM522">
    <cfRule type="expression" dxfId="451" priority="407">
      <formula>IF(RIGHT(TEXT(AM522,"0.#"),1)=".",FALSE,TRUE)</formula>
    </cfRule>
    <cfRule type="expression" dxfId="450" priority="408">
      <formula>IF(RIGHT(TEXT(AM522,"0.#"),1)=".",TRUE,FALSE)</formula>
    </cfRule>
  </conditionalFormatting>
  <conditionalFormatting sqref="AM523">
    <cfRule type="expression" dxfId="449" priority="405">
      <formula>IF(RIGHT(TEXT(AM523,"0.#"),1)=".",FALSE,TRUE)</formula>
    </cfRule>
    <cfRule type="expression" dxfId="448" priority="406">
      <formula>IF(RIGHT(TEXT(AM523,"0.#"),1)=".",TRUE,FALSE)</formula>
    </cfRule>
  </conditionalFormatting>
  <conditionalFormatting sqref="AI524">
    <cfRule type="expression" dxfId="447" priority="397">
      <formula>IF(RIGHT(TEXT(AI524,"0.#"),1)=".",FALSE,TRUE)</formula>
    </cfRule>
    <cfRule type="expression" dxfId="446" priority="398">
      <formula>IF(RIGHT(TEXT(AI524,"0.#"),1)=".",TRUE,FALSE)</formula>
    </cfRule>
  </conditionalFormatting>
  <conditionalFormatting sqref="AI522">
    <cfRule type="expression" dxfId="445" priority="401">
      <formula>IF(RIGHT(TEXT(AI522,"0.#"),1)=".",FALSE,TRUE)</formula>
    </cfRule>
    <cfRule type="expression" dxfId="444" priority="402">
      <formula>IF(RIGHT(TEXT(AI522,"0.#"),1)=".",TRUE,FALSE)</formula>
    </cfRule>
  </conditionalFormatting>
  <conditionalFormatting sqref="AI523">
    <cfRule type="expression" dxfId="443" priority="399">
      <formula>IF(RIGHT(TEXT(AI523,"0.#"),1)=".",FALSE,TRUE)</formula>
    </cfRule>
    <cfRule type="expression" dxfId="442" priority="400">
      <formula>IF(RIGHT(TEXT(AI523,"0.#"),1)=".",TRUE,FALSE)</formula>
    </cfRule>
  </conditionalFormatting>
  <conditionalFormatting sqref="AM529">
    <cfRule type="expression" dxfId="441" priority="391">
      <formula>IF(RIGHT(TEXT(AM529,"0.#"),1)=".",FALSE,TRUE)</formula>
    </cfRule>
    <cfRule type="expression" dxfId="440" priority="392">
      <formula>IF(RIGHT(TEXT(AM529,"0.#"),1)=".",TRUE,FALSE)</formula>
    </cfRule>
  </conditionalFormatting>
  <conditionalFormatting sqref="AM527">
    <cfRule type="expression" dxfId="439" priority="395">
      <formula>IF(RIGHT(TEXT(AM527,"0.#"),1)=".",FALSE,TRUE)</formula>
    </cfRule>
    <cfRule type="expression" dxfId="438" priority="396">
      <formula>IF(RIGHT(TEXT(AM527,"0.#"),1)=".",TRUE,FALSE)</formula>
    </cfRule>
  </conditionalFormatting>
  <conditionalFormatting sqref="AM528">
    <cfRule type="expression" dxfId="437" priority="393">
      <formula>IF(RIGHT(TEXT(AM528,"0.#"),1)=".",FALSE,TRUE)</formula>
    </cfRule>
    <cfRule type="expression" dxfId="436" priority="394">
      <formula>IF(RIGHT(TEXT(AM528,"0.#"),1)=".",TRUE,FALSE)</formula>
    </cfRule>
  </conditionalFormatting>
  <conditionalFormatting sqref="AI529">
    <cfRule type="expression" dxfId="435" priority="385">
      <formula>IF(RIGHT(TEXT(AI529,"0.#"),1)=".",FALSE,TRUE)</formula>
    </cfRule>
    <cfRule type="expression" dxfId="434" priority="386">
      <formula>IF(RIGHT(TEXT(AI529,"0.#"),1)=".",TRUE,FALSE)</formula>
    </cfRule>
  </conditionalFormatting>
  <conditionalFormatting sqref="AI527">
    <cfRule type="expression" dxfId="433" priority="389">
      <formula>IF(RIGHT(TEXT(AI527,"0.#"),1)=".",FALSE,TRUE)</formula>
    </cfRule>
    <cfRule type="expression" dxfId="432" priority="390">
      <formula>IF(RIGHT(TEXT(AI527,"0.#"),1)=".",TRUE,FALSE)</formula>
    </cfRule>
  </conditionalFormatting>
  <conditionalFormatting sqref="AI528">
    <cfRule type="expression" dxfId="431" priority="387">
      <formula>IF(RIGHT(TEXT(AI528,"0.#"),1)=".",FALSE,TRUE)</formula>
    </cfRule>
    <cfRule type="expression" dxfId="430" priority="388">
      <formula>IF(RIGHT(TEXT(AI528,"0.#"),1)=".",TRUE,FALSE)</formula>
    </cfRule>
  </conditionalFormatting>
  <conditionalFormatting sqref="AM494">
    <cfRule type="expression" dxfId="429" priority="463">
      <formula>IF(RIGHT(TEXT(AM494,"0.#"),1)=".",FALSE,TRUE)</formula>
    </cfRule>
    <cfRule type="expression" dxfId="428" priority="464">
      <formula>IF(RIGHT(TEXT(AM494,"0.#"),1)=".",TRUE,FALSE)</formula>
    </cfRule>
  </conditionalFormatting>
  <conditionalFormatting sqref="AM492">
    <cfRule type="expression" dxfId="427" priority="467">
      <formula>IF(RIGHT(TEXT(AM492,"0.#"),1)=".",FALSE,TRUE)</formula>
    </cfRule>
    <cfRule type="expression" dxfId="426" priority="468">
      <formula>IF(RIGHT(TEXT(AM492,"0.#"),1)=".",TRUE,FALSE)</formula>
    </cfRule>
  </conditionalFormatting>
  <conditionalFormatting sqref="AM493">
    <cfRule type="expression" dxfId="425" priority="465">
      <formula>IF(RIGHT(TEXT(AM493,"0.#"),1)=".",FALSE,TRUE)</formula>
    </cfRule>
    <cfRule type="expression" dxfId="424" priority="466">
      <formula>IF(RIGHT(TEXT(AM493,"0.#"),1)=".",TRUE,FALSE)</formula>
    </cfRule>
  </conditionalFormatting>
  <conditionalFormatting sqref="AI494">
    <cfRule type="expression" dxfId="423" priority="457">
      <formula>IF(RIGHT(TEXT(AI494,"0.#"),1)=".",FALSE,TRUE)</formula>
    </cfRule>
    <cfRule type="expression" dxfId="422" priority="458">
      <formula>IF(RIGHT(TEXT(AI494,"0.#"),1)=".",TRUE,FALSE)</formula>
    </cfRule>
  </conditionalFormatting>
  <conditionalFormatting sqref="AI492">
    <cfRule type="expression" dxfId="421" priority="461">
      <formula>IF(RIGHT(TEXT(AI492,"0.#"),1)=".",FALSE,TRUE)</formula>
    </cfRule>
    <cfRule type="expression" dxfId="420" priority="462">
      <formula>IF(RIGHT(TEXT(AI492,"0.#"),1)=".",TRUE,FALSE)</formula>
    </cfRule>
  </conditionalFormatting>
  <conditionalFormatting sqref="AI493">
    <cfRule type="expression" dxfId="419" priority="459">
      <formula>IF(RIGHT(TEXT(AI493,"0.#"),1)=".",FALSE,TRUE)</formula>
    </cfRule>
    <cfRule type="expression" dxfId="418" priority="460">
      <formula>IF(RIGHT(TEXT(AI493,"0.#"),1)=".",TRUE,FALSE)</formula>
    </cfRule>
  </conditionalFormatting>
  <conditionalFormatting sqref="AM499">
    <cfRule type="expression" dxfId="417" priority="451">
      <formula>IF(RIGHT(TEXT(AM499,"0.#"),1)=".",FALSE,TRUE)</formula>
    </cfRule>
    <cfRule type="expression" dxfId="416" priority="452">
      <formula>IF(RIGHT(TEXT(AM499,"0.#"),1)=".",TRUE,FALSE)</formula>
    </cfRule>
  </conditionalFormatting>
  <conditionalFormatting sqref="AM497">
    <cfRule type="expression" dxfId="415" priority="455">
      <formula>IF(RIGHT(TEXT(AM497,"0.#"),1)=".",FALSE,TRUE)</formula>
    </cfRule>
    <cfRule type="expression" dxfId="414" priority="456">
      <formula>IF(RIGHT(TEXT(AM497,"0.#"),1)=".",TRUE,FALSE)</formula>
    </cfRule>
  </conditionalFormatting>
  <conditionalFormatting sqref="AM498">
    <cfRule type="expression" dxfId="413" priority="453">
      <formula>IF(RIGHT(TEXT(AM498,"0.#"),1)=".",FALSE,TRUE)</formula>
    </cfRule>
    <cfRule type="expression" dxfId="412" priority="454">
      <formula>IF(RIGHT(TEXT(AM498,"0.#"),1)=".",TRUE,FALSE)</formula>
    </cfRule>
  </conditionalFormatting>
  <conditionalFormatting sqref="AI499">
    <cfRule type="expression" dxfId="411" priority="445">
      <formula>IF(RIGHT(TEXT(AI499,"0.#"),1)=".",FALSE,TRUE)</formula>
    </cfRule>
    <cfRule type="expression" dxfId="410" priority="446">
      <formula>IF(RIGHT(TEXT(AI499,"0.#"),1)=".",TRUE,FALSE)</formula>
    </cfRule>
  </conditionalFormatting>
  <conditionalFormatting sqref="AI497">
    <cfRule type="expression" dxfId="409" priority="449">
      <formula>IF(RIGHT(TEXT(AI497,"0.#"),1)=".",FALSE,TRUE)</formula>
    </cfRule>
    <cfRule type="expression" dxfId="408" priority="450">
      <formula>IF(RIGHT(TEXT(AI497,"0.#"),1)=".",TRUE,FALSE)</formula>
    </cfRule>
  </conditionalFormatting>
  <conditionalFormatting sqref="AI498">
    <cfRule type="expression" dxfId="407" priority="447">
      <formula>IF(RIGHT(TEXT(AI498,"0.#"),1)=".",FALSE,TRUE)</formula>
    </cfRule>
    <cfRule type="expression" dxfId="406" priority="448">
      <formula>IF(RIGHT(TEXT(AI498,"0.#"),1)=".",TRUE,FALSE)</formula>
    </cfRule>
  </conditionalFormatting>
  <conditionalFormatting sqref="AM504">
    <cfRule type="expression" dxfId="405" priority="439">
      <formula>IF(RIGHT(TEXT(AM504,"0.#"),1)=".",FALSE,TRUE)</formula>
    </cfRule>
    <cfRule type="expression" dxfId="404" priority="440">
      <formula>IF(RIGHT(TEXT(AM504,"0.#"),1)=".",TRUE,FALSE)</formula>
    </cfRule>
  </conditionalFormatting>
  <conditionalFormatting sqref="AM502">
    <cfRule type="expression" dxfId="403" priority="443">
      <formula>IF(RIGHT(TEXT(AM502,"0.#"),1)=".",FALSE,TRUE)</formula>
    </cfRule>
    <cfRule type="expression" dxfId="402" priority="444">
      <formula>IF(RIGHT(TEXT(AM502,"0.#"),1)=".",TRUE,FALSE)</formula>
    </cfRule>
  </conditionalFormatting>
  <conditionalFormatting sqref="AM503">
    <cfRule type="expression" dxfId="401" priority="441">
      <formula>IF(RIGHT(TEXT(AM503,"0.#"),1)=".",FALSE,TRUE)</formula>
    </cfRule>
    <cfRule type="expression" dxfId="400" priority="442">
      <formula>IF(RIGHT(TEXT(AM503,"0.#"),1)=".",TRUE,FALSE)</formula>
    </cfRule>
  </conditionalFormatting>
  <conditionalFormatting sqref="AI504">
    <cfRule type="expression" dxfId="399" priority="433">
      <formula>IF(RIGHT(TEXT(AI504,"0.#"),1)=".",FALSE,TRUE)</formula>
    </cfRule>
    <cfRule type="expression" dxfId="398" priority="434">
      <formula>IF(RIGHT(TEXT(AI504,"0.#"),1)=".",TRUE,FALSE)</formula>
    </cfRule>
  </conditionalFormatting>
  <conditionalFormatting sqref="AI502">
    <cfRule type="expression" dxfId="397" priority="437">
      <formula>IF(RIGHT(TEXT(AI502,"0.#"),1)=".",FALSE,TRUE)</formula>
    </cfRule>
    <cfRule type="expression" dxfId="396" priority="438">
      <formula>IF(RIGHT(TEXT(AI502,"0.#"),1)=".",TRUE,FALSE)</formula>
    </cfRule>
  </conditionalFormatting>
  <conditionalFormatting sqref="AI503">
    <cfRule type="expression" dxfId="395" priority="435">
      <formula>IF(RIGHT(TEXT(AI503,"0.#"),1)=".",FALSE,TRUE)</formula>
    </cfRule>
    <cfRule type="expression" dxfId="394" priority="436">
      <formula>IF(RIGHT(TEXT(AI503,"0.#"),1)=".",TRUE,FALSE)</formula>
    </cfRule>
  </conditionalFormatting>
  <conditionalFormatting sqref="AM509">
    <cfRule type="expression" dxfId="393" priority="427">
      <formula>IF(RIGHT(TEXT(AM509,"0.#"),1)=".",FALSE,TRUE)</formula>
    </cfRule>
    <cfRule type="expression" dxfId="392" priority="428">
      <formula>IF(RIGHT(TEXT(AM509,"0.#"),1)=".",TRUE,FALSE)</formula>
    </cfRule>
  </conditionalFormatting>
  <conditionalFormatting sqref="AM507">
    <cfRule type="expression" dxfId="391" priority="431">
      <formula>IF(RIGHT(TEXT(AM507,"0.#"),1)=".",FALSE,TRUE)</formula>
    </cfRule>
    <cfRule type="expression" dxfId="390" priority="432">
      <formula>IF(RIGHT(TEXT(AM507,"0.#"),1)=".",TRUE,FALSE)</formula>
    </cfRule>
  </conditionalFormatting>
  <conditionalFormatting sqref="AM508">
    <cfRule type="expression" dxfId="389" priority="429">
      <formula>IF(RIGHT(TEXT(AM508,"0.#"),1)=".",FALSE,TRUE)</formula>
    </cfRule>
    <cfRule type="expression" dxfId="388" priority="430">
      <formula>IF(RIGHT(TEXT(AM508,"0.#"),1)=".",TRUE,FALSE)</formula>
    </cfRule>
  </conditionalFormatting>
  <conditionalFormatting sqref="AI509">
    <cfRule type="expression" dxfId="387" priority="421">
      <formula>IF(RIGHT(TEXT(AI509,"0.#"),1)=".",FALSE,TRUE)</formula>
    </cfRule>
    <cfRule type="expression" dxfId="386" priority="422">
      <formula>IF(RIGHT(TEXT(AI509,"0.#"),1)=".",TRUE,FALSE)</formula>
    </cfRule>
  </conditionalFormatting>
  <conditionalFormatting sqref="AI507">
    <cfRule type="expression" dxfId="385" priority="425">
      <formula>IF(RIGHT(TEXT(AI507,"0.#"),1)=".",FALSE,TRUE)</formula>
    </cfRule>
    <cfRule type="expression" dxfId="384" priority="426">
      <formula>IF(RIGHT(TEXT(AI507,"0.#"),1)=".",TRUE,FALSE)</formula>
    </cfRule>
  </conditionalFormatting>
  <conditionalFormatting sqref="AI508">
    <cfRule type="expression" dxfId="383" priority="423">
      <formula>IF(RIGHT(TEXT(AI508,"0.#"),1)=".",FALSE,TRUE)</formula>
    </cfRule>
    <cfRule type="expression" dxfId="382" priority="424">
      <formula>IF(RIGHT(TEXT(AI508,"0.#"),1)=".",TRUE,FALSE)</formula>
    </cfRule>
  </conditionalFormatting>
  <conditionalFormatting sqref="AM543">
    <cfRule type="expression" dxfId="381" priority="379">
      <formula>IF(RIGHT(TEXT(AM543,"0.#"),1)=".",FALSE,TRUE)</formula>
    </cfRule>
    <cfRule type="expression" dxfId="380" priority="380">
      <formula>IF(RIGHT(TEXT(AM543,"0.#"),1)=".",TRUE,FALSE)</formula>
    </cfRule>
  </conditionalFormatting>
  <conditionalFormatting sqref="AM541">
    <cfRule type="expression" dxfId="379" priority="383">
      <formula>IF(RIGHT(TEXT(AM541,"0.#"),1)=".",FALSE,TRUE)</formula>
    </cfRule>
    <cfRule type="expression" dxfId="378" priority="384">
      <formula>IF(RIGHT(TEXT(AM541,"0.#"),1)=".",TRUE,FALSE)</formula>
    </cfRule>
  </conditionalFormatting>
  <conditionalFormatting sqref="AM542">
    <cfRule type="expression" dxfId="377" priority="381">
      <formula>IF(RIGHT(TEXT(AM542,"0.#"),1)=".",FALSE,TRUE)</formula>
    </cfRule>
    <cfRule type="expression" dxfId="376" priority="382">
      <formula>IF(RIGHT(TEXT(AM542,"0.#"),1)=".",TRUE,FALSE)</formula>
    </cfRule>
  </conditionalFormatting>
  <conditionalFormatting sqref="AI543">
    <cfRule type="expression" dxfId="375" priority="373">
      <formula>IF(RIGHT(TEXT(AI543,"0.#"),1)=".",FALSE,TRUE)</formula>
    </cfRule>
    <cfRule type="expression" dxfId="374" priority="374">
      <formula>IF(RIGHT(TEXT(AI543,"0.#"),1)=".",TRUE,FALSE)</formula>
    </cfRule>
  </conditionalFormatting>
  <conditionalFormatting sqref="AI541">
    <cfRule type="expression" dxfId="373" priority="377">
      <formula>IF(RIGHT(TEXT(AI541,"0.#"),1)=".",FALSE,TRUE)</formula>
    </cfRule>
    <cfRule type="expression" dxfId="372" priority="378">
      <formula>IF(RIGHT(TEXT(AI541,"0.#"),1)=".",TRUE,FALSE)</formula>
    </cfRule>
  </conditionalFormatting>
  <conditionalFormatting sqref="AI542">
    <cfRule type="expression" dxfId="371" priority="375">
      <formula>IF(RIGHT(TEXT(AI542,"0.#"),1)=".",FALSE,TRUE)</formula>
    </cfRule>
    <cfRule type="expression" dxfId="370" priority="376">
      <formula>IF(RIGHT(TEXT(AI542,"0.#"),1)=".",TRUE,FALSE)</formula>
    </cfRule>
  </conditionalFormatting>
  <conditionalFormatting sqref="AM568">
    <cfRule type="expression" dxfId="369" priority="367">
      <formula>IF(RIGHT(TEXT(AM568,"0.#"),1)=".",FALSE,TRUE)</formula>
    </cfRule>
    <cfRule type="expression" dxfId="368" priority="368">
      <formula>IF(RIGHT(TEXT(AM568,"0.#"),1)=".",TRUE,FALSE)</formula>
    </cfRule>
  </conditionalFormatting>
  <conditionalFormatting sqref="AM566">
    <cfRule type="expression" dxfId="367" priority="371">
      <formula>IF(RIGHT(TEXT(AM566,"0.#"),1)=".",FALSE,TRUE)</formula>
    </cfRule>
    <cfRule type="expression" dxfId="366" priority="372">
      <formula>IF(RIGHT(TEXT(AM566,"0.#"),1)=".",TRUE,FALSE)</formula>
    </cfRule>
  </conditionalFormatting>
  <conditionalFormatting sqref="AM567">
    <cfRule type="expression" dxfId="365" priority="369">
      <formula>IF(RIGHT(TEXT(AM567,"0.#"),1)=".",FALSE,TRUE)</formula>
    </cfRule>
    <cfRule type="expression" dxfId="364" priority="370">
      <formula>IF(RIGHT(TEXT(AM567,"0.#"),1)=".",TRUE,FALSE)</formula>
    </cfRule>
  </conditionalFormatting>
  <conditionalFormatting sqref="AI568">
    <cfRule type="expression" dxfId="363" priority="361">
      <formula>IF(RIGHT(TEXT(AI568,"0.#"),1)=".",FALSE,TRUE)</formula>
    </cfRule>
    <cfRule type="expression" dxfId="362" priority="362">
      <formula>IF(RIGHT(TEXT(AI568,"0.#"),1)=".",TRUE,FALSE)</formula>
    </cfRule>
  </conditionalFormatting>
  <conditionalFormatting sqref="AI566">
    <cfRule type="expression" dxfId="361" priority="365">
      <formula>IF(RIGHT(TEXT(AI566,"0.#"),1)=".",FALSE,TRUE)</formula>
    </cfRule>
    <cfRule type="expression" dxfId="360" priority="366">
      <formula>IF(RIGHT(TEXT(AI566,"0.#"),1)=".",TRUE,FALSE)</formula>
    </cfRule>
  </conditionalFormatting>
  <conditionalFormatting sqref="AI567">
    <cfRule type="expression" dxfId="359" priority="363">
      <formula>IF(RIGHT(TEXT(AI567,"0.#"),1)=".",FALSE,TRUE)</formula>
    </cfRule>
    <cfRule type="expression" dxfId="358" priority="364">
      <formula>IF(RIGHT(TEXT(AI567,"0.#"),1)=".",TRUE,FALSE)</formula>
    </cfRule>
  </conditionalFormatting>
  <conditionalFormatting sqref="AM573">
    <cfRule type="expression" dxfId="357" priority="307">
      <formula>IF(RIGHT(TEXT(AM573,"0.#"),1)=".",FALSE,TRUE)</formula>
    </cfRule>
    <cfRule type="expression" dxfId="356" priority="308">
      <formula>IF(RIGHT(TEXT(AM573,"0.#"),1)=".",TRUE,FALSE)</formula>
    </cfRule>
  </conditionalFormatting>
  <conditionalFormatting sqref="AM571">
    <cfRule type="expression" dxfId="355" priority="311">
      <formula>IF(RIGHT(TEXT(AM571,"0.#"),1)=".",FALSE,TRUE)</formula>
    </cfRule>
    <cfRule type="expression" dxfId="354" priority="312">
      <formula>IF(RIGHT(TEXT(AM571,"0.#"),1)=".",TRUE,FALSE)</formula>
    </cfRule>
  </conditionalFormatting>
  <conditionalFormatting sqref="AM572">
    <cfRule type="expression" dxfId="353" priority="309">
      <formula>IF(RIGHT(TEXT(AM572,"0.#"),1)=".",FALSE,TRUE)</formula>
    </cfRule>
    <cfRule type="expression" dxfId="352" priority="310">
      <formula>IF(RIGHT(TEXT(AM572,"0.#"),1)=".",TRUE,FALSE)</formula>
    </cfRule>
  </conditionalFormatting>
  <conditionalFormatting sqref="AI573">
    <cfRule type="expression" dxfId="351" priority="301">
      <formula>IF(RIGHT(TEXT(AI573,"0.#"),1)=".",FALSE,TRUE)</formula>
    </cfRule>
    <cfRule type="expression" dxfId="350" priority="302">
      <formula>IF(RIGHT(TEXT(AI573,"0.#"),1)=".",TRUE,FALSE)</formula>
    </cfRule>
  </conditionalFormatting>
  <conditionalFormatting sqref="AI571">
    <cfRule type="expression" dxfId="349" priority="305">
      <formula>IF(RIGHT(TEXT(AI571,"0.#"),1)=".",FALSE,TRUE)</formula>
    </cfRule>
    <cfRule type="expression" dxfId="348" priority="306">
      <formula>IF(RIGHT(TEXT(AI571,"0.#"),1)=".",TRUE,FALSE)</formula>
    </cfRule>
  </conditionalFormatting>
  <conditionalFormatting sqref="AI572">
    <cfRule type="expression" dxfId="347" priority="303">
      <formula>IF(RIGHT(TEXT(AI572,"0.#"),1)=".",FALSE,TRUE)</formula>
    </cfRule>
    <cfRule type="expression" dxfId="346" priority="304">
      <formula>IF(RIGHT(TEXT(AI572,"0.#"),1)=".",TRUE,FALSE)</formula>
    </cfRule>
  </conditionalFormatting>
  <conditionalFormatting sqref="AM578">
    <cfRule type="expression" dxfId="345" priority="295">
      <formula>IF(RIGHT(TEXT(AM578,"0.#"),1)=".",FALSE,TRUE)</formula>
    </cfRule>
    <cfRule type="expression" dxfId="344" priority="296">
      <formula>IF(RIGHT(TEXT(AM578,"0.#"),1)=".",TRUE,FALSE)</formula>
    </cfRule>
  </conditionalFormatting>
  <conditionalFormatting sqref="AM576">
    <cfRule type="expression" dxfId="343" priority="299">
      <formula>IF(RIGHT(TEXT(AM576,"0.#"),1)=".",FALSE,TRUE)</formula>
    </cfRule>
    <cfRule type="expression" dxfId="342" priority="300">
      <formula>IF(RIGHT(TEXT(AM576,"0.#"),1)=".",TRUE,FALSE)</formula>
    </cfRule>
  </conditionalFormatting>
  <conditionalFormatting sqref="AM577">
    <cfRule type="expression" dxfId="341" priority="297">
      <formula>IF(RIGHT(TEXT(AM577,"0.#"),1)=".",FALSE,TRUE)</formula>
    </cfRule>
    <cfRule type="expression" dxfId="340" priority="298">
      <formula>IF(RIGHT(TEXT(AM577,"0.#"),1)=".",TRUE,FALSE)</formula>
    </cfRule>
  </conditionalFormatting>
  <conditionalFormatting sqref="AI578">
    <cfRule type="expression" dxfId="339" priority="289">
      <formula>IF(RIGHT(TEXT(AI578,"0.#"),1)=".",FALSE,TRUE)</formula>
    </cfRule>
    <cfRule type="expression" dxfId="338" priority="290">
      <formula>IF(RIGHT(TEXT(AI578,"0.#"),1)=".",TRUE,FALSE)</formula>
    </cfRule>
  </conditionalFormatting>
  <conditionalFormatting sqref="AI576">
    <cfRule type="expression" dxfId="337" priority="293">
      <formula>IF(RIGHT(TEXT(AI576,"0.#"),1)=".",FALSE,TRUE)</formula>
    </cfRule>
    <cfRule type="expression" dxfId="336" priority="294">
      <formula>IF(RIGHT(TEXT(AI576,"0.#"),1)=".",TRUE,FALSE)</formula>
    </cfRule>
  </conditionalFormatting>
  <conditionalFormatting sqref="AI577">
    <cfRule type="expression" dxfId="335" priority="291">
      <formula>IF(RIGHT(TEXT(AI577,"0.#"),1)=".",FALSE,TRUE)</formula>
    </cfRule>
    <cfRule type="expression" dxfId="334" priority="292">
      <formula>IF(RIGHT(TEXT(AI577,"0.#"),1)=".",TRUE,FALSE)</formula>
    </cfRule>
  </conditionalFormatting>
  <conditionalFormatting sqref="AM583">
    <cfRule type="expression" dxfId="333" priority="283">
      <formula>IF(RIGHT(TEXT(AM583,"0.#"),1)=".",FALSE,TRUE)</formula>
    </cfRule>
    <cfRule type="expression" dxfId="332" priority="284">
      <formula>IF(RIGHT(TEXT(AM583,"0.#"),1)=".",TRUE,FALSE)</formula>
    </cfRule>
  </conditionalFormatting>
  <conditionalFormatting sqref="AM581">
    <cfRule type="expression" dxfId="331" priority="287">
      <formula>IF(RIGHT(TEXT(AM581,"0.#"),1)=".",FALSE,TRUE)</formula>
    </cfRule>
    <cfRule type="expression" dxfId="330" priority="288">
      <formula>IF(RIGHT(TEXT(AM581,"0.#"),1)=".",TRUE,FALSE)</formula>
    </cfRule>
  </conditionalFormatting>
  <conditionalFormatting sqref="AM582">
    <cfRule type="expression" dxfId="329" priority="285">
      <formula>IF(RIGHT(TEXT(AM582,"0.#"),1)=".",FALSE,TRUE)</formula>
    </cfRule>
    <cfRule type="expression" dxfId="328" priority="286">
      <formula>IF(RIGHT(TEXT(AM582,"0.#"),1)=".",TRUE,FALSE)</formula>
    </cfRule>
  </conditionalFormatting>
  <conditionalFormatting sqref="AI583">
    <cfRule type="expression" dxfId="327" priority="277">
      <formula>IF(RIGHT(TEXT(AI583,"0.#"),1)=".",FALSE,TRUE)</formula>
    </cfRule>
    <cfRule type="expression" dxfId="326" priority="278">
      <formula>IF(RIGHT(TEXT(AI583,"0.#"),1)=".",TRUE,FALSE)</formula>
    </cfRule>
  </conditionalFormatting>
  <conditionalFormatting sqref="AI581">
    <cfRule type="expression" dxfId="325" priority="281">
      <formula>IF(RIGHT(TEXT(AI581,"0.#"),1)=".",FALSE,TRUE)</formula>
    </cfRule>
    <cfRule type="expression" dxfId="324" priority="282">
      <formula>IF(RIGHT(TEXT(AI581,"0.#"),1)=".",TRUE,FALSE)</formula>
    </cfRule>
  </conditionalFormatting>
  <conditionalFormatting sqref="AI582">
    <cfRule type="expression" dxfId="323" priority="279">
      <formula>IF(RIGHT(TEXT(AI582,"0.#"),1)=".",FALSE,TRUE)</formula>
    </cfRule>
    <cfRule type="expression" dxfId="322" priority="280">
      <formula>IF(RIGHT(TEXT(AI582,"0.#"),1)=".",TRUE,FALSE)</formula>
    </cfRule>
  </conditionalFormatting>
  <conditionalFormatting sqref="AM548">
    <cfRule type="expression" dxfId="321" priority="355">
      <formula>IF(RIGHT(TEXT(AM548,"0.#"),1)=".",FALSE,TRUE)</formula>
    </cfRule>
    <cfRule type="expression" dxfId="320" priority="356">
      <formula>IF(RIGHT(TEXT(AM548,"0.#"),1)=".",TRUE,FALSE)</formula>
    </cfRule>
  </conditionalFormatting>
  <conditionalFormatting sqref="AM546">
    <cfRule type="expression" dxfId="319" priority="359">
      <formula>IF(RIGHT(TEXT(AM546,"0.#"),1)=".",FALSE,TRUE)</formula>
    </cfRule>
    <cfRule type="expression" dxfId="318" priority="360">
      <formula>IF(RIGHT(TEXT(AM546,"0.#"),1)=".",TRUE,FALSE)</formula>
    </cfRule>
  </conditionalFormatting>
  <conditionalFormatting sqref="AM547">
    <cfRule type="expression" dxfId="317" priority="357">
      <formula>IF(RIGHT(TEXT(AM547,"0.#"),1)=".",FALSE,TRUE)</formula>
    </cfRule>
    <cfRule type="expression" dxfId="316" priority="358">
      <formula>IF(RIGHT(TEXT(AM547,"0.#"),1)=".",TRUE,FALSE)</formula>
    </cfRule>
  </conditionalFormatting>
  <conditionalFormatting sqref="AI548">
    <cfRule type="expression" dxfId="315" priority="349">
      <formula>IF(RIGHT(TEXT(AI548,"0.#"),1)=".",FALSE,TRUE)</formula>
    </cfRule>
    <cfRule type="expression" dxfId="314" priority="350">
      <formula>IF(RIGHT(TEXT(AI548,"0.#"),1)=".",TRUE,FALSE)</formula>
    </cfRule>
  </conditionalFormatting>
  <conditionalFormatting sqref="AI546">
    <cfRule type="expression" dxfId="313" priority="353">
      <formula>IF(RIGHT(TEXT(AI546,"0.#"),1)=".",FALSE,TRUE)</formula>
    </cfRule>
    <cfRule type="expression" dxfId="312" priority="354">
      <formula>IF(RIGHT(TEXT(AI546,"0.#"),1)=".",TRUE,FALSE)</formula>
    </cfRule>
  </conditionalFormatting>
  <conditionalFormatting sqref="AI547">
    <cfRule type="expression" dxfId="311" priority="351">
      <formula>IF(RIGHT(TEXT(AI547,"0.#"),1)=".",FALSE,TRUE)</formula>
    </cfRule>
    <cfRule type="expression" dxfId="310" priority="352">
      <formula>IF(RIGHT(TEXT(AI547,"0.#"),1)=".",TRUE,FALSE)</formula>
    </cfRule>
  </conditionalFormatting>
  <conditionalFormatting sqref="AM553">
    <cfRule type="expression" dxfId="309" priority="343">
      <formula>IF(RIGHT(TEXT(AM553,"0.#"),1)=".",FALSE,TRUE)</formula>
    </cfRule>
    <cfRule type="expression" dxfId="308" priority="344">
      <formula>IF(RIGHT(TEXT(AM553,"0.#"),1)=".",TRUE,FALSE)</formula>
    </cfRule>
  </conditionalFormatting>
  <conditionalFormatting sqref="AM551">
    <cfRule type="expression" dxfId="307" priority="347">
      <formula>IF(RIGHT(TEXT(AM551,"0.#"),1)=".",FALSE,TRUE)</formula>
    </cfRule>
    <cfRule type="expression" dxfId="306" priority="348">
      <formula>IF(RIGHT(TEXT(AM551,"0.#"),1)=".",TRUE,FALSE)</formula>
    </cfRule>
  </conditionalFormatting>
  <conditionalFormatting sqref="AM552">
    <cfRule type="expression" dxfId="305" priority="345">
      <formula>IF(RIGHT(TEXT(AM552,"0.#"),1)=".",FALSE,TRUE)</formula>
    </cfRule>
    <cfRule type="expression" dxfId="304" priority="346">
      <formula>IF(RIGHT(TEXT(AM552,"0.#"),1)=".",TRUE,FALSE)</formula>
    </cfRule>
  </conditionalFormatting>
  <conditionalFormatting sqref="AI553">
    <cfRule type="expression" dxfId="303" priority="337">
      <formula>IF(RIGHT(TEXT(AI553,"0.#"),1)=".",FALSE,TRUE)</formula>
    </cfRule>
    <cfRule type="expression" dxfId="302" priority="338">
      <formula>IF(RIGHT(TEXT(AI553,"0.#"),1)=".",TRUE,FALSE)</formula>
    </cfRule>
  </conditionalFormatting>
  <conditionalFormatting sqref="AI551">
    <cfRule type="expression" dxfId="301" priority="341">
      <formula>IF(RIGHT(TEXT(AI551,"0.#"),1)=".",FALSE,TRUE)</formula>
    </cfRule>
    <cfRule type="expression" dxfId="300" priority="342">
      <formula>IF(RIGHT(TEXT(AI551,"0.#"),1)=".",TRUE,FALSE)</formula>
    </cfRule>
  </conditionalFormatting>
  <conditionalFormatting sqref="AI552">
    <cfRule type="expression" dxfId="299" priority="339">
      <formula>IF(RIGHT(TEXT(AI552,"0.#"),1)=".",FALSE,TRUE)</formula>
    </cfRule>
    <cfRule type="expression" dxfId="298" priority="340">
      <formula>IF(RIGHT(TEXT(AI552,"0.#"),1)=".",TRUE,FALSE)</formula>
    </cfRule>
  </conditionalFormatting>
  <conditionalFormatting sqref="AM558">
    <cfRule type="expression" dxfId="297" priority="331">
      <formula>IF(RIGHT(TEXT(AM558,"0.#"),1)=".",FALSE,TRUE)</formula>
    </cfRule>
    <cfRule type="expression" dxfId="296" priority="332">
      <formula>IF(RIGHT(TEXT(AM558,"0.#"),1)=".",TRUE,FALSE)</formula>
    </cfRule>
  </conditionalFormatting>
  <conditionalFormatting sqref="AM556">
    <cfRule type="expression" dxfId="295" priority="335">
      <formula>IF(RIGHT(TEXT(AM556,"0.#"),1)=".",FALSE,TRUE)</formula>
    </cfRule>
    <cfRule type="expression" dxfId="294" priority="336">
      <formula>IF(RIGHT(TEXT(AM556,"0.#"),1)=".",TRUE,FALSE)</formula>
    </cfRule>
  </conditionalFormatting>
  <conditionalFormatting sqref="AM557">
    <cfRule type="expression" dxfId="293" priority="333">
      <formula>IF(RIGHT(TEXT(AM557,"0.#"),1)=".",FALSE,TRUE)</formula>
    </cfRule>
    <cfRule type="expression" dxfId="292" priority="334">
      <formula>IF(RIGHT(TEXT(AM557,"0.#"),1)=".",TRUE,FALSE)</formula>
    </cfRule>
  </conditionalFormatting>
  <conditionalFormatting sqref="AI558">
    <cfRule type="expression" dxfId="291" priority="325">
      <formula>IF(RIGHT(TEXT(AI558,"0.#"),1)=".",FALSE,TRUE)</formula>
    </cfRule>
    <cfRule type="expression" dxfId="290" priority="326">
      <formula>IF(RIGHT(TEXT(AI558,"0.#"),1)=".",TRUE,FALSE)</formula>
    </cfRule>
  </conditionalFormatting>
  <conditionalFormatting sqref="AI556">
    <cfRule type="expression" dxfId="289" priority="329">
      <formula>IF(RIGHT(TEXT(AI556,"0.#"),1)=".",FALSE,TRUE)</formula>
    </cfRule>
    <cfRule type="expression" dxfId="288" priority="330">
      <formula>IF(RIGHT(TEXT(AI556,"0.#"),1)=".",TRUE,FALSE)</formula>
    </cfRule>
  </conditionalFormatting>
  <conditionalFormatting sqref="AI557">
    <cfRule type="expression" dxfId="287" priority="327">
      <formula>IF(RIGHT(TEXT(AI557,"0.#"),1)=".",FALSE,TRUE)</formula>
    </cfRule>
    <cfRule type="expression" dxfId="286" priority="328">
      <formula>IF(RIGHT(TEXT(AI557,"0.#"),1)=".",TRUE,FALSE)</formula>
    </cfRule>
  </conditionalFormatting>
  <conditionalFormatting sqref="AM563">
    <cfRule type="expression" dxfId="285" priority="319">
      <formula>IF(RIGHT(TEXT(AM563,"0.#"),1)=".",FALSE,TRUE)</formula>
    </cfRule>
    <cfRule type="expression" dxfId="284" priority="320">
      <formula>IF(RIGHT(TEXT(AM563,"0.#"),1)=".",TRUE,FALSE)</formula>
    </cfRule>
  </conditionalFormatting>
  <conditionalFormatting sqref="AM561">
    <cfRule type="expression" dxfId="283" priority="323">
      <formula>IF(RIGHT(TEXT(AM561,"0.#"),1)=".",FALSE,TRUE)</formula>
    </cfRule>
    <cfRule type="expression" dxfId="282" priority="324">
      <formula>IF(RIGHT(TEXT(AM561,"0.#"),1)=".",TRUE,FALSE)</formula>
    </cfRule>
  </conditionalFormatting>
  <conditionalFormatting sqref="AM562">
    <cfRule type="expression" dxfId="281" priority="321">
      <formula>IF(RIGHT(TEXT(AM562,"0.#"),1)=".",FALSE,TRUE)</formula>
    </cfRule>
    <cfRule type="expression" dxfId="280" priority="322">
      <formula>IF(RIGHT(TEXT(AM562,"0.#"),1)=".",TRUE,FALSE)</formula>
    </cfRule>
  </conditionalFormatting>
  <conditionalFormatting sqref="AI563">
    <cfRule type="expression" dxfId="279" priority="313">
      <formula>IF(RIGHT(TEXT(AI563,"0.#"),1)=".",FALSE,TRUE)</formula>
    </cfRule>
    <cfRule type="expression" dxfId="278" priority="314">
      <formula>IF(RIGHT(TEXT(AI563,"0.#"),1)=".",TRUE,FALSE)</formula>
    </cfRule>
  </conditionalFormatting>
  <conditionalFormatting sqref="AI561">
    <cfRule type="expression" dxfId="277" priority="317">
      <formula>IF(RIGHT(TEXT(AI561,"0.#"),1)=".",FALSE,TRUE)</formula>
    </cfRule>
    <cfRule type="expression" dxfId="276" priority="318">
      <formula>IF(RIGHT(TEXT(AI561,"0.#"),1)=".",TRUE,FALSE)</formula>
    </cfRule>
  </conditionalFormatting>
  <conditionalFormatting sqref="AI562">
    <cfRule type="expression" dxfId="275" priority="315">
      <formula>IF(RIGHT(TEXT(AI562,"0.#"),1)=".",FALSE,TRUE)</formula>
    </cfRule>
    <cfRule type="expression" dxfId="274" priority="316">
      <formula>IF(RIGHT(TEXT(AI562,"0.#"),1)=".",TRUE,FALSE)</formula>
    </cfRule>
  </conditionalFormatting>
  <conditionalFormatting sqref="AM597">
    <cfRule type="expression" dxfId="273" priority="271">
      <formula>IF(RIGHT(TEXT(AM597,"0.#"),1)=".",FALSE,TRUE)</formula>
    </cfRule>
    <cfRule type="expression" dxfId="272" priority="272">
      <formula>IF(RIGHT(TEXT(AM597,"0.#"),1)=".",TRUE,FALSE)</formula>
    </cfRule>
  </conditionalFormatting>
  <conditionalFormatting sqref="AM595">
    <cfRule type="expression" dxfId="271" priority="275">
      <formula>IF(RIGHT(TEXT(AM595,"0.#"),1)=".",FALSE,TRUE)</formula>
    </cfRule>
    <cfRule type="expression" dxfId="270" priority="276">
      <formula>IF(RIGHT(TEXT(AM595,"0.#"),1)=".",TRUE,FALSE)</formula>
    </cfRule>
  </conditionalFormatting>
  <conditionalFormatting sqref="AM596">
    <cfRule type="expression" dxfId="269" priority="273">
      <formula>IF(RIGHT(TEXT(AM596,"0.#"),1)=".",FALSE,TRUE)</formula>
    </cfRule>
    <cfRule type="expression" dxfId="268" priority="274">
      <formula>IF(RIGHT(TEXT(AM596,"0.#"),1)=".",TRUE,FALSE)</formula>
    </cfRule>
  </conditionalFormatting>
  <conditionalFormatting sqref="AI597">
    <cfRule type="expression" dxfId="267" priority="265">
      <formula>IF(RIGHT(TEXT(AI597,"0.#"),1)=".",FALSE,TRUE)</formula>
    </cfRule>
    <cfRule type="expression" dxfId="266" priority="266">
      <formula>IF(RIGHT(TEXT(AI597,"0.#"),1)=".",TRUE,FALSE)</formula>
    </cfRule>
  </conditionalFormatting>
  <conditionalFormatting sqref="AI595">
    <cfRule type="expression" dxfId="265" priority="269">
      <formula>IF(RIGHT(TEXT(AI595,"0.#"),1)=".",FALSE,TRUE)</formula>
    </cfRule>
    <cfRule type="expression" dxfId="264" priority="270">
      <formula>IF(RIGHT(TEXT(AI595,"0.#"),1)=".",TRUE,FALSE)</formula>
    </cfRule>
  </conditionalFormatting>
  <conditionalFormatting sqref="AI596">
    <cfRule type="expression" dxfId="263" priority="267">
      <formula>IF(RIGHT(TEXT(AI596,"0.#"),1)=".",FALSE,TRUE)</formula>
    </cfRule>
    <cfRule type="expression" dxfId="262" priority="268">
      <formula>IF(RIGHT(TEXT(AI596,"0.#"),1)=".",TRUE,FALSE)</formula>
    </cfRule>
  </conditionalFormatting>
  <conditionalFormatting sqref="AM622">
    <cfRule type="expression" dxfId="261" priority="259">
      <formula>IF(RIGHT(TEXT(AM622,"0.#"),1)=".",FALSE,TRUE)</formula>
    </cfRule>
    <cfRule type="expression" dxfId="260" priority="260">
      <formula>IF(RIGHT(TEXT(AM622,"0.#"),1)=".",TRUE,FALSE)</formula>
    </cfRule>
  </conditionalFormatting>
  <conditionalFormatting sqref="AM620">
    <cfRule type="expression" dxfId="259" priority="263">
      <formula>IF(RIGHT(TEXT(AM620,"0.#"),1)=".",FALSE,TRUE)</formula>
    </cfRule>
    <cfRule type="expression" dxfId="258" priority="264">
      <formula>IF(RIGHT(TEXT(AM620,"0.#"),1)=".",TRUE,FALSE)</formula>
    </cfRule>
  </conditionalFormatting>
  <conditionalFormatting sqref="AM621">
    <cfRule type="expression" dxfId="257" priority="261">
      <formula>IF(RIGHT(TEXT(AM621,"0.#"),1)=".",FALSE,TRUE)</formula>
    </cfRule>
    <cfRule type="expression" dxfId="256" priority="262">
      <formula>IF(RIGHT(TEXT(AM621,"0.#"),1)=".",TRUE,FALSE)</formula>
    </cfRule>
  </conditionalFormatting>
  <conditionalFormatting sqref="AI622">
    <cfRule type="expression" dxfId="255" priority="253">
      <formula>IF(RIGHT(TEXT(AI622,"0.#"),1)=".",FALSE,TRUE)</formula>
    </cfRule>
    <cfRule type="expression" dxfId="254" priority="254">
      <formula>IF(RIGHT(TEXT(AI622,"0.#"),1)=".",TRUE,FALSE)</formula>
    </cfRule>
  </conditionalFormatting>
  <conditionalFormatting sqref="AI620">
    <cfRule type="expression" dxfId="253" priority="257">
      <formula>IF(RIGHT(TEXT(AI620,"0.#"),1)=".",FALSE,TRUE)</formula>
    </cfRule>
    <cfRule type="expression" dxfId="252" priority="258">
      <formula>IF(RIGHT(TEXT(AI620,"0.#"),1)=".",TRUE,FALSE)</formula>
    </cfRule>
  </conditionalFormatting>
  <conditionalFormatting sqref="AI621">
    <cfRule type="expression" dxfId="251" priority="255">
      <formula>IF(RIGHT(TEXT(AI621,"0.#"),1)=".",FALSE,TRUE)</formula>
    </cfRule>
    <cfRule type="expression" dxfId="250" priority="256">
      <formula>IF(RIGHT(TEXT(AI621,"0.#"),1)=".",TRUE,FALSE)</formula>
    </cfRule>
  </conditionalFormatting>
  <conditionalFormatting sqref="AM627">
    <cfRule type="expression" dxfId="249" priority="199">
      <formula>IF(RIGHT(TEXT(AM627,"0.#"),1)=".",FALSE,TRUE)</formula>
    </cfRule>
    <cfRule type="expression" dxfId="248" priority="200">
      <formula>IF(RIGHT(TEXT(AM627,"0.#"),1)=".",TRUE,FALSE)</formula>
    </cfRule>
  </conditionalFormatting>
  <conditionalFormatting sqref="AM625">
    <cfRule type="expression" dxfId="247" priority="203">
      <formula>IF(RIGHT(TEXT(AM625,"0.#"),1)=".",FALSE,TRUE)</formula>
    </cfRule>
    <cfRule type="expression" dxfId="246" priority="204">
      <formula>IF(RIGHT(TEXT(AM625,"0.#"),1)=".",TRUE,FALSE)</formula>
    </cfRule>
  </conditionalFormatting>
  <conditionalFormatting sqref="AM626">
    <cfRule type="expression" dxfId="245" priority="201">
      <formula>IF(RIGHT(TEXT(AM626,"0.#"),1)=".",FALSE,TRUE)</formula>
    </cfRule>
    <cfRule type="expression" dxfId="244" priority="202">
      <formula>IF(RIGHT(TEXT(AM626,"0.#"),1)=".",TRUE,FALSE)</formula>
    </cfRule>
  </conditionalFormatting>
  <conditionalFormatting sqref="AI627">
    <cfRule type="expression" dxfId="243" priority="193">
      <formula>IF(RIGHT(TEXT(AI627,"0.#"),1)=".",FALSE,TRUE)</formula>
    </cfRule>
    <cfRule type="expression" dxfId="242" priority="194">
      <formula>IF(RIGHT(TEXT(AI627,"0.#"),1)=".",TRUE,FALSE)</formula>
    </cfRule>
  </conditionalFormatting>
  <conditionalFormatting sqref="AI625">
    <cfRule type="expression" dxfId="241" priority="197">
      <formula>IF(RIGHT(TEXT(AI625,"0.#"),1)=".",FALSE,TRUE)</formula>
    </cfRule>
    <cfRule type="expression" dxfId="240" priority="198">
      <formula>IF(RIGHT(TEXT(AI625,"0.#"),1)=".",TRUE,FALSE)</formula>
    </cfRule>
  </conditionalFormatting>
  <conditionalFormatting sqref="AI626">
    <cfRule type="expression" dxfId="239" priority="195">
      <formula>IF(RIGHT(TEXT(AI626,"0.#"),1)=".",FALSE,TRUE)</formula>
    </cfRule>
    <cfRule type="expression" dxfId="238" priority="196">
      <formula>IF(RIGHT(TEXT(AI626,"0.#"),1)=".",TRUE,FALSE)</formula>
    </cfRule>
  </conditionalFormatting>
  <conditionalFormatting sqref="AM632">
    <cfRule type="expression" dxfId="237" priority="187">
      <formula>IF(RIGHT(TEXT(AM632,"0.#"),1)=".",FALSE,TRUE)</formula>
    </cfRule>
    <cfRule type="expression" dxfId="236" priority="188">
      <formula>IF(RIGHT(TEXT(AM632,"0.#"),1)=".",TRUE,FALSE)</formula>
    </cfRule>
  </conditionalFormatting>
  <conditionalFormatting sqref="AM630">
    <cfRule type="expression" dxfId="235" priority="191">
      <formula>IF(RIGHT(TEXT(AM630,"0.#"),1)=".",FALSE,TRUE)</formula>
    </cfRule>
    <cfRule type="expression" dxfId="234" priority="192">
      <formula>IF(RIGHT(TEXT(AM630,"0.#"),1)=".",TRUE,FALSE)</formula>
    </cfRule>
  </conditionalFormatting>
  <conditionalFormatting sqref="AM631">
    <cfRule type="expression" dxfId="233" priority="189">
      <formula>IF(RIGHT(TEXT(AM631,"0.#"),1)=".",FALSE,TRUE)</formula>
    </cfRule>
    <cfRule type="expression" dxfId="232" priority="190">
      <formula>IF(RIGHT(TEXT(AM631,"0.#"),1)=".",TRUE,FALSE)</formula>
    </cfRule>
  </conditionalFormatting>
  <conditionalFormatting sqref="AI632">
    <cfRule type="expression" dxfId="231" priority="181">
      <formula>IF(RIGHT(TEXT(AI632,"0.#"),1)=".",FALSE,TRUE)</formula>
    </cfRule>
    <cfRule type="expression" dxfId="230" priority="182">
      <formula>IF(RIGHT(TEXT(AI632,"0.#"),1)=".",TRUE,FALSE)</formula>
    </cfRule>
  </conditionalFormatting>
  <conditionalFormatting sqref="AI630">
    <cfRule type="expression" dxfId="229" priority="185">
      <formula>IF(RIGHT(TEXT(AI630,"0.#"),1)=".",FALSE,TRUE)</formula>
    </cfRule>
    <cfRule type="expression" dxfId="228" priority="186">
      <formula>IF(RIGHT(TEXT(AI630,"0.#"),1)=".",TRUE,FALSE)</formula>
    </cfRule>
  </conditionalFormatting>
  <conditionalFormatting sqref="AI631">
    <cfRule type="expression" dxfId="227" priority="183">
      <formula>IF(RIGHT(TEXT(AI631,"0.#"),1)=".",FALSE,TRUE)</formula>
    </cfRule>
    <cfRule type="expression" dxfId="226" priority="184">
      <formula>IF(RIGHT(TEXT(AI631,"0.#"),1)=".",TRUE,FALSE)</formula>
    </cfRule>
  </conditionalFormatting>
  <conditionalFormatting sqref="AM637">
    <cfRule type="expression" dxfId="225" priority="175">
      <formula>IF(RIGHT(TEXT(AM637,"0.#"),1)=".",FALSE,TRUE)</formula>
    </cfRule>
    <cfRule type="expression" dxfId="224" priority="176">
      <formula>IF(RIGHT(TEXT(AM637,"0.#"),1)=".",TRUE,FALSE)</formula>
    </cfRule>
  </conditionalFormatting>
  <conditionalFormatting sqref="AM635">
    <cfRule type="expression" dxfId="223" priority="179">
      <formula>IF(RIGHT(TEXT(AM635,"0.#"),1)=".",FALSE,TRUE)</formula>
    </cfRule>
    <cfRule type="expression" dxfId="222" priority="180">
      <formula>IF(RIGHT(TEXT(AM635,"0.#"),1)=".",TRUE,FALSE)</formula>
    </cfRule>
  </conditionalFormatting>
  <conditionalFormatting sqref="AM636">
    <cfRule type="expression" dxfId="221" priority="177">
      <formula>IF(RIGHT(TEXT(AM636,"0.#"),1)=".",FALSE,TRUE)</formula>
    </cfRule>
    <cfRule type="expression" dxfId="220" priority="178">
      <formula>IF(RIGHT(TEXT(AM636,"0.#"),1)=".",TRUE,FALSE)</formula>
    </cfRule>
  </conditionalFormatting>
  <conditionalFormatting sqref="AI637">
    <cfRule type="expression" dxfId="219" priority="169">
      <formula>IF(RIGHT(TEXT(AI637,"0.#"),1)=".",FALSE,TRUE)</formula>
    </cfRule>
    <cfRule type="expression" dxfId="218" priority="170">
      <formula>IF(RIGHT(TEXT(AI637,"0.#"),1)=".",TRUE,FALSE)</formula>
    </cfRule>
  </conditionalFormatting>
  <conditionalFormatting sqref="AI635">
    <cfRule type="expression" dxfId="217" priority="173">
      <formula>IF(RIGHT(TEXT(AI635,"0.#"),1)=".",FALSE,TRUE)</formula>
    </cfRule>
    <cfRule type="expression" dxfId="216" priority="174">
      <formula>IF(RIGHT(TEXT(AI635,"0.#"),1)=".",TRUE,FALSE)</formula>
    </cfRule>
  </conditionalFormatting>
  <conditionalFormatting sqref="AI636">
    <cfRule type="expression" dxfId="215" priority="171">
      <formula>IF(RIGHT(TEXT(AI636,"0.#"),1)=".",FALSE,TRUE)</formula>
    </cfRule>
    <cfRule type="expression" dxfId="214" priority="172">
      <formula>IF(RIGHT(TEXT(AI636,"0.#"),1)=".",TRUE,FALSE)</formula>
    </cfRule>
  </conditionalFormatting>
  <conditionalFormatting sqref="AM602">
    <cfRule type="expression" dxfId="213" priority="247">
      <formula>IF(RIGHT(TEXT(AM602,"0.#"),1)=".",FALSE,TRUE)</formula>
    </cfRule>
    <cfRule type="expression" dxfId="212" priority="248">
      <formula>IF(RIGHT(TEXT(AM602,"0.#"),1)=".",TRUE,FALSE)</formula>
    </cfRule>
  </conditionalFormatting>
  <conditionalFormatting sqref="AM600">
    <cfRule type="expression" dxfId="211" priority="251">
      <formula>IF(RIGHT(TEXT(AM600,"0.#"),1)=".",FALSE,TRUE)</formula>
    </cfRule>
    <cfRule type="expression" dxfId="210" priority="252">
      <formula>IF(RIGHT(TEXT(AM600,"0.#"),1)=".",TRUE,FALSE)</formula>
    </cfRule>
  </conditionalFormatting>
  <conditionalFormatting sqref="AM601">
    <cfRule type="expression" dxfId="209" priority="249">
      <formula>IF(RIGHT(TEXT(AM601,"0.#"),1)=".",FALSE,TRUE)</formula>
    </cfRule>
    <cfRule type="expression" dxfId="208" priority="250">
      <formula>IF(RIGHT(TEXT(AM601,"0.#"),1)=".",TRUE,FALSE)</formula>
    </cfRule>
  </conditionalFormatting>
  <conditionalFormatting sqref="AI602">
    <cfRule type="expression" dxfId="207" priority="241">
      <formula>IF(RIGHT(TEXT(AI602,"0.#"),1)=".",FALSE,TRUE)</formula>
    </cfRule>
    <cfRule type="expression" dxfId="206" priority="242">
      <formula>IF(RIGHT(TEXT(AI602,"0.#"),1)=".",TRUE,FALSE)</formula>
    </cfRule>
  </conditionalFormatting>
  <conditionalFormatting sqref="AI600">
    <cfRule type="expression" dxfId="205" priority="245">
      <formula>IF(RIGHT(TEXT(AI600,"0.#"),1)=".",FALSE,TRUE)</formula>
    </cfRule>
    <cfRule type="expression" dxfId="204" priority="246">
      <formula>IF(RIGHT(TEXT(AI600,"0.#"),1)=".",TRUE,FALSE)</formula>
    </cfRule>
  </conditionalFormatting>
  <conditionalFormatting sqref="AI601">
    <cfRule type="expression" dxfId="203" priority="243">
      <formula>IF(RIGHT(TEXT(AI601,"0.#"),1)=".",FALSE,TRUE)</formula>
    </cfRule>
    <cfRule type="expression" dxfId="202" priority="244">
      <formula>IF(RIGHT(TEXT(AI601,"0.#"),1)=".",TRUE,FALSE)</formula>
    </cfRule>
  </conditionalFormatting>
  <conditionalFormatting sqref="AM607">
    <cfRule type="expression" dxfId="201" priority="235">
      <formula>IF(RIGHT(TEXT(AM607,"0.#"),1)=".",FALSE,TRUE)</formula>
    </cfRule>
    <cfRule type="expression" dxfId="200" priority="236">
      <formula>IF(RIGHT(TEXT(AM607,"0.#"),1)=".",TRUE,FALSE)</formula>
    </cfRule>
  </conditionalFormatting>
  <conditionalFormatting sqref="AM605">
    <cfRule type="expression" dxfId="199" priority="239">
      <formula>IF(RIGHT(TEXT(AM605,"0.#"),1)=".",FALSE,TRUE)</formula>
    </cfRule>
    <cfRule type="expression" dxfId="198" priority="240">
      <formula>IF(RIGHT(TEXT(AM605,"0.#"),1)=".",TRUE,FALSE)</formula>
    </cfRule>
  </conditionalFormatting>
  <conditionalFormatting sqref="AM606">
    <cfRule type="expression" dxfId="197" priority="237">
      <formula>IF(RIGHT(TEXT(AM606,"0.#"),1)=".",FALSE,TRUE)</formula>
    </cfRule>
    <cfRule type="expression" dxfId="196" priority="238">
      <formula>IF(RIGHT(TEXT(AM606,"0.#"),1)=".",TRUE,FALSE)</formula>
    </cfRule>
  </conditionalFormatting>
  <conditionalFormatting sqref="AI607">
    <cfRule type="expression" dxfId="195" priority="229">
      <formula>IF(RIGHT(TEXT(AI607,"0.#"),1)=".",FALSE,TRUE)</formula>
    </cfRule>
    <cfRule type="expression" dxfId="194" priority="230">
      <formula>IF(RIGHT(TEXT(AI607,"0.#"),1)=".",TRUE,FALSE)</formula>
    </cfRule>
  </conditionalFormatting>
  <conditionalFormatting sqref="AI605">
    <cfRule type="expression" dxfId="193" priority="233">
      <formula>IF(RIGHT(TEXT(AI605,"0.#"),1)=".",FALSE,TRUE)</formula>
    </cfRule>
    <cfRule type="expression" dxfId="192" priority="234">
      <formula>IF(RIGHT(TEXT(AI605,"0.#"),1)=".",TRUE,FALSE)</formula>
    </cfRule>
  </conditionalFormatting>
  <conditionalFormatting sqref="AI606">
    <cfRule type="expression" dxfId="191" priority="231">
      <formula>IF(RIGHT(TEXT(AI606,"0.#"),1)=".",FALSE,TRUE)</formula>
    </cfRule>
    <cfRule type="expression" dxfId="190" priority="232">
      <formula>IF(RIGHT(TEXT(AI606,"0.#"),1)=".",TRUE,FALSE)</formula>
    </cfRule>
  </conditionalFormatting>
  <conditionalFormatting sqref="AM612">
    <cfRule type="expression" dxfId="189" priority="223">
      <formula>IF(RIGHT(TEXT(AM612,"0.#"),1)=".",FALSE,TRUE)</formula>
    </cfRule>
    <cfRule type="expression" dxfId="188" priority="224">
      <formula>IF(RIGHT(TEXT(AM612,"0.#"),1)=".",TRUE,FALSE)</formula>
    </cfRule>
  </conditionalFormatting>
  <conditionalFormatting sqref="AM610">
    <cfRule type="expression" dxfId="187" priority="227">
      <formula>IF(RIGHT(TEXT(AM610,"0.#"),1)=".",FALSE,TRUE)</formula>
    </cfRule>
    <cfRule type="expression" dxfId="186" priority="228">
      <formula>IF(RIGHT(TEXT(AM610,"0.#"),1)=".",TRUE,FALSE)</formula>
    </cfRule>
  </conditionalFormatting>
  <conditionalFormatting sqref="AM611">
    <cfRule type="expression" dxfId="185" priority="225">
      <formula>IF(RIGHT(TEXT(AM611,"0.#"),1)=".",FALSE,TRUE)</formula>
    </cfRule>
    <cfRule type="expression" dxfId="184" priority="226">
      <formula>IF(RIGHT(TEXT(AM611,"0.#"),1)=".",TRUE,FALSE)</formula>
    </cfRule>
  </conditionalFormatting>
  <conditionalFormatting sqref="AI612">
    <cfRule type="expression" dxfId="183" priority="217">
      <formula>IF(RIGHT(TEXT(AI612,"0.#"),1)=".",FALSE,TRUE)</formula>
    </cfRule>
    <cfRule type="expression" dxfId="182" priority="218">
      <formula>IF(RIGHT(TEXT(AI612,"0.#"),1)=".",TRUE,FALSE)</formula>
    </cfRule>
  </conditionalFormatting>
  <conditionalFormatting sqref="AI610">
    <cfRule type="expression" dxfId="181" priority="221">
      <formula>IF(RIGHT(TEXT(AI610,"0.#"),1)=".",FALSE,TRUE)</formula>
    </cfRule>
    <cfRule type="expression" dxfId="180" priority="222">
      <formula>IF(RIGHT(TEXT(AI610,"0.#"),1)=".",TRUE,FALSE)</formula>
    </cfRule>
  </conditionalFormatting>
  <conditionalFormatting sqref="AI611">
    <cfRule type="expression" dxfId="179" priority="219">
      <formula>IF(RIGHT(TEXT(AI611,"0.#"),1)=".",FALSE,TRUE)</formula>
    </cfRule>
    <cfRule type="expression" dxfId="178" priority="220">
      <formula>IF(RIGHT(TEXT(AI611,"0.#"),1)=".",TRUE,FALSE)</formula>
    </cfRule>
  </conditionalFormatting>
  <conditionalFormatting sqref="AM617">
    <cfRule type="expression" dxfId="177" priority="211">
      <formula>IF(RIGHT(TEXT(AM617,"0.#"),1)=".",FALSE,TRUE)</formula>
    </cfRule>
    <cfRule type="expression" dxfId="176" priority="212">
      <formula>IF(RIGHT(TEXT(AM617,"0.#"),1)=".",TRUE,FALSE)</formula>
    </cfRule>
  </conditionalFormatting>
  <conditionalFormatting sqref="AM615">
    <cfRule type="expression" dxfId="175" priority="215">
      <formula>IF(RIGHT(TEXT(AM615,"0.#"),1)=".",FALSE,TRUE)</formula>
    </cfRule>
    <cfRule type="expression" dxfId="174" priority="216">
      <formula>IF(RIGHT(TEXT(AM615,"0.#"),1)=".",TRUE,FALSE)</formula>
    </cfRule>
  </conditionalFormatting>
  <conditionalFormatting sqref="AM616">
    <cfRule type="expression" dxfId="173" priority="213">
      <formula>IF(RIGHT(TEXT(AM616,"0.#"),1)=".",FALSE,TRUE)</formula>
    </cfRule>
    <cfRule type="expression" dxfId="172" priority="214">
      <formula>IF(RIGHT(TEXT(AM616,"0.#"),1)=".",TRUE,FALSE)</formula>
    </cfRule>
  </conditionalFormatting>
  <conditionalFormatting sqref="AI617">
    <cfRule type="expression" dxfId="171" priority="205">
      <formula>IF(RIGHT(TEXT(AI617,"0.#"),1)=".",FALSE,TRUE)</formula>
    </cfRule>
    <cfRule type="expression" dxfId="170" priority="206">
      <formula>IF(RIGHT(TEXT(AI617,"0.#"),1)=".",TRUE,FALSE)</formula>
    </cfRule>
  </conditionalFormatting>
  <conditionalFormatting sqref="AI615">
    <cfRule type="expression" dxfId="169" priority="209">
      <formula>IF(RIGHT(TEXT(AI615,"0.#"),1)=".",FALSE,TRUE)</formula>
    </cfRule>
    <cfRule type="expression" dxfId="168" priority="210">
      <formula>IF(RIGHT(TEXT(AI615,"0.#"),1)=".",TRUE,FALSE)</formula>
    </cfRule>
  </conditionalFormatting>
  <conditionalFormatting sqref="AI616">
    <cfRule type="expression" dxfId="167" priority="207">
      <formula>IF(RIGHT(TEXT(AI616,"0.#"),1)=".",FALSE,TRUE)</formula>
    </cfRule>
    <cfRule type="expression" dxfId="166" priority="208">
      <formula>IF(RIGHT(TEXT(AI616,"0.#"),1)=".",TRUE,FALSE)</formula>
    </cfRule>
  </conditionalFormatting>
  <conditionalFormatting sqref="AM651">
    <cfRule type="expression" dxfId="165" priority="163">
      <formula>IF(RIGHT(TEXT(AM651,"0.#"),1)=".",FALSE,TRUE)</formula>
    </cfRule>
    <cfRule type="expression" dxfId="164" priority="164">
      <formula>IF(RIGHT(TEXT(AM651,"0.#"),1)=".",TRUE,FALSE)</formula>
    </cfRule>
  </conditionalFormatting>
  <conditionalFormatting sqref="AM649">
    <cfRule type="expression" dxfId="163" priority="167">
      <formula>IF(RIGHT(TEXT(AM649,"0.#"),1)=".",FALSE,TRUE)</formula>
    </cfRule>
    <cfRule type="expression" dxfId="162" priority="168">
      <formula>IF(RIGHT(TEXT(AM649,"0.#"),1)=".",TRUE,FALSE)</formula>
    </cfRule>
  </conditionalFormatting>
  <conditionalFormatting sqref="AM650">
    <cfRule type="expression" dxfId="161" priority="165">
      <formula>IF(RIGHT(TEXT(AM650,"0.#"),1)=".",FALSE,TRUE)</formula>
    </cfRule>
    <cfRule type="expression" dxfId="160" priority="166">
      <formula>IF(RIGHT(TEXT(AM650,"0.#"),1)=".",TRUE,FALSE)</formula>
    </cfRule>
  </conditionalFormatting>
  <conditionalFormatting sqref="AI651">
    <cfRule type="expression" dxfId="159" priority="157">
      <formula>IF(RIGHT(TEXT(AI651,"0.#"),1)=".",FALSE,TRUE)</formula>
    </cfRule>
    <cfRule type="expression" dxfId="158" priority="158">
      <formula>IF(RIGHT(TEXT(AI651,"0.#"),1)=".",TRUE,FALSE)</formula>
    </cfRule>
  </conditionalFormatting>
  <conditionalFormatting sqref="AI649">
    <cfRule type="expression" dxfId="157" priority="161">
      <formula>IF(RIGHT(TEXT(AI649,"0.#"),1)=".",FALSE,TRUE)</formula>
    </cfRule>
    <cfRule type="expression" dxfId="156" priority="162">
      <formula>IF(RIGHT(TEXT(AI649,"0.#"),1)=".",TRUE,FALSE)</formula>
    </cfRule>
  </conditionalFormatting>
  <conditionalFormatting sqref="AI650">
    <cfRule type="expression" dxfId="155" priority="159">
      <formula>IF(RIGHT(TEXT(AI650,"0.#"),1)=".",FALSE,TRUE)</formula>
    </cfRule>
    <cfRule type="expression" dxfId="154" priority="160">
      <formula>IF(RIGHT(TEXT(AI650,"0.#"),1)=".",TRUE,FALSE)</formula>
    </cfRule>
  </conditionalFormatting>
  <conditionalFormatting sqref="AM676">
    <cfRule type="expression" dxfId="153" priority="151">
      <formula>IF(RIGHT(TEXT(AM676,"0.#"),1)=".",FALSE,TRUE)</formula>
    </cfRule>
    <cfRule type="expression" dxfId="152" priority="152">
      <formula>IF(RIGHT(TEXT(AM676,"0.#"),1)=".",TRUE,FALSE)</formula>
    </cfRule>
  </conditionalFormatting>
  <conditionalFormatting sqref="AM674">
    <cfRule type="expression" dxfId="151" priority="155">
      <formula>IF(RIGHT(TEXT(AM674,"0.#"),1)=".",FALSE,TRUE)</formula>
    </cfRule>
    <cfRule type="expression" dxfId="150" priority="156">
      <formula>IF(RIGHT(TEXT(AM674,"0.#"),1)=".",TRUE,FALSE)</formula>
    </cfRule>
  </conditionalFormatting>
  <conditionalFormatting sqref="AM675">
    <cfRule type="expression" dxfId="149" priority="153">
      <formula>IF(RIGHT(TEXT(AM675,"0.#"),1)=".",FALSE,TRUE)</formula>
    </cfRule>
    <cfRule type="expression" dxfId="148" priority="154">
      <formula>IF(RIGHT(TEXT(AM675,"0.#"),1)=".",TRUE,FALSE)</formula>
    </cfRule>
  </conditionalFormatting>
  <conditionalFormatting sqref="AI676">
    <cfRule type="expression" dxfId="147" priority="145">
      <formula>IF(RIGHT(TEXT(AI676,"0.#"),1)=".",FALSE,TRUE)</formula>
    </cfRule>
    <cfRule type="expression" dxfId="146" priority="146">
      <formula>IF(RIGHT(TEXT(AI676,"0.#"),1)=".",TRUE,FALSE)</formula>
    </cfRule>
  </conditionalFormatting>
  <conditionalFormatting sqref="AI674">
    <cfRule type="expression" dxfId="145" priority="149">
      <formula>IF(RIGHT(TEXT(AI674,"0.#"),1)=".",FALSE,TRUE)</formula>
    </cfRule>
    <cfRule type="expression" dxfId="144" priority="150">
      <formula>IF(RIGHT(TEXT(AI674,"0.#"),1)=".",TRUE,FALSE)</formula>
    </cfRule>
  </conditionalFormatting>
  <conditionalFormatting sqref="AI675">
    <cfRule type="expression" dxfId="143" priority="147">
      <formula>IF(RIGHT(TEXT(AI675,"0.#"),1)=".",FALSE,TRUE)</formula>
    </cfRule>
    <cfRule type="expression" dxfId="142" priority="148">
      <formula>IF(RIGHT(TEXT(AI675,"0.#"),1)=".",TRUE,FALSE)</formula>
    </cfRule>
  </conditionalFormatting>
  <conditionalFormatting sqref="AM681">
    <cfRule type="expression" dxfId="141" priority="91">
      <formula>IF(RIGHT(TEXT(AM681,"0.#"),1)=".",FALSE,TRUE)</formula>
    </cfRule>
    <cfRule type="expression" dxfId="140" priority="92">
      <formula>IF(RIGHT(TEXT(AM681,"0.#"),1)=".",TRUE,FALSE)</formula>
    </cfRule>
  </conditionalFormatting>
  <conditionalFormatting sqref="AM679">
    <cfRule type="expression" dxfId="139" priority="95">
      <formula>IF(RIGHT(TEXT(AM679,"0.#"),1)=".",FALSE,TRUE)</formula>
    </cfRule>
    <cfRule type="expression" dxfId="138" priority="96">
      <formula>IF(RIGHT(TEXT(AM679,"0.#"),1)=".",TRUE,FALSE)</formula>
    </cfRule>
  </conditionalFormatting>
  <conditionalFormatting sqref="AM680">
    <cfRule type="expression" dxfId="137" priority="93">
      <formula>IF(RIGHT(TEXT(AM680,"0.#"),1)=".",FALSE,TRUE)</formula>
    </cfRule>
    <cfRule type="expression" dxfId="136" priority="94">
      <formula>IF(RIGHT(TEXT(AM680,"0.#"),1)=".",TRUE,FALSE)</formula>
    </cfRule>
  </conditionalFormatting>
  <conditionalFormatting sqref="AI681">
    <cfRule type="expression" dxfId="135" priority="85">
      <formula>IF(RIGHT(TEXT(AI681,"0.#"),1)=".",FALSE,TRUE)</formula>
    </cfRule>
    <cfRule type="expression" dxfId="134" priority="86">
      <formula>IF(RIGHT(TEXT(AI681,"0.#"),1)=".",TRUE,FALSE)</formula>
    </cfRule>
  </conditionalFormatting>
  <conditionalFormatting sqref="AI679">
    <cfRule type="expression" dxfId="133" priority="89">
      <formula>IF(RIGHT(TEXT(AI679,"0.#"),1)=".",FALSE,TRUE)</formula>
    </cfRule>
    <cfRule type="expression" dxfId="132" priority="90">
      <formula>IF(RIGHT(TEXT(AI679,"0.#"),1)=".",TRUE,FALSE)</formula>
    </cfRule>
  </conditionalFormatting>
  <conditionalFormatting sqref="AI680">
    <cfRule type="expression" dxfId="131" priority="87">
      <formula>IF(RIGHT(TEXT(AI680,"0.#"),1)=".",FALSE,TRUE)</formula>
    </cfRule>
    <cfRule type="expression" dxfId="130" priority="88">
      <formula>IF(RIGHT(TEXT(AI680,"0.#"),1)=".",TRUE,FALSE)</formula>
    </cfRule>
  </conditionalFormatting>
  <conditionalFormatting sqref="AM686">
    <cfRule type="expression" dxfId="129" priority="79">
      <formula>IF(RIGHT(TEXT(AM686,"0.#"),1)=".",FALSE,TRUE)</formula>
    </cfRule>
    <cfRule type="expression" dxfId="128" priority="80">
      <formula>IF(RIGHT(TEXT(AM686,"0.#"),1)=".",TRUE,FALSE)</formula>
    </cfRule>
  </conditionalFormatting>
  <conditionalFormatting sqref="AM684">
    <cfRule type="expression" dxfId="127" priority="83">
      <formula>IF(RIGHT(TEXT(AM684,"0.#"),1)=".",FALSE,TRUE)</formula>
    </cfRule>
    <cfRule type="expression" dxfId="126" priority="84">
      <formula>IF(RIGHT(TEXT(AM684,"0.#"),1)=".",TRUE,FALSE)</formula>
    </cfRule>
  </conditionalFormatting>
  <conditionalFormatting sqref="AM685">
    <cfRule type="expression" dxfId="125" priority="81">
      <formula>IF(RIGHT(TEXT(AM685,"0.#"),1)=".",FALSE,TRUE)</formula>
    </cfRule>
    <cfRule type="expression" dxfId="124" priority="82">
      <formula>IF(RIGHT(TEXT(AM685,"0.#"),1)=".",TRUE,FALSE)</formula>
    </cfRule>
  </conditionalFormatting>
  <conditionalFormatting sqref="AI686">
    <cfRule type="expression" dxfId="123" priority="73">
      <formula>IF(RIGHT(TEXT(AI686,"0.#"),1)=".",FALSE,TRUE)</formula>
    </cfRule>
    <cfRule type="expression" dxfId="122" priority="74">
      <formula>IF(RIGHT(TEXT(AI686,"0.#"),1)=".",TRUE,FALSE)</formula>
    </cfRule>
  </conditionalFormatting>
  <conditionalFormatting sqref="AI684">
    <cfRule type="expression" dxfId="121" priority="77">
      <formula>IF(RIGHT(TEXT(AI684,"0.#"),1)=".",FALSE,TRUE)</formula>
    </cfRule>
    <cfRule type="expression" dxfId="120" priority="78">
      <formula>IF(RIGHT(TEXT(AI684,"0.#"),1)=".",TRUE,FALSE)</formula>
    </cfRule>
  </conditionalFormatting>
  <conditionalFormatting sqref="AI685">
    <cfRule type="expression" dxfId="119" priority="75">
      <formula>IF(RIGHT(TEXT(AI685,"0.#"),1)=".",FALSE,TRUE)</formula>
    </cfRule>
    <cfRule type="expression" dxfId="118" priority="76">
      <formula>IF(RIGHT(TEXT(AI685,"0.#"),1)=".",TRUE,FALSE)</formula>
    </cfRule>
  </conditionalFormatting>
  <conditionalFormatting sqref="AM691">
    <cfRule type="expression" dxfId="117" priority="67">
      <formula>IF(RIGHT(TEXT(AM691,"0.#"),1)=".",FALSE,TRUE)</formula>
    </cfRule>
    <cfRule type="expression" dxfId="116" priority="68">
      <formula>IF(RIGHT(TEXT(AM691,"0.#"),1)=".",TRUE,FALSE)</formula>
    </cfRule>
  </conditionalFormatting>
  <conditionalFormatting sqref="AM689">
    <cfRule type="expression" dxfId="115" priority="71">
      <formula>IF(RIGHT(TEXT(AM689,"0.#"),1)=".",FALSE,TRUE)</formula>
    </cfRule>
    <cfRule type="expression" dxfId="114" priority="72">
      <formula>IF(RIGHT(TEXT(AM689,"0.#"),1)=".",TRUE,FALSE)</formula>
    </cfRule>
  </conditionalFormatting>
  <conditionalFormatting sqref="AM690">
    <cfRule type="expression" dxfId="113" priority="69">
      <formula>IF(RIGHT(TEXT(AM690,"0.#"),1)=".",FALSE,TRUE)</formula>
    </cfRule>
    <cfRule type="expression" dxfId="112" priority="70">
      <formula>IF(RIGHT(TEXT(AM690,"0.#"),1)=".",TRUE,FALSE)</formula>
    </cfRule>
  </conditionalFormatting>
  <conditionalFormatting sqref="AI691">
    <cfRule type="expression" dxfId="111" priority="61">
      <formula>IF(RIGHT(TEXT(AI691,"0.#"),1)=".",FALSE,TRUE)</formula>
    </cfRule>
    <cfRule type="expression" dxfId="110" priority="62">
      <formula>IF(RIGHT(TEXT(AI691,"0.#"),1)=".",TRUE,FALSE)</formula>
    </cfRule>
  </conditionalFormatting>
  <conditionalFormatting sqref="AI689">
    <cfRule type="expression" dxfId="109" priority="65">
      <formula>IF(RIGHT(TEXT(AI689,"0.#"),1)=".",FALSE,TRUE)</formula>
    </cfRule>
    <cfRule type="expression" dxfId="108" priority="66">
      <formula>IF(RIGHT(TEXT(AI689,"0.#"),1)=".",TRUE,FALSE)</formula>
    </cfRule>
  </conditionalFormatting>
  <conditionalFormatting sqref="AI690">
    <cfRule type="expression" dxfId="107" priority="63">
      <formula>IF(RIGHT(TEXT(AI690,"0.#"),1)=".",FALSE,TRUE)</formula>
    </cfRule>
    <cfRule type="expression" dxfId="106" priority="64">
      <formula>IF(RIGHT(TEXT(AI690,"0.#"),1)=".",TRUE,FALSE)</formula>
    </cfRule>
  </conditionalFormatting>
  <conditionalFormatting sqref="AM656">
    <cfRule type="expression" dxfId="105" priority="139">
      <formula>IF(RIGHT(TEXT(AM656,"0.#"),1)=".",FALSE,TRUE)</formula>
    </cfRule>
    <cfRule type="expression" dxfId="104" priority="140">
      <formula>IF(RIGHT(TEXT(AM656,"0.#"),1)=".",TRUE,FALSE)</formula>
    </cfRule>
  </conditionalFormatting>
  <conditionalFormatting sqref="AM654">
    <cfRule type="expression" dxfId="103" priority="143">
      <formula>IF(RIGHT(TEXT(AM654,"0.#"),1)=".",FALSE,TRUE)</formula>
    </cfRule>
    <cfRule type="expression" dxfId="102" priority="144">
      <formula>IF(RIGHT(TEXT(AM654,"0.#"),1)=".",TRUE,FALSE)</formula>
    </cfRule>
  </conditionalFormatting>
  <conditionalFormatting sqref="AM655">
    <cfRule type="expression" dxfId="101" priority="141">
      <formula>IF(RIGHT(TEXT(AM655,"0.#"),1)=".",FALSE,TRUE)</formula>
    </cfRule>
    <cfRule type="expression" dxfId="100" priority="142">
      <formula>IF(RIGHT(TEXT(AM655,"0.#"),1)=".",TRUE,FALSE)</formula>
    </cfRule>
  </conditionalFormatting>
  <conditionalFormatting sqref="AI656">
    <cfRule type="expression" dxfId="99" priority="133">
      <formula>IF(RIGHT(TEXT(AI656,"0.#"),1)=".",FALSE,TRUE)</formula>
    </cfRule>
    <cfRule type="expression" dxfId="98" priority="134">
      <formula>IF(RIGHT(TEXT(AI656,"0.#"),1)=".",TRUE,FALSE)</formula>
    </cfRule>
  </conditionalFormatting>
  <conditionalFormatting sqref="AI654">
    <cfRule type="expression" dxfId="97" priority="137">
      <formula>IF(RIGHT(TEXT(AI654,"0.#"),1)=".",FALSE,TRUE)</formula>
    </cfRule>
    <cfRule type="expression" dxfId="96" priority="138">
      <formula>IF(RIGHT(TEXT(AI654,"0.#"),1)=".",TRUE,FALSE)</formula>
    </cfRule>
  </conditionalFormatting>
  <conditionalFormatting sqref="AI655">
    <cfRule type="expression" dxfId="95" priority="135">
      <formula>IF(RIGHT(TEXT(AI655,"0.#"),1)=".",FALSE,TRUE)</formula>
    </cfRule>
    <cfRule type="expression" dxfId="94" priority="136">
      <formula>IF(RIGHT(TEXT(AI655,"0.#"),1)=".",TRUE,FALSE)</formula>
    </cfRule>
  </conditionalFormatting>
  <conditionalFormatting sqref="AM661">
    <cfRule type="expression" dxfId="93" priority="127">
      <formula>IF(RIGHT(TEXT(AM661,"0.#"),1)=".",FALSE,TRUE)</formula>
    </cfRule>
    <cfRule type="expression" dxfId="92" priority="128">
      <formula>IF(RIGHT(TEXT(AM661,"0.#"),1)=".",TRUE,FALSE)</formula>
    </cfRule>
  </conditionalFormatting>
  <conditionalFormatting sqref="AM659">
    <cfRule type="expression" dxfId="91" priority="131">
      <formula>IF(RIGHT(TEXT(AM659,"0.#"),1)=".",FALSE,TRUE)</formula>
    </cfRule>
    <cfRule type="expression" dxfId="90" priority="132">
      <formula>IF(RIGHT(TEXT(AM659,"0.#"),1)=".",TRUE,FALSE)</formula>
    </cfRule>
  </conditionalFormatting>
  <conditionalFormatting sqref="AM660">
    <cfRule type="expression" dxfId="89" priority="129">
      <formula>IF(RIGHT(TEXT(AM660,"0.#"),1)=".",FALSE,TRUE)</formula>
    </cfRule>
    <cfRule type="expression" dxfId="88" priority="130">
      <formula>IF(RIGHT(TEXT(AM660,"0.#"),1)=".",TRUE,FALSE)</formula>
    </cfRule>
  </conditionalFormatting>
  <conditionalFormatting sqref="AI661">
    <cfRule type="expression" dxfId="87" priority="121">
      <formula>IF(RIGHT(TEXT(AI661,"0.#"),1)=".",FALSE,TRUE)</formula>
    </cfRule>
    <cfRule type="expression" dxfId="86" priority="122">
      <formula>IF(RIGHT(TEXT(AI661,"0.#"),1)=".",TRUE,FALSE)</formula>
    </cfRule>
  </conditionalFormatting>
  <conditionalFormatting sqref="AI659">
    <cfRule type="expression" dxfId="85" priority="125">
      <formula>IF(RIGHT(TEXT(AI659,"0.#"),1)=".",FALSE,TRUE)</formula>
    </cfRule>
    <cfRule type="expression" dxfId="84" priority="126">
      <formula>IF(RIGHT(TEXT(AI659,"0.#"),1)=".",TRUE,FALSE)</formula>
    </cfRule>
  </conditionalFormatting>
  <conditionalFormatting sqref="AI660">
    <cfRule type="expression" dxfId="83" priority="123">
      <formula>IF(RIGHT(TEXT(AI660,"0.#"),1)=".",FALSE,TRUE)</formula>
    </cfRule>
    <cfRule type="expression" dxfId="82" priority="124">
      <formula>IF(RIGHT(TEXT(AI660,"0.#"),1)=".",TRUE,FALSE)</formula>
    </cfRule>
  </conditionalFormatting>
  <conditionalFormatting sqref="AM666">
    <cfRule type="expression" dxfId="81" priority="115">
      <formula>IF(RIGHT(TEXT(AM666,"0.#"),1)=".",FALSE,TRUE)</formula>
    </cfRule>
    <cfRule type="expression" dxfId="80" priority="116">
      <formula>IF(RIGHT(TEXT(AM666,"0.#"),1)=".",TRUE,FALSE)</formula>
    </cfRule>
  </conditionalFormatting>
  <conditionalFormatting sqref="AM664">
    <cfRule type="expression" dxfId="79" priority="119">
      <formula>IF(RIGHT(TEXT(AM664,"0.#"),1)=".",FALSE,TRUE)</formula>
    </cfRule>
    <cfRule type="expression" dxfId="78" priority="120">
      <formula>IF(RIGHT(TEXT(AM664,"0.#"),1)=".",TRUE,FALSE)</formula>
    </cfRule>
  </conditionalFormatting>
  <conditionalFormatting sqref="AM665">
    <cfRule type="expression" dxfId="77" priority="117">
      <formula>IF(RIGHT(TEXT(AM665,"0.#"),1)=".",FALSE,TRUE)</formula>
    </cfRule>
    <cfRule type="expression" dxfId="76" priority="118">
      <formula>IF(RIGHT(TEXT(AM665,"0.#"),1)=".",TRUE,FALSE)</formula>
    </cfRule>
  </conditionalFormatting>
  <conditionalFormatting sqref="AI666">
    <cfRule type="expression" dxfId="75" priority="109">
      <formula>IF(RIGHT(TEXT(AI666,"0.#"),1)=".",FALSE,TRUE)</formula>
    </cfRule>
    <cfRule type="expression" dxfId="74" priority="110">
      <formula>IF(RIGHT(TEXT(AI666,"0.#"),1)=".",TRUE,FALSE)</formula>
    </cfRule>
  </conditionalFormatting>
  <conditionalFormatting sqref="AI664">
    <cfRule type="expression" dxfId="73" priority="113">
      <formula>IF(RIGHT(TEXT(AI664,"0.#"),1)=".",FALSE,TRUE)</formula>
    </cfRule>
    <cfRule type="expression" dxfId="72" priority="114">
      <formula>IF(RIGHT(TEXT(AI664,"0.#"),1)=".",TRUE,FALSE)</formula>
    </cfRule>
  </conditionalFormatting>
  <conditionalFormatting sqref="AI665">
    <cfRule type="expression" dxfId="71" priority="111">
      <formula>IF(RIGHT(TEXT(AI665,"0.#"),1)=".",FALSE,TRUE)</formula>
    </cfRule>
    <cfRule type="expression" dxfId="70" priority="112">
      <formula>IF(RIGHT(TEXT(AI665,"0.#"),1)=".",TRUE,FALSE)</formula>
    </cfRule>
  </conditionalFormatting>
  <conditionalFormatting sqref="AM671">
    <cfRule type="expression" dxfId="69" priority="103">
      <formula>IF(RIGHT(TEXT(AM671,"0.#"),1)=".",FALSE,TRUE)</formula>
    </cfRule>
    <cfRule type="expression" dxfId="68" priority="104">
      <formula>IF(RIGHT(TEXT(AM671,"0.#"),1)=".",TRUE,FALSE)</formula>
    </cfRule>
  </conditionalFormatting>
  <conditionalFormatting sqref="AM669">
    <cfRule type="expression" dxfId="67" priority="107">
      <formula>IF(RIGHT(TEXT(AM669,"0.#"),1)=".",FALSE,TRUE)</formula>
    </cfRule>
    <cfRule type="expression" dxfId="66" priority="108">
      <formula>IF(RIGHT(TEXT(AM669,"0.#"),1)=".",TRUE,FALSE)</formula>
    </cfRule>
  </conditionalFormatting>
  <conditionalFormatting sqref="AM670">
    <cfRule type="expression" dxfId="65" priority="105">
      <formula>IF(RIGHT(TEXT(AM670,"0.#"),1)=".",FALSE,TRUE)</formula>
    </cfRule>
    <cfRule type="expression" dxfId="64" priority="106">
      <formula>IF(RIGHT(TEXT(AM670,"0.#"),1)=".",TRUE,FALSE)</formula>
    </cfRule>
  </conditionalFormatting>
  <conditionalFormatting sqref="AI671">
    <cfRule type="expression" dxfId="63" priority="97">
      <formula>IF(RIGHT(TEXT(AI671,"0.#"),1)=".",FALSE,TRUE)</formula>
    </cfRule>
    <cfRule type="expression" dxfId="62" priority="98">
      <formula>IF(RIGHT(TEXT(AI671,"0.#"),1)=".",TRUE,FALSE)</formula>
    </cfRule>
  </conditionalFormatting>
  <conditionalFormatting sqref="AI669">
    <cfRule type="expression" dxfId="61" priority="101">
      <formula>IF(RIGHT(TEXT(AI669,"0.#"),1)=".",FALSE,TRUE)</formula>
    </cfRule>
    <cfRule type="expression" dxfId="60" priority="102">
      <formula>IF(RIGHT(TEXT(AI669,"0.#"),1)=".",TRUE,FALSE)</formula>
    </cfRule>
  </conditionalFormatting>
  <conditionalFormatting sqref="AI670">
    <cfRule type="expression" dxfId="59" priority="99">
      <formula>IF(RIGHT(TEXT(AI670,"0.#"),1)=".",FALSE,TRUE)</formula>
    </cfRule>
    <cfRule type="expression" dxfId="58" priority="100">
      <formula>IF(RIGHT(TEXT(AI670,"0.#"),1)=".",TRUE,FALSE)</formula>
    </cfRule>
  </conditionalFormatting>
  <conditionalFormatting sqref="P29:AC29">
    <cfRule type="expression" dxfId="57" priority="59">
      <formula>IF(RIGHT(TEXT(P29,"0.#"),1)=".",FALSE,TRUE)</formula>
    </cfRule>
    <cfRule type="expression" dxfId="56" priority="60">
      <formula>IF(RIGHT(TEXT(P29,"0.#"),1)=".",TRUE,FALSE)</formula>
    </cfRule>
  </conditionalFormatting>
  <conditionalFormatting sqref="AM116">
    <cfRule type="expression" dxfId="55" priority="57">
      <formula>IF(RIGHT(TEXT(AM116,"0.#"),1)=".",FALSE,TRUE)</formula>
    </cfRule>
    <cfRule type="expression" dxfId="54" priority="58">
      <formula>IF(RIGHT(TEXT(AM116,"0.#"),1)=".",TRUE,FALSE)</formula>
    </cfRule>
  </conditionalFormatting>
  <conditionalFormatting sqref="AM117">
    <cfRule type="expression" dxfId="53" priority="55">
      <formula>IF(RIGHT(TEXT(AM117,"0.#"),1)=".",FALSE,TRUE)</formula>
    </cfRule>
    <cfRule type="expression" dxfId="52" priority="56">
      <formula>IF(RIGHT(TEXT(AM117,"0.#"),1)=".",TRUE,FALSE)</formula>
    </cfRule>
  </conditionalFormatting>
  <conditionalFormatting sqref="AM101">
    <cfRule type="expression" dxfId="51" priority="53">
      <formula>IF(RIGHT(TEXT(AM101,"0.#"),1)=".",FALSE,TRUE)</formula>
    </cfRule>
    <cfRule type="expression" dxfId="50" priority="54">
      <formula>IF(RIGHT(TEXT(AM101,"0.#"),1)=".",TRUE,FALSE)</formula>
    </cfRule>
  </conditionalFormatting>
  <conditionalFormatting sqref="AM102">
    <cfRule type="expression" dxfId="49" priority="51">
      <formula>IF(RIGHT(TEXT(AM102,"0.#"),1)=".",FALSE,TRUE)</formula>
    </cfRule>
    <cfRule type="expression" dxfId="48" priority="52">
      <formula>IF(RIGHT(TEXT(AM102,"0.#"),1)=".",TRUE,FALSE)</formula>
    </cfRule>
  </conditionalFormatting>
  <conditionalFormatting sqref="Y781">
    <cfRule type="expression" dxfId="47" priority="49">
      <formula>IF(RIGHT(TEXT(Y781,"0.#"),1)=".",FALSE,TRUE)</formula>
    </cfRule>
    <cfRule type="expression" dxfId="46" priority="50">
      <formula>IF(RIGHT(TEXT(Y781,"0.#"),1)=".",TRUE,FALSE)</formula>
    </cfRule>
  </conditionalFormatting>
  <conditionalFormatting sqref="AU781">
    <cfRule type="expression" dxfId="45" priority="47">
      <formula>IF(RIGHT(TEXT(AU781,"0.#"),1)=".",FALSE,TRUE)</formula>
    </cfRule>
    <cfRule type="expression" dxfId="44" priority="48">
      <formula>IF(RIGHT(TEXT(AU781,"0.#"),1)=".",TRUE,FALSE)</formula>
    </cfRule>
  </conditionalFormatting>
  <conditionalFormatting sqref="AL837:AO837">
    <cfRule type="expression" dxfId="43" priority="43">
      <formula>IF(AND(AL837&gt;=0, RIGHT(TEXT(AL837,"0.#"),1)&lt;&gt;"."),TRUE,FALSE)</formula>
    </cfRule>
    <cfRule type="expression" dxfId="42" priority="44">
      <formula>IF(AND(AL837&gt;=0, RIGHT(TEXT(AL837,"0.#"),1)="."),TRUE,FALSE)</formula>
    </cfRule>
    <cfRule type="expression" dxfId="41" priority="45">
      <formula>IF(AND(AL837&lt;0, RIGHT(TEXT(AL837,"0.#"),1)&lt;&gt;"."),TRUE,FALSE)</formula>
    </cfRule>
    <cfRule type="expression" dxfId="40" priority="46">
      <formula>IF(AND(AL837&lt;0, RIGHT(TEXT(AL837,"0.#"),1)="."),TRUE,FALSE)</formula>
    </cfRule>
  </conditionalFormatting>
  <conditionalFormatting sqref="Y837">
    <cfRule type="expression" dxfId="39" priority="41">
      <formula>IF(RIGHT(TEXT(Y837,"0.#"),1)=".",FALSE,TRUE)</formula>
    </cfRule>
    <cfRule type="expression" dxfId="38" priority="42">
      <formula>IF(RIGHT(TEXT(Y837,"0.#"),1)=".",TRUE,FALSE)</formula>
    </cfRule>
  </conditionalFormatting>
  <conditionalFormatting sqref="Y870">
    <cfRule type="expression" dxfId="37" priority="29">
      <formula>IF(RIGHT(TEXT(Y870,"0.#"),1)=".",FALSE,TRUE)</formula>
    </cfRule>
    <cfRule type="expression" dxfId="36" priority="30">
      <formula>IF(RIGHT(TEXT(Y870,"0.#"),1)=".",TRUE,FALSE)</formula>
    </cfRule>
  </conditionalFormatting>
  <conditionalFormatting sqref="AL872:AO879">
    <cfRule type="expression" dxfId="35" priority="37">
      <formula>IF(AND(AL872&gt;=0, RIGHT(TEXT(AL872,"0.#"),1)&lt;&gt;"."),TRUE,FALSE)</formula>
    </cfRule>
    <cfRule type="expression" dxfId="34" priority="38">
      <formula>IF(AND(AL872&gt;=0, RIGHT(TEXT(AL872,"0.#"),1)="."),TRUE,FALSE)</formula>
    </cfRule>
    <cfRule type="expression" dxfId="33" priority="39">
      <formula>IF(AND(AL872&lt;0, RIGHT(TEXT(AL872,"0.#"),1)&lt;&gt;"."),TRUE,FALSE)</formula>
    </cfRule>
    <cfRule type="expression" dxfId="32" priority="40">
      <formula>IF(AND(AL872&lt;0, RIGHT(TEXT(AL872,"0.#"),1)="."),TRUE,FALSE)</formula>
    </cfRule>
  </conditionalFormatting>
  <conditionalFormatting sqref="AL870:AO870">
    <cfRule type="expression" dxfId="31" priority="31">
      <formula>IF(AND(AL870&gt;=0, RIGHT(TEXT(AL870,"0.#"),1)&lt;&gt;"."),TRUE,FALSE)</formula>
    </cfRule>
    <cfRule type="expression" dxfId="30" priority="32">
      <formula>IF(AND(AL870&gt;=0, RIGHT(TEXT(AL870,"0.#"),1)="."),TRUE,FALSE)</formula>
    </cfRule>
    <cfRule type="expression" dxfId="29" priority="33">
      <formula>IF(AND(AL870&lt;0, RIGHT(TEXT(AL870,"0.#"),1)&lt;&gt;"."),TRUE,FALSE)</formula>
    </cfRule>
    <cfRule type="expression" dxfId="28" priority="34">
      <formula>IF(AND(AL870&lt;0, RIGHT(TEXT(AL870,"0.#"),1)="."),TRUE,FALSE)</formula>
    </cfRule>
  </conditionalFormatting>
  <conditionalFormatting sqref="AM34">
    <cfRule type="expression" dxfId="27" priority="23">
      <formula>IF(RIGHT(TEXT(AM34,"0.#"),1)=".",FALSE,TRUE)</formula>
    </cfRule>
    <cfRule type="expression" dxfId="26" priority="24">
      <formula>IF(RIGHT(TEXT(AM34,"0.#"),1)=".",TRUE,FALSE)</formula>
    </cfRule>
  </conditionalFormatting>
  <conditionalFormatting sqref="AM32">
    <cfRule type="expression" dxfId="25" priority="27">
      <formula>IF(RIGHT(TEXT(AM32,"0.#"),1)=".",FALSE,TRUE)</formula>
    </cfRule>
    <cfRule type="expression" dxfId="24" priority="28">
      <formula>IF(RIGHT(TEXT(AM32,"0.#"),1)=".",TRUE,FALSE)</formula>
    </cfRule>
  </conditionalFormatting>
  <conditionalFormatting sqref="AM33">
    <cfRule type="expression" dxfId="23" priority="25">
      <formula>IF(RIGHT(TEXT(AM33,"0.#"),1)=".",FALSE,TRUE)</formula>
    </cfRule>
    <cfRule type="expression" dxfId="22" priority="26">
      <formula>IF(RIGHT(TEXT(AM33,"0.#"),1)=".",TRUE,FALSE)</formula>
    </cfRule>
  </conditionalFormatting>
  <conditionalFormatting sqref="Y871">
    <cfRule type="expression" dxfId="21" priority="21">
      <formula>IF(RIGHT(TEXT(Y871,"0.#"),1)=".",FALSE,TRUE)</formula>
    </cfRule>
    <cfRule type="expression" dxfId="20" priority="22">
      <formula>IF(RIGHT(TEXT(Y871,"0.#"),1)=".",TRUE,FALSE)</formula>
    </cfRule>
  </conditionalFormatting>
  <conditionalFormatting sqref="Y872">
    <cfRule type="expression" dxfId="19" priority="19">
      <formula>IF(RIGHT(TEXT(Y872,"0.#"),1)=".",FALSE,TRUE)</formula>
    </cfRule>
    <cfRule type="expression" dxfId="18" priority="20">
      <formula>IF(RIGHT(TEXT(Y872,"0.#"),1)=".",TRUE,FALSE)</formula>
    </cfRule>
  </conditionalFormatting>
  <conditionalFormatting sqref="Y873">
    <cfRule type="expression" dxfId="17" priority="17">
      <formula>IF(RIGHT(TEXT(Y873,"0.#"),1)=".",FALSE,TRUE)</formula>
    </cfRule>
    <cfRule type="expression" dxfId="16" priority="18">
      <formula>IF(RIGHT(TEXT(Y873,"0.#"),1)=".",TRUE,FALSE)</formula>
    </cfRule>
  </conditionalFormatting>
  <conditionalFormatting sqref="Y874">
    <cfRule type="expression" dxfId="15" priority="15">
      <formula>IF(RIGHT(TEXT(Y874,"0.#"),1)=".",FALSE,TRUE)</formula>
    </cfRule>
    <cfRule type="expression" dxfId="14" priority="16">
      <formula>IF(RIGHT(TEXT(Y874,"0.#"),1)=".",TRUE,FALSE)</formula>
    </cfRule>
  </conditionalFormatting>
  <conditionalFormatting sqref="Y875">
    <cfRule type="expression" dxfId="13" priority="13">
      <formula>IF(RIGHT(TEXT(Y875,"0.#"),1)=".",FALSE,TRUE)</formula>
    </cfRule>
    <cfRule type="expression" dxfId="12" priority="14">
      <formula>IF(RIGHT(TEXT(Y875,"0.#"),1)=".",TRUE,FALSE)</formula>
    </cfRule>
  </conditionalFormatting>
  <conditionalFormatting sqref="Y876">
    <cfRule type="expression" dxfId="11" priority="11">
      <formula>IF(RIGHT(TEXT(Y876,"0.#"),1)=".",FALSE,TRUE)</formula>
    </cfRule>
    <cfRule type="expression" dxfId="10" priority="12">
      <formula>IF(RIGHT(TEXT(Y876,"0.#"),1)=".",TRUE,FALSE)</formula>
    </cfRule>
  </conditionalFormatting>
  <conditionalFormatting sqref="Y877">
    <cfRule type="expression" dxfId="9" priority="9">
      <formula>IF(RIGHT(TEXT(Y877,"0.#"),1)=".",FALSE,TRUE)</formula>
    </cfRule>
    <cfRule type="expression" dxfId="8" priority="10">
      <formula>IF(RIGHT(TEXT(Y877,"0.#"),1)=".",TRUE,FALSE)</formula>
    </cfRule>
  </conditionalFormatting>
  <conditionalFormatting sqref="Y878">
    <cfRule type="expression" dxfId="7" priority="7">
      <formula>IF(RIGHT(TEXT(Y878,"0.#"),1)=".",FALSE,TRUE)</formula>
    </cfRule>
    <cfRule type="expression" dxfId="6" priority="8">
      <formula>IF(RIGHT(TEXT(Y878,"0.#"),1)=".",TRUE,FALSE)</formula>
    </cfRule>
  </conditionalFormatting>
  <conditionalFormatting sqref="Y879">
    <cfRule type="expression" dxfId="5" priority="5">
      <formula>IF(RIGHT(TEXT(Y879,"0.#"),1)=".",FALSE,TRUE)</formula>
    </cfRule>
    <cfRule type="expression" dxfId="4" priority="6">
      <formula>IF(RIGHT(TEXT(Y879,"0.#"),1)=".",TRUE,FALSE)</formula>
    </cfRule>
  </conditionalFormatting>
  <conditionalFormatting sqref="AL871:AO871">
    <cfRule type="expression" dxfId="3" priority="1">
      <formula>IF(AND(AL871&gt;=0, RIGHT(TEXT(AL871,"0.#"),1)&lt;&gt;"."),TRUE,FALSE)</formula>
    </cfRule>
    <cfRule type="expression" dxfId="2" priority="2">
      <formula>IF(AND(AL871&gt;=0, RIGHT(TEXT(AL871,"0.#"),1)="."),TRUE,FALSE)</formula>
    </cfRule>
    <cfRule type="expression" dxfId="1" priority="3">
      <formula>IF(AND(AL871&lt;0, RIGHT(TEXT(AL871,"0.#"),1)&lt;&gt;"."),TRUE,FALSE)</formula>
    </cfRule>
    <cfRule type="expression" dxfId="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699"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L11" sqref="L11"/>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c r="A2" s="14" t="s">
        <v>201</v>
      </c>
      <c r="B2" s="15"/>
      <c r="C2" s="13" t="str">
        <f>IF(B2="","",A2)</f>
        <v/>
      </c>
      <c r="D2" s="13" t="str">
        <f>IF(C2="","",IF(D1&lt;&gt;"",CONCATENATE(D1,"、",C2),C2))</f>
        <v/>
      </c>
      <c r="F2" s="12" t="s">
        <v>187</v>
      </c>
      <c r="G2" s="17" t="s">
        <v>482</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482</v>
      </c>
      <c r="R4" s="13" t="str">
        <f t="shared" si="3"/>
        <v>補助</v>
      </c>
      <c r="S4" s="13" t="str">
        <f t="shared" si="4"/>
        <v>補助</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補助</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補助</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補助</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c r="A11" s="14" t="s">
        <v>209</v>
      </c>
      <c r="B11" s="15"/>
      <c r="C11" s="13" t="str">
        <f t="shared" si="0"/>
        <v/>
      </c>
      <c r="D11" s="13" t="str">
        <f t="shared" si="8"/>
        <v/>
      </c>
      <c r="F11" s="18" t="s">
        <v>235</v>
      </c>
      <c r="G11" s="17"/>
      <c r="H11" s="13" t="str">
        <f t="shared" si="1"/>
        <v/>
      </c>
      <c r="I11" s="13" t="str">
        <f t="shared" si="5"/>
        <v>一般会計</v>
      </c>
      <c r="K11" s="14" t="s">
        <v>228</v>
      </c>
      <c r="L11" s="15" t="s">
        <v>482</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c r="A38" s="13"/>
      <c r="B38" s="13"/>
      <c r="F38" s="13"/>
      <c r="G38" s="19"/>
      <c r="K38" s="13"/>
      <c r="L38" s="13"/>
      <c r="O38" s="13"/>
      <c r="P38" s="13"/>
      <c r="Q38" s="19"/>
      <c r="T38" s="13"/>
      <c r="Y38" s="32" t="s">
        <v>135</v>
      </c>
      <c r="Z38" s="30"/>
      <c r="AF38" s="30"/>
      <c r="AK38" s="45" t="str">
        <f t="shared" si="7"/>
        <v>k</v>
      </c>
    </row>
    <row r="39" spans="1:37">
      <c r="A39" s="13"/>
      <c r="B39" s="13"/>
      <c r="F39" s="13" t="str">
        <f>I37</f>
        <v>一般会計</v>
      </c>
      <c r="G39" s="19"/>
      <c r="K39" s="13"/>
      <c r="L39" s="13"/>
      <c r="O39" s="13"/>
      <c r="P39" s="13"/>
      <c r="Q39" s="19"/>
      <c r="T39" s="13"/>
      <c r="Y39" s="32" t="s">
        <v>136</v>
      </c>
      <c r="Z39" s="30"/>
      <c r="AF39" s="30"/>
      <c r="AK39" s="45" t="str">
        <f t="shared" si="7"/>
        <v>l</v>
      </c>
    </row>
    <row r="40" spans="1:37">
      <c r="A40" s="13"/>
      <c r="B40" s="13"/>
      <c r="F40" s="13"/>
      <c r="G40" s="19"/>
      <c r="K40" s="13"/>
      <c r="L40" s="13"/>
      <c r="O40" s="13"/>
      <c r="P40" s="13"/>
      <c r="Q40" s="19"/>
      <c r="T40" s="13"/>
      <c r="Y40" s="32" t="s">
        <v>137</v>
      </c>
      <c r="Z40" s="30"/>
      <c r="AF40" s="30"/>
      <c r="AK40" s="45" t="str">
        <f t="shared" si="7"/>
        <v>m</v>
      </c>
    </row>
    <row r="41" spans="1:37">
      <c r="A41" s="13"/>
      <c r="B41" s="13"/>
      <c r="F41" s="13"/>
      <c r="G41" s="19"/>
      <c r="K41" s="13"/>
      <c r="L41" s="13"/>
      <c r="O41" s="13"/>
      <c r="P41" s="13"/>
      <c r="Q41" s="19"/>
      <c r="T41" s="13"/>
      <c r="Y41" s="32" t="s">
        <v>138</v>
      </c>
      <c r="Z41" s="30"/>
      <c r="AF41" s="30"/>
      <c r="AK41" s="45" t="str">
        <f t="shared" si="7"/>
        <v>n</v>
      </c>
    </row>
    <row r="42" spans="1:37">
      <c r="A42" s="13"/>
      <c r="B42" s="13"/>
      <c r="F42" s="13"/>
      <c r="G42" s="19"/>
      <c r="K42" s="13"/>
      <c r="L42" s="13"/>
      <c r="O42" s="13"/>
      <c r="P42" s="13"/>
      <c r="Q42" s="19"/>
      <c r="T42" s="13"/>
      <c r="Y42" s="32" t="s">
        <v>139</v>
      </c>
      <c r="Z42" s="30"/>
      <c r="AF42" s="30"/>
      <c r="AK42" s="45" t="str">
        <f t="shared" si="7"/>
        <v>o</v>
      </c>
    </row>
    <row r="43" spans="1:37">
      <c r="A43" s="13"/>
      <c r="B43" s="13"/>
      <c r="F43" s="13"/>
      <c r="G43" s="19"/>
      <c r="K43" s="13"/>
      <c r="L43" s="13"/>
      <c r="O43" s="13"/>
      <c r="P43" s="13"/>
      <c r="Q43" s="19"/>
      <c r="T43" s="13"/>
      <c r="Y43" s="32" t="s">
        <v>140</v>
      </c>
      <c r="Z43" s="30"/>
      <c r="AF43" s="30"/>
      <c r="AK43" s="45" t="str">
        <f t="shared" si="7"/>
        <v>p</v>
      </c>
    </row>
    <row r="44" spans="1:37">
      <c r="A44" s="13"/>
      <c r="B44" s="13"/>
      <c r="F44" s="13"/>
      <c r="G44" s="19"/>
      <c r="K44" s="13"/>
      <c r="L44" s="13"/>
      <c r="O44" s="13"/>
      <c r="P44" s="13"/>
      <c r="Q44" s="19"/>
      <c r="T44" s="13"/>
      <c r="Y44" s="32" t="s">
        <v>141</v>
      </c>
      <c r="Z44" s="30"/>
      <c r="AF44" s="30"/>
      <c r="AK44" s="45" t="str">
        <f t="shared" si="7"/>
        <v>q</v>
      </c>
    </row>
    <row r="45" spans="1:37">
      <c r="A45" s="13"/>
      <c r="B45" s="13"/>
      <c r="F45" s="13"/>
      <c r="G45" s="19"/>
      <c r="K45" s="13"/>
      <c r="L45" s="13"/>
      <c r="O45" s="13"/>
      <c r="P45" s="13"/>
      <c r="Q45" s="19"/>
      <c r="T45" s="13"/>
      <c r="Y45" s="32" t="s">
        <v>142</v>
      </c>
      <c r="Z45" s="30"/>
      <c r="AF45" s="30"/>
      <c r="AK45" s="45" t="str">
        <f t="shared" si="7"/>
        <v>r</v>
      </c>
    </row>
    <row r="46" spans="1:37">
      <c r="A46" s="13"/>
      <c r="B46" s="13"/>
      <c r="F46" s="13"/>
      <c r="G46" s="19"/>
      <c r="K46" s="13"/>
      <c r="L46" s="13"/>
      <c r="O46" s="13"/>
      <c r="P46" s="13"/>
      <c r="Q46" s="19"/>
      <c r="T46" s="13"/>
      <c r="Y46" s="32" t="s">
        <v>143</v>
      </c>
      <c r="Z46" s="30"/>
      <c r="AF46" s="30"/>
      <c r="AK46" s="45" t="str">
        <f t="shared" si="7"/>
        <v>s</v>
      </c>
    </row>
    <row r="47" spans="1:37">
      <c r="A47" s="13"/>
      <c r="B47" s="13"/>
      <c r="F47" s="13"/>
      <c r="G47" s="19"/>
      <c r="K47" s="13"/>
      <c r="L47" s="13"/>
      <c r="O47" s="13"/>
      <c r="P47" s="13"/>
      <c r="Q47" s="19"/>
      <c r="T47" s="13"/>
      <c r="Y47" s="32" t="s">
        <v>144</v>
      </c>
      <c r="Z47" s="30"/>
      <c r="AF47" s="30"/>
      <c r="AK47" s="45" t="str">
        <f t="shared" si="7"/>
        <v>t</v>
      </c>
    </row>
    <row r="48" spans="1:37">
      <c r="A48" s="13"/>
      <c r="B48" s="13"/>
      <c r="F48" s="13"/>
      <c r="G48" s="19"/>
      <c r="K48" s="13"/>
      <c r="L48" s="13"/>
      <c r="O48" s="13"/>
      <c r="P48" s="13"/>
      <c r="Q48" s="19"/>
      <c r="T48" s="13"/>
      <c r="Y48" s="32" t="s">
        <v>145</v>
      </c>
      <c r="Z48" s="30"/>
      <c r="AF48" s="30"/>
      <c r="AK48" s="45" t="str">
        <f t="shared" si="7"/>
        <v>u</v>
      </c>
    </row>
    <row r="49" spans="1:37">
      <c r="A49" s="13"/>
      <c r="B49" s="13"/>
      <c r="F49" s="13"/>
      <c r="G49" s="19"/>
      <c r="K49" s="13"/>
      <c r="L49" s="13"/>
      <c r="O49" s="13"/>
      <c r="P49" s="13"/>
      <c r="Q49" s="19"/>
      <c r="T49" s="13"/>
      <c r="Y49" s="32" t="s">
        <v>146</v>
      </c>
      <c r="Z49" s="30"/>
      <c r="AF49" s="30"/>
      <c r="AK49" s="45" t="str">
        <f t="shared" si="7"/>
        <v>v</v>
      </c>
    </row>
    <row r="50" spans="1:37">
      <c r="A50" s="13"/>
      <c r="B50" s="13"/>
      <c r="F50" s="13"/>
      <c r="G50" s="19"/>
      <c r="K50" s="13"/>
      <c r="L50" s="13"/>
      <c r="O50" s="13"/>
      <c r="P50" s="13"/>
      <c r="Q50" s="19"/>
      <c r="T50" s="13"/>
      <c r="Y50" s="32" t="s">
        <v>147</v>
      </c>
      <c r="Z50" s="30"/>
      <c r="AF50" s="30"/>
    </row>
    <row r="51" spans="1:37">
      <c r="A51" s="13"/>
      <c r="B51" s="13"/>
      <c r="F51" s="13"/>
      <c r="G51" s="19"/>
      <c r="K51" s="13"/>
      <c r="L51" s="13"/>
      <c r="O51" s="13"/>
      <c r="P51" s="13"/>
      <c r="Q51" s="19"/>
      <c r="T51" s="13"/>
      <c r="Y51" s="32" t="s">
        <v>148</v>
      </c>
      <c r="Z51" s="30"/>
      <c r="AF51" s="30"/>
    </row>
    <row r="52" spans="1:37">
      <c r="A52" s="13"/>
      <c r="B52" s="13"/>
      <c r="F52" s="13"/>
      <c r="G52" s="19"/>
      <c r="K52" s="13"/>
      <c r="L52" s="13"/>
      <c r="O52" s="13"/>
      <c r="P52" s="13"/>
      <c r="Q52" s="19"/>
      <c r="T52" s="13"/>
      <c r="Y52" s="32" t="s">
        <v>149</v>
      </c>
      <c r="Z52" s="30"/>
      <c r="AF52" s="30"/>
    </row>
    <row r="53" spans="1:37">
      <c r="A53" s="13"/>
      <c r="B53" s="13"/>
      <c r="F53" s="13"/>
      <c r="G53" s="19"/>
      <c r="K53" s="13"/>
      <c r="L53" s="13"/>
      <c r="O53" s="13"/>
      <c r="P53" s="13"/>
      <c r="Q53" s="19"/>
      <c r="T53" s="13"/>
      <c r="Y53" s="32" t="s">
        <v>150</v>
      </c>
      <c r="Z53" s="30"/>
      <c r="AF53" s="30"/>
    </row>
    <row r="54" spans="1:37">
      <c r="A54" s="13"/>
      <c r="B54" s="13"/>
      <c r="F54" s="13"/>
      <c r="G54" s="19"/>
      <c r="K54" s="13"/>
      <c r="L54" s="13"/>
      <c r="O54" s="13"/>
      <c r="P54" s="20"/>
      <c r="Q54" s="19"/>
      <c r="T54" s="13"/>
      <c r="Y54" s="32" t="s">
        <v>151</v>
      </c>
      <c r="Z54" s="30"/>
      <c r="AF54" s="30"/>
    </row>
    <row r="55" spans="1:37">
      <c r="A55" s="13"/>
      <c r="B55" s="13"/>
      <c r="F55" s="13"/>
      <c r="G55" s="19"/>
      <c r="K55" s="13"/>
      <c r="L55" s="13"/>
      <c r="O55" s="13"/>
      <c r="P55" s="13"/>
      <c r="Q55" s="19"/>
      <c r="T55" s="13"/>
      <c r="Y55" s="32" t="s">
        <v>152</v>
      </c>
      <c r="Z55" s="30"/>
      <c r="AF55" s="30"/>
    </row>
    <row r="56" spans="1:37">
      <c r="A56" s="13"/>
      <c r="B56" s="13"/>
      <c r="F56" s="13"/>
      <c r="G56" s="19"/>
      <c r="K56" s="13"/>
      <c r="L56" s="13"/>
      <c r="O56" s="13"/>
      <c r="P56" s="13"/>
      <c r="Q56" s="19"/>
      <c r="T56" s="13"/>
      <c r="Y56" s="32" t="s">
        <v>153</v>
      </c>
      <c r="Z56" s="30"/>
      <c r="AF56" s="30"/>
    </row>
    <row r="57" spans="1:37">
      <c r="A57" s="13"/>
      <c r="B57" s="13"/>
      <c r="F57" s="13"/>
      <c r="G57" s="19"/>
      <c r="K57" s="13"/>
      <c r="L57" s="13"/>
      <c r="O57" s="13"/>
      <c r="P57" s="13"/>
      <c r="Q57" s="19"/>
      <c r="T57" s="13"/>
      <c r="Y57" s="32" t="s">
        <v>154</v>
      </c>
      <c r="Z57" s="30"/>
      <c r="AF57" s="30"/>
    </row>
    <row r="58" spans="1:37">
      <c r="A58" s="13"/>
      <c r="B58" s="13"/>
      <c r="F58" s="13"/>
      <c r="G58" s="19"/>
      <c r="K58" s="13"/>
      <c r="L58" s="13"/>
      <c r="O58" s="13"/>
      <c r="P58" s="13"/>
      <c r="Q58" s="19"/>
      <c r="T58" s="13"/>
      <c r="Y58" s="32" t="s">
        <v>155</v>
      </c>
      <c r="Z58" s="30"/>
      <c r="AF58" s="30"/>
    </row>
    <row r="59" spans="1:37">
      <c r="A59" s="13"/>
      <c r="B59" s="13"/>
      <c r="F59" s="13"/>
      <c r="G59" s="19"/>
      <c r="K59" s="13"/>
      <c r="L59" s="13"/>
      <c r="O59" s="13"/>
      <c r="P59" s="13"/>
      <c r="Q59" s="19"/>
      <c r="T59" s="13"/>
      <c r="Y59" s="32" t="s">
        <v>156</v>
      </c>
      <c r="Z59" s="30"/>
      <c r="AF59" s="30"/>
    </row>
    <row r="60" spans="1:37">
      <c r="A60" s="13"/>
      <c r="B60" s="13"/>
      <c r="F60" s="13"/>
      <c r="G60" s="19"/>
      <c r="K60" s="13"/>
      <c r="L60" s="13"/>
      <c r="O60" s="13"/>
      <c r="P60" s="13"/>
      <c r="Q60" s="19"/>
      <c r="T60" s="13"/>
      <c r="Y60" s="32" t="s">
        <v>157</v>
      </c>
      <c r="Z60" s="30"/>
      <c r="AF60" s="30"/>
    </row>
    <row r="61" spans="1:37">
      <c r="A61" s="13"/>
      <c r="B61" s="13"/>
      <c r="F61" s="13"/>
      <c r="G61" s="19"/>
      <c r="K61" s="13"/>
      <c r="L61" s="13"/>
      <c r="O61" s="13"/>
      <c r="P61" s="13"/>
      <c r="Q61" s="19"/>
      <c r="T61" s="13"/>
      <c r="Y61" s="32" t="s">
        <v>158</v>
      </c>
      <c r="Z61" s="30"/>
      <c r="AF61" s="30"/>
    </row>
    <row r="62" spans="1:37">
      <c r="A62" s="13"/>
      <c r="B62" s="13"/>
      <c r="F62" s="13"/>
      <c r="G62" s="19"/>
      <c r="K62" s="13"/>
      <c r="L62" s="13"/>
      <c r="O62" s="13"/>
      <c r="P62" s="13"/>
      <c r="Q62" s="19"/>
      <c r="T62" s="13"/>
      <c r="Y62" s="32" t="s">
        <v>159</v>
      </c>
      <c r="Z62" s="30"/>
      <c r="AF62" s="30"/>
    </row>
    <row r="63" spans="1:37">
      <c r="A63" s="13"/>
      <c r="B63" s="13"/>
      <c r="F63" s="13"/>
      <c r="G63" s="19"/>
      <c r="K63" s="13"/>
      <c r="L63" s="13"/>
      <c r="O63" s="13"/>
      <c r="P63" s="13"/>
      <c r="Q63" s="19"/>
      <c r="T63" s="13"/>
      <c r="Y63" s="32" t="s">
        <v>160</v>
      </c>
      <c r="Z63" s="30"/>
      <c r="AF63" s="30"/>
    </row>
    <row r="64" spans="1:37">
      <c r="A64" s="13"/>
      <c r="B64" s="13"/>
      <c r="F64" s="13"/>
      <c r="G64" s="19"/>
      <c r="K64" s="13"/>
      <c r="L64" s="13"/>
      <c r="O64" s="13"/>
      <c r="P64" s="13"/>
      <c r="Q64" s="19"/>
      <c r="T64" s="13"/>
      <c r="Y64" s="32" t="s">
        <v>161</v>
      </c>
      <c r="Z64" s="30"/>
      <c r="AF64" s="30"/>
    </row>
    <row r="65" spans="1:32">
      <c r="A65" s="13"/>
      <c r="B65" s="13"/>
      <c r="F65" s="13"/>
      <c r="G65" s="19"/>
      <c r="K65" s="13"/>
      <c r="L65" s="13"/>
      <c r="O65" s="13"/>
      <c r="P65" s="13"/>
      <c r="Q65" s="19"/>
      <c r="T65" s="13"/>
      <c r="Y65" s="32" t="s">
        <v>162</v>
      </c>
      <c r="Z65" s="30"/>
      <c r="AF65" s="30"/>
    </row>
    <row r="66" spans="1:32">
      <c r="A66" s="13"/>
      <c r="B66" s="13"/>
      <c r="F66" s="13"/>
      <c r="G66" s="19"/>
      <c r="K66" s="13"/>
      <c r="L66" s="13"/>
      <c r="O66" s="13"/>
      <c r="P66" s="13"/>
      <c r="Q66" s="19"/>
      <c r="T66" s="13"/>
      <c r="Y66" s="32" t="s">
        <v>163</v>
      </c>
      <c r="Z66" s="30"/>
      <c r="AF66" s="30"/>
    </row>
    <row r="67" spans="1:32">
      <c r="A67" s="13"/>
      <c r="B67" s="13"/>
      <c r="F67" s="13"/>
      <c r="G67" s="19"/>
      <c r="K67" s="13"/>
      <c r="L67" s="13"/>
      <c r="O67" s="13"/>
      <c r="P67" s="13"/>
      <c r="Q67" s="19"/>
      <c r="T67" s="13"/>
      <c r="Y67" s="32" t="s">
        <v>164</v>
      </c>
      <c r="Z67" s="30"/>
      <c r="AF67" s="30"/>
    </row>
    <row r="68" spans="1:32">
      <c r="A68" s="13"/>
      <c r="B68" s="13"/>
      <c r="F68" s="13"/>
      <c r="G68" s="19"/>
      <c r="K68" s="13"/>
      <c r="L68" s="13"/>
      <c r="O68" s="13"/>
      <c r="P68" s="13"/>
      <c r="Q68" s="19"/>
      <c r="T68" s="13"/>
      <c r="Y68" s="32" t="s">
        <v>165</v>
      </c>
      <c r="Z68" s="30"/>
      <c r="AF68" s="30"/>
    </row>
    <row r="69" spans="1:32">
      <c r="A69" s="13"/>
      <c r="B69" s="13"/>
      <c r="F69" s="13"/>
      <c r="G69" s="19"/>
      <c r="K69" s="13"/>
      <c r="L69" s="13"/>
      <c r="O69" s="13"/>
      <c r="P69" s="13"/>
      <c r="Q69" s="19"/>
      <c r="T69" s="13"/>
      <c r="Y69" s="32" t="s">
        <v>166</v>
      </c>
      <c r="Z69" s="30"/>
      <c r="AF69" s="30"/>
    </row>
    <row r="70" spans="1:32">
      <c r="A70" s="13"/>
      <c r="B70" s="13"/>
      <c r="Y70" s="32" t="s">
        <v>167</v>
      </c>
    </row>
    <row r="71" spans="1:32">
      <c r="A71" s="13"/>
      <c r="B71" s="13"/>
      <c r="Y71" s="32" t="s">
        <v>168</v>
      </c>
    </row>
    <row r="72" spans="1:32">
      <c r="Y72" s="32" t="s">
        <v>169</v>
      </c>
    </row>
    <row r="73" spans="1:32">
      <c r="Y73" s="32" t="s">
        <v>170</v>
      </c>
    </row>
    <row r="74" spans="1:32">
      <c r="Y74" s="32" t="s">
        <v>171</v>
      </c>
    </row>
    <row r="75" spans="1:32">
      <c r="Y75" s="32" t="s">
        <v>172</v>
      </c>
    </row>
    <row r="76" spans="1:32">
      <c r="Y76" s="32" t="s">
        <v>173</v>
      </c>
    </row>
    <row r="77" spans="1:32">
      <c r="Y77" s="32" t="s">
        <v>174</v>
      </c>
    </row>
    <row r="78" spans="1:32">
      <c r="Y78" s="32" t="s">
        <v>175</v>
      </c>
    </row>
    <row r="79" spans="1:32">
      <c r="Y79" s="32" t="s">
        <v>176</v>
      </c>
    </row>
    <row r="80" spans="1:32">
      <c r="Y80" s="32" t="s">
        <v>177</v>
      </c>
    </row>
    <row r="81" spans="25:25">
      <c r="Y81" s="32" t="s">
        <v>178</v>
      </c>
    </row>
    <row r="82" spans="25:25">
      <c r="Y82" s="32" t="s">
        <v>179</v>
      </c>
    </row>
    <row r="83" spans="25:25">
      <c r="Y83" s="32" t="s">
        <v>180</v>
      </c>
    </row>
    <row r="84" spans="25:25">
      <c r="Y84" s="32" t="s">
        <v>181</v>
      </c>
    </row>
    <row r="85" spans="25:25">
      <c r="Y85" s="32" t="s">
        <v>182</v>
      </c>
    </row>
    <row r="86" spans="25:25">
      <c r="Y86" s="32" t="s">
        <v>183</v>
      </c>
    </row>
    <row r="87" spans="25:25">
      <c r="Y87" s="32" t="s">
        <v>184</v>
      </c>
    </row>
    <row r="88" spans="25:25">
      <c r="Y88" s="32" t="s">
        <v>185</v>
      </c>
    </row>
    <row r="89" spans="25:25">
      <c r="Y89" s="32" t="s">
        <v>186</v>
      </c>
    </row>
    <row r="90" spans="25:25">
      <c r="Y90" s="32" t="s">
        <v>68</v>
      </c>
    </row>
    <row r="91" spans="25:25">
      <c r="Y91" s="32" t="s">
        <v>70</v>
      </c>
    </row>
    <row r="92" spans="25:25">
      <c r="Y92" s="32" t="s">
        <v>72</v>
      </c>
    </row>
    <row r="93" spans="25:25">
      <c r="Y93" s="32" t="s">
        <v>74</v>
      </c>
    </row>
    <row r="94" spans="25:25">
      <c r="Y94" s="32" t="s">
        <v>76</v>
      </c>
    </row>
    <row r="95" spans="25:25">
      <c r="Y95" s="32" t="s">
        <v>376</v>
      </c>
    </row>
    <row r="96" spans="25:25">
      <c r="Y96" s="32" t="s">
        <v>430</v>
      </c>
    </row>
    <row r="97" spans="25:25">
      <c r="Y97" s="35"/>
    </row>
    <row r="121" spans="25:25">
      <c r="Y121" s="34" t="s">
        <v>287</v>
      </c>
    </row>
    <row r="122" spans="25:2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2019-06-28T05:00:01Z</cp:lastPrinted>
  <dcterms:created xsi:type="dcterms:W3CDTF">2012-03-13T00:50:25Z</dcterms:created>
  <dcterms:modified xsi:type="dcterms:W3CDTF">2019-06-28T05:01:28Z</dcterms:modified>
</cp:coreProperties>
</file>