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オン申請用" sheetId="1" r:id="rId1"/>
    <sheet name="郵送（印刷）用" sheetId="2" r:id="rId2"/>
  </sheets>
  <definedNames>
    <definedName name="_xlnm.Print_Area" localSheetId="0">'オン申請用'!$A$1:$T$20</definedName>
    <definedName name="_xlnm.Print_Area" localSheetId="1">'郵送（印刷）用'!$A$1:$T$21</definedName>
  </definedNames>
  <calcPr fullCalcOnLoad="1"/>
</workbook>
</file>

<file path=xl/sharedStrings.xml><?xml version="1.0" encoding="utf-8"?>
<sst xmlns="http://schemas.openxmlformats.org/spreadsheetml/2006/main" count="111" uniqueCount="57">
  <si>
    <t>第３号様式</t>
  </si>
  <si>
    <t>事業者名</t>
  </si>
  <si>
    <t>記入者の所属及び氏名</t>
  </si>
  <si>
    <t>運航</t>
  </si>
  <si>
    <t>回数</t>
  </si>
  <si>
    <t>（回）</t>
  </si>
  <si>
    <t>（時）</t>
  </si>
  <si>
    <t>（分）</t>
  </si>
  <si>
    <t>旅客数</t>
  </si>
  <si>
    <t>（人）</t>
  </si>
  <si>
    <t>旅客人ｷﾛﾒｰﾄﾙ</t>
  </si>
  <si>
    <t>（千人ｷﾛ）</t>
  </si>
  <si>
    <t>座席数</t>
  </si>
  <si>
    <t>（席）</t>
  </si>
  <si>
    <t>座席ｷﾛﾒｰﾄﾙ</t>
  </si>
  <si>
    <t>（千座席ｷﾛ）</t>
  </si>
  <si>
    <t>利用率</t>
  </si>
  <si>
    <t>郵便物</t>
  </si>
  <si>
    <t>トンキロメートル（千トンキロ）</t>
  </si>
  <si>
    <t>手荷物</t>
  </si>
  <si>
    <t>郵便物</t>
  </si>
  <si>
    <t>利用可能</t>
  </si>
  <si>
    <t>（千ﾄﾝｷﾛ）</t>
  </si>
  <si>
    <t>方　　面</t>
  </si>
  <si>
    <t>運　　航</t>
  </si>
  <si>
    <t>時　　間</t>
  </si>
  <si>
    <t>旅　　　客</t>
  </si>
  <si>
    <t>座　　　席</t>
  </si>
  <si>
    <t>座　席</t>
  </si>
  <si>
    <t>超　過</t>
  </si>
  <si>
    <t>貨　　物</t>
  </si>
  <si>
    <t>旅　客</t>
  </si>
  <si>
    <t>貨　物</t>
  </si>
  <si>
    <t>重　量</t>
  </si>
  <si>
    <t>輸　送　重　量　（kg）</t>
  </si>
  <si>
    <t>国 際 航 空 運 送 事 業 輸 送 実 績 調 査 票</t>
  </si>
  <si>
    <t>年</t>
  </si>
  <si>
    <t>月分）</t>
  </si>
  <si>
    <t>提出先</t>
  </si>
  <si>
    <t>提出期限</t>
  </si>
  <si>
    <t>国土交通省</t>
  </si>
  <si>
    <t>翌月末日</t>
  </si>
  <si>
    <t>計</t>
  </si>
  <si>
    <t>総　合　計</t>
  </si>
  <si>
    <t>（</t>
  </si>
  <si>
    <t>ｷﾛﾒｰﾄﾙ</t>
  </si>
  <si>
    <t>ﾄﾝｷﾛﾒｰﾄﾙ</t>
  </si>
  <si>
    <t>（km）</t>
  </si>
  <si>
    <t>（％）</t>
  </si>
  <si>
    <t>（％）</t>
  </si>
  <si>
    <t>（</t>
  </si>
  <si>
    <t>ｷﾛﾒｰﾄﾙ</t>
  </si>
  <si>
    <t>（km）</t>
  </si>
  <si>
    <t>（％）</t>
  </si>
  <si>
    <t>（％）</t>
  </si>
  <si>
    <t>　航空輸送統計調査</t>
  </si>
  <si>
    <t>　一般統計調査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</si>
</sst>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176" fontId="0" fillId="0" borderId="16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176" fontId="0" fillId="0" borderId="20" xfId="0" applyNumberForma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177" fontId="0" fillId="0" borderId="22" xfId="0" applyNumberForma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distributed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distributed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177" fontId="0" fillId="0" borderId="32" xfId="0" applyNumberForma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distributed" vertical="center" shrinkToFit="1"/>
    </xf>
    <xf numFmtId="177" fontId="0" fillId="0" borderId="15" xfId="0" applyNumberFormat="1" applyFill="1" applyBorder="1" applyAlignment="1" applyProtection="1">
      <alignment vertical="center"/>
      <protection hidden="1"/>
    </xf>
    <xf numFmtId="176" fontId="0" fillId="0" borderId="11" xfId="0" applyNumberFormat="1" applyFill="1" applyBorder="1" applyAlignment="1" applyProtection="1">
      <alignment vertical="center"/>
      <protection hidden="1"/>
    </xf>
    <xf numFmtId="176" fontId="0" fillId="0" borderId="0" xfId="0" applyNumberFormat="1" applyFill="1" applyAlignment="1">
      <alignment vertical="center"/>
    </xf>
    <xf numFmtId="176" fontId="0" fillId="0" borderId="17" xfId="0" applyNumberFormat="1" applyFill="1" applyBorder="1" applyAlignment="1" applyProtection="1">
      <alignment vertical="center"/>
      <protection hidden="1"/>
    </xf>
    <xf numFmtId="176" fontId="4" fillId="0" borderId="32" xfId="0" applyNumberFormat="1" applyFont="1" applyFill="1" applyBorder="1" applyAlignment="1">
      <alignment horizontal="center" vertical="center" shrinkToFit="1"/>
    </xf>
    <xf numFmtId="176" fontId="0" fillId="0" borderId="33" xfId="0" applyNumberFormat="1" applyFill="1" applyBorder="1" applyAlignment="1" applyProtection="1">
      <alignment vertical="center"/>
      <protection hidden="1"/>
    </xf>
    <xf numFmtId="176" fontId="0" fillId="0" borderId="34" xfId="0" applyNumberFormat="1" applyFill="1" applyBorder="1" applyAlignment="1" applyProtection="1">
      <alignment vertical="center"/>
      <protection hidden="1"/>
    </xf>
    <xf numFmtId="176" fontId="0" fillId="0" borderId="37" xfId="0" applyNumberFormat="1" applyFill="1" applyBorder="1" applyAlignment="1" applyProtection="1">
      <alignment vertical="center"/>
      <protection hidden="1"/>
    </xf>
    <xf numFmtId="176" fontId="0" fillId="0" borderId="39" xfId="0" applyNumberFormat="1" applyFill="1" applyBorder="1" applyAlignment="1" applyProtection="1">
      <alignment vertical="center"/>
      <protection hidden="1"/>
    </xf>
    <xf numFmtId="177" fontId="0" fillId="0" borderId="32" xfId="0" applyNumberFormat="1" applyFill="1" applyBorder="1" applyAlignment="1" applyProtection="1">
      <alignment vertical="center"/>
      <protection hidden="1"/>
    </xf>
    <xf numFmtId="176" fontId="0" fillId="0" borderId="38" xfId="0" applyNumberFormat="1" applyFill="1" applyBorder="1" applyAlignment="1" applyProtection="1">
      <alignment vertical="center"/>
      <protection hidden="1"/>
    </xf>
    <xf numFmtId="176" fontId="0" fillId="0" borderId="32" xfId="0" applyNumberFormat="1" applyFill="1" applyBorder="1" applyAlignment="1" applyProtection="1">
      <alignment vertical="center"/>
      <protection hidden="1"/>
    </xf>
    <xf numFmtId="177" fontId="0" fillId="0" borderId="21" xfId="0" applyNumberFormat="1" applyFill="1" applyBorder="1" applyAlignment="1" applyProtection="1">
      <alignment vertical="center"/>
      <protection hidden="1"/>
    </xf>
    <xf numFmtId="176" fontId="0" fillId="0" borderId="21" xfId="0" applyNumberFormat="1" applyFill="1" applyBorder="1" applyAlignment="1" applyProtection="1">
      <alignment vertical="center"/>
      <protection locked="0"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177" fontId="0" fillId="34" borderId="0" xfId="0" applyNumberFormat="1" applyFill="1" applyAlignment="1">
      <alignment vertical="center"/>
    </xf>
    <xf numFmtId="0" fontId="0" fillId="34" borderId="0" xfId="0" applyFill="1" applyAlignment="1">
      <alignment horizontal="right" vertical="center"/>
    </xf>
    <xf numFmtId="0" fontId="0" fillId="34" borderId="22" xfId="0" applyFill="1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34" borderId="32" xfId="0" applyFill="1" applyBorder="1" applyAlignment="1">
      <alignment horizontal="center" vertical="center" shrinkToFit="1"/>
    </xf>
    <xf numFmtId="0" fontId="0" fillId="34" borderId="33" xfId="0" applyFill="1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177" fontId="0" fillId="34" borderId="22" xfId="0" applyNumberFormat="1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distributed"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0" fontId="0" fillId="34" borderId="29" xfId="0" applyFill="1" applyBorder="1" applyAlignment="1">
      <alignment horizontal="center" vertical="center" shrinkToFit="1"/>
    </xf>
    <xf numFmtId="0" fontId="0" fillId="34" borderId="30" xfId="0" applyFill="1" applyBorder="1" applyAlignment="1">
      <alignment horizontal="center" vertical="center" shrinkToFit="1"/>
    </xf>
    <xf numFmtId="177" fontId="0" fillId="34" borderId="25" xfId="0" applyNumberFormat="1" applyFill="1" applyBorder="1" applyAlignment="1">
      <alignment horizontal="center" vertical="center" shrinkToFit="1"/>
    </xf>
    <xf numFmtId="0" fontId="0" fillId="34" borderId="31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distributed" vertical="center" shrinkToFit="1"/>
    </xf>
    <xf numFmtId="0" fontId="0" fillId="34" borderId="34" xfId="0" applyFill="1" applyBorder="1" applyAlignment="1">
      <alignment horizontal="center" vertical="center" shrinkToFit="1"/>
    </xf>
    <xf numFmtId="0" fontId="0" fillId="34" borderId="35" xfId="0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 shrinkToFit="1"/>
    </xf>
    <xf numFmtId="0" fontId="0" fillId="34" borderId="37" xfId="0" applyFill="1" applyBorder="1" applyAlignment="1">
      <alignment horizontal="center" vertical="center" shrinkToFit="1"/>
    </xf>
    <xf numFmtId="177" fontId="0" fillId="34" borderId="32" xfId="0" applyNumberFormat="1" applyFill="1" applyBorder="1" applyAlignment="1">
      <alignment horizontal="center" vertical="center" shrinkToFit="1"/>
    </xf>
    <xf numFmtId="0" fontId="0" fillId="34" borderId="38" xfId="0" applyFill="1" applyBorder="1" applyAlignment="1">
      <alignment horizontal="center" vertical="center" shrinkToFit="1"/>
    </xf>
    <xf numFmtId="0" fontId="0" fillId="34" borderId="32" xfId="0" applyFill="1" applyBorder="1" applyAlignment="1">
      <alignment horizontal="distributed" vertical="center" shrinkToFit="1"/>
    </xf>
    <xf numFmtId="177" fontId="0" fillId="34" borderId="15" xfId="0" applyNumberFormat="1" applyFill="1" applyBorder="1" applyAlignment="1" applyProtection="1">
      <alignment vertical="center"/>
      <protection hidden="1"/>
    </xf>
    <xf numFmtId="177" fontId="0" fillId="34" borderId="40" xfId="0" applyNumberFormat="1" applyFill="1" applyBorder="1" applyAlignment="1" applyProtection="1">
      <alignment vertical="center"/>
      <protection hidden="1"/>
    </xf>
    <xf numFmtId="176" fontId="4" fillId="34" borderId="40" xfId="0" applyNumberFormat="1" applyFont="1" applyFill="1" applyBorder="1" applyAlignment="1">
      <alignment horizontal="center" vertical="center" shrinkToFit="1"/>
    </xf>
    <xf numFmtId="176" fontId="0" fillId="34" borderId="41" xfId="0" applyNumberFormat="1" applyFill="1" applyBorder="1" applyAlignment="1" applyProtection="1">
      <alignment vertical="center"/>
      <protection hidden="1"/>
    </xf>
    <xf numFmtId="176" fontId="0" fillId="34" borderId="42" xfId="0" applyNumberFormat="1" applyFill="1" applyBorder="1" applyAlignment="1" applyProtection="1">
      <alignment vertical="center"/>
      <protection hidden="1"/>
    </xf>
    <xf numFmtId="176" fontId="0" fillId="34" borderId="43" xfId="0" applyNumberFormat="1" applyFill="1" applyBorder="1" applyAlignment="1" applyProtection="1">
      <alignment vertical="center"/>
      <protection hidden="1"/>
    </xf>
    <xf numFmtId="176" fontId="0" fillId="34" borderId="44" xfId="0" applyNumberFormat="1" applyFill="1" applyBorder="1" applyAlignment="1" applyProtection="1">
      <alignment vertical="center"/>
      <protection hidden="1"/>
    </xf>
    <xf numFmtId="176" fontId="0" fillId="34" borderId="45" xfId="0" applyNumberFormat="1" applyFill="1" applyBorder="1" applyAlignment="1" applyProtection="1">
      <alignment vertical="center"/>
      <protection hidden="1"/>
    </xf>
    <xf numFmtId="176" fontId="0" fillId="34" borderId="40" xfId="0" applyNumberFormat="1" applyFill="1" applyBorder="1" applyAlignment="1" applyProtection="1">
      <alignment vertical="center"/>
      <protection hidden="1"/>
    </xf>
    <xf numFmtId="176" fontId="0" fillId="34" borderId="11" xfId="0" applyNumberFormat="1" applyFill="1" applyBorder="1" applyAlignment="1" applyProtection="1">
      <alignment vertical="center"/>
      <protection hidden="1"/>
    </xf>
    <xf numFmtId="176" fontId="0" fillId="34" borderId="17" xfId="0" applyNumberFormat="1" applyFill="1" applyBorder="1" applyAlignment="1" applyProtection="1">
      <alignment vertical="center"/>
      <protection hidden="1"/>
    </xf>
    <xf numFmtId="0" fontId="0" fillId="34" borderId="4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0" fillId="34" borderId="47" xfId="0" applyFill="1" applyBorder="1" applyAlignment="1">
      <alignment horizontal="center" vertical="center" shrinkToFit="1"/>
    </xf>
    <xf numFmtId="0" fontId="0" fillId="34" borderId="48" xfId="0" applyFill="1" applyBorder="1" applyAlignment="1">
      <alignment horizontal="center" vertical="center" shrinkToFit="1"/>
    </xf>
    <xf numFmtId="0" fontId="0" fillId="34" borderId="49" xfId="0" applyFill="1" applyBorder="1" applyAlignment="1">
      <alignment horizontal="center" vertical="center" shrinkToFit="1"/>
    </xf>
    <xf numFmtId="0" fontId="0" fillId="34" borderId="50" xfId="0" applyFill="1" applyBorder="1" applyAlignment="1">
      <alignment horizontal="center" vertical="center" shrinkToFit="1"/>
    </xf>
    <xf numFmtId="0" fontId="0" fillId="34" borderId="51" xfId="0" applyFill="1" applyBorder="1" applyAlignment="1">
      <alignment horizontal="center" vertical="center" shrinkToFit="1"/>
    </xf>
    <xf numFmtId="0" fontId="0" fillId="34" borderId="52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0" fontId="0" fillId="34" borderId="53" xfId="0" applyFill="1" applyBorder="1" applyAlignment="1">
      <alignment horizontal="center" vertical="center" shrinkToFit="1"/>
    </xf>
    <xf numFmtId="0" fontId="0" fillId="34" borderId="54" xfId="0" applyFill="1" applyBorder="1" applyAlignment="1">
      <alignment horizontal="distributed" vertical="center"/>
    </xf>
    <xf numFmtId="0" fontId="0" fillId="34" borderId="55" xfId="0" applyFill="1" applyBorder="1" applyAlignment="1">
      <alignment horizontal="distributed" vertical="center"/>
    </xf>
    <xf numFmtId="0" fontId="0" fillId="34" borderId="20" xfId="0" applyFill="1" applyBorder="1" applyAlignment="1">
      <alignment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34" borderId="54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0" fontId="0" fillId="0" borderId="54" xfId="0" applyFill="1" applyBorder="1" applyAlignment="1">
      <alignment horizontal="distributed" vertical="center"/>
    </xf>
    <xf numFmtId="0" fontId="0" fillId="0" borderId="55" xfId="0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0" fontId="0" fillId="0" borderId="49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80" zoomScaleNormal="80" zoomScaleSheetLayoutView="75" zoomScalePageLayoutView="0" workbookViewId="0" topLeftCell="A1">
      <selection activeCell="I2" sqref="I2"/>
    </sheetView>
  </sheetViews>
  <sheetFormatPr defaultColWidth="9.00390625" defaultRowHeight="13.5"/>
  <cols>
    <col min="1" max="1" width="13.50390625" style="13" customWidth="1"/>
    <col min="2" max="2" width="6.75390625" style="13" customWidth="1"/>
    <col min="3" max="3" width="10.75390625" style="13" customWidth="1"/>
    <col min="4" max="4" width="7.75390625" style="13" customWidth="1"/>
    <col min="5" max="5" width="4.625" style="13" customWidth="1"/>
    <col min="6" max="7" width="11.00390625" style="13" bestFit="1" customWidth="1"/>
    <col min="8" max="8" width="11.25390625" style="13" bestFit="1" customWidth="1"/>
    <col min="9" max="9" width="11.00390625" style="13" bestFit="1" customWidth="1"/>
    <col min="10" max="10" width="8.75390625" style="14" bestFit="1" customWidth="1"/>
    <col min="11" max="11" width="8.25390625" style="13" customWidth="1"/>
    <col min="12" max="12" width="12.125" style="13" bestFit="1" customWidth="1"/>
    <col min="13" max="13" width="11.00390625" style="13" bestFit="1" customWidth="1"/>
    <col min="14" max="14" width="9.875" style="13" bestFit="1" customWidth="1"/>
    <col min="15" max="15" width="7.50390625" style="13" bestFit="1" customWidth="1"/>
    <col min="16" max="16" width="10.125" style="13" bestFit="1" customWidth="1"/>
    <col min="17" max="17" width="8.50390625" style="13" bestFit="1" customWidth="1"/>
    <col min="18" max="18" width="10.125" style="13" bestFit="1" customWidth="1"/>
    <col min="19" max="19" width="11.00390625" style="13" bestFit="1" customWidth="1"/>
    <col min="20" max="20" width="7.50390625" style="14" bestFit="1" customWidth="1"/>
    <col min="21" max="16384" width="9.00390625" style="13" customWidth="1"/>
  </cols>
  <sheetData>
    <row r="1" spans="1:20" ht="28.5">
      <c r="A1" s="59" t="s">
        <v>0</v>
      </c>
      <c r="B1" s="60"/>
      <c r="C1" s="99" t="s">
        <v>35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60"/>
      <c r="R1" s="60"/>
      <c r="S1" s="60"/>
      <c r="T1" s="61"/>
    </row>
    <row r="2" spans="1:20" ht="15.75" customHeight="1">
      <c r="A2" s="113" t="s">
        <v>56</v>
      </c>
      <c r="B2" s="114"/>
      <c r="C2" s="97"/>
      <c r="D2" s="60"/>
      <c r="E2" s="60"/>
      <c r="F2" s="60"/>
      <c r="G2" s="60"/>
      <c r="H2" s="62" t="s">
        <v>44</v>
      </c>
      <c r="I2" s="1"/>
      <c r="J2" s="61" t="s">
        <v>36</v>
      </c>
      <c r="K2" s="1"/>
      <c r="L2" s="60" t="s">
        <v>37</v>
      </c>
      <c r="M2" s="60"/>
      <c r="N2" s="60"/>
      <c r="O2" s="60"/>
      <c r="P2" s="60"/>
      <c r="Q2" s="106" t="s">
        <v>38</v>
      </c>
      <c r="R2" s="106"/>
      <c r="S2" s="106" t="s">
        <v>40</v>
      </c>
      <c r="T2" s="106"/>
    </row>
    <row r="3" spans="1:20" ht="15.75" customHeight="1">
      <c r="A3" s="113" t="s">
        <v>55</v>
      </c>
      <c r="B3" s="114"/>
      <c r="C3" s="97"/>
      <c r="D3" s="60"/>
      <c r="E3" s="60"/>
      <c r="F3" s="60"/>
      <c r="G3" s="60"/>
      <c r="H3" s="60"/>
      <c r="I3" s="60"/>
      <c r="J3" s="61"/>
      <c r="K3" s="60"/>
      <c r="L3" s="60"/>
      <c r="M3" s="60"/>
      <c r="N3" s="60"/>
      <c r="O3" s="60"/>
      <c r="P3" s="60"/>
      <c r="Q3" s="106" t="s">
        <v>39</v>
      </c>
      <c r="R3" s="106"/>
      <c r="S3" s="106" t="s">
        <v>41</v>
      </c>
      <c r="T3" s="106"/>
    </row>
    <row r="4" spans="1:20" ht="11.25" customHeight="1">
      <c r="A4" s="60"/>
      <c r="B4" s="60"/>
      <c r="C4" s="60"/>
      <c r="D4" s="60"/>
      <c r="E4" s="60"/>
      <c r="F4" s="60"/>
      <c r="G4" s="60"/>
      <c r="H4" s="60"/>
      <c r="I4" s="60"/>
      <c r="J4" s="61"/>
      <c r="K4" s="60"/>
      <c r="L4" s="60"/>
      <c r="M4" s="60"/>
      <c r="N4" s="60"/>
      <c r="O4" s="60"/>
      <c r="P4" s="60"/>
      <c r="Q4" s="60"/>
      <c r="R4" s="60"/>
      <c r="S4" s="60"/>
      <c r="T4" s="61"/>
    </row>
    <row r="5" spans="1:20" ht="27" customHeight="1">
      <c r="A5" s="109" t="s">
        <v>1</v>
      </c>
      <c r="B5" s="110"/>
      <c r="C5" s="112"/>
      <c r="D5" s="112"/>
      <c r="E5" s="112"/>
      <c r="F5" s="112"/>
      <c r="G5" s="112"/>
      <c r="H5" s="60"/>
      <c r="I5" s="60"/>
      <c r="J5" s="61"/>
      <c r="K5" s="60"/>
      <c r="L5" s="60"/>
      <c r="M5" s="60"/>
      <c r="N5" s="60"/>
      <c r="O5" s="60"/>
      <c r="P5" s="60"/>
      <c r="Q5" s="60"/>
      <c r="R5" s="60"/>
      <c r="S5" s="60"/>
      <c r="T5" s="61"/>
    </row>
    <row r="6" spans="1:20" ht="27" customHeight="1">
      <c r="A6" s="111" t="s">
        <v>2</v>
      </c>
      <c r="B6" s="111"/>
      <c r="C6" s="112"/>
      <c r="D6" s="112"/>
      <c r="E6" s="112"/>
      <c r="F6" s="112"/>
      <c r="G6" s="112"/>
      <c r="H6" s="60"/>
      <c r="I6" s="60"/>
      <c r="J6" s="61"/>
      <c r="K6" s="60"/>
      <c r="L6" s="60"/>
      <c r="M6" s="60"/>
      <c r="N6" s="60"/>
      <c r="O6" s="60"/>
      <c r="P6" s="60"/>
      <c r="Q6" s="60"/>
      <c r="R6" s="60"/>
      <c r="S6" s="60"/>
      <c r="T6" s="61"/>
    </row>
    <row r="7" spans="1:20" ht="14.25" thickBot="1">
      <c r="A7" s="60"/>
      <c r="B7" s="60"/>
      <c r="C7" s="60"/>
      <c r="D7" s="60"/>
      <c r="E7" s="60"/>
      <c r="F7" s="60"/>
      <c r="G7" s="60"/>
      <c r="H7" s="60"/>
      <c r="I7" s="60"/>
      <c r="J7" s="61"/>
      <c r="K7" s="60"/>
      <c r="L7" s="60"/>
      <c r="M7" s="60"/>
      <c r="N7" s="60"/>
      <c r="O7" s="60"/>
      <c r="P7" s="60"/>
      <c r="Q7" s="60"/>
      <c r="R7" s="60"/>
      <c r="S7" s="60"/>
      <c r="T7" s="61"/>
    </row>
    <row r="8" spans="1:20" ht="16.5" customHeight="1">
      <c r="A8" s="63"/>
      <c r="B8" s="64" t="s">
        <v>3</v>
      </c>
      <c r="C8" s="69" t="s">
        <v>24</v>
      </c>
      <c r="D8" s="100" t="s">
        <v>24</v>
      </c>
      <c r="E8" s="101"/>
      <c r="F8" s="102" t="s">
        <v>26</v>
      </c>
      <c r="G8" s="104"/>
      <c r="H8" s="102" t="s">
        <v>27</v>
      </c>
      <c r="I8" s="104"/>
      <c r="J8" s="70" t="s">
        <v>28</v>
      </c>
      <c r="K8" s="102" t="s">
        <v>34</v>
      </c>
      <c r="L8" s="103"/>
      <c r="M8" s="104"/>
      <c r="N8" s="100" t="s">
        <v>18</v>
      </c>
      <c r="O8" s="105"/>
      <c r="P8" s="105"/>
      <c r="Q8" s="105"/>
      <c r="R8" s="101"/>
      <c r="S8" s="71" t="s">
        <v>21</v>
      </c>
      <c r="T8" s="70" t="s">
        <v>33</v>
      </c>
    </row>
    <row r="9" spans="1:20" ht="16.5" customHeight="1">
      <c r="A9" s="65" t="s">
        <v>23</v>
      </c>
      <c r="B9" s="66" t="s">
        <v>4</v>
      </c>
      <c r="C9" s="72" t="s">
        <v>45</v>
      </c>
      <c r="D9" s="107" t="s">
        <v>25</v>
      </c>
      <c r="E9" s="108"/>
      <c r="F9" s="73" t="s">
        <v>8</v>
      </c>
      <c r="G9" s="74" t="s">
        <v>10</v>
      </c>
      <c r="H9" s="75" t="s">
        <v>12</v>
      </c>
      <c r="I9" s="74" t="s">
        <v>14</v>
      </c>
      <c r="J9" s="76" t="s">
        <v>16</v>
      </c>
      <c r="K9" s="75" t="s">
        <v>29</v>
      </c>
      <c r="L9" s="77" t="s">
        <v>30</v>
      </c>
      <c r="M9" s="74" t="s">
        <v>17</v>
      </c>
      <c r="N9" s="75" t="s">
        <v>31</v>
      </c>
      <c r="O9" s="77" t="s">
        <v>29</v>
      </c>
      <c r="P9" s="77" t="s">
        <v>32</v>
      </c>
      <c r="Q9" s="77" t="s">
        <v>20</v>
      </c>
      <c r="R9" s="74" t="s">
        <v>42</v>
      </c>
      <c r="S9" s="78" t="s">
        <v>46</v>
      </c>
      <c r="T9" s="76" t="s">
        <v>16</v>
      </c>
    </row>
    <row r="10" spans="1:20" ht="16.5" customHeight="1" thickBot="1">
      <c r="A10" s="67"/>
      <c r="B10" s="68" t="s">
        <v>5</v>
      </c>
      <c r="C10" s="79" t="s">
        <v>47</v>
      </c>
      <c r="D10" s="80" t="s">
        <v>6</v>
      </c>
      <c r="E10" s="81" t="s">
        <v>7</v>
      </c>
      <c r="F10" s="82" t="s">
        <v>9</v>
      </c>
      <c r="G10" s="79" t="s">
        <v>11</v>
      </c>
      <c r="H10" s="68" t="s">
        <v>13</v>
      </c>
      <c r="I10" s="79" t="s">
        <v>15</v>
      </c>
      <c r="J10" s="83" t="s">
        <v>48</v>
      </c>
      <c r="K10" s="68" t="s">
        <v>19</v>
      </c>
      <c r="L10" s="84"/>
      <c r="M10" s="79"/>
      <c r="N10" s="68"/>
      <c r="O10" s="84" t="s">
        <v>19</v>
      </c>
      <c r="P10" s="84"/>
      <c r="Q10" s="84"/>
      <c r="R10" s="79"/>
      <c r="S10" s="85" t="s">
        <v>22</v>
      </c>
      <c r="T10" s="83" t="s">
        <v>49</v>
      </c>
    </row>
    <row r="11" spans="1:20" s="15" customFormat="1" ht="30" customHeight="1">
      <c r="A11" s="16"/>
      <c r="B11" s="2"/>
      <c r="C11" s="3"/>
      <c r="D11" s="4"/>
      <c r="E11" s="5"/>
      <c r="F11" s="2"/>
      <c r="G11" s="3"/>
      <c r="H11" s="2"/>
      <c r="I11" s="3"/>
      <c r="J11" s="86">
        <f aca="true" t="shared" si="0" ref="J11:J17">IF(I11=0,0,G11/I11*100)</f>
        <v>0</v>
      </c>
      <c r="K11" s="2"/>
      <c r="L11" s="6"/>
      <c r="M11" s="3"/>
      <c r="N11" s="2"/>
      <c r="O11" s="6"/>
      <c r="P11" s="6"/>
      <c r="Q11" s="6"/>
      <c r="R11" s="95">
        <f aca="true" t="shared" si="1" ref="R11:R17">SUM(N11:Q11)</f>
        <v>0</v>
      </c>
      <c r="S11" s="7"/>
      <c r="T11" s="86">
        <f aca="true" t="shared" si="2" ref="T11:T17">IF(S11=0,0,R11/S11*100)</f>
        <v>0</v>
      </c>
    </row>
    <row r="12" spans="1:20" s="15" customFormat="1" ht="30" customHeight="1">
      <c r="A12" s="17"/>
      <c r="B12" s="8"/>
      <c r="C12" s="9"/>
      <c r="D12" s="10"/>
      <c r="E12" s="11"/>
      <c r="F12" s="8"/>
      <c r="G12" s="9"/>
      <c r="H12" s="2"/>
      <c r="I12" s="3"/>
      <c r="J12" s="86">
        <f t="shared" si="0"/>
        <v>0</v>
      </c>
      <c r="K12" s="8"/>
      <c r="L12" s="12"/>
      <c r="M12" s="9"/>
      <c r="N12" s="8"/>
      <c r="O12" s="12"/>
      <c r="P12" s="12"/>
      <c r="Q12" s="12"/>
      <c r="R12" s="96">
        <f t="shared" si="1"/>
        <v>0</v>
      </c>
      <c r="S12" s="7"/>
      <c r="T12" s="86">
        <f t="shared" si="2"/>
        <v>0</v>
      </c>
    </row>
    <row r="13" spans="1:20" s="15" customFormat="1" ht="30" customHeight="1">
      <c r="A13" s="17"/>
      <c r="B13" s="8"/>
      <c r="C13" s="9"/>
      <c r="D13" s="10"/>
      <c r="E13" s="11"/>
      <c r="F13" s="8"/>
      <c r="G13" s="9"/>
      <c r="H13" s="2"/>
      <c r="I13" s="3"/>
      <c r="J13" s="86">
        <f t="shared" si="0"/>
        <v>0</v>
      </c>
      <c r="K13" s="8"/>
      <c r="L13" s="12"/>
      <c r="M13" s="9"/>
      <c r="N13" s="8"/>
      <c r="O13" s="12"/>
      <c r="P13" s="12"/>
      <c r="Q13" s="12"/>
      <c r="R13" s="96">
        <f t="shared" si="1"/>
        <v>0</v>
      </c>
      <c r="S13" s="7"/>
      <c r="T13" s="86">
        <f t="shared" si="2"/>
        <v>0</v>
      </c>
    </row>
    <row r="14" spans="1:20" s="15" customFormat="1" ht="30" customHeight="1">
      <c r="A14" s="17"/>
      <c r="B14" s="8"/>
      <c r="C14" s="9"/>
      <c r="D14" s="10"/>
      <c r="E14" s="11"/>
      <c r="F14" s="8"/>
      <c r="G14" s="9"/>
      <c r="H14" s="2"/>
      <c r="I14" s="3"/>
      <c r="J14" s="86">
        <f t="shared" si="0"/>
        <v>0</v>
      </c>
      <c r="K14" s="8"/>
      <c r="L14" s="12"/>
      <c r="M14" s="9"/>
      <c r="N14" s="8"/>
      <c r="O14" s="12"/>
      <c r="P14" s="12"/>
      <c r="Q14" s="12"/>
      <c r="R14" s="96">
        <f t="shared" si="1"/>
        <v>0</v>
      </c>
      <c r="S14" s="7"/>
      <c r="T14" s="86">
        <f t="shared" si="2"/>
        <v>0</v>
      </c>
    </row>
    <row r="15" spans="1:20" s="15" customFormat="1" ht="30" customHeight="1">
      <c r="A15" s="17"/>
      <c r="B15" s="8"/>
      <c r="C15" s="9"/>
      <c r="D15" s="10"/>
      <c r="E15" s="11"/>
      <c r="F15" s="8"/>
      <c r="G15" s="9"/>
      <c r="H15" s="2"/>
      <c r="I15" s="3"/>
      <c r="J15" s="86">
        <f t="shared" si="0"/>
        <v>0</v>
      </c>
      <c r="K15" s="8"/>
      <c r="L15" s="12"/>
      <c r="M15" s="9"/>
      <c r="N15" s="8"/>
      <c r="O15" s="12"/>
      <c r="P15" s="12"/>
      <c r="Q15" s="12"/>
      <c r="R15" s="96">
        <f t="shared" si="1"/>
        <v>0</v>
      </c>
      <c r="S15" s="7"/>
      <c r="T15" s="86">
        <f t="shared" si="2"/>
        <v>0</v>
      </c>
    </row>
    <row r="16" spans="1:20" s="15" customFormat="1" ht="30" customHeight="1">
      <c r="A16" s="17"/>
      <c r="B16" s="8"/>
      <c r="C16" s="9"/>
      <c r="D16" s="10"/>
      <c r="E16" s="11"/>
      <c r="F16" s="8"/>
      <c r="G16" s="9"/>
      <c r="H16" s="2"/>
      <c r="I16" s="3"/>
      <c r="J16" s="86">
        <f t="shared" si="0"/>
        <v>0</v>
      </c>
      <c r="K16" s="8"/>
      <c r="L16" s="12"/>
      <c r="M16" s="9"/>
      <c r="N16" s="8"/>
      <c r="O16" s="12"/>
      <c r="P16" s="12"/>
      <c r="Q16" s="12"/>
      <c r="R16" s="96">
        <f t="shared" si="1"/>
        <v>0</v>
      </c>
      <c r="S16" s="7"/>
      <c r="T16" s="86">
        <f t="shared" si="2"/>
        <v>0</v>
      </c>
    </row>
    <row r="17" spans="1:20" s="15" customFormat="1" ht="30" customHeight="1">
      <c r="A17" s="17"/>
      <c r="B17" s="8"/>
      <c r="C17" s="9"/>
      <c r="D17" s="10"/>
      <c r="E17" s="11"/>
      <c r="F17" s="8"/>
      <c r="G17" s="9"/>
      <c r="H17" s="2"/>
      <c r="I17" s="3"/>
      <c r="J17" s="86">
        <f t="shared" si="0"/>
        <v>0</v>
      </c>
      <c r="K17" s="8"/>
      <c r="L17" s="12"/>
      <c r="M17" s="9"/>
      <c r="N17" s="8"/>
      <c r="O17" s="12"/>
      <c r="P17" s="12"/>
      <c r="Q17" s="12"/>
      <c r="R17" s="96">
        <f t="shared" si="1"/>
        <v>0</v>
      </c>
      <c r="S17" s="7"/>
      <c r="T17" s="86">
        <f t="shared" si="2"/>
        <v>0</v>
      </c>
    </row>
    <row r="18" spans="1:20" s="15" customFormat="1" ht="30" customHeight="1">
      <c r="A18" s="17"/>
      <c r="B18" s="8"/>
      <c r="C18" s="9"/>
      <c r="D18" s="10"/>
      <c r="E18" s="11"/>
      <c r="F18" s="8"/>
      <c r="G18" s="9"/>
      <c r="H18" s="2"/>
      <c r="I18" s="3"/>
      <c r="J18" s="86">
        <f>IF(I18=0,0,G18/I18*100)</f>
        <v>0</v>
      </c>
      <c r="K18" s="8"/>
      <c r="L18" s="12"/>
      <c r="M18" s="9"/>
      <c r="N18" s="8"/>
      <c r="O18" s="12"/>
      <c r="P18" s="12"/>
      <c r="Q18" s="12"/>
      <c r="R18" s="96">
        <f>SUM(N18:Q18)</f>
        <v>0</v>
      </c>
      <c r="S18" s="7"/>
      <c r="T18" s="86">
        <f>IF(S18=0,0,R18/S18*100)</f>
        <v>0</v>
      </c>
    </row>
    <row r="19" spans="1:20" s="15" customFormat="1" ht="30" customHeight="1" thickBot="1">
      <c r="A19" s="17"/>
      <c r="B19" s="8"/>
      <c r="C19" s="9"/>
      <c r="D19" s="10"/>
      <c r="E19" s="11"/>
      <c r="F19" s="8"/>
      <c r="G19" s="9"/>
      <c r="H19" s="2"/>
      <c r="I19" s="3"/>
      <c r="J19" s="86">
        <f>IF(I19=0,0,G19/I19*100)</f>
        <v>0</v>
      </c>
      <c r="K19" s="8"/>
      <c r="L19" s="12"/>
      <c r="M19" s="9"/>
      <c r="N19" s="8"/>
      <c r="O19" s="12"/>
      <c r="P19" s="12"/>
      <c r="Q19" s="12"/>
      <c r="R19" s="96">
        <f>SUM(N19:Q19)</f>
        <v>0</v>
      </c>
      <c r="S19" s="7"/>
      <c r="T19" s="86">
        <f>IF(S19=0,0,R19/S19*100)</f>
        <v>0</v>
      </c>
    </row>
    <row r="20" spans="1:20" s="15" customFormat="1" ht="30" customHeight="1" thickBot="1">
      <c r="A20" s="88" t="s">
        <v>43</v>
      </c>
      <c r="B20" s="89">
        <f>SUM(B19:B19)</f>
        <v>0</v>
      </c>
      <c r="C20" s="90">
        <f>SUM(C19:C19)</f>
        <v>0</v>
      </c>
      <c r="D20" s="91">
        <f>SUM(D19:D19)+(TRUNC((SUM(E19:E19)/60),0))</f>
        <v>0</v>
      </c>
      <c r="E20" s="92">
        <f>MOD(SUM(E19:E19),60)</f>
        <v>0</v>
      </c>
      <c r="F20" s="89">
        <f>SUM(F19:F19)</f>
        <v>0</v>
      </c>
      <c r="G20" s="90">
        <f>SUM(G19:G19)</f>
        <v>0</v>
      </c>
      <c r="H20" s="89">
        <f>SUM(H19:H19)</f>
        <v>0</v>
      </c>
      <c r="I20" s="90">
        <f>SUM(I19:I19)</f>
        <v>0</v>
      </c>
      <c r="J20" s="87">
        <f>IF(I20=0,0,G20/I20*100)</f>
        <v>0</v>
      </c>
      <c r="K20" s="89">
        <f aca="true" t="shared" si="3" ref="K20:Q20">SUM(K19:K19)</f>
        <v>0</v>
      </c>
      <c r="L20" s="93">
        <f t="shared" si="3"/>
        <v>0</v>
      </c>
      <c r="M20" s="90">
        <f t="shared" si="3"/>
        <v>0</v>
      </c>
      <c r="N20" s="89">
        <f t="shared" si="3"/>
        <v>0</v>
      </c>
      <c r="O20" s="93">
        <f t="shared" si="3"/>
        <v>0</v>
      </c>
      <c r="P20" s="93">
        <f t="shared" si="3"/>
        <v>0</v>
      </c>
      <c r="Q20" s="93">
        <f t="shared" si="3"/>
        <v>0</v>
      </c>
      <c r="R20" s="90">
        <f>SUM(N20:Q20)</f>
        <v>0</v>
      </c>
      <c r="S20" s="94">
        <f>SUM(S19:S19)</f>
        <v>0</v>
      </c>
      <c r="T20" s="87">
        <f>IF(S20=0,0,R20/S20*100)</f>
        <v>0</v>
      </c>
    </row>
    <row r="21" spans="10:20" s="15" customFormat="1" ht="13.5">
      <c r="J21" s="14"/>
      <c r="T21" s="14"/>
    </row>
    <row r="22" spans="10:20" s="15" customFormat="1" ht="13.5">
      <c r="J22" s="14"/>
      <c r="T22" s="14"/>
    </row>
    <row r="23" spans="10:20" s="15" customFormat="1" ht="13.5">
      <c r="J23" s="14"/>
      <c r="T23" s="14"/>
    </row>
    <row r="24" spans="10:20" s="15" customFormat="1" ht="13.5">
      <c r="J24" s="14"/>
      <c r="T24" s="14"/>
    </row>
    <row r="25" spans="10:20" s="15" customFormat="1" ht="13.5">
      <c r="J25" s="14"/>
      <c r="T25" s="14"/>
    </row>
    <row r="26" spans="10:20" s="15" customFormat="1" ht="13.5">
      <c r="J26" s="14"/>
      <c r="T26" s="14"/>
    </row>
    <row r="27" spans="10:20" s="15" customFormat="1" ht="13.5">
      <c r="J27" s="14"/>
      <c r="T27" s="14"/>
    </row>
    <row r="28" spans="10:20" s="15" customFormat="1" ht="13.5">
      <c r="J28" s="14"/>
      <c r="T28" s="14"/>
    </row>
    <row r="29" spans="10:20" s="15" customFormat="1" ht="13.5">
      <c r="J29" s="14"/>
      <c r="T29" s="14"/>
    </row>
    <row r="30" spans="10:20" s="15" customFormat="1" ht="13.5">
      <c r="J30" s="14"/>
      <c r="T30" s="14"/>
    </row>
  </sheetData>
  <sheetProtection sheet="1" objects="1" scenarios="1" selectLockedCells="1"/>
  <mergeCells count="17">
    <mergeCell ref="S2:T2"/>
    <mergeCell ref="S3:T3"/>
    <mergeCell ref="D9:E9"/>
    <mergeCell ref="A5:B5"/>
    <mergeCell ref="A6:B6"/>
    <mergeCell ref="C5:G5"/>
    <mergeCell ref="C6:G6"/>
    <mergeCell ref="F8:G8"/>
    <mergeCell ref="A2:B2"/>
    <mergeCell ref="A3:B3"/>
    <mergeCell ref="C1:P1"/>
    <mergeCell ref="D8:E8"/>
    <mergeCell ref="K8:M8"/>
    <mergeCell ref="H8:I8"/>
    <mergeCell ref="N8:R8"/>
    <mergeCell ref="Q2:R2"/>
    <mergeCell ref="Q3:R3"/>
  </mergeCells>
  <conditionalFormatting sqref="E11:E19">
    <cfRule type="cellIs" priority="1" dxfId="10" operator="greaterThanOrEqual" stopIfTrue="1">
      <formula>60</formula>
    </cfRule>
  </conditionalFormatting>
  <conditionalFormatting sqref="H11:H19">
    <cfRule type="cellIs" priority="2" dxfId="10" operator="lessThan" stopIfTrue="1">
      <formula>$F11</formula>
    </cfRule>
  </conditionalFormatting>
  <conditionalFormatting sqref="S11:S19">
    <cfRule type="cellIs" priority="3" dxfId="10" operator="lessThan" stopIfTrue="1">
      <formula>$R11</formula>
    </cfRule>
  </conditionalFormatting>
  <conditionalFormatting sqref="T11:T19 J11:J19">
    <cfRule type="cellIs" priority="4" dxfId="10" operator="greaterThan" stopIfTrue="1">
      <formula>100</formula>
    </cfRule>
  </conditionalFormatting>
  <conditionalFormatting sqref="I11:I19">
    <cfRule type="cellIs" priority="5" dxfId="10" operator="lessThan" stopIfTrue="1">
      <formula>$G11</formula>
    </cfRule>
  </conditionalFormatting>
  <printOptions/>
  <pageMargins left="0.21" right="0.2" top="0.71" bottom="0.47" header="0.2" footer="0.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75" zoomScaleNormal="75" zoomScaleSheetLayoutView="75" zoomScalePageLayoutView="0" workbookViewId="0" topLeftCell="A1">
      <selection activeCell="I2" sqref="I2"/>
    </sheetView>
  </sheetViews>
  <sheetFormatPr defaultColWidth="9.00390625" defaultRowHeight="13.5"/>
  <cols>
    <col min="1" max="1" width="13.50390625" style="19" customWidth="1"/>
    <col min="2" max="2" width="6.75390625" style="19" customWidth="1"/>
    <col min="3" max="3" width="10.75390625" style="19" customWidth="1"/>
    <col min="4" max="4" width="7.75390625" style="19" customWidth="1"/>
    <col min="5" max="5" width="4.625" style="19" customWidth="1"/>
    <col min="6" max="7" width="11.00390625" style="19" bestFit="1" customWidth="1"/>
    <col min="8" max="8" width="11.25390625" style="19" bestFit="1" customWidth="1"/>
    <col min="9" max="9" width="11.00390625" style="19" bestFit="1" customWidth="1"/>
    <col min="10" max="10" width="8.75390625" style="20" bestFit="1" customWidth="1"/>
    <col min="11" max="11" width="8.25390625" style="19" customWidth="1"/>
    <col min="12" max="12" width="12.125" style="19" bestFit="1" customWidth="1"/>
    <col min="13" max="13" width="11.00390625" style="19" bestFit="1" customWidth="1"/>
    <col min="14" max="14" width="9.875" style="19" bestFit="1" customWidth="1"/>
    <col min="15" max="15" width="7.50390625" style="19" bestFit="1" customWidth="1"/>
    <col min="16" max="16" width="10.125" style="19" bestFit="1" customWidth="1"/>
    <col min="17" max="17" width="8.50390625" style="19" bestFit="1" customWidth="1"/>
    <col min="18" max="18" width="10.125" style="19" bestFit="1" customWidth="1"/>
    <col min="19" max="19" width="11.00390625" style="19" bestFit="1" customWidth="1"/>
    <col min="20" max="20" width="7.50390625" style="20" bestFit="1" customWidth="1"/>
    <col min="21" max="16384" width="9.00390625" style="19" customWidth="1"/>
  </cols>
  <sheetData>
    <row r="1" spans="1:18" ht="28.5">
      <c r="A1" s="18" t="s">
        <v>0</v>
      </c>
      <c r="C1" s="120" t="s">
        <v>35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20" ht="21.75" customHeight="1">
      <c r="A2" s="122" t="s">
        <v>56</v>
      </c>
      <c r="B2" s="123"/>
      <c r="C2" s="98"/>
      <c r="H2" s="21" t="s">
        <v>50</v>
      </c>
      <c r="I2" s="1"/>
      <c r="J2" s="20" t="s">
        <v>36</v>
      </c>
      <c r="K2" s="1"/>
      <c r="L2" s="19" t="s">
        <v>37</v>
      </c>
      <c r="Q2" s="121" t="s">
        <v>38</v>
      </c>
      <c r="R2" s="121"/>
      <c r="S2" s="121" t="s">
        <v>40</v>
      </c>
      <c r="T2" s="121"/>
    </row>
    <row r="3" spans="1:20" ht="21.75" customHeight="1">
      <c r="A3" s="122" t="s">
        <v>55</v>
      </c>
      <c r="B3" s="123"/>
      <c r="C3" s="98"/>
      <c r="Q3" s="121" t="s">
        <v>39</v>
      </c>
      <c r="R3" s="121"/>
      <c r="S3" s="121" t="s">
        <v>41</v>
      </c>
      <c r="T3" s="121"/>
    </row>
    <row r="4" ht="11.25" customHeight="1"/>
    <row r="5" spans="1:8" ht="41.25" customHeight="1">
      <c r="A5" s="115" t="s">
        <v>1</v>
      </c>
      <c r="B5" s="116"/>
      <c r="C5" s="112"/>
      <c r="D5" s="112"/>
      <c r="E5" s="112"/>
      <c r="F5" s="112"/>
      <c r="G5" s="112"/>
      <c r="H5" s="112"/>
    </row>
    <row r="6" spans="1:8" ht="41.25" customHeight="1">
      <c r="A6" s="117" t="s">
        <v>2</v>
      </c>
      <c r="B6" s="117"/>
      <c r="C6" s="112"/>
      <c r="D6" s="112"/>
      <c r="E6" s="112"/>
      <c r="F6" s="112"/>
      <c r="G6" s="112"/>
      <c r="H6" s="112"/>
    </row>
    <row r="7" ht="14.25" thickBot="1"/>
    <row r="8" spans="1:20" ht="16.5" customHeight="1">
      <c r="A8" s="22"/>
      <c r="B8" s="23" t="s">
        <v>3</v>
      </c>
      <c r="C8" s="24" t="s">
        <v>24</v>
      </c>
      <c r="D8" s="126" t="s">
        <v>24</v>
      </c>
      <c r="E8" s="127"/>
      <c r="F8" s="118" t="s">
        <v>26</v>
      </c>
      <c r="G8" s="119"/>
      <c r="H8" s="118" t="s">
        <v>27</v>
      </c>
      <c r="I8" s="119"/>
      <c r="J8" s="25" t="s">
        <v>28</v>
      </c>
      <c r="K8" s="118" t="s">
        <v>34</v>
      </c>
      <c r="L8" s="128"/>
      <c r="M8" s="119"/>
      <c r="N8" s="126" t="s">
        <v>18</v>
      </c>
      <c r="O8" s="129"/>
      <c r="P8" s="129"/>
      <c r="Q8" s="129"/>
      <c r="R8" s="127"/>
      <c r="S8" s="26" t="s">
        <v>21</v>
      </c>
      <c r="T8" s="25" t="s">
        <v>33</v>
      </c>
    </row>
    <row r="9" spans="1:20" ht="16.5" customHeight="1">
      <c r="A9" s="27" t="s">
        <v>23</v>
      </c>
      <c r="B9" s="28" t="s">
        <v>4</v>
      </c>
      <c r="C9" s="29" t="s">
        <v>51</v>
      </c>
      <c r="D9" s="124" t="s">
        <v>25</v>
      </c>
      <c r="E9" s="125"/>
      <c r="F9" s="30" t="s">
        <v>8</v>
      </c>
      <c r="G9" s="31" t="s">
        <v>10</v>
      </c>
      <c r="H9" s="32" t="s">
        <v>12</v>
      </c>
      <c r="I9" s="31" t="s">
        <v>14</v>
      </c>
      <c r="J9" s="33" t="s">
        <v>16</v>
      </c>
      <c r="K9" s="32" t="s">
        <v>29</v>
      </c>
      <c r="L9" s="34" t="s">
        <v>30</v>
      </c>
      <c r="M9" s="31" t="s">
        <v>17</v>
      </c>
      <c r="N9" s="32" t="s">
        <v>31</v>
      </c>
      <c r="O9" s="34" t="s">
        <v>29</v>
      </c>
      <c r="P9" s="34" t="s">
        <v>32</v>
      </c>
      <c r="Q9" s="34" t="s">
        <v>20</v>
      </c>
      <c r="R9" s="31" t="s">
        <v>42</v>
      </c>
      <c r="S9" s="35" t="s">
        <v>46</v>
      </c>
      <c r="T9" s="33" t="s">
        <v>16</v>
      </c>
    </row>
    <row r="10" spans="1:20" ht="16.5" customHeight="1" thickBot="1">
      <c r="A10" s="36"/>
      <c r="B10" s="37" t="s">
        <v>5</v>
      </c>
      <c r="C10" s="38" t="s">
        <v>52</v>
      </c>
      <c r="D10" s="39" t="s">
        <v>6</v>
      </c>
      <c r="E10" s="40" t="s">
        <v>7</v>
      </c>
      <c r="F10" s="41" t="s">
        <v>9</v>
      </c>
      <c r="G10" s="38" t="s">
        <v>11</v>
      </c>
      <c r="H10" s="37" t="s">
        <v>13</v>
      </c>
      <c r="I10" s="38" t="s">
        <v>15</v>
      </c>
      <c r="J10" s="42" t="s">
        <v>53</v>
      </c>
      <c r="K10" s="37" t="s">
        <v>19</v>
      </c>
      <c r="L10" s="43"/>
      <c r="M10" s="38"/>
      <c r="N10" s="37"/>
      <c r="O10" s="43" t="s">
        <v>19</v>
      </c>
      <c r="P10" s="43"/>
      <c r="Q10" s="43"/>
      <c r="R10" s="38"/>
      <c r="S10" s="44" t="s">
        <v>22</v>
      </c>
      <c r="T10" s="42" t="s">
        <v>54</v>
      </c>
    </row>
    <row r="11" spans="1:20" s="47" customFormat="1" ht="36.75" customHeight="1">
      <c r="A11" s="16"/>
      <c r="B11" s="2"/>
      <c r="C11" s="3"/>
      <c r="D11" s="4"/>
      <c r="E11" s="5"/>
      <c r="F11" s="2"/>
      <c r="G11" s="3"/>
      <c r="H11" s="2"/>
      <c r="I11" s="3"/>
      <c r="J11" s="45"/>
      <c r="K11" s="2"/>
      <c r="L11" s="6"/>
      <c r="M11" s="3"/>
      <c r="N11" s="2"/>
      <c r="O11" s="6"/>
      <c r="P11" s="6"/>
      <c r="Q11" s="6"/>
      <c r="R11" s="46"/>
      <c r="S11" s="7"/>
      <c r="T11" s="45"/>
    </row>
    <row r="12" spans="1:20" s="47" customFormat="1" ht="36.75" customHeight="1">
      <c r="A12" s="17"/>
      <c r="B12" s="8"/>
      <c r="C12" s="9"/>
      <c r="D12" s="10"/>
      <c r="E12" s="11"/>
      <c r="F12" s="8"/>
      <c r="G12" s="9"/>
      <c r="H12" s="2"/>
      <c r="I12" s="3"/>
      <c r="J12" s="45"/>
      <c r="K12" s="8"/>
      <c r="L12" s="12"/>
      <c r="M12" s="9"/>
      <c r="N12" s="8"/>
      <c r="O12" s="12"/>
      <c r="P12" s="12"/>
      <c r="Q12" s="12"/>
      <c r="R12" s="48"/>
      <c r="S12" s="7"/>
      <c r="T12" s="45"/>
    </row>
    <row r="13" spans="1:20" s="47" customFormat="1" ht="36.75" customHeight="1">
      <c r="A13" s="17"/>
      <c r="B13" s="8"/>
      <c r="C13" s="9"/>
      <c r="D13" s="10"/>
      <c r="E13" s="11"/>
      <c r="F13" s="8"/>
      <c r="G13" s="9"/>
      <c r="H13" s="2"/>
      <c r="I13" s="3"/>
      <c r="J13" s="45"/>
      <c r="K13" s="8"/>
      <c r="L13" s="12"/>
      <c r="M13" s="9"/>
      <c r="N13" s="8"/>
      <c r="O13" s="12"/>
      <c r="P13" s="12"/>
      <c r="Q13" s="12"/>
      <c r="R13" s="48"/>
      <c r="S13" s="7"/>
      <c r="T13" s="45"/>
    </row>
    <row r="14" spans="1:20" s="47" customFormat="1" ht="36.75" customHeight="1">
      <c r="A14" s="17"/>
      <c r="B14" s="8"/>
      <c r="C14" s="9"/>
      <c r="D14" s="10"/>
      <c r="E14" s="11"/>
      <c r="F14" s="8"/>
      <c r="G14" s="9"/>
      <c r="H14" s="2"/>
      <c r="I14" s="3"/>
      <c r="J14" s="45"/>
      <c r="K14" s="8"/>
      <c r="L14" s="12"/>
      <c r="M14" s="9"/>
      <c r="N14" s="8"/>
      <c r="O14" s="12"/>
      <c r="P14" s="12"/>
      <c r="Q14" s="12"/>
      <c r="R14" s="48"/>
      <c r="S14" s="7"/>
      <c r="T14" s="45"/>
    </row>
    <row r="15" spans="1:20" s="47" customFormat="1" ht="36.75" customHeight="1">
      <c r="A15" s="17"/>
      <c r="B15" s="8"/>
      <c r="C15" s="9"/>
      <c r="D15" s="10"/>
      <c r="E15" s="11"/>
      <c r="F15" s="8"/>
      <c r="G15" s="9"/>
      <c r="H15" s="2"/>
      <c r="I15" s="3"/>
      <c r="J15" s="45"/>
      <c r="K15" s="8"/>
      <c r="L15" s="12"/>
      <c r="M15" s="9"/>
      <c r="N15" s="8"/>
      <c r="O15" s="12"/>
      <c r="P15" s="12"/>
      <c r="Q15" s="12"/>
      <c r="R15" s="48"/>
      <c r="S15" s="7"/>
      <c r="T15" s="45"/>
    </row>
    <row r="16" spans="1:20" s="47" customFormat="1" ht="36.75" customHeight="1">
      <c r="A16" s="17"/>
      <c r="B16" s="8"/>
      <c r="C16" s="9"/>
      <c r="D16" s="10"/>
      <c r="E16" s="11"/>
      <c r="F16" s="8"/>
      <c r="G16" s="9"/>
      <c r="H16" s="2"/>
      <c r="I16" s="3"/>
      <c r="J16" s="45"/>
      <c r="K16" s="8"/>
      <c r="L16" s="12"/>
      <c r="M16" s="9"/>
      <c r="N16" s="8"/>
      <c r="O16" s="12"/>
      <c r="P16" s="12"/>
      <c r="Q16" s="12"/>
      <c r="R16" s="48"/>
      <c r="S16" s="7"/>
      <c r="T16" s="45"/>
    </row>
    <row r="17" spans="1:20" s="47" customFormat="1" ht="36.75" customHeight="1">
      <c r="A17" s="17"/>
      <c r="B17" s="8"/>
      <c r="C17" s="9"/>
      <c r="D17" s="10"/>
      <c r="E17" s="11"/>
      <c r="F17" s="8"/>
      <c r="G17" s="9"/>
      <c r="H17" s="2"/>
      <c r="I17" s="3"/>
      <c r="J17" s="45"/>
      <c r="K17" s="8"/>
      <c r="L17" s="12"/>
      <c r="M17" s="9"/>
      <c r="N17" s="8"/>
      <c r="O17" s="12"/>
      <c r="P17" s="12"/>
      <c r="Q17" s="12"/>
      <c r="R17" s="48"/>
      <c r="S17" s="7"/>
      <c r="T17" s="45"/>
    </row>
    <row r="18" spans="1:20" s="47" customFormat="1" ht="36.75" customHeight="1">
      <c r="A18" s="17"/>
      <c r="B18" s="8"/>
      <c r="C18" s="9"/>
      <c r="D18" s="10"/>
      <c r="E18" s="11"/>
      <c r="F18" s="8"/>
      <c r="G18" s="9"/>
      <c r="H18" s="2"/>
      <c r="I18" s="3"/>
      <c r="J18" s="45"/>
      <c r="K18" s="8"/>
      <c r="L18" s="12"/>
      <c r="M18" s="9"/>
      <c r="N18" s="8"/>
      <c r="O18" s="12"/>
      <c r="P18" s="12"/>
      <c r="Q18" s="12"/>
      <c r="R18" s="48"/>
      <c r="S18" s="7"/>
      <c r="T18" s="45"/>
    </row>
    <row r="19" spans="1:20" s="47" customFormat="1" ht="36.75" customHeight="1">
      <c r="A19" s="17"/>
      <c r="B19" s="8"/>
      <c r="C19" s="9"/>
      <c r="D19" s="10"/>
      <c r="E19" s="11"/>
      <c r="F19" s="8"/>
      <c r="G19" s="9"/>
      <c r="H19" s="8"/>
      <c r="I19" s="9"/>
      <c r="J19" s="57"/>
      <c r="K19" s="8"/>
      <c r="L19" s="12"/>
      <c r="M19" s="9"/>
      <c r="N19" s="8"/>
      <c r="O19" s="12"/>
      <c r="P19" s="12"/>
      <c r="Q19" s="12"/>
      <c r="R19" s="48"/>
      <c r="S19" s="58"/>
      <c r="T19" s="57"/>
    </row>
    <row r="20" spans="1:20" s="47" customFormat="1" ht="36.75" customHeight="1" thickBot="1">
      <c r="A20" s="49"/>
      <c r="B20" s="50"/>
      <c r="C20" s="51"/>
      <c r="D20" s="52"/>
      <c r="E20" s="53"/>
      <c r="F20" s="50"/>
      <c r="G20" s="51"/>
      <c r="H20" s="50"/>
      <c r="I20" s="51"/>
      <c r="J20" s="54"/>
      <c r="K20" s="50"/>
      <c r="L20" s="55"/>
      <c r="M20" s="51"/>
      <c r="N20" s="50"/>
      <c r="O20" s="55"/>
      <c r="P20" s="55"/>
      <c r="Q20" s="55"/>
      <c r="R20" s="51"/>
      <c r="S20" s="56"/>
      <c r="T20" s="54"/>
    </row>
    <row r="21" spans="10:20" s="47" customFormat="1" ht="13.5">
      <c r="J21" s="20"/>
      <c r="T21" s="20"/>
    </row>
    <row r="22" spans="10:20" s="47" customFormat="1" ht="13.5">
      <c r="J22" s="20"/>
      <c r="T22" s="20"/>
    </row>
    <row r="23" spans="10:20" s="47" customFormat="1" ht="13.5">
      <c r="J23" s="20"/>
      <c r="T23" s="20"/>
    </row>
    <row r="24" spans="10:20" s="47" customFormat="1" ht="13.5">
      <c r="J24" s="20"/>
      <c r="T24" s="20"/>
    </row>
    <row r="25" spans="10:20" s="47" customFormat="1" ht="13.5">
      <c r="J25" s="20"/>
      <c r="T25" s="20"/>
    </row>
    <row r="26" spans="10:20" s="47" customFormat="1" ht="13.5">
      <c r="J26" s="20"/>
      <c r="T26" s="20"/>
    </row>
    <row r="27" spans="10:20" s="47" customFormat="1" ht="13.5">
      <c r="J27" s="20"/>
      <c r="T27" s="20"/>
    </row>
    <row r="28" spans="10:20" s="47" customFormat="1" ht="13.5">
      <c r="J28" s="20"/>
      <c r="T28" s="20"/>
    </row>
    <row r="29" spans="10:20" s="47" customFormat="1" ht="13.5">
      <c r="J29" s="20"/>
      <c r="T29" s="20"/>
    </row>
    <row r="30" spans="10:20" s="47" customFormat="1" ht="13.5">
      <c r="J30" s="20"/>
      <c r="T30" s="20"/>
    </row>
  </sheetData>
  <sheetProtection/>
  <mergeCells count="17">
    <mergeCell ref="D9:E9"/>
    <mergeCell ref="Q2:R2"/>
    <mergeCell ref="Q3:R3"/>
    <mergeCell ref="C5:H5"/>
    <mergeCell ref="C6:H6"/>
    <mergeCell ref="D8:E8"/>
    <mergeCell ref="K8:M8"/>
    <mergeCell ref="H8:I8"/>
    <mergeCell ref="N8:R8"/>
    <mergeCell ref="A5:B5"/>
    <mergeCell ref="A6:B6"/>
    <mergeCell ref="F8:G8"/>
    <mergeCell ref="C1:R1"/>
    <mergeCell ref="S2:T2"/>
    <mergeCell ref="S3:T3"/>
    <mergeCell ref="A2:B2"/>
    <mergeCell ref="A3:B3"/>
  </mergeCells>
  <conditionalFormatting sqref="E11:E19">
    <cfRule type="cellIs" priority="1" dxfId="10" operator="greaterThanOrEqual" stopIfTrue="1">
      <formula>60</formula>
    </cfRule>
  </conditionalFormatting>
  <conditionalFormatting sqref="H11:H19">
    <cfRule type="cellIs" priority="2" dxfId="10" operator="lessThan" stopIfTrue="1">
      <formula>$F11</formula>
    </cfRule>
  </conditionalFormatting>
  <conditionalFormatting sqref="S11:S19">
    <cfRule type="cellIs" priority="3" dxfId="10" operator="lessThan" stopIfTrue="1">
      <formula>$R11</formula>
    </cfRule>
  </conditionalFormatting>
  <conditionalFormatting sqref="J11:J19 T11:T19">
    <cfRule type="cellIs" priority="4" dxfId="10" operator="greaterThan" stopIfTrue="1">
      <formula>100</formula>
    </cfRule>
  </conditionalFormatting>
  <conditionalFormatting sqref="I11:I19">
    <cfRule type="cellIs" priority="5" dxfId="10" operator="lessThan" stopIfTrue="1">
      <formula>$G11</formula>
    </cfRule>
  </conditionalFormatting>
  <printOptions/>
  <pageMargins left="0.21" right="0.2" top="0.71" bottom="0.47" header="0.2" footer="0.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2009-10-30T08:34:13Z</cp:lastPrinted>
  <dcterms:created xsi:type="dcterms:W3CDTF">2007-12-13T02:01:18Z</dcterms:created>
  <dcterms:modified xsi:type="dcterms:W3CDTF">2011-08-08T02:30:36Z</dcterms:modified>
  <cp:category/>
  <cp:version/>
  <cp:contentType/>
  <cp:contentStatus/>
</cp:coreProperties>
</file>