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dama-n2u9\Desktop\行政事業レビュー\H31d新規要求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<sst xmlns="http://schemas.openxmlformats.org/spreadsheetml/2006/main" count="2896" uniqueCount="588">
  <si>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</si>
  <si>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</si>
  <si>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</si>
  <si>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</si>
  <si>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</si>
  <si>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</si>
  <si>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</si>
  <si>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</si>
  <si>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</si>
  <si>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</si>
  <si>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</si>
  <si>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</si>
  <si>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</si>
  <si>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</si>
  <si>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</si>
  <si>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</si>
  <si>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</si>
  <si>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</si>
  <si>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</si>
  <si>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</si>
  <si>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</si>
  <si>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</si>
  <si>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</si>
  <si>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</si>
  <si>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</si>
  <si>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</si>
  <si>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</si>
  <si>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</si>
  <si>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</si>
  <si>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</si>
  <si>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</si>
  <si>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</si>
  <si>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</si>
  <si>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</si>
  <si>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</si>
  <si>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</si>
  <si>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</si>
  <si>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</si>
  <si>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</si>
  <si>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</si>
  <si>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</si>
  <si>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</si>
  <si>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</si>
  <si>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</si>
  <si>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</si>
  <si>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</si>
  <si>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</si>
  <si>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</si>
  <si>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</si>
  <si>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</si>
  <si>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</si>
  <si>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</si>
  <si>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</si>
  <si>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</si>
  <si>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</si>
  <si>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</si>
  <si>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</si>
  <si>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</si>
  <si>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</si>
  <si>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</si>
  <si>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</si>
  <si>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</si>
  <si>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</si>
  <si>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</si>
  <si>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</si>
  <si>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</si>
  <si>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</si>
  <si>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</si>
  <si>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</si>
  <si>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</si>
  <si>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</si>
  <si>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</si>
  <si>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</si>
  <si>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</si>
  <si>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</si>
  <si>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</si>
  <si>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</si>
  <si>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</si>
  <si>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</si>
  <si>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</si>
  <si>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</si>
  <si>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</si>
  <si>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</si>
  <si>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</si>
  <si>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</si>
  <si>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</si>
  <si>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</si>
  <si>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</si>
  <si>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</si>
  <si>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</si>
  <si>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</si>
  <si>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</si>
  <si>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</si>
  <si>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</si>
  <si>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</si>
  <si>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</si>
  <si>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</si>
  <si>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</si>
  <si>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</si>
  <si>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</si>
  <si>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</si>
  <si>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</si>
  <si>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</si>
  <si>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</si>
  <si>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</si>
  <si>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</si>
  <si>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</si>
  <si>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</si>
  <si>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</si>
  <si>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</si>
  <si>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</si>
  <si>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</si>
  <si>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</si>
  <si>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</si>
  <si>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</si>
  <si>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</si>
  <si>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</si>
  <si>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</si>
  <si>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</si>
  <si>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</si>
  <si>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</si>
  <si>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</si>
  <si>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</si>
  <si>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</si>
  <si>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</si>
  <si>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</si>
  <si>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</si>
  <si>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</si>
  <si>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</si>
  <si>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</si>
  <si>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</si>
  <si>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</si>
  <si>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</si>
  <si>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</si>
  <si>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</si>
  <si>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</si>
  <si>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</si>
  <si>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</si>
  <si>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</si>
  <si>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</si>
  <si>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</si>
  <si>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</si>
  <si>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</si>
  <si>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</si>
  <si>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</si>
  <si>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</si>
  <si>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</si>
  <si>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</si>
  <si>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</si>
  <si>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</si>
  <si>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</si>
  <si>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</si>
  <si>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</si>
  <si>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</si>
  <si>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</si>
  <si>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</si>
  <si>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</si>
  <si>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</si>
  <si>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</si>
  <si>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</si>
  <si>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</si>
  <si>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</si>
  <si>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</si>
  <si>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</si>
  <si>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</si>
  <si>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</si>
  <si>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</si>
  <si>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</si>
  <si>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</si>
  <si>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</si>
  <si>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</si>
  <si>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</si>
  <si>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</si>
  <si>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</si>
  <si>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</si>
  <si>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</si>
  <si>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</si>
  <si>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</si>
  <si>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</si>
  <si>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</si>
  <si>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</si>
  <si>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</si>
  <si>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</si>
  <si>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</si>
  <si>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</si>
  <si>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</si>
  <si>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</si>
  <si>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</si>
  <si>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</si>
  <si>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</si>
  <si>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</si>
  <si>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</si>
  <si>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</si>
  <si>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</si>
  <si>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</si>
  <si>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</si>
  <si>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</si>
  <si>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</si>
  <si>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</si>
  <si>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</si>
  <si>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</si>
  <si>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</si>
  <si>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</si>
  <si>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</si>
  <si>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</si>
  <si>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</si>
  <si>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</si>
  <si>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</si>
  <si>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</si>
  <si>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</si>
  <si>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</si>
  <si>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</si>
  <si>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</si>
  <si>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</si>
  <si>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</si>
  <si>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</si>
  <si>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</si>
  <si>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</si>
  <si>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</si>
  <si>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</si>
  <si>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</si>
  <si>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</si>
  <si>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</si>
  <si>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</si>
  <si>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</si>
  <si>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</si>
  <si>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</si>
  <si>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</si>
  <si>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</si>
  <si>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</si>
  <si>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</si>
  <si>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</si>
  <si>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</si>
  <si>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</si>
  <si>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</si>
  <si>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</si>
  <si>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</si>
  <si>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</si>
  <si>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</si>
  <si>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</si>
  <si>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</si>
  <si>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</si>
  <si>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</si>
  <si>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</si>
  <si>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</si>
  <si>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</si>
  <si>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</si>
  <si>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</si>
  <si>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</si>
  <si>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</si>
  <si>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</si>
  <si>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</si>
  <si>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</si>
  <si>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</si>
  <si>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</si>
  <si>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</si>
  <si>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</si>
  <si>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</si>
  <si>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</si>
  <si>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</si>
  <si>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</si>
  <si>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</si>
  <si>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</si>
  <si>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</si>
  <si>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</si>
  <si>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</si>
  <si>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</si>
  <si>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</si>
  <si>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</si>
  <si>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</si>
  <si>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</si>
  <si>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</si>
  <si>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</si>
  <si>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</si>
  <si>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</si>
  <si>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</si>
  <si>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</si>
  <si>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</si>
  <si>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</si>
  <si>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</si>
  <si>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</si>
  <si>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</si>
  <si>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</si>
  <si>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</si>
  <si>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</si>
  <si>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</si>
  <si>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</si>
  <si>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</si>
  <si>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</si>
  <si>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</si>
  <si>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</si>
  <si>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</si>
  <si>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</si>
  <si>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</si>
  <si>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</si>
  <si>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</si>
  <si>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</si>
  <si>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</si>
  <si>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</si>
  <si>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</si>
  <si>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</si>
  <si>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</si>
  <si>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</si>
  <si>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</si>
  <si>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</si>
  <si>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</si>
  <si>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</si>
  <si>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</si>
  <si>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</si>
  <si>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</si>
  <si>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</si>
  <si>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</si>
  <si>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</si>
  <si>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</si>
  <si>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</si>
  <si>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</si>
  <si>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</si>
  <si>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</si>
  <si>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</si>
  <si>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</si>
  <si>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</si>
  <si>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</si>
  <si>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</si>
  <si>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</si>
  <si>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</si>
  <si>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</si>
  <si>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</si>
  <si>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</si>
  <si>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</si>
  <si>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</si>
  <si>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</si>
  <si>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</si>
  <si>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</si>
  <si>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</si>
  <si>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</si>
  <si>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</si>
  <si>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</si>
  <si>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</si>
  <si>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</si>
  <si>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</si>
  <si>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</si>
  <si>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</si>
  <si>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</si>
  <si>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</si>
  <si>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</si>
  <si>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</si>
  <si>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</si>
  <si>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</si>
  <si>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</si>
  <si>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</si>
  <si>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</si>
  <si>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</si>
  <si>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</si>
  <si>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</si>
  <si>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</si>
  <si>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</si>
  <si>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</si>
  <si>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</si>
  <si>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</si>
  <si>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</si>
  <si>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</si>
  <si>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</si>
  <si>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</si>
  <si>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</si>
  <si>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</si>
  <si>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</si>
  <si>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</si>
  <si>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</si>
  <si>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</si>
  <si>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</si>
  <si>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</si>
  <si>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</si>
  <si>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</si>
  <si>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</si>
  <si>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</si>
  <si>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</si>
  <si>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</si>
  <si>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</si>
  <si>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</si>
  <si>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</si>
  <si>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</si>
  <si>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</si>
  <si>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</si>
  <si>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</si>
  <si>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</si>
  <si>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</si>
  <si>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</si>
  <si>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</si>
  <si>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</si>
  <si>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</si>
  <si>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</si>
  <si>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</si>
  <si>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</si>
  <si>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</si>
  <si>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</si>
  <si>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</si>
  <si>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</si>
  <si>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</si>
  <si>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</si>
  <si>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</si>
  <si>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</si>
  <si>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</si>
  <si>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</si>
  <si>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</si>
  <si>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</si>
  <si>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</si>
  <si>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</si>
  <si>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</si>
  <si>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</si>
  <si>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</si>
  <si>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</si>
  <si>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</si>
  <si>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</si>
  <si>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</si>
  <si>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</si>
  <si>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</si>
  <si>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</si>
  <si>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</si>
  <si>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</si>
  <si>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</si>
  <si>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</si>
  <si>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</si>
  <si>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</si>
  <si>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</si>
  <si>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</si>
  <si>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</si>
  <si>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</si>
  <si>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</si>
  <si>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</si>
  <si>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</si>
  <si>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</si>
  <si>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</si>
  <si>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</si>
  <si>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</si>
  <si>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</si>
  <si>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</si>
  <si>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</si>
  <si>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</si>
  <si>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</si>
  <si>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</si>
  <si>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</si>
  <si>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</si>
  <si>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</si>
  <si>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</si>
  <si>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</si>
  <si>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</si>
  <si>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</si>
  <si>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</si>
  <si>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</si>
  <si>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</si>
  <si>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</si>
  <si>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</si>
  <si>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</si>
  <si>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</si>
  <si>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</si>
  <si>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</si>
  <si>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</si>
  <si>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</si>
  <si>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</si>
  <si>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</si>
  <si>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</si>
  <si>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</si>
  <si>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</si>
  <si>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</si>
  <si>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</si>
  <si>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</si>
  <si>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</si>
  <si>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</si>
  <si>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</si>
  <si>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</si>
  <si>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</si>
  <si>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</si>
  <si>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</si>
  <si>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</si>
  <si>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</si>
  <si>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</si>
  <si>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</si>
  <si>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</si>
  <si>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</si>
  <si>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</si>
  <si>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</si>
  <si>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</si>
  <si>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</si>
  <si>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</si>
  <si>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</si>
  <si>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</si>
  <si>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</si>
  <si>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</si>
  <si>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</si>
  <si>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</si>
  <si>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</si>
  <si>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</si>
  <si>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</si>
  <si>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</si>
  <si>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</si>
  <si>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</si>
  <si>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</si>
  <si>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</si>
  <si>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</si>
  <si>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</si>
  <si>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</si>
  <si>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</si>
  <si>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</si>
  <si>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</si>
  <si>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</si>
  <si>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</si>
  <si>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</si>
  <si>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</si>
  <si>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</si>
  <si>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</si>
  <si>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</si>
  <si>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</si>
  <si>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</si>
  <si>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</si>
  <si>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</si>
  <si>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</si>
  <si>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</si>
  <si>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</si>
  <si>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</si>
  <si>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</si>
  <si>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</si>
  <si>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</si>
  <si>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</si>
  <si>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</si>
  <si>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</si>
  <si>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</si>
  <si>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</si>
  <si>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</si>
  <si>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</si>
  <si>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</si>
  <si>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</si>
  <si>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</si>
  <si>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</si>
  <si>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</si>
  <si>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</si>
  <si>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</si>
  <si>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</si>
  <si>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</si>
  <si>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</si>
  <si>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</si>
  <si>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</si>
  <si>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</si>
  <si>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</si>
  <si>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</si>
  <si>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</si>
  <si>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</si>
  <si>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</si>
  <si>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</si>
  <si>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</si>
  <si>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</si>
  <si>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</si>
  <si>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</si>
  <si>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課長　丹羽 克彦</t>
    <rPh sb="0" eb="2">
      <t>カチョウ</t>
    </rPh>
    <phoneticPr fontId="5"/>
  </si>
  <si>
    <t>○</t>
  </si>
  <si>
    <t>-</t>
    <phoneticPr fontId="5"/>
  </si>
  <si>
    <t>職員旅費</t>
    <rPh sb="0" eb="2">
      <t>ショクイン</t>
    </rPh>
    <rPh sb="2" eb="4">
      <t>リョヒ</t>
    </rPh>
    <phoneticPr fontId="5"/>
  </si>
  <si>
    <t>委員等旅費</t>
    <rPh sb="0" eb="2">
      <t>イイン</t>
    </rPh>
    <rPh sb="2" eb="3">
      <t>トウ</t>
    </rPh>
    <rPh sb="3" eb="5">
      <t>リョヒ</t>
    </rPh>
    <phoneticPr fontId="5"/>
  </si>
  <si>
    <t>政策目標　　９　　市場環境の整備、産業の生産性向上、消費者利益の保護</t>
    <phoneticPr fontId="5"/>
  </si>
  <si>
    <t>施策目標　３０　　社会資本整備・管理等を効果的に推進する</t>
    <phoneticPr fontId="5"/>
  </si>
  <si>
    <t>／</t>
    <phoneticPr fontId="5"/>
  </si>
  <si>
    <t>（X： 当年度執行額）／（Y： 当年度活動実績）</t>
    <rPh sb="4" eb="7">
      <t>トウネンド</t>
    </rPh>
    <rPh sb="7" eb="9">
      <t>シッコウ</t>
    </rPh>
    <rPh sb="9" eb="10">
      <t>ガク</t>
    </rPh>
    <rPh sb="16" eb="19">
      <t>トウネンド</t>
    </rPh>
    <rPh sb="19" eb="21">
      <t>カツドウ</t>
    </rPh>
    <rPh sb="21" eb="23">
      <t>ジッセキ</t>
    </rPh>
    <phoneticPr fontId="5"/>
  </si>
  <si>
    <t>　　X/Y</t>
    <phoneticPr fontId="5"/>
  </si>
  <si>
    <t>百万円</t>
    <rPh sb="0" eb="2">
      <t>ヒャクマン</t>
    </rPh>
    <rPh sb="2" eb="3">
      <t>エン</t>
    </rPh>
    <phoneticPr fontId="5"/>
  </si>
  <si>
    <t>１． 経済財政運営と改革の基本方針2018 （平成30年6月15日閣議決定）
２．「未来投資戦略」2018（平成30年6月15日閣議決定）</t>
    <rPh sb="3" eb="5">
      <t>ケイザイ</t>
    </rPh>
    <rPh sb="5" eb="7">
      <t>ザイセイ</t>
    </rPh>
    <rPh sb="7" eb="9">
      <t>ウンエイ</t>
    </rPh>
    <rPh sb="10" eb="12">
      <t>カイカク</t>
    </rPh>
    <rPh sb="13" eb="15">
      <t>キホン</t>
    </rPh>
    <rPh sb="15" eb="17">
      <t>ホウシン</t>
    </rPh>
    <rPh sb="23" eb="25">
      <t>ヘイセイ</t>
    </rPh>
    <rPh sb="27" eb="28">
      <t>ネン</t>
    </rPh>
    <rPh sb="29" eb="30">
      <t>ガツ</t>
    </rPh>
    <rPh sb="32" eb="33">
      <t>ニチ</t>
    </rPh>
    <rPh sb="33" eb="35">
      <t>カクギ</t>
    </rPh>
    <rPh sb="35" eb="37">
      <t>ケッテイ</t>
    </rPh>
    <rPh sb="42" eb="44">
      <t>ミライ</t>
    </rPh>
    <rPh sb="44" eb="46">
      <t>トウシ</t>
    </rPh>
    <rPh sb="46" eb="48">
      <t>センリャク</t>
    </rPh>
    <rPh sb="54" eb="56">
      <t>ヘイセイ</t>
    </rPh>
    <rPh sb="58" eb="59">
      <t>ネン</t>
    </rPh>
    <rPh sb="60" eb="61">
      <t>ガツ</t>
    </rPh>
    <rPh sb="63" eb="64">
      <t>ニチ</t>
    </rPh>
    <rPh sb="64" eb="66">
      <t>カクギ</t>
    </rPh>
    <rPh sb="66" eb="68">
      <t>ケッテイ</t>
    </rPh>
    <phoneticPr fontId="5"/>
  </si>
  <si>
    <t>インフラメンテナンスデータの利活用に向けた検討調査の実施</t>
    <rPh sb="14" eb="17">
      <t>リカツヨウ</t>
    </rPh>
    <rPh sb="18" eb="19">
      <t>ム</t>
    </rPh>
    <rPh sb="21" eb="23">
      <t>ケントウ</t>
    </rPh>
    <rPh sb="23" eb="25">
      <t>チョウサ</t>
    </rPh>
    <rPh sb="26" eb="28">
      <t>ジッシ</t>
    </rPh>
    <phoneticPr fontId="5"/>
  </si>
  <si>
    <t>平成34年度までに産学官民によるインフラメンテナンスデータの利活用が全地域（全国10区分）で実施される</t>
    <rPh sb="0" eb="2">
      <t>ヘイセイ</t>
    </rPh>
    <rPh sb="4" eb="5">
      <t>ネン</t>
    </rPh>
    <rPh sb="5" eb="6">
      <t>ド</t>
    </rPh>
    <rPh sb="9" eb="11">
      <t>サンガク</t>
    </rPh>
    <rPh sb="11" eb="13">
      <t>カンミン</t>
    </rPh>
    <rPh sb="30" eb="33">
      <t>リカツヨウ</t>
    </rPh>
    <rPh sb="34" eb="37">
      <t>ゼンチイキ</t>
    </rPh>
    <rPh sb="38" eb="40">
      <t>ゼンコク</t>
    </rPh>
    <rPh sb="42" eb="44">
      <t>クブン</t>
    </rPh>
    <phoneticPr fontId="5"/>
  </si>
  <si>
    <t>インフラメンテナンスデータの利活用に向け、行政や民間企業が必要とする情報内容やデータの品質を調査・検討し、データを流通させるための市場化の検討や、様々な主体間で相互的にデータを利活用するための互換性の検討など、最適なインフラメンテナンスデータのあり方を調査・検討する。モデル地区における相互的な利活用の実証実験を元にインフラメンテナンスデータの利活用による効果及び活用に際して生じる課題等を検討する。また、電子マニフェストデータの利活用により建設副産物に係る登録作業の効率化を行い、働き方改革の推進を加速する。</t>
    <rPh sb="14" eb="17">
      <t>リカツヨウ</t>
    </rPh>
    <rPh sb="18" eb="19">
      <t>ム</t>
    </rPh>
    <rPh sb="21" eb="23">
      <t>ギョウセイ</t>
    </rPh>
    <rPh sb="24" eb="26">
      <t>ミンカン</t>
    </rPh>
    <rPh sb="26" eb="28">
      <t>キギョウ</t>
    </rPh>
    <rPh sb="29" eb="31">
      <t>ヒツヨウ</t>
    </rPh>
    <rPh sb="34" eb="36">
      <t>ジョウホウ</t>
    </rPh>
    <rPh sb="36" eb="38">
      <t>ナイヨウ</t>
    </rPh>
    <rPh sb="43" eb="45">
      <t>ヒンシツ</t>
    </rPh>
    <rPh sb="46" eb="48">
      <t>チョウサ</t>
    </rPh>
    <rPh sb="49" eb="51">
      <t>ケントウ</t>
    </rPh>
    <rPh sb="57" eb="59">
      <t>リュウツウ</t>
    </rPh>
    <rPh sb="65" eb="68">
      <t>シジョウカ</t>
    </rPh>
    <rPh sb="69" eb="71">
      <t>ケントウ</t>
    </rPh>
    <rPh sb="73" eb="75">
      <t>サマザマ</t>
    </rPh>
    <rPh sb="137" eb="139">
      <t>チク</t>
    </rPh>
    <rPh sb="143" eb="146">
      <t>ソウゴテキ</t>
    </rPh>
    <rPh sb="147" eb="150">
      <t>リカツヨウ</t>
    </rPh>
    <rPh sb="151" eb="153">
      <t>ジッショウ</t>
    </rPh>
    <rPh sb="153" eb="155">
      <t>ジッケン</t>
    </rPh>
    <rPh sb="156" eb="157">
      <t>モト</t>
    </rPh>
    <rPh sb="172" eb="175">
      <t>リカツヨウ</t>
    </rPh>
    <rPh sb="178" eb="180">
      <t>コウカ</t>
    </rPh>
    <rPh sb="180" eb="181">
      <t>オヨ</t>
    </rPh>
    <rPh sb="182" eb="184">
      <t>カツヨウ</t>
    </rPh>
    <rPh sb="185" eb="186">
      <t>サイ</t>
    </rPh>
    <rPh sb="188" eb="189">
      <t>ショウ</t>
    </rPh>
    <rPh sb="191" eb="193">
      <t>カダイ</t>
    </rPh>
    <rPh sb="193" eb="194">
      <t>トウ</t>
    </rPh>
    <rPh sb="195" eb="197">
      <t>ケントウ</t>
    </rPh>
    <rPh sb="203" eb="205">
      <t>デンシ</t>
    </rPh>
    <rPh sb="215" eb="218">
      <t>リカツヨウ</t>
    </rPh>
    <rPh sb="221" eb="223">
      <t>ケンセツ</t>
    </rPh>
    <rPh sb="223" eb="226">
      <t>フクサンブツ</t>
    </rPh>
    <rPh sb="227" eb="228">
      <t>カカ</t>
    </rPh>
    <rPh sb="229" eb="231">
      <t>トウロク</t>
    </rPh>
    <rPh sb="231" eb="233">
      <t>サギョウ</t>
    </rPh>
    <rPh sb="234" eb="237">
      <t>コウリツカ</t>
    </rPh>
    <rPh sb="238" eb="239">
      <t>オコナ</t>
    </rPh>
    <rPh sb="241" eb="242">
      <t>ハタラ</t>
    </rPh>
    <rPh sb="243" eb="244">
      <t>カタ</t>
    </rPh>
    <rPh sb="244" eb="246">
      <t>カイカク</t>
    </rPh>
    <rPh sb="247" eb="249">
      <t>スイシン</t>
    </rPh>
    <rPh sb="250" eb="252">
      <t>カソク</t>
    </rPh>
    <phoneticPr fontId="5"/>
  </si>
  <si>
    <t>電子マニフェストデータの利活用に向けた建設副産物関連のシステム改修方法検討</t>
    <rPh sb="0" eb="2">
      <t>デンシ</t>
    </rPh>
    <rPh sb="12" eb="15">
      <t>リカツヨウ</t>
    </rPh>
    <rPh sb="16" eb="17">
      <t>ム</t>
    </rPh>
    <rPh sb="19" eb="21">
      <t>ケンセツ</t>
    </rPh>
    <rPh sb="21" eb="24">
      <t>フクサンブツ</t>
    </rPh>
    <rPh sb="24" eb="26">
      <t>カンレン</t>
    </rPh>
    <rPh sb="31" eb="33">
      <t>カイシュウ</t>
    </rPh>
    <rPh sb="33" eb="35">
      <t>ホウホウ</t>
    </rPh>
    <rPh sb="35" eb="37">
      <t>ケントウ</t>
    </rPh>
    <phoneticPr fontId="5"/>
  </si>
  <si>
    <t>地域</t>
    <rPh sb="0" eb="2">
      <t>チイキ</t>
    </rPh>
    <phoneticPr fontId="5"/>
  </si>
  <si>
    <t>「新しい日本のための優先課題推進枠」12</t>
    <phoneticPr fontId="5"/>
  </si>
  <si>
    <t>件</t>
    <rPh sb="0" eb="1">
      <t>ケン</t>
    </rPh>
    <phoneticPr fontId="5"/>
  </si>
  <si>
    <t>国や自治体が保有する幅広いデータ（未公開データを含む）をもとに、今後のインフラメンテナンスデータ等の利活用に係る調査・検討を行うものであり、地方自治体、民間等に委ねることができない。</t>
    <rPh sb="0" eb="1">
      <t>クニ</t>
    </rPh>
    <rPh sb="2" eb="5">
      <t>ジチタイ</t>
    </rPh>
    <rPh sb="6" eb="8">
      <t>ホユウ</t>
    </rPh>
    <rPh sb="10" eb="12">
      <t>ハバヒロ</t>
    </rPh>
    <rPh sb="17" eb="20">
      <t>ミコウカイ</t>
    </rPh>
    <rPh sb="24" eb="25">
      <t>フク</t>
    </rPh>
    <rPh sb="32" eb="34">
      <t>コンゴ</t>
    </rPh>
    <rPh sb="48" eb="49">
      <t>トウ</t>
    </rPh>
    <rPh sb="50" eb="53">
      <t>リカツヨウ</t>
    </rPh>
    <rPh sb="54" eb="55">
      <t>カカ</t>
    </rPh>
    <rPh sb="56" eb="58">
      <t>チョウサ</t>
    </rPh>
    <rPh sb="59" eb="61">
      <t>ケントウ</t>
    </rPh>
    <rPh sb="62" eb="63">
      <t>オコナ</t>
    </rPh>
    <rPh sb="70" eb="72">
      <t>チホウ</t>
    </rPh>
    <rPh sb="72" eb="75">
      <t>ジチタイ</t>
    </rPh>
    <rPh sb="76" eb="78">
      <t>ミンカン</t>
    </rPh>
    <rPh sb="78" eb="79">
      <t>トウ</t>
    </rPh>
    <rPh sb="80" eb="81">
      <t>ユダ</t>
    </rPh>
    <phoneticPr fontId="5"/>
  </si>
  <si>
    <t>「データのオープン化、デジタルデータ化の徹底、大学や企業等と連携したオープンイノベーション」が「経済財政運営と改革の基本方針2018」に位置づけられており、国民や社会のニーズを反映している。</t>
    <rPh sb="9" eb="10">
      <t>カ</t>
    </rPh>
    <rPh sb="18" eb="19">
      <t>カ</t>
    </rPh>
    <rPh sb="20" eb="22">
      <t>テッテイ</t>
    </rPh>
    <rPh sb="23" eb="25">
      <t>ダイガク</t>
    </rPh>
    <rPh sb="26" eb="28">
      <t>キギョウ</t>
    </rPh>
    <rPh sb="28" eb="29">
      <t>トウ</t>
    </rPh>
    <rPh sb="30" eb="32">
      <t>レンケイ</t>
    </rPh>
    <rPh sb="48" eb="50">
      <t>ケイザイ</t>
    </rPh>
    <rPh sb="50" eb="52">
      <t>ザイセイ</t>
    </rPh>
    <rPh sb="52" eb="54">
      <t>ウンエイ</t>
    </rPh>
    <rPh sb="55" eb="57">
      <t>カイカク</t>
    </rPh>
    <rPh sb="58" eb="60">
      <t>キホン</t>
    </rPh>
    <rPh sb="60" eb="62">
      <t>ホウシン</t>
    </rPh>
    <rPh sb="68" eb="70">
      <t>イチ</t>
    </rPh>
    <rPh sb="78" eb="80">
      <t>コクミン</t>
    </rPh>
    <rPh sb="81" eb="83">
      <t>シャカイ</t>
    </rPh>
    <rPh sb="88" eb="90">
      <t>ハンエイ</t>
    </rPh>
    <phoneticPr fontId="5"/>
  </si>
  <si>
    <t>インフラメンテナンスデータ等を利活用し、国や自治体における適切なインフラメンテナンスやＥＢＰＭを推進するとともに、民間企業や研究機関等の活動に役立てることを通じて生産性向上を図ることを目的としており、必要かつ優先度が高い。</t>
    <rPh sb="13" eb="14">
      <t>トウ</t>
    </rPh>
    <rPh sb="15" eb="18">
      <t>リカツヨウ</t>
    </rPh>
    <rPh sb="20" eb="21">
      <t>クニ</t>
    </rPh>
    <rPh sb="22" eb="25">
      <t>ジチタイ</t>
    </rPh>
    <rPh sb="29" eb="31">
      <t>テキセツ</t>
    </rPh>
    <rPh sb="48" eb="50">
      <t>スイシン</t>
    </rPh>
    <rPh sb="57" eb="59">
      <t>ミンカン</t>
    </rPh>
    <rPh sb="59" eb="61">
      <t>キギョウ</t>
    </rPh>
    <rPh sb="62" eb="64">
      <t>ケンキュウ</t>
    </rPh>
    <rPh sb="64" eb="66">
      <t>キカン</t>
    </rPh>
    <rPh sb="66" eb="67">
      <t>トウ</t>
    </rPh>
    <rPh sb="68" eb="70">
      <t>カツドウ</t>
    </rPh>
    <rPh sb="71" eb="73">
      <t>ヤクダ</t>
    </rPh>
    <rPh sb="78" eb="79">
      <t>ツウ</t>
    </rPh>
    <rPh sb="81" eb="84">
      <t>セイサンセイ</t>
    </rPh>
    <rPh sb="84" eb="86">
      <t>コウジョウ</t>
    </rPh>
    <rPh sb="87" eb="88">
      <t>ハカ</t>
    </rPh>
    <rPh sb="92" eb="94">
      <t>モクテキ</t>
    </rPh>
    <rPh sb="100" eb="102">
      <t>ヒツヨウ</t>
    </rPh>
    <rPh sb="104" eb="107">
      <t>ユウセンド</t>
    </rPh>
    <rPh sb="108" eb="109">
      <t>タカ</t>
    </rPh>
    <phoneticPr fontId="5"/>
  </si>
  <si>
    <t>データ利活用による建設生産システム効率化検討経費</t>
    <rPh sb="20" eb="22">
      <t>ケントウ</t>
    </rPh>
    <rPh sb="22" eb="24">
      <t>ケイヒ</t>
    </rPh>
    <phoneticPr fontId="5"/>
  </si>
  <si>
    <t>-</t>
  </si>
  <si>
    <t>-</t>
    <phoneticPr fontId="5"/>
  </si>
  <si>
    <t>-</t>
    <phoneticPr fontId="5"/>
  </si>
  <si>
    <t>件</t>
    <rPh sb="0" eb="1">
      <t>ケン</t>
    </rPh>
    <phoneticPr fontId="5"/>
  </si>
  <si>
    <t>諸謝金</t>
    <rPh sb="0" eb="3">
      <t>ショシャキン</t>
    </rPh>
    <phoneticPr fontId="5"/>
  </si>
  <si>
    <t>電子マニフェストデータの利活用による建設副産物関係書類の入力負担を20％効率化する</t>
    <rPh sb="0" eb="2">
      <t>デンシ</t>
    </rPh>
    <rPh sb="12" eb="15">
      <t>リカツヨウ</t>
    </rPh>
    <rPh sb="18" eb="20">
      <t>ケンセツ</t>
    </rPh>
    <rPh sb="20" eb="23">
      <t>フクサンブツ</t>
    </rPh>
    <rPh sb="23" eb="25">
      <t>カンケイ</t>
    </rPh>
    <rPh sb="25" eb="27">
      <t>ショルイ</t>
    </rPh>
    <rPh sb="28" eb="30">
      <t>ニュウリョク</t>
    </rPh>
    <rPh sb="30" eb="32">
      <t>フタン</t>
    </rPh>
    <rPh sb="36" eb="39">
      <t>コウリツカ</t>
    </rPh>
    <phoneticPr fontId="5"/>
  </si>
  <si>
    <t>インフラの維持管理に伴い生成・蓄積されるデータの利活用を推進し、行政における科学的なデータ等の証拠に基づく各種政策立案（ＥＢＰＭ）体制の構築や、企業等における革新的な製品・サービスの創出、生産性向上、書類削減や作業効率化による働き方改革の推進を加速する必要がある。また、国や自治体等において、メンテナンスサイクルのデジタル化をはじめとする業務改革を進めるとともに、インフラメンテナンスデータの流通に向けた流通市場の整備や管理体制の確立、技術者育成、システムの連携といった施策を総合的に推進する必要がある。
このため、インフラメンテナンスデータや電子マニフェストデータの産官学民における利活用を推進し、建設生産システムの効率化を図ることを目的とする。</t>
    <rPh sb="272" eb="274">
      <t>デンシ</t>
    </rPh>
    <rPh sb="284" eb="287">
      <t>サンカンガク</t>
    </rPh>
    <rPh sb="287" eb="288">
      <t>ミン</t>
    </rPh>
    <rPh sb="292" eb="295">
      <t>リカツヨウ</t>
    </rPh>
    <rPh sb="296" eb="298">
      <t>スイシン</t>
    </rPh>
    <rPh sb="300" eb="302">
      <t>ケンセツ</t>
    </rPh>
    <rPh sb="302" eb="304">
      <t>セイサン</t>
    </rPh>
    <rPh sb="309" eb="312">
      <t>コウリツカ</t>
    </rPh>
    <rPh sb="313" eb="314">
      <t>ハカ</t>
    </rPh>
    <rPh sb="318" eb="320">
      <t>モクテキ</t>
    </rPh>
    <phoneticPr fontId="5"/>
  </si>
  <si>
    <t>産学官民によるインフラメンテナンスデータの利活用の地域数</t>
    <rPh sb="0" eb="2">
      <t>サンガク</t>
    </rPh>
    <rPh sb="2" eb="4">
      <t>カンミン</t>
    </rPh>
    <rPh sb="21" eb="24">
      <t>リカツヨウ</t>
    </rPh>
    <rPh sb="25" eb="27">
      <t>チイキ</t>
    </rPh>
    <rPh sb="27" eb="28">
      <t>スウ</t>
    </rPh>
    <phoneticPr fontId="5"/>
  </si>
  <si>
    <t>社会資本整備・管理
効率化推進調査費</t>
    <rPh sb="0" eb="2">
      <t>シャカイ</t>
    </rPh>
    <rPh sb="2" eb="4">
      <t>シホン</t>
    </rPh>
    <rPh sb="4" eb="6">
      <t>セイビ</t>
    </rPh>
    <rPh sb="7" eb="9">
      <t>カンリ</t>
    </rPh>
    <rPh sb="10" eb="13">
      <t>コウリツカ</t>
    </rPh>
    <rPh sb="13" eb="15">
      <t>スイシン</t>
    </rPh>
    <rPh sb="15" eb="18">
      <t>チョウサヒ</t>
    </rPh>
    <phoneticPr fontId="5"/>
  </si>
  <si>
    <t>インフラメンテナンスデータが利活用されている地域数（インフラメンテナンス国民会議調べ）</t>
    <rPh sb="14" eb="17">
      <t>リカツヨウ</t>
    </rPh>
    <rPh sb="22" eb="24">
      <t>チイキ</t>
    </rPh>
    <rPh sb="24" eb="25">
      <t>スウ</t>
    </rPh>
    <rPh sb="36" eb="38">
      <t>コクミン</t>
    </rPh>
    <rPh sb="38" eb="40">
      <t>カイギ</t>
    </rPh>
    <rPh sb="40" eb="41">
      <t>シラ</t>
    </rPh>
    <phoneticPr fontId="5"/>
  </si>
  <si>
    <t>建設副産物関係書類の入力項目削減数(国土交通省総合政策局調べ)</t>
    <rPh sb="0" eb="2">
      <t>ケンセツ</t>
    </rPh>
    <rPh sb="2" eb="5">
      <t>フクサンブツ</t>
    </rPh>
    <rPh sb="5" eb="7">
      <t>カンケイ</t>
    </rPh>
    <rPh sb="7" eb="9">
      <t>ショルイ</t>
    </rPh>
    <rPh sb="10" eb="12">
      <t>ニュウリョク</t>
    </rPh>
    <rPh sb="12" eb="14">
      <t>コウモク</t>
    </rPh>
    <rPh sb="14" eb="17">
      <t>サクゲンスウ</t>
    </rPh>
    <rPh sb="18" eb="20">
      <t>コクド</t>
    </rPh>
    <rPh sb="20" eb="23">
      <t>コウツウショウ</t>
    </rPh>
    <rPh sb="23" eb="25">
      <t>ソウゴウ</t>
    </rPh>
    <rPh sb="25" eb="28">
      <t>セイサクキョク</t>
    </rPh>
    <rPh sb="28" eb="29">
      <t>シラ</t>
    </rPh>
    <phoneticPr fontId="5"/>
  </si>
  <si>
    <t>データ利活用前に比べた建設副産物関係書類の入力作業の負担割合
「入力項目数
（利活用後の削減項目数）/（現状の項目数）」</t>
    <rPh sb="6" eb="7">
      <t>ゼン</t>
    </rPh>
    <rPh sb="8" eb="9">
      <t>クラ</t>
    </rPh>
    <rPh sb="11" eb="13">
      <t>ケンセツ</t>
    </rPh>
    <rPh sb="13" eb="16">
      <t>フクサンブツ</t>
    </rPh>
    <rPh sb="16" eb="18">
      <t>カンケイ</t>
    </rPh>
    <rPh sb="18" eb="20">
      <t>ショルイ</t>
    </rPh>
    <rPh sb="21" eb="23">
      <t>ニュウリョク</t>
    </rPh>
    <rPh sb="23" eb="25">
      <t>サギョウ</t>
    </rPh>
    <rPh sb="26" eb="28">
      <t>フタン</t>
    </rPh>
    <rPh sb="28" eb="30">
      <t>ワリアイ</t>
    </rPh>
    <rPh sb="32" eb="34">
      <t>ニュウリョク</t>
    </rPh>
    <rPh sb="34" eb="37">
      <t>コウモクスウ</t>
    </rPh>
    <rPh sb="39" eb="42">
      <t>リカツヨウ</t>
    </rPh>
    <rPh sb="42" eb="43">
      <t>ゴ</t>
    </rPh>
    <rPh sb="44" eb="46">
      <t>サクゲン</t>
    </rPh>
    <rPh sb="46" eb="48">
      <t>コウモク</t>
    </rPh>
    <rPh sb="48" eb="49">
      <t>スウ</t>
    </rPh>
    <rPh sb="52" eb="54">
      <t>ゲンジョウ</t>
    </rPh>
    <rPh sb="55" eb="58">
      <t>コウモクスウ</t>
    </rPh>
    <phoneticPr fontId="5"/>
  </si>
  <si>
    <t>インフラメンテナンスデータの利活用を進めることは、行政における各種政策立案に資するのみならず、民間企業等における革新的なサービスの創出等の効果も大いに期待できることから、民間企業等のニーズをしっかりと把握したうえで、効果的・効率的な業務執行に努められたい。</t>
    <rPh sb="14" eb="17">
      <t>リカツヨウ</t>
    </rPh>
    <rPh sb="18" eb="19">
      <t>スス</t>
    </rPh>
    <rPh sb="25" eb="27">
      <t>ギョウセイ</t>
    </rPh>
    <rPh sb="31" eb="33">
      <t>カクシュ</t>
    </rPh>
    <rPh sb="33" eb="35">
      <t>セイサク</t>
    </rPh>
    <rPh sb="35" eb="37">
      <t>リツアン</t>
    </rPh>
    <rPh sb="38" eb="39">
      <t>シ</t>
    </rPh>
    <rPh sb="47" eb="49">
      <t>ミンカン</t>
    </rPh>
    <rPh sb="49" eb="51">
      <t>キギョウ</t>
    </rPh>
    <rPh sb="51" eb="52">
      <t>トウ</t>
    </rPh>
    <rPh sb="56" eb="59">
      <t>カクシンテキ</t>
    </rPh>
    <rPh sb="65" eb="67">
      <t>ソウシュツ</t>
    </rPh>
    <rPh sb="67" eb="68">
      <t>トウ</t>
    </rPh>
    <rPh sb="69" eb="71">
      <t>コウカ</t>
    </rPh>
    <rPh sb="72" eb="73">
      <t>オオ</t>
    </rPh>
    <rPh sb="75" eb="77">
      <t>キタイ</t>
    </rPh>
    <rPh sb="85" eb="87">
      <t>ミンカン</t>
    </rPh>
    <rPh sb="87" eb="89">
      <t>キギョウ</t>
    </rPh>
    <rPh sb="89" eb="90">
      <t>トウ</t>
    </rPh>
    <rPh sb="100" eb="102">
      <t>ハアク</t>
    </rPh>
    <rPh sb="108" eb="111">
      <t>コウカテキ</t>
    </rPh>
    <rPh sb="112" eb="114">
      <t>コウリツ</t>
    </rPh>
    <rPh sb="114" eb="115">
      <t>テキ</t>
    </rPh>
    <rPh sb="116" eb="118">
      <t>ギョウム</t>
    </rPh>
    <rPh sb="118" eb="120">
      <t>シッコウ</t>
    </rPh>
    <rPh sb="121" eb="12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</si>
</sst>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115659</xdr:colOff>
      <xdr:row>741</xdr:row>
      <xdr:rowOff>138793</xdr:rowOff>
    </xdr:from>
    <xdr:to>
      <xdr:col>34</xdr:col>
      <xdr:colOff>47623</xdr:colOff>
      <xdr:row>742</xdr:row>
      <xdr:rowOff>348803</xdr:rowOff>
    </xdr:to>
    <xdr:sp macro="" textlink="">
      <xdr:nvSpPr>
        <xdr:cNvPr id="2" name="正方形/長方形 1"/>
        <xdr:cNvSpPr/>
      </xdr:nvSpPr>
      <xdr:spPr>
        <a:xfrm>
          <a:off x="3993695" y="234712329"/>
          <a:ext cx="2993571" cy="56379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１２百万円</a:t>
          </a:r>
        </a:p>
      </xdr:txBody>
    </xdr:sp>
    <xdr:clientData/>
  </xdr:twoCellAnchor>
  <xdr:twoCellAnchor>
    <xdr:from>
      <xdr:col>19</xdr:col>
      <xdr:colOff>108857</xdr:colOff>
      <xdr:row>743</xdr:row>
      <xdr:rowOff>84155</xdr:rowOff>
    </xdr:from>
    <xdr:to>
      <xdr:col>33</xdr:col>
      <xdr:colOff>186416</xdr:colOff>
      <xdr:row>744</xdr:row>
      <xdr:rowOff>232444</xdr:rowOff>
    </xdr:to>
    <xdr:sp macro="" textlink="">
      <xdr:nvSpPr>
        <xdr:cNvPr id="3" name="大かっこ 2"/>
        <xdr:cNvSpPr/>
      </xdr:nvSpPr>
      <xdr:spPr>
        <a:xfrm>
          <a:off x="3986893" y="235365262"/>
          <a:ext cx="2935059" cy="502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90365</xdr:colOff>
      <xdr:row>744</xdr:row>
      <xdr:rowOff>167370</xdr:rowOff>
    </xdr:from>
    <xdr:to>
      <xdr:col>27</xdr:col>
      <xdr:colOff>90365</xdr:colOff>
      <xdr:row>746</xdr:row>
      <xdr:rowOff>33131</xdr:rowOff>
    </xdr:to>
    <xdr:cxnSp macro="">
      <xdr:nvCxnSpPr>
        <xdr:cNvPr id="4" name="直線コネクタ 3"/>
        <xdr:cNvCxnSpPr/>
      </xdr:nvCxnSpPr>
      <xdr:spPr bwMode="auto">
        <a:xfrm flipV="1">
          <a:off x="5457495" y="129839892"/>
          <a:ext cx="0" cy="5780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14966</xdr:colOff>
      <xdr:row>747</xdr:row>
      <xdr:rowOff>348343</xdr:rowOff>
    </xdr:from>
    <xdr:to>
      <xdr:col>23</xdr:col>
      <xdr:colOff>61231</xdr:colOff>
      <xdr:row>751</xdr:row>
      <xdr:rowOff>162644</xdr:rowOff>
    </xdr:to>
    <xdr:sp macro="" textlink="">
      <xdr:nvSpPr>
        <xdr:cNvPr id="5" name="正方形/長方形 4"/>
        <xdr:cNvSpPr/>
      </xdr:nvSpPr>
      <xdr:spPr>
        <a:xfrm>
          <a:off x="2615291" y="130364593"/>
          <a:ext cx="2046515" cy="122400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民間企業</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６百万円</a:t>
          </a:r>
        </a:p>
      </xdr:txBody>
    </xdr:sp>
    <xdr:clientData/>
  </xdr:twoCellAnchor>
  <xdr:twoCellAnchor>
    <xdr:from>
      <xdr:col>13</xdr:col>
      <xdr:colOff>10882</xdr:colOff>
      <xdr:row>751</xdr:row>
      <xdr:rowOff>276737</xdr:rowOff>
    </xdr:from>
    <xdr:to>
      <xdr:col>23</xdr:col>
      <xdr:colOff>92753</xdr:colOff>
      <xdr:row>755</xdr:row>
      <xdr:rowOff>165777</xdr:rowOff>
    </xdr:to>
    <xdr:grpSp>
      <xdr:nvGrpSpPr>
        <xdr:cNvPr id="6" name="グループ化 5"/>
        <xdr:cNvGrpSpPr/>
      </xdr:nvGrpSpPr>
      <xdr:grpSpPr>
        <a:xfrm>
          <a:off x="2611207" y="47101637"/>
          <a:ext cx="2082121" cy="1298740"/>
          <a:chOff x="4540703" y="43368686"/>
          <a:chExt cx="2086143" cy="2739158"/>
        </a:xfrm>
      </xdr:grpSpPr>
      <xdr:sp macro="" textlink="">
        <xdr:nvSpPr>
          <xdr:cNvPr id="7" name="大かっこ 6"/>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テキスト ボックス 7"/>
          <xdr:cNvSpPr txBox="1"/>
        </xdr:nvSpPr>
        <xdr:spPr>
          <a:xfrm>
            <a:off x="4681025" y="43481540"/>
            <a:ext cx="1945821" cy="2626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ja-JP" altLang="en-US" sz="1100" baseline="0" smtClean="0">
                <a:solidFill>
                  <a:schemeClr val="dk1"/>
                </a:solidFill>
                <a:latin typeface="+mn-lt"/>
                <a:ea typeface="+mn-ea"/>
                <a:cs typeface="+mn-cs"/>
              </a:rPr>
              <a:t>インフラメンテナンスデータの利活用の推進</a:t>
            </a:r>
            <a:endParaRPr kumimoji="1" lang="en-US" altLang="ja-JP" sz="1100" baseline="0" smtClean="0">
              <a:solidFill>
                <a:schemeClr val="dk1"/>
              </a:solidFill>
              <a:latin typeface="+mn-lt"/>
              <a:ea typeface="+mn-ea"/>
              <a:cs typeface="+mn-cs"/>
            </a:endParaRPr>
          </a:p>
        </xdr:txBody>
      </xdr:sp>
    </xdr:grpSp>
    <xdr:clientData/>
  </xdr:twoCellAnchor>
  <xdr:oneCellAnchor>
    <xdr:from>
      <xdr:col>18</xdr:col>
      <xdr:colOff>62365</xdr:colOff>
      <xdr:row>747</xdr:row>
      <xdr:rowOff>89129</xdr:rowOff>
    </xdr:from>
    <xdr:ext cx="1619250" cy="242374"/>
    <xdr:sp macro="" textlink="">
      <xdr:nvSpPr>
        <xdr:cNvPr id="9" name="テキスト ボックス 8"/>
        <xdr:cNvSpPr txBox="1"/>
      </xdr:nvSpPr>
      <xdr:spPr>
        <a:xfrm>
          <a:off x="3662815" y="130105379"/>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36</xdr:col>
      <xdr:colOff>190501</xdr:colOff>
      <xdr:row>741</xdr:row>
      <xdr:rowOff>108857</xdr:rowOff>
    </xdr:from>
    <xdr:to>
      <xdr:col>47</xdr:col>
      <xdr:colOff>22412</xdr:colOff>
      <xdr:row>743</xdr:row>
      <xdr:rowOff>246529</xdr:rowOff>
    </xdr:to>
    <xdr:sp macro="" textlink="">
      <xdr:nvSpPr>
        <xdr:cNvPr id="10" name="大かっこ 9"/>
        <xdr:cNvSpPr/>
      </xdr:nvSpPr>
      <xdr:spPr>
        <a:xfrm>
          <a:off x="7451913" y="46321916"/>
          <a:ext cx="2050675" cy="8324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37</xdr:col>
      <xdr:colOff>146502</xdr:colOff>
      <xdr:row>741</xdr:row>
      <xdr:rowOff>108857</xdr:rowOff>
    </xdr:from>
    <xdr:ext cx="1769704" cy="842538"/>
    <xdr:sp macro="" textlink="">
      <xdr:nvSpPr>
        <xdr:cNvPr id="11" name="テキスト ボックス 10"/>
        <xdr:cNvSpPr txBox="1"/>
      </xdr:nvSpPr>
      <xdr:spPr>
        <a:xfrm>
          <a:off x="7609620" y="46321916"/>
          <a:ext cx="1769704" cy="842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企画競争有識者委員会等に係る</a:t>
          </a:r>
          <a:endParaRPr kumimoji="1" lang="en-US" altLang="ja-JP" sz="900">
            <a:solidFill>
              <a:sysClr val="windowText" lastClr="000000"/>
            </a:solidFill>
          </a:endParaRPr>
        </a:p>
        <a:p>
          <a:r>
            <a:rPr kumimoji="1" lang="ja-JP" altLang="en-US" sz="900">
              <a:solidFill>
                <a:sysClr val="windowText" lastClr="000000"/>
              </a:solidFill>
            </a:rPr>
            <a:t>事務費０．６百万円</a:t>
          </a:r>
          <a:endParaRPr kumimoji="1" lang="en-US" altLang="ja-JP" sz="900">
            <a:solidFill>
              <a:sysClr val="windowText" lastClr="000000"/>
            </a:solidFill>
          </a:endParaRPr>
        </a:p>
        <a:p>
          <a:r>
            <a:rPr kumimoji="1" lang="ja-JP" altLang="en-US" sz="900">
              <a:solidFill>
                <a:sysClr val="windowText" lastClr="000000"/>
              </a:solidFill>
            </a:rPr>
            <a:t>①諸謝金０．１百万円</a:t>
          </a:r>
          <a:endParaRPr kumimoji="1" lang="en-US" altLang="ja-JP" sz="900">
            <a:solidFill>
              <a:sysClr val="windowText" lastClr="000000"/>
            </a:solidFill>
          </a:endParaRPr>
        </a:p>
        <a:p>
          <a:r>
            <a:rPr kumimoji="1" lang="ja-JP" altLang="en-US" sz="900">
              <a:solidFill>
                <a:sysClr val="windowText" lastClr="000000"/>
              </a:solidFill>
            </a:rPr>
            <a:t>②委員等旅費０．１百万円</a:t>
          </a:r>
          <a:endParaRPr kumimoji="1" lang="en-US" altLang="ja-JP" sz="900">
            <a:solidFill>
              <a:sysClr val="windowText" lastClr="000000"/>
            </a:solidFill>
          </a:endParaRPr>
        </a:p>
        <a:p>
          <a:r>
            <a:rPr kumimoji="1" lang="ja-JP" altLang="en-US" sz="900">
              <a:solidFill>
                <a:sysClr val="windowText" lastClr="000000"/>
              </a:solidFill>
            </a:rPr>
            <a:t>③職員旅費０．４百万円</a:t>
          </a:r>
        </a:p>
      </xdr:txBody>
    </xdr:sp>
    <xdr:clientData/>
  </xdr:oneCellAnchor>
  <xdr:oneCellAnchor>
    <xdr:from>
      <xdr:col>23</xdr:col>
      <xdr:colOff>141739</xdr:colOff>
      <xdr:row>743</xdr:row>
      <xdr:rowOff>86634</xdr:rowOff>
    </xdr:from>
    <xdr:ext cx="1265796" cy="459100"/>
    <xdr:sp macro="" textlink="">
      <xdr:nvSpPr>
        <xdr:cNvPr id="12" name="テキスト ボックス 11"/>
        <xdr:cNvSpPr txBox="1"/>
      </xdr:nvSpPr>
      <xdr:spPr>
        <a:xfrm>
          <a:off x="4836203" y="235367741"/>
          <a:ext cx="126579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31</xdr:col>
      <xdr:colOff>24491</xdr:colOff>
      <xdr:row>748</xdr:row>
      <xdr:rowOff>5443</xdr:rowOff>
    </xdr:from>
    <xdr:to>
      <xdr:col>41</xdr:col>
      <xdr:colOff>70756</xdr:colOff>
      <xdr:row>751</xdr:row>
      <xdr:rowOff>172169</xdr:rowOff>
    </xdr:to>
    <xdr:sp macro="" textlink="">
      <xdr:nvSpPr>
        <xdr:cNvPr id="13" name="正方形/長方形 12"/>
        <xdr:cNvSpPr/>
      </xdr:nvSpPr>
      <xdr:spPr>
        <a:xfrm>
          <a:off x="6225266" y="130374118"/>
          <a:ext cx="2046515" cy="122400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民間企業</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６百万円</a:t>
          </a:r>
        </a:p>
      </xdr:txBody>
    </xdr:sp>
    <xdr:clientData/>
  </xdr:twoCellAnchor>
  <xdr:oneCellAnchor>
    <xdr:from>
      <xdr:col>28</xdr:col>
      <xdr:colOff>96383</xdr:colOff>
      <xdr:row>1649</xdr:row>
      <xdr:rowOff>30618</xdr:rowOff>
    </xdr:from>
    <xdr:ext cx="1619250" cy="242374"/>
    <xdr:sp macro="" textlink="">
      <xdr:nvSpPr>
        <xdr:cNvPr id="15" name="テキスト ボックス 14"/>
        <xdr:cNvSpPr txBox="1"/>
      </xdr:nvSpPr>
      <xdr:spPr>
        <a:xfrm>
          <a:off x="5697083" y="236526843"/>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oneCellAnchor>
    <xdr:from>
      <xdr:col>36</xdr:col>
      <xdr:colOff>0</xdr:colOff>
      <xdr:row>747</xdr:row>
      <xdr:rowOff>133350</xdr:rowOff>
    </xdr:from>
    <xdr:ext cx="1619250" cy="242374"/>
    <xdr:sp macro="" textlink="">
      <xdr:nvSpPr>
        <xdr:cNvPr id="16" name="テキスト ボックス 15"/>
        <xdr:cNvSpPr txBox="1"/>
      </xdr:nvSpPr>
      <xdr:spPr>
        <a:xfrm>
          <a:off x="7200900" y="130149600"/>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31</xdr:col>
      <xdr:colOff>0</xdr:colOff>
      <xdr:row>751</xdr:row>
      <xdr:rowOff>276225</xdr:rowOff>
    </xdr:from>
    <xdr:to>
      <xdr:col>41</xdr:col>
      <xdr:colOff>81871</xdr:colOff>
      <xdr:row>755</xdr:row>
      <xdr:rowOff>165265</xdr:rowOff>
    </xdr:to>
    <xdr:grpSp>
      <xdr:nvGrpSpPr>
        <xdr:cNvPr id="21" name="グループ化 20"/>
        <xdr:cNvGrpSpPr/>
      </xdr:nvGrpSpPr>
      <xdr:grpSpPr>
        <a:xfrm>
          <a:off x="6200775" y="47101125"/>
          <a:ext cx="2082121" cy="1298740"/>
          <a:chOff x="4540703" y="43368686"/>
          <a:chExt cx="2086143" cy="2739158"/>
        </a:xfrm>
      </xdr:grpSpPr>
      <xdr:sp macro="" textlink="">
        <xdr:nvSpPr>
          <xdr:cNvPr id="22" name="大かっこ 21"/>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4681025" y="43481540"/>
            <a:ext cx="1945821" cy="2626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ja-JP" altLang="en-US" sz="1100" baseline="0" smtClean="0">
                <a:solidFill>
                  <a:schemeClr val="dk1"/>
                </a:solidFill>
                <a:latin typeface="+mn-lt"/>
                <a:ea typeface="+mn-ea"/>
                <a:cs typeface="+mn-cs"/>
              </a:rPr>
              <a:t>電子マニフェストデータの利活用による業務・統計調査の効率化</a:t>
            </a:r>
            <a:endParaRPr kumimoji="1" lang="en-US" altLang="ja-JP" sz="1100" baseline="0" smtClean="0">
              <a:solidFill>
                <a:schemeClr val="dk1"/>
              </a:solidFill>
              <a:latin typeface="+mn-lt"/>
              <a:ea typeface="+mn-ea"/>
              <a:cs typeface="+mn-cs"/>
            </a:endParaRPr>
          </a:p>
        </xdr:txBody>
      </xdr:sp>
    </xdr:grpSp>
    <xdr:clientData/>
  </xdr:twoCellAnchor>
  <xdr:twoCellAnchor>
    <xdr:from>
      <xdr:col>18</xdr:col>
      <xdr:colOff>0</xdr:colOff>
      <xdr:row>746</xdr:row>
      <xdr:rowOff>16565</xdr:rowOff>
    </xdr:from>
    <xdr:to>
      <xdr:col>36</xdr:col>
      <xdr:colOff>16565</xdr:colOff>
      <xdr:row>748</xdr:row>
      <xdr:rowOff>16566</xdr:rowOff>
    </xdr:to>
    <xdr:sp macro="" textlink="">
      <xdr:nvSpPr>
        <xdr:cNvPr id="25" name="フリーフォーム 24"/>
        <xdr:cNvSpPr/>
      </xdr:nvSpPr>
      <xdr:spPr>
        <a:xfrm>
          <a:off x="3578087" y="130401391"/>
          <a:ext cx="3594652" cy="712305"/>
        </a:xfrm>
        <a:custGeom>
          <a:avLst/>
          <a:gdLst>
            <a:gd name="connsiteX0" fmla="*/ 0 w 3594652"/>
            <a:gd name="connsiteY0" fmla="*/ 679174 h 712305"/>
            <a:gd name="connsiteX1" fmla="*/ 0 w 3594652"/>
            <a:gd name="connsiteY1" fmla="*/ 0 h 712305"/>
            <a:gd name="connsiteX2" fmla="*/ 3594652 w 3594652"/>
            <a:gd name="connsiteY2" fmla="*/ 0 h 712305"/>
            <a:gd name="connsiteX3" fmla="*/ 3594652 w 3594652"/>
            <a:gd name="connsiteY3" fmla="*/ 712305 h 712305"/>
          </a:gdLst>
          <a:ahLst/>
          <a:cxnLst>
            <a:cxn ang="0">
              <a:pos x="connsiteX0" y="connsiteY0"/>
            </a:cxn>
            <a:cxn ang="0">
              <a:pos x="connsiteX1" y="connsiteY1"/>
            </a:cxn>
            <a:cxn ang="0">
              <a:pos x="connsiteX2" y="connsiteY2"/>
            </a:cxn>
            <a:cxn ang="0">
              <a:pos x="connsiteX3" y="connsiteY3"/>
            </a:cxn>
          </a:cxnLst>
          <a:rect l="l" t="t" r="r" b="b"/>
          <a:pathLst>
            <a:path w="3594652" h="712305">
              <a:moveTo>
                <a:pt x="0" y="679174"/>
              </a:moveTo>
              <a:lnTo>
                <a:pt x="0" y="0"/>
              </a:lnTo>
              <a:lnTo>
                <a:pt x="3594652" y="0"/>
              </a:lnTo>
              <a:lnTo>
                <a:pt x="3594652" y="712305"/>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 zoomScaleNormal="75" zoomScaleSheetLayoutView="100"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hidden="1" customHeight="1">
      <c r="AP1" s="11"/>
      <c r="AQ1" s="11"/>
      <c r="AR1" s="11"/>
      <c r="AS1" s="11"/>
      <c r="AT1" s="11"/>
      <c r="AU1" s="11"/>
      <c r="AV1" s="11"/>
      <c r="AW1" s="2"/>
    </row>
    <row r="2" spans="1:50" ht="21.9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545</v>
      </c>
      <c r="AP2" s="217"/>
      <c r="AQ2" s="217"/>
      <c r="AR2" s="79" t="str">
        <f>IF(OR(AO2="　", AO2=""), "", "-")</f>
        <v>-</v>
      </c>
      <c r="AS2" s="218">
        <v>40</v>
      </c>
      <c r="AT2" s="218"/>
      <c r="AU2" s="218"/>
      <c r="AV2" s="52" t="str">
        <f>IF(AW2="", "", "-")</f>
        <v/>
      </c>
      <c r="AW2" s="395"/>
      <c r="AX2" s="395"/>
    </row>
    <row r="3" spans="1:50" ht="21.95" customHeight="1" thickBot="1">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95" customHeight="1">
      <c r="A4" s="722" t="s">
        <v>25</v>
      </c>
      <c r="B4" s="723"/>
      <c r="C4" s="723"/>
      <c r="D4" s="723"/>
      <c r="E4" s="723"/>
      <c r="F4" s="723"/>
      <c r="G4" s="698" t="s">
        <v>574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543</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5.1" customHeight="1">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4.95" customHeight="1">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563</v>
      </c>
      <c r="AF7" s="382"/>
      <c r="AG7" s="382"/>
      <c r="AH7" s="382"/>
      <c r="AI7" s="382"/>
      <c r="AJ7" s="382"/>
      <c r="AK7" s="382"/>
      <c r="AL7" s="382"/>
      <c r="AM7" s="382"/>
      <c r="AN7" s="382"/>
      <c r="AO7" s="382"/>
      <c r="AP7" s="382"/>
      <c r="AQ7" s="382"/>
      <c r="AR7" s="382"/>
      <c r="AS7" s="382"/>
      <c r="AT7" s="382"/>
      <c r="AU7" s="382"/>
      <c r="AV7" s="382"/>
      <c r="AW7" s="382"/>
      <c r="AX7" s="383"/>
    </row>
    <row r="8" spans="1:50" ht="50.1" customHeight="1">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69.95" customHeight="1">
      <c r="A9" s="142" t="s">
        <v>23</v>
      </c>
      <c r="B9" s="143"/>
      <c r="C9" s="143"/>
      <c r="D9" s="143"/>
      <c r="E9" s="143"/>
      <c r="F9" s="143"/>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0" customHeight="1">
      <c r="A10" s="739" t="s">
        <v>30</v>
      </c>
      <c r="B10" s="740"/>
      <c r="C10" s="740"/>
      <c r="D10" s="740"/>
      <c r="E10" s="740"/>
      <c r="F10" s="740"/>
      <c r="G10" s="672" t="s">
        <v>566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5.1" customHeight="1">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4.95"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4.95" customHeight="1">
      <c r="A13" s="139"/>
      <c r="B13" s="140"/>
      <c r="C13" s="140"/>
      <c r="D13" s="140"/>
      <c r="E13" s="140"/>
      <c r="F13" s="141"/>
      <c r="G13" s="742" t="s">
        <v>6</v>
      </c>
      <c r="H13" s="743"/>
      <c r="I13" s="635" t="s">
        <v>7</v>
      </c>
      <c r="J13" s="636"/>
      <c r="K13" s="636"/>
      <c r="L13" s="636"/>
      <c r="M13" s="636"/>
      <c r="N13" s="636"/>
      <c r="O13" s="637"/>
      <c r="P13" s="97" t="s">
        <v>576</v>
      </c>
      <c r="Q13" s="98"/>
      <c r="R13" s="98"/>
      <c r="S13" s="98"/>
      <c r="T13" s="98"/>
      <c r="U13" s="98"/>
      <c r="V13" s="99"/>
      <c r="W13" s="97" t="s">
        <v>577</v>
      </c>
      <c r="X13" s="98"/>
      <c r="Y13" s="98"/>
      <c r="Z13" s="98"/>
      <c r="AA13" s="98"/>
      <c r="AB13" s="98"/>
      <c r="AC13" s="99"/>
      <c r="AD13" s="97" t="s">
        <v>577</v>
      </c>
      <c r="AE13" s="98"/>
      <c r="AF13" s="98"/>
      <c r="AG13" s="98"/>
      <c r="AH13" s="98"/>
      <c r="AI13" s="98"/>
      <c r="AJ13" s="99"/>
      <c r="AK13" s="97" t="s">
        <v>577</v>
      </c>
      <c r="AL13" s="98"/>
      <c r="AM13" s="98"/>
      <c r="AN13" s="98"/>
      <c r="AO13" s="98"/>
      <c r="AP13" s="98"/>
      <c r="AQ13" s="99"/>
      <c r="AR13" s="94">
        <v>12</v>
      </c>
      <c r="AS13" s="95"/>
      <c r="AT13" s="95"/>
      <c r="AU13" s="95"/>
      <c r="AV13" s="95"/>
      <c r="AW13" s="95"/>
      <c r="AX13" s="392"/>
    </row>
    <row r="14" spans="1:50" ht="24.95" customHeight="1">
      <c r="A14" s="139"/>
      <c r="B14" s="140"/>
      <c r="C14" s="140"/>
      <c r="D14" s="140"/>
      <c r="E14" s="140"/>
      <c r="F14" s="141"/>
      <c r="G14" s="744"/>
      <c r="H14" s="745"/>
      <c r="I14" s="575" t="s">
        <v>8</v>
      </c>
      <c r="J14" s="629"/>
      <c r="K14" s="629"/>
      <c r="L14" s="629"/>
      <c r="M14" s="629"/>
      <c r="N14" s="629"/>
      <c r="O14" s="630"/>
      <c r="P14" s="97" t="s">
        <v>577</v>
      </c>
      <c r="Q14" s="98"/>
      <c r="R14" s="98"/>
      <c r="S14" s="98"/>
      <c r="T14" s="98"/>
      <c r="U14" s="98"/>
      <c r="V14" s="99"/>
      <c r="W14" s="97" t="s">
        <v>577</v>
      </c>
      <c r="X14" s="98"/>
      <c r="Y14" s="98"/>
      <c r="Z14" s="98"/>
      <c r="AA14" s="98"/>
      <c r="AB14" s="98"/>
      <c r="AC14" s="99"/>
      <c r="AD14" s="97" t="s">
        <v>577</v>
      </c>
      <c r="AE14" s="98"/>
      <c r="AF14" s="98"/>
      <c r="AG14" s="98"/>
      <c r="AH14" s="98"/>
      <c r="AI14" s="98"/>
      <c r="AJ14" s="99"/>
      <c r="AK14" s="97" t="s">
        <v>577</v>
      </c>
      <c r="AL14" s="98"/>
      <c r="AM14" s="98"/>
      <c r="AN14" s="98"/>
      <c r="AO14" s="98"/>
      <c r="AP14" s="98"/>
      <c r="AQ14" s="99"/>
      <c r="AR14" s="662"/>
      <c r="AS14" s="662"/>
      <c r="AT14" s="662"/>
      <c r="AU14" s="662"/>
      <c r="AV14" s="662"/>
      <c r="AW14" s="662"/>
      <c r="AX14" s="663"/>
    </row>
    <row r="15" spans="1:50" ht="24.95" customHeight="1">
      <c r="A15" s="139"/>
      <c r="B15" s="140"/>
      <c r="C15" s="140"/>
      <c r="D15" s="140"/>
      <c r="E15" s="140"/>
      <c r="F15" s="141"/>
      <c r="G15" s="744"/>
      <c r="H15" s="745"/>
      <c r="I15" s="575" t="s">
        <v>51</v>
      </c>
      <c r="J15" s="576"/>
      <c r="K15" s="576"/>
      <c r="L15" s="576"/>
      <c r="M15" s="576"/>
      <c r="N15" s="576"/>
      <c r="O15" s="577"/>
      <c r="P15" s="97" t="s">
        <v>577</v>
      </c>
      <c r="Q15" s="98"/>
      <c r="R15" s="98"/>
      <c r="S15" s="98"/>
      <c r="T15" s="98"/>
      <c r="U15" s="98"/>
      <c r="V15" s="99"/>
      <c r="W15" s="97" t="s">
        <v>577</v>
      </c>
      <c r="X15" s="98"/>
      <c r="Y15" s="98"/>
      <c r="Z15" s="98"/>
      <c r="AA15" s="98"/>
      <c r="AB15" s="98"/>
      <c r="AC15" s="99"/>
      <c r="AD15" s="97" t="s">
        <v>577</v>
      </c>
      <c r="AE15" s="98"/>
      <c r="AF15" s="98"/>
      <c r="AG15" s="98"/>
      <c r="AH15" s="98"/>
      <c r="AI15" s="98"/>
      <c r="AJ15" s="99"/>
      <c r="AK15" s="97" t="s">
        <v>577</v>
      </c>
      <c r="AL15" s="98"/>
      <c r="AM15" s="98"/>
      <c r="AN15" s="98"/>
      <c r="AO15" s="98"/>
      <c r="AP15" s="98"/>
      <c r="AQ15" s="99"/>
      <c r="AR15" s="97"/>
      <c r="AS15" s="98"/>
      <c r="AT15" s="98"/>
      <c r="AU15" s="98"/>
      <c r="AV15" s="98"/>
      <c r="AW15" s="98"/>
      <c r="AX15" s="628"/>
    </row>
    <row r="16" spans="1:50" ht="24.95" customHeight="1">
      <c r="A16" s="139"/>
      <c r="B16" s="140"/>
      <c r="C16" s="140"/>
      <c r="D16" s="140"/>
      <c r="E16" s="140"/>
      <c r="F16" s="141"/>
      <c r="G16" s="744"/>
      <c r="H16" s="745"/>
      <c r="I16" s="575" t="s">
        <v>52</v>
      </c>
      <c r="J16" s="576"/>
      <c r="K16" s="576"/>
      <c r="L16" s="576"/>
      <c r="M16" s="576"/>
      <c r="N16" s="576"/>
      <c r="O16" s="577"/>
      <c r="P16" s="97" t="s">
        <v>577</v>
      </c>
      <c r="Q16" s="98"/>
      <c r="R16" s="98"/>
      <c r="S16" s="98"/>
      <c r="T16" s="98"/>
      <c r="U16" s="98"/>
      <c r="V16" s="99"/>
      <c r="W16" s="97" t="s">
        <v>577</v>
      </c>
      <c r="X16" s="98"/>
      <c r="Y16" s="98"/>
      <c r="Z16" s="98"/>
      <c r="AA16" s="98"/>
      <c r="AB16" s="98"/>
      <c r="AC16" s="99"/>
      <c r="AD16" s="97" t="s">
        <v>577</v>
      </c>
      <c r="AE16" s="98"/>
      <c r="AF16" s="98"/>
      <c r="AG16" s="98"/>
      <c r="AH16" s="98"/>
      <c r="AI16" s="98"/>
      <c r="AJ16" s="99"/>
      <c r="AK16" s="97" t="s">
        <v>577</v>
      </c>
      <c r="AL16" s="98"/>
      <c r="AM16" s="98"/>
      <c r="AN16" s="98"/>
      <c r="AO16" s="98"/>
      <c r="AP16" s="98"/>
      <c r="AQ16" s="99"/>
      <c r="AR16" s="675"/>
      <c r="AS16" s="676"/>
      <c r="AT16" s="676"/>
      <c r="AU16" s="676"/>
      <c r="AV16" s="676"/>
      <c r="AW16" s="676"/>
      <c r="AX16" s="677"/>
    </row>
    <row r="17" spans="1:50" ht="24.95" customHeight="1">
      <c r="A17" s="139"/>
      <c r="B17" s="140"/>
      <c r="C17" s="140"/>
      <c r="D17" s="140"/>
      <c r="E17" s="140"/>
      <c r="F17" s="141"/>
      <c r="G17" s="744"/>
      <c r="H17" s="745"/>
      <c r="I17" s="575" t="s">
        <v>50</v>
      </c>
      <c r="J17" s="629"/>
      <c r="K17" s="629"/>
      <c r="L17" s="629"/>
      <c r="M17" s="629"/>
      <c r="N17" s="629"/>
      <c r="O17" s="630"/>
      <c r="P17" s="97" t="s">
        <v>577</v>
      </c>
      <c r="Q17" s="98"/>
      <c r="R17" s="98"/>
      <c r="S17" s="98"/>
      <c r="T17" s="98"/>
      <c r="U17" s="98"/>
      <c r="V17" s="99"/>
      <c r="W17" s="97" t="s">
        <v>577</v>
      </c>
      <c r="X17" s="98"/>
      <c r="Y17" s="98"/>
      <c r="Z17" s="98"/>
      <c r="AA17" s="98"/>
      <c r="AB17" s="98"/>
      <c r="AC17" s="99"/>
      <c r="AD17" s="97" t="s">
        <v>577</v>
      </c>
      <c r="AE17" s="98"/>
      <c r="AF17" s="98"/>
      <c r="AG17" s="98"/>
      <c r="AH17" s="98"/>
      <c r="AI17" s="98"/>
      <c r="AJ17" s="99"/>
      <c r="AK17" s="97" t="s">
        <v>577</v>
      </c>
      <c r="AL17" s="98"/>
      <c r="AM17" s="98"/>
      <c r="AN17" s="98"/>
      <c r="AO17" s="98"/>
      <c r="AP17" s="98"/>
      <c r="AQ17" s="99"/>
      <c r="AR17" s="390"/>
      <c r="AS17" s="390"/>
      <c r="AT17" s="390"/>
      <c r="AU17" s="390"/>
      <c r="AV17" s="390"/>
      <c r="AW17" s="390"/>
      <c r="AX17" s="391"/>
    </row>
    <row r="18" spans="1:50" ht="24.95" customHeight="1">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12</v>
      </c>
      <c r="AS18" s="104"/>
      <c r="AT18" s="104"/>
      <c r="AU18" s="104"/>
      <c r="AV18" s="104"/>
      <c r="AW18" s="104"/>
      <c r="AX18" s="537"/>
    </row>
    <row r="19" spans="1:50" ht="24.95" customHeight="1">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95" customHeight="1">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30" customHeight="1">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20.100000000000001" customHeight="1">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 customHeight="1">
      <c r="A23" s="198"/>
      <c r="B23" s="199"/>
      <c r="C23" s="199"/>
      <c r="D23" s="199"/>
      <c r="E23" s="199"/>
      <c r="F23" s="200"/>
      <c r="G23" s="183" t="s">
        <v>583</v>
      </c>
      <c r="H23" s="184"/>
      <c r="I23" s="184"/>
      <c r="J23" s="184"/>
      <c r="K23" s="184"/>
      <c r="L23" s="184"/>
      <c r="M23" s="184"/>
      <c r="N23" s="184"/>
      <c r="O23" s="185"/>
      <c r="P23" s="94" t="s">
        <v>577</v>
      </c>
      <c r="Q23" s="95"/>
      <c r="R23" s="95"/>
      <c r="S23" s="95"/>
      <c r="T23" s="95"/>
      <c r="U23" s="95"/>
      <c r="V23" s="96"/>
      <c r="W23" s="94">
        <v>11</v>
      </c>
      <c r="X23" s="95"/>
      <c r="Y23" s="95"/>
      <c r="Z23" s="95"/>
      <c r="AA23" s="95"/>
      <c r="AB23" s="95"/>
      <c r="AC23" s="96"/>
      <c r="AD23" s="206" t="s">
        <v>569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4.95" customHeight="1">
      <c r="A24" s="198"/>
      <c r="B24" s="199"/>
      <c r="C24" s="199"/>
      <c r="D24" s="199"/>
      <c r="E24" s="199"/>
      <c r="F24" s="200"/>
      <c r="G24" s="186" t="s">
        <v>555</v>
      </c>
      <c r="H24" s="187"/>
      <c r="I24" s="187"/>
      <c r="J24" s="187"/>
      <c r="K24" s="187"/>
      <c r="L24" s="187"/>
      <c r="M24" s="187"/>
      <c r="N24" s="187"/>
      <c r="O24" s="188"/>
      <c r="P24" s="97" t="s">
        <v>577</v>
      </c>
      <c r="Q24" s="98"/>
      <c r="R24" s="98"/>
      <c r="S24" s="98"/>
      <c r="T24" s="98"/>
      <c r="U24" s="98"/>
      <c r="V24" s="99"/>
      <c r="W24" s="97">
        <v>0.4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4.95" customHeight="1">
      <c r="A25" s="198"/>
      <c r="B25" s="199"/>
      <c r="C25" s="199"/>
      <c r="D25" s="199"/>
      <c r="E25" s="199"/>
      <c r="F25" s="200"/>
      <c r="G25" s="186" t="s">
        <v>579</v>
      </c>
      <c r="H25" s="187"/>
      <c r="I25" s="187"/>
      <c r="J25" s="187"/>
      <c r="K25" s="187"/>
      <c r="L25" s="187"/>
      <c r="M25" s="187"/>
      <c r="N25" s="187"/>
      <c r="O25" s="188"/>
      <c r="P25" s="97" t="s">
        <v>577</v>
      </c>
      <c r="Q25" s="98"/>
      <c r="R25" s="98"/>
      <c r="S25" s="98"/>
      <c r="T25" s="98"/>
      <c r="U25" s="98"/>
      <c r="V25" s="99"/>
      <c r="W25" s="97">
        <v>0.1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4.95" customHeight="1">
      <c r="A26" s="198"/>
      <c r="B26" s="199"/>
      <c r="C26" s="199"/>
      <c r="D26" s="199"/>
      <c r="E26" s="199"/>
      <c r="F26" s="200"/>
      <c r="G26" s="186" t="s">
        <v>556</v>
      </c>
      <c r="H26" s="187"/>
      <c r="I26" s="187"/>
      <c r="J26" s="187"/>
      <c r="K26" s="187"/>
      <c r="L26" s="187"/>
      <c r="M26" s="187"/>
      <c r="N26" s="187"/>
      <c r="O26" s="188"/>
      <c r="P26" s="97" t="s">
        <v>577</v>
      </c>
      <c r="Q26" s="98"/>
      <c r="R26" s="98"/>
      <c r="S26" s="98"/>
      <c r="T26" s="98"/>
      <c r="U26" s="98"/>
      <c r="V26" s="99"/>
      <c r="W26" s="97">
        <v>0.1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0.40000000000000036</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4.95" customHeight="1" thickBot="1">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12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20.100000000000001" customHeight="1">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20.100000000000001"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577</v>
      </c>
      <c r="AR31" s="133"/>
      <c r="AS31" s="134" t="s">
        <v>356</v>
      </c>
      <c r="AT31" s="169"/>
      <c r="AU31" s="269">
        <v>34</v>
      </c>
      <c r="AV31" s="269"/>
      <c r="AW31" s="377" t="s">
        <v>300</v>
      </c>
      <c r="AX31" s="378"/>
    </row>
    <row r="32" spans="1:50" ht="24.95" customHeight="1">
      <c r="A32" s="515"/>
      <c r="B32" s="513"/>
      <c r="C32" s="513"/>
      <c r="D32" s="513"/>
      <c r="E32" s="513"/>
      <c r="F32" s="514"/>
      <c r="G32" s="540" t="s">
        <v>565</v>
      </c>
      <c r="H32" s="541"/>
      <c r="I32" s="541"/>
      <c r="J32" s="541"/>
      <c r="K32" s="541"/>
      <c r="L32" s="541"/>
      <c r="M32" s="541"/>
      <c r="N32" s="541"/>
      <c r="O32" s="542"/>
      <c r="P32" s="158" t="s">
        <v>582</v>
      </c>
      <c r="Q32" s="158"/>
      <c r="R32" s="158"/>
      <c r="S32" s="158"/>
      <c r="T32" s="158"/>
      <c r="U32" s="158"/>
      <c r="V32" s="158"/>
      <c r="W32" s="158"/>
      <c r="X32" s="229"/>
      <c r="Y32" s="336" t="s">
        <v>12</v>
      </c>
      <c r="Z32" s="549"/>
      <c r="AA32" s="550"/>
      <c r="AB32" s="551" t="s">
        <v>568</v>
      </c>
      <c r="AC32" s="551"/>
      <c r="AD32" s="551"/>
      <c r="AE32" s="362" t="s">
        <v>577</v>
      </c>
      <c r="AF32" s="363"/>
      <c r="AG32" s="363"/>
      <c r="AH32" s="363"/>
      <c r="AI32" s="362" t="s">
        <v>577</v>
      </c>
      <c r="AJ32" s="363"/>
      <c r="AK32" s="363"/>
      <c r="AL32" s="363"/>
      <c r="AM32" s="362" t="s">
        <v>577</v>
      </c>
      <c r="AN32" s="363"/>
      <c r="AO32" s="363"/>
      <c r="AP32" s="363"/>
      <c r="AQ32" s="100" t="s">
        <v>577</v>
      </c>
      <c r="AR32" s="101"/>
      <c r="AS32" s="101"/>
      <c r="AT32" s="102"/>
      <c r="AU32" s="363"/>
      <c r="AV32" s="363"/>
      <c r="AW32" s="363"/>
      <c r="AX32" s="365"/>
    </row>
    <row r="33" spans="1:50" ht="24.9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568</v>
      </c>
      <c r="AC33" s="522"/>
      <c r="AD33" s="522"/>
      <c r="AE33" s="362" t="s">
        <v>577</v>
      </c>
      <c r="AF33" s="363"/>
      <c r="AG33" s="363"/>
      <c r="AH33" s="363"/>
      <c r="AI33" s="362" t="s">
        <v>577</v>
      </c>
      <c r="AJ33" s="363"/>
      <c r="AK33" s="363"/>
      <c r="AL33" s="363"/>
      <c r="AM33" s="362" t="s">
        <v>577</v>
      </c>
      <c r="AN33" s="363"/>
      <c r="AO33" s="363"/>
      <c r="AP33" s="363"/>
      <c r="AQ33" s="100" t="s">
        <v>577</v>
      </c>
      <c r="AR33" s="101"/>
      <c r="AS33" s="101"/>
      <c r="AT33" s="102"/>
      <c r="AU33" s="363">
        <v>10</v>
      </c>
      <c r="AV33" s="363"/>
      <c r="AW33" s="363"/>
      <c r="AX33" s="365"/>
    </row>
    <row r="34" spans="1:50" ht="24.9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577</v>
      </c>
      <c r="AF34" s="363"/>
      <c r="AG34" s="363"/>
      <c r="AH34" s="363"/>
      <c r="AI34" s="362" t="s">
        <v>577</v>
      </c>
      <c r="AJ34" s="363"/>
      <c r="AK34" s="363"/>
      <c r="AL34" s="363"/>
      <c r="AM34" s="362" t="s">
        <v>577</v>
      </c>
      <c r="AN34" s="363"/>
      <c r="AO34" s="363"/>
      <c r="AP34" s="363"/>
      <c r="AQ34" s="100" t="s">
        <v>577</v>
      </c>
      <c r="AR34" s="101"/>
      <c r="AS34" s="101"/>
      <c r="AT34" s="102"/>
      <c r="AU34" s="363"/>
      <c r="AV34" s="363"/>
      <c r="AW34" s="363"/>
      <c r="AX34" s="365"/>
    </row>
    <row r="35" spans="1:50" ht="24.95" customHeight="1">
      <c r="A35" s="900" t="s">
        <v>527</v>
      </c>
      <c r="B35" s="901"/>
      <c r="C35" s="901"/>
      <c r="D35" s="901"/>
      <c r="E35" s="901"/>
      <c r="F35" s="902"/>
      <c r="G35" s="906" t="s">
        <v>584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4.9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20.100000000000001" customHeight="1">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20.100000000000001"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577</v>
      </c>
      <c r="AR38" s="133"/>
      <c r="AS38" s="134" t="s">
        <v>356</v>
      </c>
      <c r="AT38" s="169"/>
      <c r="AU38" s="269">
        <v>33</v>
      </c>
      <c r="AV38" s="269"/>
      <c r="AW38" s="377" t="s">
        <v>300</v>
      </c>
      <c r="AX38" s="378"/>
    </row>
    <row r="39" spans="1:50" ht="34.5" customHeight="1">
      <c r="A39" s="515"/>
      <c r="B39" s="513"/>
      <c r="C39" s="513"/>
      <c r="D39" s="513"/>
      <c r="E39" s="513"/>
      <c r="F39" s="514"/>
      <c r="G39" s="540" t="s">
        <v>580</v>
      </c>
      <c r="H39" s="541"/>
      <c r="I39" s="541"/>
      <c r="J39" s="541"/>
      <c r="K39" s="541"/>
      <c r="L39" s="541"/>
      <c r="M39" s="541"/>
      <c r="N39" s="541"/>
      <c r="O39" s="542"/>
      <c r="P39" s="158" t="s">
        <v>586</v>
      </c>
      <c r="Q39" s="158"/>
      <c r="R39" s="158"/>
      <c r="S39" s="158"/>
      <c r="T39" s="158"/>
      <c r="U39" s="158"/>
      <c r="V39" s="158"/>
      <c r="W39" s="158"/>
      <c r="X39" s="229"/>
      <c r="Y39" s="336" t="s">
        <v>12</v>
      </c>
      <c r="Z39" s="549"/>
      <c r="AA39" s="550"/>
      <c r="AB39" s="551" t="s">
        <v>14</v>
      </c>
      <c r="AC39" s="551"/>
      <c r="AD39" s="551"/>
      <c r="AE39" s="362" t="s">
        <v>577</v>
      </c>
      <c r="AF39" s="363"/>
      <c r="AG39" s="363"/>
      <c r="AH39" s="363"/>
      <c r="AI39" s="362" t="s">
        <v>577</v>
      </c>
      <c r="AJ39" s="363"/>
      <c r="AK39" s="363"/>
      <c r="AL39" s="363"/>
      <c r="AM39" s="362" t="s">
        <v>577</v>
      </c>
      <c r="AN39" s="363"/>
      <c r="AO39" s="363"/>
      <c r="AP39" s="363"/>
      <c r="AQ39" s="100" t="s">
        <v>577</v>
      </c>
      <c r="AR39" s="101"/>
      <c r="AS39" s="101"/>
      <c r="AT39" s="102"/>
      <c r="AU39" s="363"/>
      <c r="AV39" s="363"/>
      <c r="AW39" s="363"/>
      <c r="AX39" s="365"/>
    </row>
    <row r="40" spans="1:50" ht="34.5"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14</v>
      </c>
      <c r="AC40" s="522"/>
      <c r="AD40" s="522"/>
      <c r="AE40" s="362" t="s">
        <v>577</v>
      </c>
      <c r="AF40" s="363"/>
      <c r="AG40" s="363"/>
      <c r="AH40" s="363"/>
      <c r="AI40" s="362" t="s">
        <v>577</v>
      </c>
      <c r="AJ40" s="363"/>
      <c r="AK40" s="363"/>
      <c r="AL40" s="363"/>
      <c r="AM40" s="362" t="s">
        <v>577</v>
      </c>
      <c r="AN40" s="363"/>
      <c r="AO40" s="363"/>
      <c r="AP40" s="363"/>
      <c r="AQ40" s="100" t="s">
        <v>577</v>
      </c>
      <c r="AR40" s="101"/>
      <c r="AS40" s="101"/>
      <c r="AT40" s="102"/>
      <c r="AU40" s="363">
        <v>20</v>
      </c>
      <c r="AV40" s="363"/>
      <c r="AW40" s="363"/>
      <c r="AX40" s="365"/>
    </row>
    <row r="41" spans="1:50" ht="34.5" customHeight="1">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577</v>
      </c>
      <c r="AF41" s="363"/>
      <c r="AG41" s="363"/>
      <c r="AH41" s="363"/>
      <c r="AI41" s="362" t="s">
        <v>577</v>
      </c>
      <c r="AJ41" s="363"/>
      <c r="AK41" s="363"/>
      <c r="AL41" s="363"/>
      <c r="AM41" s="362" t="s">
        <v>577</v>
      </c>
      <c r="AN41" s="363"/>
      <c r="AO41" s="363"/>
      <c r="AP41" s="363"/>
      <c r="AQ41" s="100" t="s">
        <v>577</v>
      </c>
      <c r="AR41" s="101"/>
      <c r="AS41" s="101"/>
      <c r="AT41" s="102"/>
      <c r="AU41" s="363"/>
      <c r="AV41" s="363"/>
      <c r="AW41" s="363"/>
      <c r="AX41" s="365"/>
    </row>
    <row r="42" spans="1:50" ht="24.95" customHeight="1">
      <c r="A42" s="900" t="s">
        <v>527</v>
      </c>
      <c r="B42" s="901"/>
      <c r="C42" s="901"/>
      <c r="D42" s="901"/>
      <c r="E42" s="901"/>
      <c r="F42" s="902"/>
      <c r="G42" s="906" t="s">
        <v>585</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4.95" customHeight="1" thickBo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0" customHeight="1">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4.95" customHeight="1">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578</v>
      </c>
      <c r="AC101" s="551"/>
      <c r="AD101" s="551"/>
      <c r="AE101" s="362" t="s">
        <v>577</v>
      </c>
      <c r="AF101" s="363"/>
      <c r="AG101" s="363"/>
      <c r="AH101" s="364"/>
      <c r="AI101" s="362" t="s">
        <v>577</v>
      </c>
      <c r="AJ101" s="363"/>
      <c r="AK101" s="363"/>
      <c r="AL101" s="364"/>
      <c r="AM101" s="362" t="s">
        <v>577</v>
      </c>
      <c r="AN101" s="363"/>
      <c r="AO101" s="363"/>
      <c r="AP101" s="364"/>
      <c r="AQ101" s="362" t="s">
        <v>577</v>
      </c>
      <c r="AR101" s="363"/>
      <c r="AS101" s="363"/>
      <c r="AT101" s="364"/>
      <c r="AU101" s="362"/>
      <c r="AV101" s="363"/>
      <c r="AW101" s="363"/>
      <c r="AX101" s="364"/>
    </row>
    <row r="102" spans="1:60" ht="24.9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570</v>
      </c>
      <c r="AC102" s="551"/>
      <c r="AD102" s="551"/>
      <c r="AE102" s="356" t="s">
        <v>577</v>
      </c>
      <c r="AF102" s="356"/>
      <c r="AG102" s="356"/>
      <c r="AH102" s="356"/>
      <c r="AI102" s="356" t="s">
        <v>577</v>
      </c>
      <c r="AJ102" s="356"/>
      <c r="AK102" s="356"/>
      <c r="AL102" s="356"/>
      <c r="AM102" s="356" t="s">
        <v>577</v>
      </c>
      <c r="AN102" s="356"/>
      <c r="AO102" s="356"/>
      <c r="AP102" s="356"/>
      <c r="AQ102" s="817" t="s">
        <v>577</v>
      </c>
      <c r="AR102" s="818"/>
      <c r="AS102" s="818"/>
      <c r="AT102" s="819"/>
      <c r="AU102" s="817">
        <v>1</v>
      </c>
      <c r="AV102" s="818"/>
      <c r="AW102" s="818"/>
      <c r="AX102" s="819"/>
    </row>
    <row r="103" spans="1:60" ht="31.5" hidden="1" customHeight="1">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0" customHeight="1">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4.95" customHeight="1">
      <c r="A110" s="491"/>
      <c r="B110" s="492"/>
      <c r="C110" s="492"/>
      <c r="D110" s="492"/>
      <c r="E110" s="492"/>
      <c r="F110" s="493"/>
      <c r="G110" s="158" t="s">
        <v>567</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578</v>
      </c>
      <c r="AC110" s="472"/>
      <c r="AD110" s="473"/>
      <c r="AE110" s="356" t="s">
        <v>577</v>
      </c>
      <c r="AF110" s="356"/>
      <c r="AG110" s="356"/>
      <c r="AH110" s="356"/>
      <c r="AI110" s="356" t="s">
        <v>577</v>
      </c>
      <c r="AJ110" s="356"/>
      <c r="AK110" s="356"/>
      <c r="AL110" s="356"/>
      <c r="AM110" s="356" t="s">
        <v>577</v>
      </c>
      <c r="AN110" s="356"/>
      <c r="AO110" s="356"/>
      <c r="AP110" s="356"/>
      <c r="AQ110" s="362" t="s">
        <v>577</v>
      </c>
      <c r="AR110" s="363"/>
      <c r="AS110" s="363"/>
      <c r="AT110" s="364"/>
      <c r="AU110" s="362"/>
      <c r="AV110" s="363"/>
      <c r="AW110" s="363"/>
      <c r="AX110" s="364"/>
    </row>
    <row r="111" spans="1:60" ht="24.95"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570</v>
      </c>
      <c r="AC111" s="405"/>
      <c r="AD111" s="406"/>
      <c r="AE111" s="356" t="s">
        <v>577</v>
      </c>
      <c r="AF111" s="356"/>
      <c r="AG111" s="356"/>
      <c r="AH111" s="356"/>
      <c r="AI111" s="356" t="s">
        <v>577</v>
      </c>
      <c r="AJ111" s="356"/>
      <c r="AK111" s="356"/>
      <c r="AL111" s="356"/>
      <c r="AM111" s="356" t="s">
        <v>577</v>
      </c>
      <c r="AN111" s="356"/>
      <c r="AO111" s="356"/>
      <c r="AP111" s="356"/>
      <c r="AQ111" s="362" t="s">
        <v>577</v>
      </c>
      <c r="AR111" s="363"/>
      <c r="AS111" s="363"/>
      <c r="AT111" s="364"/>
      <c r="AU111" s="817">
        <v>1</v>
      </c>
      <c r="AV111" s="818"/>
      <c r="AW111" s="818"/>
      <c r="AX111" s="819"/>
    </row>
    <row r="112" spans="1:60" ht="31.5" hidden="1" customHeight="1">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30"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30" customHeight="1">
      <c r="A116" s="290"/>
      <c r="B116" s="291"/>
      <c r="C116" s="291"/>
      <c r="D116" s="291"/>
      <c r="E116" s="291"/>
      <c r="F116" s="292"/>
      <c r="G116" s="349" t="s">
        <v>560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562</v>
      </c>
      <c r="AC116" s="299"/>
      <c r="AD116" s="300"/>
      <c r="AE116" s="356" t="s">
        <v>577</v>
      </c>
      <c r="AF116" s="356"/>
      <c r="AG116" s="356"/>
      <c r="AH116" s="356"/>
      <c r="AI116" s="356" t="s">
        <v>577</v>
      </c>
      <c r="AJ116" s="356"/>
      <c r="AK116" s="356"/>
      <c r="AL116" s="356"/>
      <c r="AM116" s="356" t="s">
        <v>577</v>
      </c>
      <c r="AN116" s="356"/>
      <c r="AO116" s="356"/>
      <c r="AP116" s="356"/>
      <c r="AQ116" s="362" t="s">
        <v>577</v>
      </c>
      <c r="AR116" s="363"/>
      <c r="AS116" s="363"/>
      <c r="AT116" s="363"/>
      <c r="AU116" s="363"/>
      <c r="AV116" s="363"/>
      <c r="AW116" s="363"/>
      <c r="AX116" s="365"/>
    </row>
    <row r="117" spans="1:50" ht="30"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561</v>
      </c>
      <c r="AC117" s="340"/>
      <c r="AD117" s="341"/>
      <c r="AE117" s="304" t="s">
        <v>577</v>
      </c>
      <c r="AF117" s="304"/>
      <c r="AG117" s="304"/>
      <c r="AH117" s="304"/>
      <c r="AI117" s="304" t="s">
        <v>577</v>
      </c>
      <c r="AJ117" s="304"/>
      <c r="AK117" s="304"/>
      <c r="AL117" s="304"/>
      <c r="AM117" s="304" t="s">
        <v>577</v>
      </c>
      <c r="AN117" s="304"/>
      <c r="AO117" s="304"/>
      <c r="AP117" s="304"/>
      <c r="AQ117" s="304" t="s">
        <v>577</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c r="A119" s="290"/>
      <c r="B119" s="291"/>
      <c r="C119" s="291"/>
      <c r="D119" s="291"/>
      <c r="E119" s="291"/>
      <c r="F119" s="292"/>
      <c r="G119" s="349" t="s">
        <v>559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t="s">
        <v>577</v>
      </c>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96" t="s">
        <v>369</v>
      </c>
      <c r="B130" s="994"/>
      <c r="C130" s="993" t="s">
        <v>366</v>
      </c>
      <c r="D130" s="994"/>
      <c r="E130" s="306" t="s">
        <v>399</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997"/>
      <c r="B131" s="250"/>
      <c r="C131" s="249"/>
      <c r="D131" s="250"/>
      <c r="E131" s="236" t="s">
        <v>398</v>
      </c>
      <c r="F131" s="237"/>
      <c r="G131" s="233" t="s">
        <v>558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577</v>
      </c>
      <c r="AR133" s="269"/>
      <c r="AS133" s="134" t="s">
        <v>356</v>
      </c>
      <c r="AT133" s="169"/>
      <c r="AU133" s="133" t="s">
        <v>577</v>
      </c>
      <c r="AV133" s="133"/>
      <c r="AW133" s="134" t="s">
        <v>300</v>
      </c>
      <c r="AX133" s="135"/>
    </row>
    <row r="134" spans="1:50" ht="39.75" customHeight="1">
      <c r="A134" s="997"/>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577</v>
      </c>
      <c r="AC134" s="219"/>
      <c r="AD134" s="219"/>
      <c r="AE134" s="264" t="s">
        <v>577</v>
      </c>
      <c r="AF134" s="101"/>
      <c r="AG134" s="101"/>
      <c r="AH134" s="101"/>
      <c r="AI134" s="264" t="s">
        <v>577</v>
      </c>
      <c r="AJ134" s="101"/>
      <c r="AK134" s="101"/>
      <c r="AL134" s="101"/>
      <c r="AM134" s="264" t="s">
        <v>577</v>
      </c>
      <c r="AN134" s="101"/>
      <c r="AO134" s="101"/>
      <c r="AP134" s="101"/>
      <c r="AQ134" s="264" t="s">
        <v>577</v>
      </c>
      <c r="AR134" s="101"/>
      <c r="AS134" s="101"/>
      <c r="AT134" s="101"/>
      <c r="AU134" s="264" t="s">
        <v>577</v>
      </c>
      <c r="AV134" s="101"/>
      <c r="AW134" s="101"/>
      <c r="AX134" s="220"/>
    </row>
    <row r="135" spans="1:50" ht="39.75" customHeight="1">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t="s">
        <v>577</v>
      </c>
      <c r="AF135" s="101"/>
      <c r="AG135" s="101"/>
      <c r="AH135" s="101"/>
      <c r="AI135" s="264" t="s">
        <v>577</v>
      </c>
      <c r="AJ135" s="101"/>
      <c r="AK135" s="101"/>
      <c r="AL135" s="101"/>
      <c r="AM135" s="264" t="s">
        <v>577</v>
      </c>
      <c r="AN135" s="101"/>
      <c r="AO135" s="101"/>
      <c r="AP135" s="101"/>
      <c r="AQ135" s="264" t="s">
        <v>577</v>
      </c>
      <c r="AR135" s="101"/>
      <c r="AS135" s="101"/>
      <c r="AT135" s="101"/>
      <c r="AU135" s="264" t="s">
        <v>577</v>
      </c>
      <c r="AV135" s="101"/>
      <c r="AW135" s="101"/>
      <c r="AX135" s="220"/>
    </row>
    <row r="136" spans="1:50" ht="18.75" hidden="1" customHeight="1">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c r="A154" s="997"/>
      <c r="B154" s="250"/>
      <c r="C154" s="249"/>
      <c r="D154" s="250"/>
      <c r="E154" s="249"/>
      <c r="F154" s="312"/>
      <c r="G154" s="228" t="s">
        <v>577</v>
      </c>
      <c r="H154" s="158"/>
      <c r="I154" s="158"/>
      <c r="J154" s="158"/>
      <c r="K154" s="158"/>
      <c r="L154" s="158"/>
      <c r="M154" s="158"/>
      <c r="N154" s="158"/>
      <c r="O154" s="158"/>
      <c r="P154" s="229"/>
      <c r="Q154" s="157" t="s">
        <v>577</v>
      </c>
      <c r="R154" s="158"/>
      <c r="S154" s="158"/>
      <c r="T154" s="158"/>
      <c r="U154" s="158"/>
      <c r="V154" s="158"/>
      <c r="W154" s="158"/>
      <c r="X154" s="158"/>
      <c r="Y154" s="158"/>
      <c r="Z154" s="158"/>
      <c r="AA154" s="926"/>
      <c r="AB154" s="253" t="s">
        <v>577</v>
      </c>
      <c r="AC154" s="254"/>
      <c r="AD154" s="254"/>
      <c r="AE154" s="259" t="s">
        <v>577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577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997"/>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997"/>
      <c r="B430" s="250"/>
      <c r="C430" s="247" t="s">
        <v>368</v>
      </c>
      <c r="D430" s="248"/>
      <c r="E430" s="236" t="s">
        <v>388</v>
      </c>
      <c r="F430" s="237"/>
      <c r="G430" s="238" t="s">
        <v>384</v>
      </c>
      <c r="H430" s="155"/>
      <c r="I430" s="155"/>
      <c r="J430" s="239" t="s">
        <v>575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577</v>
      </c>
      <c r="AF432" s="133"/>
      <c r="AG432" s="134" t="s">
        <v>356</v>
      </c>
      <c r="AH432" s="169"/>
      <c r="AI432" s="179"/>
      <c r="AJ432" s="179"/>
      <c r="AK432" s="179"/>
      <c r="AL432" s="174"/>
      <c r="AM432" s="179"/>
      <c r="AN432" s="179"/>
      <c r="AO432" s="179"/>
      <c r="AP432" s="174"/>
      <c r="AQ432" s="215" t="s">
        <v>577</v>
      </c>
      <c r="AR432" s="133"/>
      <c r="AS432" s="134" t="s">
        <v>356</v>
      </c>
      <c r="AT432" s="169"/>
      <c r="AU432" s="133" t="s">
        <v>577</v>
      </c>
      <c r="AV432" s="133"/>
      <c r="AW432" s="134" t="s">
        <v>300</v>
      </c>
      <c r="AX432" s="135"/>
    </row>
    <row r="433" spans="1:50" ht="23.25" customHeight="1">
      <c r="A433" s="997"/>
      <c r="B433" s="250"/>
      <c r="C433" s="249"/>
      <c r="D433" s="250"/>
      <c r="E433" s="163"/>
      <c r="F433" s="164"/>
      <c r="G433" s="228" t="s">
        <v>577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577</v>
      </c>
      <c r="AC433" s="130"/>
      <c r="AD433" s="130"/>
      <c r="AE433" s="100" t="s">
        <v>577</v>
      </c>
      <c r="AF433" s="101"/>
      <c r="AG433" s="101"/>
      <c r="AH433" s="101"/>
      <c r="AI433" s="100" t="s">
        <v>577</v>
      </c>
      <c r="AJ433" s="101"/>
      <c r="AK433" s="101"/>
      <c r="AL433" s="101"/>
      <c r="AM433" s="100" t="s">
        <v>577</v>
      </c>
      <c r="AN433" s="101"/>
      <c r="AO433" s="101"/>
      <c r="AP433" s="102"/>
      <c r="AQ433" s="100" t="s">
        <v>577</v>
      </c>
      <c r="AR433" s="101"/>
      <c r="AS433" s="101"/>
      <c r="AT433" s="102"/>
      <c r="AU433" s="101" t="s">
        <v>577</v>
      </c>
      <c r="AV433" s="101"/>
      <c r="AW433" s="101"/>
      <c r="AX433" s="220"/>
    </row>
    <row r="434" spans="1:50" ht="23.25" customHeight="1">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577</v>
      </c>
      <c r="AC434" s="219"/>
      <c r="AD434" s="219"/>
      <c r="AE434" s="100" t="s">
        <v>577</v>
      </c>
      <c r="AF434" s="101"/>
      <c r="AG434" s="101"/>
      <c r="AH434" s="102"/>
      <c r="AI434" s="100" t="s">
        <v>577</v>
      </c>
      <c r="AJ434" s="101"/>
      <c r="AK434" s="101"/>
      <c r="AL434" s="101"/>
      <c r="AM434" s="100" t="s">
        <v>577</v>
      </c>
      <c r="AN434" s="101"/>
      <c r="AO434" s="101"/>
      <c r="AP434" s="102"/>
      <c r="AQ434" s="100" t="s">
        <v>577</v>
      </c>
      <c r="AR434" s="101"/>
      <c r="AS434" s="101"/>
      <c r="AT434" s="102"/>
      <c r="AU434" s="101" t="s">
        <v>577</v>
      </c>
      <c r="AV434" s="101"/>
      <c r="AW434" s="101"/>
      <c r="AX434" s="220"/>
    </row>
    <row r="435" spans="1:50" ht="23.25" customHeight="1">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577</v>
      </c>
      <c r="AF435" s="101"/>
      <c r="AG435" s="101"/>
      <c r="AH435" s="102"/>
      <c r="AI435" s="100" t="s">
        <v>577</v>
      </c>
      <c r="AJ435" s="101"/>
      <c r="AK435" s="101"/>
      <c r="AL435" s="101"/>
      <c r="AM435" s="100" t="s">
        <v>577</v>
      </c>
      <c r="AN435" s="101"/>
      <c r="AO435" s="101"/>
      <c r="AP435" s="102"/>
      <c r="AQ435" s="100" t="s">
        <v>577</v>
      </c>
      <c r="AR435" s="101"/>
      <c r="AS435" s="101"/>
      <c r="AT435" s="102"/>
      <c r="AU435" s="101" t="s">
        <v>577</v>
      </c>
      <c r="AV435" s="101"/>
      <c r="AW435" s="101"/>
      <c r="AX435" s="220"/>
    </row>
    <row r="436" spans="1:50" ht="18.75" hidden="1" customHeight="1">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577</v>
      </c>
      <c r="AF457" s="133"/>
      <c r="AG457" s="134" t="s">
        <v>356</v>
      </c>
      <c r="AH457" s="169"/>
      <c r="AI457" s="179"/>
      <c r="AJ457" s="179"/>
      <c r="AK457" s="179"/>
      <c r="AL457" s="174"/>
      <c r="AM457" s="179"/>
      <c r="AN457" s="179"/>
      <c r="AO457" s="179"/>
      <c r="AP457" s="174"/>
      <c r="AQ457" s="215"/>
      <c r="AR457" s="133"/>
      <c r="AS457" s="134" t="s">
        <v>356</v>
      </c>
      <c r="AT457" s="169"/>
      <c r="AU457" s="133" t="s">
        <v>577</v>
      </c>
      <c r="AV457" s="133"/>
      <c r="AW457" s="134" t="s">
        <v>300</v>
      </c>
      <c r="AX457" s="135"/>
    </row>
    <row r="458" spans="1:50" ht="23.25" customHeight="1">
      <c r="A458" s="997"/>
      <c r="B458" s="250"/>
      <c r="C458" s="249"/>
      <c r="D458" s="250"/>
      <c r="E458" s="163"/>
      <c r="F458" s="164"/>
      <c r="G458" s="228" t="s">
        <v>577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577</v>
      </c>
      <c r="AC458" s="130"/>
      <c r="AD458" s="130"/>
      <c r="AE458" s="100" t="s">
        <v>577</v>
      </c>
      <c r="AF458" s="101"/>
      <c r="AG458" s="101"/>
      <c r="AH458" s="101"/>
      <c r="AI458" s="100" t="s">
        <v>577</v>
      </c>
      <c r="AJ458" s="101"/>
      <c r="AK458" s="101"/>
      <c r="AL458" s="101"/>
      <c r="AM458" s="100" t="s">
        <v>577</v>
      </c>
      <c r="AN458" s="101"/>
      <c r="AO458" s="101"/>
      <c r="AP458" s="102"/>
      <c r="AQ458" s="100" t="s">
        <v>577</v>
      </c>
      <c r="AR458" s="101"/>
      <c r="AS458" s="101"/>
      <c r="AT458" s="102"/>
      <c r="AU458" s="101" t="s">
        <v>577</v>
      </c>
      <c r="AV458" s="101"/>
      <c r="AW458" s="101"/>
      <c r="AX458" s="220"/>
    </row>
    <row r="459" spans="1:50" ht="23.25" customHeight="1">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577</v>
      </c>
      <c r="AC459" s="219"/>
      <c r="AD459" s="219"/>
      <c r="AE459" s="100" t="s">
        <v>577</v>
      </c>
      <c r="AF459" s="101"/>
      <c r="AG459" s="101"/>
      <c r="AH459" s="102"/>
      <c r="AI459" s="100" t="s">
        <v>577</v>
      </c>
      <c r="AJ459" s="101"/>
      <c r="AK459" s="101"/>
      <c r="AL459" s="101"/>
      <c r="AM459" s="100" t="s">
        <v>577</v>
      </c>
      <c r="AN459" s="101"/>
      <c r="AO459" s="101"/>
      <c r="AP459" s="102"/>
      <c r="AQ459" s="100" t="s">
        <v>577</v>
      </c>
      <c r="AR459" s="101"/>
      <c r="AS459" s="101"/>
      <c r="AT459" s="102"/>
      <c r="AU459" s="101" t="s">
        <v>577</v>
      </c>
      <c r="AV459" s="101"/>
      <c r="AW459" s="101"/>
      <c r="AX459" s="220"/>
    </row>
    <row r="460" spans="1:50" ht="23.25" customHeight="1">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577</v>
      </c>
      <c r="AF460" s="101"/>
      <c r="AG460" s="101"/>
      <c r="AH460" s="102"/>
      <c r="AI460" s="100" t="s">
        <v>577</v>
      </c>
      <c r="AJ460" s="101"/>
      <c r="AK460" s="101"/>
      <c r="AL460" s="101"/>
      <c r="AM460" s="100" t="s">
        <v>577</v>
      </c>
      <c r="AN460" s="101"/>
      <c r="AO460" s="101"/>
      <c r="AP460" s="102"/>
      <c r="AQ460" s="100" t="s">
        <v>577</v>
      </c>
      <c r="AR460" s="101"/>
      <c r="AS460" s="101"/>
      <c r="AT460" s="102"/>
      <c r="AU460" s="101" t="s">
        <v>577</v>
      </c>
      <c r="AV460" s="101"/>
      <c r="AW460" s="101"/>
      <c r="AX460" s="220"/>
    </row>
    <row r="461" spans="1:50" ht="18.75" hidden="1" customHeight="1">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997"/>
      <c r="B482" s="250"/>
      <c r="C482" s="249"/>
      <c r="D482" s="250"/>
      <c r="E482" s="157" t="s">
        <v>577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30"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4.95" customHeight="1">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572</v>
      </c>
      <c r="AH702" s="889"/>
      <c r="AI702" s="889"/>
      <c r="AJ702" s="889"/>
      <c r="AK702" s="889"/>
      <c r="AL702" s="889"/>
      <c r="AM702" s="889"/>
      <c r="AN702" s="889"/>
      <c r="AO702" s="889"/>
      <c r="AP702" s="889"/>
      <c r="AQ702" s="889"/>
      <c r="AR702" s="889"/>
      <c r="AS702" s="889"/>
      <c r="AT702" s="889"/>
      <c r="AU702" s="889"/>
      <c r="AV702" s="889"/>
      <c r="AW702" s="889"/>
      <c r="AX702" s="890"/>
    </row>
    <row r="703" spans="1:50" ht="60"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571</v>
      </c>
      <c r="AH703" s="665"/>
      <c r="AI703" s="665"/>
      <c r="AJ703" s="665"/>
      <c r="AK703" s="665"/>
      <c r="AL703" s="665"/>
      <c r="AM703" s="665"/>
      <c r="AN703" s="665"/>
      <c r="AO703" s="665"/>
      <c r="AP703" s="665"/>
      <c r="AQ703" s="665"/>
      <c r="AR703" s="665"/>
      <c r="AS703" s="665"/>
      <c r="AT703" s="665"/>
      <c r="AU703" s="665"/>
      <c r="AV703" s="665"/>
      <c r="AW703" s="665"/>
      <c r="AX703" s="666"/>
    </row>
    <row r="704" spans="1:50" ht="69.9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573</v>
      </c>
      <c r="AH704" s="231"/>
      <c r="AI704" s="231"/>
      <c r="AJ704" s="231"/>
      <c r="AK704" s="231"/>
      <c r="AL704" s="231"/>
      <c r="AM704" s="231"/>
      <c r="AN704" s="231"/>
      <c r="AO704" s="231"/>
      <c r="AP704" s="231"/>
      <c r="AQ704" s="231"/>
      <c r="AR704" s="231"/>
      <c r="AS704" s="231"/>
      <c r="AT704" s="231"/>
      <c r="AU704" s="231"/>
      <c r="AV704" s="231"/>
      <c r="AW704" s="231"/>
      <c r="AX704" s="430"/>
    </row>
    <row r="705" spans="1:50" ht="24.95"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45" customHeight="1">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4.95" customHeight="1">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4.9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4.9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4.9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4.9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4.95" customHeight="1">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4.95" customHeight="1">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4.95" customHeight="1">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4.95" customHeight="1">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4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4.95"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4.95"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20.100000000000001" customHeight="1">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95" customHeight="1">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5.099999999999994" customHeight="1">
      <c r="A726" s="621" t="s">
        <v>48</v>
      </c>
      <c r="B726" s="622"/>
      <c r="C726" s="444"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5.099999999999994" customHeight="1" thickBot="1">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95"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5.1" customHeight="1" thickBot="1">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9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5.1" customHeight="1" thickBot="1">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9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5.1" customHeight="1" thickBot="1">
      <c r="A733" s="749"/>
      <c r="B733" s="750"/>
      <c r="C733" s="750"/>
      <c r="D733" s="750"/>
      <c r="E733" s="751"/>
      <c r="F733" s="766" t="s">
        <v>587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9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5.1"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95" customHeight="1">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95" customHeight="1">
      <c r="A737" s="116" t="s">
        <v>431</v>
      </c>
      <c r="B737" s="117"/>
      <c r="C737" s="117"/>
      <c r="D737" s="118"/>
      <c r="E737" s="111" t="s">
        <v>577</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577</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95" customHeight="1">
      <c r="A738" s="116" t="s">
        <v>361</v>
      </c>
      <c r="B738" s="117"/>
      <c r="C738" s="117"/>
      <c r="D738" s="118"/>
      <c r="E738" s="111" t="s">
        <v>577</v>
      </c>
      <c r="F738" s="111"/>
      <c r="G738" s="111"/>
      <c r="H738" s="111"/>
      <c r="I738" s="111"/>
      <c r="J738" s="111"/>
      <c r="K738" s="111"/>
      <c r="L738" s="111"/>
      <c r="M738" s="111"/>
      <c r="N738" s="112" t="s">
        <v>362</v>
      </c>
      <c r="O738" s="112"/>
      <c r="P738" s="112"/>
      <c r="Q738" s="112"/>
      <c r="R738" s="111" t="s">
        <v>577</v>
      </c>
      <c r="S738" s="111"/>
      <c r="T738" s="111"/>
      <c r="U738" s="111"/>
      <c r="V738" s="111"/>
      <c r="W738" s="111"/>
      <c r="X738" s="111"/>
      <c r="Y738" s="111"/>
      <c r="Z738" s="111"/>
      <c r="AA738" s="112" t="s">
        <v>482</v>
      </c>
      <c r="AB738" s="112"/>
      <c r="AC738" s="112"/>
      <c r="AD738" s="112"/>
      <c r="AE738" s="111" t="s">
        <v>577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95" customHeight="1" thickBot="1">
      <c r="A739" s="122" t="s">
        <v>542</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75" hidden="1"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75" hidden="1"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7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0.7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0.75" customHeight="1" thickBo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0.7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533</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43"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13" sqref="K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2018-08-23T08:14:14Z</cp:lastPrinted>
  <dcterms:created xsi:type="dcterms:W3CDTF">2012-03-13T00:50:25Z</dcterms:created>
  <dcterms:modified xsi:type="dcterms:W3CDTF">2018-09-04T11:11:10Z</dcterms:modified>
</cp:coreProperties>
</file>