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日常文書フォルダ\150_会計係\【共通】行政事業レビュー\３０年度\180821_【作業依頼：827(月)1500〆】最終公表に向けたレビューシート等の追記・修正等\2_作業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215" windowHeight="68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<sst xmlns="http://schemas.openxmlformats.org/spreadsheetml/2006/main" count="2878" uniqueCount="593">
  <si>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</si>
  <si>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</si>
  <si>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</si>
  <si>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</si>
  <si>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</si>
  <si>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</si>
  <si>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</si>
  <si>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</si>
  <si>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</si>
  <si>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</si>
  <si>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</si>
  <si>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</si>
  <si>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</si>
  <si>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</si>
  <si>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</si>
  <si>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</si>
  <si>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</si>
  <si>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</si>
  <si>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</si>
  <si>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</si>
  <si>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</si>
  <si>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</si>
  <si>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</si>
  <si>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</si>
  <si>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</si>
  <si>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</si>
  <si>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</si>
  <si>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</si>
  <si>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</si>
  <si>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</si>
  <si>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</si>
  <si>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</si>
  <si>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</si>
  <si>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</si>
  <si>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</si>
  <si>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</si>
  <si>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</si>
  <si>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</si>
  <si>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</si>
  <si>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</si>
  <si>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</si>
  <si>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</si>
  <si>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</si>
  <si>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</si>
  <si>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</si>
  <si>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</si>
  <si>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</si>
  <si>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</si>
  <si>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</si>
  <si>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</si>
  <si>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</si>
  <si>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</si>
  <si>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</si>
  <si>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</si>
  <si>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</si>
  <si>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</si>
  <si>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</si>
  <si>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</si>
  <si>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</si>
  <si>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</si>
  <si>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</si>
  <si>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</si>
  <si>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</si>
  <si>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</si>
  <si>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</si>
  <si>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</si>
  <si>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</si>
  <si>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</si>
  <si>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</si>
  <si>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</si>
  <si>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</si>
  <si>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</si>
  <si>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</si>
  <si>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</si>
  <si>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</si>
  <si>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</si>
  <si>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</si>
  <si>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</si>
  <si>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</si>
  <si>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</si>
  <si>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</si>
  <si>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</si>
  <si>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</si>
  <si>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</si>
  <si>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</si>
  <si>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</si>
  <si>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</si>
  <si>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</si>
  <si>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</si>
  <si>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</si>
  <si>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</si>
  <si>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</si>
  <si>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</si>
  <si>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</si>
  <si>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</si>
  <si>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</si>
  <si>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</si>
  <si>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</si>
  <si>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</si>
  <si>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</si>
  <si>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</si>
  <si>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</si>
  <si>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</si>
  <si>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</si>
  <si>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</si>
  <si>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</si>
  <si>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</si>
  <si>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</si>
  <si>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</si>
  <si>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</si>
  <si>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</si>
  <si>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</si>
  <si>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</si>
  <si>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</si>
  <si>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</si>
  <si>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</si>
  <si>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</si>
  <si>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</si>
  <si>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</si>
  <si>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</si>
  <si>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</si>
  <si>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</si>
  <si>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</si>
  <si>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</si>
  <si>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</si>
  <si>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</si>
  <si>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</si>
  <si>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</si>
  <si>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</si>
  <si>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</si>
  <si>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</si>
  <si>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</si>
  <si>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</si>
  <si>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</si>
  <si>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</si>
  <si>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</si>
  <si>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</si>
  <si>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</si>
  <si>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</si>
  <si>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</si>
  <si>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</si>
  <si>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</si>
  <si>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</si>
  <si>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</si>
  <si>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</si>
  <si>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</si>
  <si>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</si>
  <si>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</si>
  <si>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</si>
  <si>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</si>
  <si>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</si>
  <si>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</si>
  <si>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</si>
  <si>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</si>
  <si>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</si>
  <si>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</si>
  <si>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</si>
  <si>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</si>
  <si>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</si>
  <si>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</si>
  <si>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</si>
  <si>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</si>
  <si>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</si>
  <si>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</si>
  <si>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</si>
  <si>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</si>
  <si>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</si>
  <si>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</si>
  <si>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</si>
  <si>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</si>
  <si>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</si>
  <si>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</si>
  <si>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</si>
  <si>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</si>
  <si>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</si>
  <si>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</si>
  <si>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</si>
  <si>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</si>
  <si>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</si>
  <si>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</si>
  <si>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</si>
  <si>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</si>
  <si>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</si>
  <si>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</si>
  <si>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</si>
  <si>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</si>
  <si>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</si>
  <si>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</si>
  <si>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</si>
  <si>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</si>
  <si>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</si>
  <si>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</si>
  <si>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</si>
  <si>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</si>
  <si>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</si>
  <si>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</si>
  <si>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</si>
  <si>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</si>
  <si>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</si>
  <si>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</si>
  <si>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</si>
  <si>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</si>
  <si>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</si>
  <si>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</si>
  <si>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</si>
  <si>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</si>
  <si>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</si>
  <si>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</si>
  <si>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</si>
  <si>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</si>
  <si>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</si>
  <si>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</si>
  <si>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</si>
  <si>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</si>
  <si>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</si>
  <si>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</si>
  <si>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</si>
  <si>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</si>
  <si>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</si>
  <si>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</si>
  <si>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</si>
  <si>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</si>
  <si>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</si>
  <si>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</si>
  <si>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</si>
  <si>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</si>
  <si>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</si>
  <si>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</si>
  <si>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</si>
  <si>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</si>
  <si>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</si>
  <si>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</si>
  <si>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</si>
  <si>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</si>
  <si>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</si>
  <si>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</si>
  <si>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</si>
  <si>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</si>
  <si>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</si>
  <si>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</si>
  <si>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</si>
  <si>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</si>
  <si>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</si>
  <si>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</si>
  <si>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</si>
  <si>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</si>
  <si>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</si>
  <si>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</si>
  <si>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</si>
  <si>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</si>
  <si>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</si>
  <si>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</si>
  <si>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</si>
  <si>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</si>
  <si>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</si>
  <si>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</si>
  <si>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</si>
  <si>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</si>
  <si>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</si>
  <si>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</si>
  <si>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</si>
  <si>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</si>
  <si>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</si>
  <si>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</si>
  <si>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</si>
  <si>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</si>
  <si>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</si>
  <si>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</si>
  <si>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</si>
  <si>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</si>
  <si>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</si>
  <si>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</si>
  <si>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</si>
  <si>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</si>
  <si>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</si>
  <si>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</si>
  <si>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</si>
  <si>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</si>
  <si>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</si>
  <si>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</si>
  <si>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</si>
  <si>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</si>
  <si>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</si>
  <si>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</si>
  <si>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</si>
  <si>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</si>
  <si>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</si>
  <si>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</si>
  <si>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</si>
  <si>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</si>
  <si>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</si>
  <si>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</si>
  <si>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</si>
  <si>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</si>
  <si>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</si>
  <si>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</si>
  <si>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</si>
  <si>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</si>
  <si>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</si>
  <si>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</si>
  <si>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</si>
  <si>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</si>
  <si>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</si>
  <si>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</si>
  <si>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</si>
  <si>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</si>
  <si>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</si>
  <si>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</si>
  <si>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</si>
  <si>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</si>
  <si>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</si>
  <si>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</si>
  <si>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</si>
  <si>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</si>
  <si>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</si>
  <si>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</si>
  <si>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</si>
  <si>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</si>
  <si>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</si>
  <si>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</si>
  <si>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</si>
  <si>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</si>
  <si>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</si>
  <si>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</si>
  <si>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</si>
  <si>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</si>
  <si>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</si>
  <si>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</si>
  <si>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</si>
  <si>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</si>
  <si>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</si>
  <si>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</si>
  <si>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</si>
  <si>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</si>
  <si>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</si>
  <si>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</si>
  <si>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</si>
  <si>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</si>
  <si>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</si>
  <si>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</si>
  <si>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</si>
  <si>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</si>
  <si>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</si>
  <si>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</si>
  <si>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</si>
  <si>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</si>
  <si>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</si>
  <si>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</si>
  <si>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</si>
  <si>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</si>
  <si>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</si>
  <si>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</si>
  <si>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</si>
  <si>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</si>
  <si>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</si>
  <si>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</si>
  <si>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</si>
  <si>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</si>
  <si>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</si>
  <si>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</si>
  <si>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</si>
  <si>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</si>
  <si>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</si>
  <si>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</si>
  <si>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</si>
  <si>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</si>
  <si>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</si>
  <si>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</si>
  <si>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</si>
  <si>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</si>
  <si>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</si>
  <si>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</si>
  <si>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</si>
  <si>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</si>
  <si>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</si>
  <si>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</si>
  <si>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</si>
  <si>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</si>
  <si>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</si>
  <si>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</si>
  <si>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</si>
  <si>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</si>
  <si>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</si>
  <si>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</si>
  <si>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</si>
  <si>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</si>
  <si>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</si>
  <si>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</si>
  <si>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</si>
  <si>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</si>
  <si>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</si>
  <si>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</si>
  <si>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</si>
  <si>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</si>
  <si>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</si>
  <si>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</si>
  <si>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</si>
  <si>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</si>
  <si>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</si>
  <si>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</si>
  <si>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</si>
  <si>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</si>
  <si>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</si>
  <si>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</si>
  <si>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</si>
  <si>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</si>
  <si>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</si>
  <si>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</si>
  <si>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</si>
  <si>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</si>
  <si>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</si>
  <si>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</si>
  <si>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</si>
  <si>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</si>
  <si>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</si>
  <si>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</si>
  <si>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</si>
  <si>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</si>
  <si>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</si>
  <si>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</si>
  <si>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</si>
  <si>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</si>
  <si>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</si>
  <si>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</si>
  <si>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</si>
  <si>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</si>
  <si>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</si>
  <si>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</si>
  <si>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</si>
  <si>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</si>
  <si>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</si>
  <si>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</si>
  <si>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</si>
  <si>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</si>
  <si>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</si>
  <si>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</si>
  <si>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</si>
  <si>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</si>
  <si>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</si>
  <si>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</si>
  <si>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</si>
  <si>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</si>
  <si>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</si>
  <si>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</si>
  <si>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</si>
  <si>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</si>
  <si>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</si>
  <si>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</si>
  <si>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</si>
  <si>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</si>
  <si>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</si>
  <si>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</si>
  <si>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</si>
  <si>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</si>
  <si>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</si>
  <si>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</si>
  <si>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</si>
  <si>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</si>
  <si>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</si>
  <si>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</si>
  <si>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</si>
  <si>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</si>
  <si>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</si>
  <si>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</si>
  <si>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</si>
  <si>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</si>
  <si>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</si>
  <si>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</si>
  <si>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</si>
  <si>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</si>
  <si>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</si>
  <si>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</si>
  <si>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</si>
  <si>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</si>
  <si>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</si>
  <si>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</si>
  <si>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</si>
  <si>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</si>
  <si>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</si>
  <si>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</si>
  <si>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</si>
  <si>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</si>
  <si>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</si>
  <si>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</si>
  <si>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</si>
  <si>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</si>
  <si>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</si>
  <si>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</si>
  <si>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</si>
  <si>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</si>
  <si>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</si>
  <si>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</si>
  <si>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</si>
  <si>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</si>
  <si>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</si>
  <si>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</si>
  <si>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</si>
  <si>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</si>
  <si>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</si>
  <si>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</si>
  <si>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</si>
  <si>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</si>
  <si>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</si>
  <si>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</si>
  <si>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</si>
  <si>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</si>
  <si>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</si>
  <si>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</si>
  <si>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</si>
  <si>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</si>
  <si>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</si>
  <si>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</si>
  <si>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</si>
  <si>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</si>
  <si>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</si>
  <si>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</si>
  <si>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</si>
  <si>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</si>
  <si>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</si>
  <si>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</si>
  <si>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</si>
  <si>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</si>
  <si>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</si>
  <si>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</si>
  <si>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</si>
  <si>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</si>
  <si>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</si>
  <si>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</si>
  <si>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</si>
  <si>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</si>
  <si>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</si>
  <si>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</si>
  <si>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</si>
  <si>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</si>
  <si>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</si>
  <si>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</si>
  <si>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</si>
  <si>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</si>
  <si>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</si>
  <si>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</si>
  <si>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</si>
  <si>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</si>
  <si>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</si>
  <si>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</si>
  <si>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</si>
  <si>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</si>
  <si>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</si>
  <si>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</si>
  <si>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</si>
  <si>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</si>
  <si>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</si>
  <si>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国土交通政策研究所</t>
    <phoneticPr fontId="5"/>
  </si>
  <si>
    <t>-</t>
  </si>
  <si>
    <t>-</t>
    <phoneticPr fontId="5"/>
  </si>
  <si>
    <t>○</t>
  </si>
  <si>
    <t>回</t>
    <rPh sb="0" eb="1">
      <t>カイ</t>
    </rPh>
    <phoneticPr fontId="5"/>
  </si>
  <si>
    <t>-</t>
    <phoneticPr fontId="5"/>
  </si>
  <si>
    <t>件</t>
    <rPh sb="0" eb="1">
      <t>ケン</t>
    </rPh>
    <phoneticPr fontId="5"/>
  </si>
  <si>
    <t>百万円</t>
    <rPh sb="0" eb="1">
      <t>ヒャク</t>
    </rPh>
    <rPh sb="1" eb="3">
      <t>マンエン</t>
    </rPh>
    <phoneticPr fontId="5"/>
  </si>
  <si>
    <t>-</t>
    <phoneticPr fontId="5"/>
  </si>
  <si>
    <t>百万円/件</t>
    <rPh sb="0" eb="1">
      <t>ヒャク</t>
    </rPh>
    <rPh sb="1" eb="3">
      <t>マンエン</t>
    </rPh>
    <rPh sb="4" eb="5">
      <t>ケン</t>
    </rPh>
    <phoneticPr fontId="5"/>
  </si>
  <si>
    <t>‐</t>
  </si>
  <si>
    <t>９　市場環境の整備、産業の生産性向上、消費者利益の保護</t>
    <phoneticPr fontId="5"/>
  </si>
  <si>
    <t>３０　社会資本整備・管理等を効果的に推進する</t>
    <phoneticPr fontId="5"/>
  </si>
  <si>
    <t>-</t>
    <phoneticPr fontId="5"/>
  </si>
  <si>
    <t>諸謝金</t>
    <rPh sb="0" eb="1">
      <t>ショ</t>
    </rPh>
    <rPh sb="1" eb="3">
      <t>シャキン</t>
    </rPh>
    <phoneticPr fontId="3"/>
  </si>
  <si>
    <t>職員旅費</t>
    <rPh sb="0" eb="2">
      <t>ショクイン</t>
    </rPh>
    <rPh sb="2" eb="4">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</si>
  <si>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</si>
  <si>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t>
    <phoneticPr fontId="5"/>
  </si>
  <si>
    <t>-</t>
    <phoneticPr fontId="5"/>
  </si>
  <si>
    <t>研究内容の重点化・事業効率・コスト等の観点からも適切に執行に努めていく。</t>
    <rPh sb="30" eb="31">
      <t>ツト</t>
    </rPh>
    <phoneticPr fontId="5"/>
  </si>
  <si>
    <t>調査結果の活用など、効果的な施策として効率的に執行できるよう努める。</t>
    <rPh sb="0" eb="2">
      <t>チョウサ</t>
    </rPh>
    <rPh sb="2" eb="4">
      <t>ケッカ</t>
    </rPh>
    <rPh sb="5" eb="7">
      <t>カツヨウ</t>
    </rPh>
    <rPh sb="10" eb="13">
      <t>コウカテキ</t>
    </rPh>
    <rPh sb="14" eb="16">
      <t>セサク</t>
    </rPh>
    <rPh sb="19" eb="22">
      <t>コウリツテキ</t>
    </rPh>
    <rPh sb="23" eb="25">
      <t>シッコウ</t>
    </rPh>
    <rPh sb="30" eb="31">
      <t>ツト</t>
    </rPh>
    <phoneticPr fontId="5"/>
  </si>
  <si>
    <t>A.</t>
    <phoneticPr fontId="5"/>
  </si>
  <si>
    <t xml:space="preserve">エリアマネジメントによる地域インフラの効率的な維持・管理に関する調査研究 </t>
    <phoneticPr fontId="5"/>
  </si>
  <si>
    <t>研究調整官　多田 智和</t>
    <phoneticPr fontId="5"/>
  </si>
  <si>
    <t>1．「インフラ長寿命化基本計画」（インフラの老朽化対策の推進に関する関係省庁連絡会議、平成25年11月））</t>
    <phoneticPr fontId="5"/>
  </si>
  <si>
    <t xml:space="preserve">（１）地域インフラの管理と経営実態に関する分析：文献調査・アンケート調査等により、地方自治体及び公営企業等による地域インフラの維持・管理・更新等の実態を調査する。
（２）地域インフラの管理に関する先進事例調査：自治体間連携、官民連携、民間主体への移管等、維持・管理・更新に関する効率化の取組動向と課題を調査する。
（３）インフラマネジメントの海外動向・事例調査：欧米諸国における法制度や財政自立的な地域経営の事例を調査する。
（４）インフラの地域管理のあり方に関する検討：エリアマネジメントの活用による財政効率的なインフラの維持・管理のあり方を検討する。
</t>
    <rPh sb="24" eb="25">
      <t>ブン</t>
    </rPh>
    <rPh sb="56" eb="58">
      <t>チイキ</t>
    </rPh>
    <rPh sb="117" eb="119">
      <t>ミンカン</t>
    </rPh>
    <rPh sb="119" eb="121">
      <t>シュタイ</t>
    </rPh>
    <rPh sb="246" eb="248">
      <t>カツヨウ</t>
    </rPh>
    <rPh sb="251" eb="253">
      <t>ザイセイ</t>
    </rPh>
    <rPh sb="253" eb="256">
      <t>コウリツテキ</t>
    </rPh>
    <rPh sb="262" eb="264">
      <t>イジ</t>
    </rPh>
    <phoneticPr fontId="5"/>
  </si>
  <si>
    <t>-</t>
    <phoneticPr fontId="3"/>
  </si>
  <si>
    <t>-</t>
    <phoneticPr fontId="5"/>
  </si>
  <si>
    <t>6百万円/2件</t>
    <phoneticPr fontId="5"/>
  </si>
  <si>
    <t>市町村等の地域単位で管理されるインフラについて管理・更新上の課題を明らかにし、エリアマネジメントの活用による地域インフラの財政効率的な維持・管理のあり方を検討する。地域インフラ及びそのマネジメント手法に関する独自データの整備、インフラマネジメントを含む新たなエリアマネジメント手法の提案、インフラの地域管理に関する制度上の課題の抽出等を行い、今後のエネルギー・地域公共交通・環境・防災分野のインフラ管理適正化や住宅環境整備等の都市・住宅政策の基礎資料とする。</t>
    <phoneticPr fontId="5"/>
  </si>
  <si>
    <t>少子高齢化・人口減少が進み、財政環境が厳しくなるなかで市町村等の地域単位で管理されるインフラの効率的な維持・更新の検討は我が国に必要不可欠な事業であり、国民や社会のニーズを的確に反映している。</t>
    <phoneticPr fontId="5"/>
  </si>
  <si>
    <t>エリアマネジメントの手法を用いた地域インフラの財政効率的な維持・管理の手法・効果等の検討は自治体・民間等ではほとんど行われておらず、国が行う必要がある。</t>
    <rPh sb="10" eb="12">
      <t>シュホウ</t>
    </rPh>
    <rPh sb="13" eb="14">
      <t>モチ</t>
    </rPh>
    <rPh sb="16" eb="18">
      <t>チイキ</t>
    </rPh>
    <rPh sb="23" eb="25">
      <t>ザイセイ</t>
    </rPh>
    <rPh sb="25" eb="28">
      <t>コウリツテキ</t>
    </rPh>
    <rPh sb="29" eb="31">
      <t>イジ</t>
    </rPh>
    <rPh sb="32" eb="34">
      <t>カンリ</t>
    </rPh>
    <rPh sb="35" eb="37">
      <t>シュホウ</t>
    </rPh>
    <rPh sb="38" eb="40">
      <t>コウカ</t>
    </rPh>
    <rPh sb="40" eb="41">
      <t>トウ</t>
    </rPh>
    <rPh sb="42" eb="44">
      <t>ケントウ</t>
    </rPh>
    <rPh sb="45" eb="48">
      <t>ジチタイ</t>
    </rPh>
    <rPh sb="49" eb="51">
      <t>ミンカン</t>
    </rPh>
    <rPh sb="51" eb="52">
      <t>トウ</t>
    </rPh>
    <rPh sb="58" eb="59">
      <t>オコナ</t>
    </rPh>
    <rPh sb="66" eb="67">
      <t>クニ</t>
    </rPh>
    <rPh sb="68" eb="69">
      <t>オコナ</t>
    </rPh>
    <rPh sb="70" eb="72">
      <t>ヒツヨウ</t>
    </rPh>
    <phoneticPr fontId="5"/>
  </si>
  <si>
    <t>厳しい財政事情の中で、地域のあらゆる力を活用して財政効率的な地域インフラ維持管理の仕組みを検討することは喫緊の課題であり、優先度が高い事業である。</t>
    <rPh sb="0" eb="1">
      <t>キビ</t>
    </rPh>
    <rPh sb="3" eb="5">
      <t>ザイセイ</t>
    </rPh>
    <rPh sb="5" eb="7">
      <t>ジジョウ</t>
    </rPh>
    <rPh sb="8" eb="9">
      <t>ナカ</t>
    </rPh>
    <rPh sb="11" eb="13">
      <t>チイキ</t>
    </rPh>
    <rPh sb="18" eb="19">
      <t>チカラ</t>
    </rPh>
    <rPh sb="20" eb="22">
      <t>カツヨウ</t>
    </rPh>
    <rPh sb="24" eb="26">
      <t>ザイセイ</t>
    </rPh>
    <rPh sb="26" eb="29">
      <t>コウリツテキ</t>
    </rPh>
    <rPh sb="30" eb="32">
      <t>チイキ</t>
    </rPh>
    <rPh sb="36" eb="38">
      <t>イジ</t>
    </rPh>
    <rPh sb="38" eb="40">
      <t>カンリ</t>
    </rPh>
    <rPh sb="41" eb="43">
      <t>シク</t>
    </rPh>
    <rPh sb="45" eb="47">
      <t>ケントウ</t>
    </rPh>
    <rPh sb="52" eb="54">
      <t>キッキン</t>
    </rPh>
    <rPh sb="55" eb="57">
      <t>カダイ</t>
    </rPh>
    <rPh sb="61" eb="64">
      <t>ユウセンド</t>
    </rPh>
    <rPh sb="65" eb="66">
      <t>タカ</t>
    </rPh>
    <rPh sb="67" eb="69">
      <t>ジギョウ</t>
    </rPh>
    <phoneticPr fontId="5"/>
  </si>
  <si>
    <t>エネルギー、地域公共交通、環境、防災等に関するインフラの地域管理の取組について、国内外の事例調査や関連法制度の整理等を行い、エリアマネジメントによる地域インフラの効率的な維持・管理のあり方を検討する。</t>
    <phoneticPr fontId="5"/>
  </si>
  <si>
    <t>研究報告書として基礎的な情報・政策分析を提供することにより、今後の本省部局が政策形成を行う基礎資料等として利用され、国民の豊かな暮らしが実現される。</t>
    <rPh sb="0" eb="2">
      <t>ケンキュウ</t>
    </rPh>
    <rPh sb="2" eb="5">
      <t>ホウコクショ</t>
    </rPh>
    <rPh sb="8" eb="11">
      <t>キソテキ</t>
    </rPh>
    <rPh sb="12" eb="14">
      <t>ジョウホウ</t>
    </rPh>
    <rPh sb="15" eb="17">
      <t>セイサク</t>
    </rPh>
    <rPh sb="17" eb="19">
      <t>ブンセキ</t>
    </rPh>
    <rPh sb="20" eb="22">
      <t>テイキョウ</t>
    </rPh>
    <rPh sb="30" eb="32">
      <t>コンゴ</t>
    </rPh>
    <rPh sb="33" eb="35">
      <t>ホンショウ</t>
    </rPh>
    <rPh sb="35" eb="37">
      <t>ブキョク</t>
    </rPh>
    <rPh sb="38" eb="40">
      <t>セイサク</t>
    </rPh>
    <rPh sb="40" eb="42">
      <t>ケイセイ</t>
    </rPh>
    <rPh sb="43" eb="44">
      <t>オコナ</t>
    </rPh>
    <rPh sb="45" eb="47">
      <t>キソ</t>
    </rPh>
    <rPh sb="47" eb="50">
      <t>シリョウナド</t>
    </rPh>
    <rPh sb="53" eb="55">
      <t>リヨウ</t>
    </rPh>
    <rPh sb="58" eb="60">
      <t>コクミン</t>
    </rPh>
    <rPh sb="61" eb="62">
      <t>ユタ</t>
    </rPh>
    <rPh sb="64" eb="65">
      <t>ク</t>
    </rPh>
    <rPh sb="68" eb="70">
      <t>ジツゲン</t>
    </rPh>
    <phoneticPr fontId="5"/>
  </si>
  <si>
    <t>国土交通省国土交通政策研究所調べ（平成３０年６月）</t>
    <rPh sb="0" eb="5">
      <t>コクドコウツウショウ</t>
    </rPh>
    <rPh sb="5" eb="9">
      <t>コクドコウツウ</t>
    </rPh>
    <rPh sb="9" eb="11">
      <t>セイサク</t>
    </rPh>
    <rPh sb="11" eb="14">
      <t>ケンキュウショ</t>
    </rPh>
    <rPh sb="14" eb="15">
      <t>シラ</t>
    </rPh>
    <rPh sb="17" eb="19">
      <t>ヘイセイ</t>
    </rPh>
    <rPh sb="21" eb="22">
      <t>ネン</t>
    </rPh>
    <rPh sb="23" eb="24">
      <t>ガツ</t>
    </rPh>
    <phoneticPr fontId="5"/>
  </si>
  <si>
    <t>研究成果を研究報告書としてとりまとめ、公表すると伴に、毎年5月に開催している研究発表会において研究成果を発表</t>
    <rPh sb="0" eb="4">
      <t>ケンキュウセイカ</t>
    </rPh>
    <rPh sb="5" eb="7">
      <t>ケンキュウ</t>
    </rPh>
    <rPh sb="7" eb="10">
      <t>ホウコクショ</t>
    </rPh>
    <rPh sb="19" eb="21">
      <t>コウヒョウ</t>
    </rPh>
    <rPh sb="24" eb="25">
      <t>トモ</t>
    </rPh>
    <rPh sb="27" eb="29">
      <t>マイネン</t>
    </rPh>
    <rPh sb="30" eb="31">
      <t>ガツ</t>
    </rPh>
    <rPh sb="32" eb="34">
      <t>カイサイ</t>
    </rPh>
    <rPh sb="38" eb="40">
      <t>ケンキュウ</t>
    </rPh>
    <rPh sb="40" eb="43">
      <t>ハッピョウカイ</t>
    </rPh>
    <rPh sb="47" eb="51">
      <t>ケンキュウセイカ</t>
    </rPh>
    <rPh sb="52" eb="54">
      <t>ハッピョウ</t>
    </rPh>
    <phoneticPr fontId="5"/>
  </si>
  <si>
    <t>執行額／公表・発表件数</t>
    <rPh sb="0" eb="2">
      <t>シッコウ</t>
    </rPh>
    <rPh sb="2" eb="3">
      <t>ガク</t>
    </rPh>
    <rPh sb="4" eb="6">
      <t>コウヒョウ</t>
    </rPh>
    <rPh sb="7" eb="9">
      <t>ハッピョウ</t>
    </rPh>
    <rPh sb="9" eb="11">
      <t>ケンスウ</t>
    </rPh>
    <phoneticPr fontId="5"/>
  </si>
  <si>
    <t>今後の本省部局や地方自治体が政策形成を行う基礎資料等として利用された回数</t>
    <rPh sb="8" eb="10">
      <t>チホウ</t>
    </rPh>
    <rPh sb="10" eb="13">
      <t>ジチタイ</t>
    </rPh>
    <rPh sb="25" eb="26">
      <t>トウ</t>
    </rPh>
    <phoneticPr fontId="5"/>
  </si>
  <si>
    <t>本省部局や地方自治体が政策形成を行う基礎資料等として活用されるよう、本事業において実施するアンケート調査や事例調査の結果を踏まえて、エリアマネジメントの活用による財政効率的なインフラの維持・管理のあり方について、有効な調査研究結果がとりまとめられるよう努められたい。</t>
    <rPh sb="50" eb="52">
      <t>チョウサ</t>
    </rPh>
    <rPh sb="53" eb="55">
      <t>ジレイ</t>
    </rPh>
    <rPh sb="58" eb="60">
      <t>ケッカ</t>
    </rPh>
    <rPh sb="76" eb="78">
      <t>カツヨウ</t>
    </rPh>
    <rPh sb="81" eb="83">
      <t>ザイセイ</t>
    </rPh>
    <rPh sb="83" eb="85">
      <t>コウリツ</t>
    </rPh>
    <rPh sb="85" eb="86">
      <t>テキ</t>
    </rPh>
    <rPh sb="92" eb="94">
      <t>イジ</t>
    </rPh>
    <rPh sb="95" eb="97">
      <t>カンリ</t>
    </rPh>
    <rPh sb="100" eb="101">
      <t>カタ</t>
    </rPh>
    <rPh sb="111" eb="113">
      <t>ケンキュウ</t>
    </rPh>
    <phoneticPr fontId="5"/>
  </si>
  <si>
    <t>事業の実施にあたっては、効果的な実施に努め、引き続き予算の適正な執行に努めることとする。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</si>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</sst>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0" fillId="5" borderId="24"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34" xfId="3" applyFont="1" applyFill="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122466</xdr:colOff>
      <xdr:row>743</xdr:row>
      <xdr:rowOff>108855</xdr:rowOff>
    </xdr:from>
    <xdr:to>
      <xdr:col>43</xdr:col>
      <xdr:colOff>47760</xdr:colOff>
      <xdr:row>753</xdr:row>
      <xdr:rowOff>343366</xdr:rowOff>
    </xdr:to>
    <xdr:grpSp>
      <xdr:nvGrpSpPr>
        <xdr:cNvPr id="2" name="グループ化 1"/>
        <xdr:cNvGrpSpPr/>
      </xdr:nvGrpSpPr>
      <xdr:grpSpPr>
        <a:xfrm>
          <a:off x="3122841" y="41733105"/>
          <a:ext cx="5525994" cy="3758761"/>
          <a:chOff x="4278405" y="41109900"/>
          <a:chExt cx="5640294" cy="3772368"/>
        </a:xfrm>
      </xdr:grpSpPr>
      <xdr:sp macro="" textlink="">
        <xdr:nvSpPr>
          <xdr:cNvPr id="3" name="大かっこ 2"/>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 name="大かっこ 3"/>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 name="正方形/長方形 4"/>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6</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6" name="テキスト ボックス 5"/>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7" name="直線矢印コネクタ 6"/>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9" name="正方形/長方形 8"/>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5.2</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0" name="テキスト ボックス 9"/>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1" name="大かっこ 10"/>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2" name="テキスト ボックス 11"/>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1" lang="en-US" altLang="ja-JP" sz="1100">
                <a:latin typeface="+mj-ea"/>
                <a:ea typeface="+mj-ea"/>
              </a:rPr>
              <a:t>0.3</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0.2</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②諸謝金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6" sqref="G6:AX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t="s">
        <v>470</v>
      </c>
      <c r="AP2" s="938"/>
      <c r="AQ2" s="938"/>
      <c r="AR2" s="79" t="str">
        <f>IF(OR(AO2="　", AO2=""), "", "-")</f>
        <v>-</v>
      </c>
      <c r="AS2" s="939">
        <v>31</v>
      </c>
      <c r="AT2" s="939"/>
      <c r="AU2" s="939"/>
      <c r="AV2" s="52" t="str">
        <f>IF(AW2="", "", "-")</f>
        <v/>
      </c>
      <c r="AW2" s="910"/>
      <c r="AX2" s="910"/>
    </row>
    <row r="3" spans="1:50" ht="21" customHeight="1" thickBot="1">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550</v>
      </c>
      <c r="AK3" s="869"/>
      <c r="AL3" s="869"/>
      <c r="AM3" s="869"/>
      <c r="AN3" s="869"/>
      <c r="AO3" s="869"/>
      <c r="AP3" s="869"/>
      <c r="AQ3" s="869"/>
      <c r="AR3" s="869"/>
      <c r="AS3" s="869"/>
      <c r="AT3" s="869"/>
      <c r="AU3" s="869"/>
      <c r="AV3" s="869"/>
      <c r="AW3" s="869"/>
      <c r="AX3" s="24" t="s">
        <v>65</v>
      </c>
    </row>
    <row r="4" spans="1:50" ht="24.75" customHeight="1">
      <c r="A4" s="704" t="s">
        <v>25</v>
      </c>
      <c r="B4" s="705"/>
      <c r="C4" s="705"/>
      <c r="D4" s="705"/>
      <c r="E4" s="705"/>
      <c r="F4" s="705"/>
      <c r="G4" s="682" t="s">
        <v>573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c r="A5" s="692" t="s">
        <v>67</v>
      </c>
      <c r="B5" s="693"/>
      <c r="C5" s="693"/>
      <c r="D5" s="693"/>
      <c r="E5" s="693"/>
      <c r="F5" s="694"/>
      <c r="G5" s="839" t="s">
        <v>471</v>
      </c>
      <c r="H5" s="840"/>
      <c r="I5" s="840"/>
      <c r="J5" s="840"/>
      <c r="K5" s="840"/>
      <c r="L5" s="840"/>
      <c r="M5" s="841" t="s">
        <v>66</v>
      </c>
      <c r="N5" s="842"/>
      <c r="O5" s="842"/>
      <c r="P5" s="842"/>
      <c r="Q5" s="842"/>
      <c r="R5" s="843"/>
      <c r="S5" s="844" t="s">
        <v>81</v>
      </c>
      <c r="T5" s="840"/>
      <c r="U5" s="840"/>
      <c r="V5" s="840"/>
      <c r="W5" s="840"/>
      <c r="X5" s="845"/>
      <c r="Y5" s="698" t="s">
        <v>3</v>
      </c>
      <c r="Z5" s="539"/>
      <c r="AA5" s="539"/>
      <c r="AB5" s="539"/>
      <c r="AC5" s="539"/>
      <c r="AD5" s="540"/>
      <c r="AE5" s="699" t="s">
        <v>553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1" t="s">
        <v>548</v>
      </c>
      <c r="Z7" s="439"/>
      <c r="AA7" s="439"/>
      <c r="AB7" s="439"/>
      <c r="AC7" s="439"/>
      <c r="AD7" s="922"/>
      <c r="AE7" s="911" t="s">
        <v>575</v>
      </c>
      <c r="AF7" s="912"/>
      <c r="AG7" s="912"/>
      <c r="AH7" s="912"/>
      <c r="AI7" s="912"/>
      <c r="AJ7" s="912"/>
      <c r="AK7" s="912"/>
      <c r="AL7" s="912"/>
      <c r="AM7" s="912"/>
      <c r="AN7" s="912"/>
      <c r="AO7" s="912"/>
      <c r="AP7" s="912"/>
      <c r="AQ7" s="912"/>
      <c r="AR7" s="912"/>
      <c r="AS7" s="912"/>
      <c r="AT7" s="912"/>
      <c r="AU7" s="912"/>
      <c r="AV7" s="912"/>
      <c r="AW7" s="912"/>
      <c r="AX7" s="913"/>
    </row>
    <row r="8" spans="1:50" ht="53.25" customHeight="1">
      <c r="A8" s="491" t="s">
        <v>389</v>
      </c>
      <c r="B8" s="492"/>
      <c r="C8" s="492"/>
      <c r="D8" s="492"/>
      <c r="E8" s="492"/>
      <c r="F8" s="493"/>
      <c r="G8" s="940" t="str">
        <f>入力規則等!A26</f>
        <v>-</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c r="A9" s="849" t="s">
        <v>23</v>
      </c>
      <c r="B9" s="850"/>
      <c r="C9" s="850"/>
      <c r="D9" s="850"/>
      <c r="E9" s="850"/>
      <c r="F9" s="850"/>
      <c r="G9" s="851" t="s">
        <v>584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c r="A10" s="660" t="s">
        <v>30</v>
      </c>
      <c r="B10" s="661"/>
      <c r="C10" s="661"/>
      <c r="D10" s="661"/>
      <c r="E10" s="661"/>
      <c r="F10" s="661"/>
      <c r="G10" s="754" t="s">
        <v>576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2"/>
    </row>
    <row r="13" spans="1:50" ht="21" customHeight="1">
      <c r="A13" s="614"/>
      <c r="B13" s="615"/>
      <c r="C13" s="615"/>
      <c r="D13" s="615"/>
      <c r="E13" s="615"/>
      <c r="F13" s="616"/>
      <c r="G13" s="723" t="s">
        <v>6</v>
      </c>
      <c r="H13" s="724"/>
      <c r="I13" s="764" t="s">
        <v>7</v>
      </c>
      <c r="J13" s="765"/>
      <c r="K13" s="765"/>
      <c r="L13" s="765"/>
      <c r="M13" s="765"/>
      <c r="N13" s="765"/>
      <c r="O13" s="766"/>
      <c r="P13" s="657" t="s">
        <v>553</v>
      </c>
      <c r="Q13" s="658"/>
      <c r="R13" s="658"/>
      <c r="S13" s="658"/>
      <c r="T13" s="658"/>
      <c r="U13" s="658"/>
      <c r="V13" s="659"/>
      <c r="W13" s="657" t="s">
        <v>564</v>
      </c>
      <c r="X13" s="658"/>
      <c r="Y13" s="658"/>
      <c r="Z13" s="658"/>
      <c r="AA13" s="658"/>
      <c r="AB13" s="658"/>
      <c r="AC13" s="659"/>
      <c r="AD13" s="657" t="s">
        <v>568</v>
      </c>
      <c r="AE13" s="658"/>
      <c r="AF13" s="658"/>
      <c r="AG13" s="658"/>
      <c r="AH13" s="658"/>
      <c r="AI13" s="658"/>
      <c r="AJ13" s="659"/>
      <c r="AK13" s="657">
        <v>6</v>
      </c>
      <c r="AL13" s="658"/>
      <c r="AM13" s="658"/>
      <c r="AN13" s="658"/>
      <c r="AO13" s="658"/>
      <c r="AP13" s="658"/>
      <c r="AQ13" s="659"/>
      <c r="AR13" s="918">
        <v>6</v>
      </c>
      <c r="AS13" s="919"/>
      <c r="AT13" s="919"/>
      <c r="AU13" s="919"/>
      <c r="AV13" s="919"/>
      <c r="AW13" s="919"/>
      <c r="AX13" s="920"/>
    </row>
    <row r="14" spans="1:50" ht="21" customHeight="1">
      <c r="A14" s="614"/>
      <c r="B14" s="615"/>
      <c r="C14" s="615"/>
      <c r="D14" s="615"/>
      <c r="E14" s="615"/>
      <c r="F14" s="616"/>
      <c r="G14" s="725"/>
      <c r="H14" s="726"/>
      <c r="I14" s="711" t="s">
        <v>8</v>
      </c>
      <c r="J14" s="762"/>
      <c r="K14" s="762"/>
      <c r="L14" s="762"/>
      <c r="M14" s="762"/>
      <c r="N14" s="762"/>
      <c r="O14" s="763"/>
      <c r="P14" s="657" t="s">
        <v>553</v>
      </c>
      <c r="Q14" s="658"/>
      <c r="R14" s="658"/>
      <c r="S14" s="658"/>
      <c r="T14" s="658"/>
      <c r="U14" s="658"/>
      <c r="V14" s="659"/>
      <c r="W14" s="657" t="s">
        <v>553</v>
      </c>
      <c r="X14" s="658"/>
      <c r="Y14" s="658"/>
      <c r="Z14" s="658"/>
      <c r="AA14" s="658"/>
      <c r="AB14" s="658"/>
      <c r="AC14" s="659"/>
      <c r="AD14" s="657" t="s">
        <v>553</v>
      </c>
      <c r="AE14" s="658"/>
      <c r="AF14" s="658"/>
      <c r="AG14" s="658"/>
      <c r="AH14" s="658"/>
      <c r="AI14" s="658"/>
      <c r="AJ14" s="659"/>
      <c r="AK14" s="657" t="s">
        <v>553</v>
      </c>
      <c r="AL14" s="658"/>
      <c r="AM14" s="658"/>
      <c r="AN14" s="658"/>
      <c r="AO14" s="658"/>
      <c r="AP14" s="658"/>
      <c r="AQ14" s="659"/>
      <c r="AR14" s="788"/>
      <c r="AS14" s="788"/>
      <c r="AT14" s="788"/>
      <c r="AU14" s="788"/>
      <c r="AV14" s="788"/>
      <c r="AW14" s="788"/>
      <c r="AX14" s="789"/>
    </row>
    <row r="15" spans="1:50" ht="21" customHeight="1">
      <c r="A15" s="614"/>
      <c r="B15" s="615"/>
      <c r="C15" s="615"/>
      <c r="D15" s="615"/>
      <c r="E15" s="615"/>
      <c r="F15" s="616"/>
      <c r="G15" s="725"/>
      <c r="H15" s="726"/>
      <c r="I15" s="711" t="s">
        <v>51</v>
      </c>
      <c r="J15" s="712"/>
      <c r="K15" s="712"/>
      <c r="L15" s="712"/>
      <c r="M15" s="712"/>
      <c r="N15" s="712"/>
      <c r="O15" s="713"/>
      <c r="P15" s="657" t="s">
        <v>553</v>
      </c>
      <c r="Q15" s="658"/>
      <c r="R15" s="658"/>
      <c r="S15" s="658"/>
      <c r="T15" s="658"/>
      <c r="U15" s="658"/>
      <c r="V15" s="659"/>
      <c r="W15" s="657" t="s">
        <v>553</v>
      </c>
      <c r="X15" s="658"/>
      <c r="Y15" s="658"/>
      <c r="Z15" s="658"/>
      <c r="AA15" s="658"/>
      <c r="AB15" s="658"/>
      <c r="AC15" s="659"/>
      <c r="AD15" s="657" t="s">
        <v>553</v>
      </c>
      <c r="AE15" s="658"/>
      <c r="AF15" s="658"/>
      <c r="AG15" s="658"/>
      <c r="AH15" s="658"/>
      <c r="AI15" s="658"/>
      <c r="AJ15" s="659"/>
      <c r="AK15" s="657" t="s">
        <v>553</v>
      </c>
      <c r="AL15" s="658"/>
      <c r="AM15" s="658"/>
      <c r="AN15" s="658"/>
      <c r="AO15" s="658"/>
      <c r="AP15" s="658"/>
      <c r="AQ15" s="659"/>
      <c r="AR15" s="657">
        <v>0</v>
      </c>
      <c r="AS15" s="658"/>
      <c r="AT15" s="658"/>
      <c r="AU15" s="658"/>
      <c r="AV15" s="658"/>
      <c r="AW15" s="658"/>
      <c r="AX15" s="806"/>
    </row>
    <row r="16" spans="1:50" ht="21" customHeight="1">
      <c r="A16" s="614"/>
      <c r="B16" s="615"/>
      <c r="C16" s="615"/>
      <c r="D16" s="615"/>
      <c r="E16" s="615"/>
      <c r="F16" s="616"/>
      <c r="G16" s="725"/>
      <c r="H16" s="726"/>
      <c r="I16" s="711" t="s">
        <v>52</v>
      </c>
      <c r="J16" s="712"/>
      <c r="K16" s="712"/>
      <c r="L16" s="712"/>
      <c r="M16" s="712"/>
      <c r="N16" s="712"/>
      <c r="O16" s="713"/>
      <c r="P16" s="657" t="s">
        <v>553</v>
      </c>
      <c r="Q16" s="658"/>
      <c r="R16" s="658"/>
      <c r="S16" s="658"/>
      <c r="T16" s="658"/>
      <c r="U16" s="658"/>
      <c r="V16" s="659"/>
      <c r="W16" s="657" t="s">
        <v>553</v>
      </c>
      <c r="X16" s="658"/>
      <c r="Y16" s="658"/>
      <c r="Z16" s="658"/>
      <c r="AA16" s="658"/>
      <c r="AB16" s="658"/>
      <c r="AC16" s="659"/>
      <c r="AD16" s="657" t="s">
        <v>553</v>
      </c>
      <c r="AE16" s="658"/>
      <c r="AF16" s="658"/>
      <c r="AG16" s="658"/>
      <c r="AH16" s="658"/>
      <c r="AI16" s="658"/>
      <c r="AJ16" s="659"/>
      <c r="AK16" s="657" t="s">
        <v>553</v>
      </c>
      <c r="AL16" s="658"/>
      <c r="AM16" s="658"/>
      <c r="AN16" s="658"/>
      <c r="AO16" s="658"/>
      <c r="AP16" s="658"/>
      <c r="AQ16" s="659"/>
      <c r="AR16" s="757"/>
      <c r="AS16" s="758"/>
      <c r="AT16" s="758"/>
      <c r="AU16" s="758"/>
      <c r="AV16" s="758"/>
      <c r="AW16" s="758"/>
      <c r="AX16" s="759"/>
    </row>
    <row r="17" spans="1:50" ht="24.75" customHeight="1">
      <c r="A17" s="614"/>
      <c r="B17" s="615"/>
      <c r="C17" s="615"/>
      <c r="D17" s="615"/>
      <c r="E17" s="615"/>
      <c r="F17" s="616"/>
      <c r="G17" s="725"/>
      <c r="H17" s="726"/>
      <c r="I17" s="711" t="s">
        <v>50</v>
      </c>
      <c r="J17" s="762"/>
      <c r="K17" s="762"/>
      <c r="L17" s="762"/>
      <c r="M17" s="762"/>
      <c r="N17" s="762"/>
      <c r="O17" s="763"/>
      <c r="P17" s="657" t="s">
        <v>553</v>
      </c>
      <c r="Q17" s="658"/>
      <c r="R17" s="658"/>
      <c r="S17" s="658"/>
      <c r="T17" s="658"/>
      <c r="U17" s="658"/>
      <c r="V17" s="659"/>
      <c r="W17" s="657" t="s">
        <v>553</v>
      </c>
      <c r="X17" s="658"/>
      <c r="Y17" s="658"/>
      <c r="Z17" s="658"/>
      <c r="AA17" s="658"/>
      <c r="AB17" s="658"/>
      <c r="AC17" s="659"/>
      <c r="AD17" s="657" t="s">
        <v>553</v>
      </c>
      <c r="AE17" s="658"/>
      <c r="AF17" s="658"/>
      <c r="AG17" s="658"/>
      <c r="AH17" s="658"/>
      <c r="AI17" s="658"/>
      <c r="AJ17" s="659"/>
      <c r="AK17" s="657" t="s">
        <v>553</v>
      </c>
      <c r="AL17" s="658"/>
      <c r="AM17" s="658"/>
      <c r="AN17" s="658"/>
      <c r="AO17" s="658"/>
      <c r="AP17" s="658"/>
      <c r="AQ17" s="659"/>
      <c r="AR17" s="916"/>
      <c r="AS17" s="916"/>
      <c r="AT17" s="916"/>
      <c r="AU17" s="916"/>
      <c r="AV17" s="916"/>
      <c r="AW17" s="916"/>
      <c r="AX17" s="917"/>
    </row>
    <row r="18" spans="1:50" ht="24.75" customHeight="1">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6</v>
      </c>
      <c r="AL18" s="879"/>
      <c r="AM18" s="879"/>
      <c r="AN18" s="879"/>
      <c r="AO18" s="879"/>
      <c r="AP18" s="879"/>
      <c r="AQ18" s="880"/>
      <c r="AR18" s="878">
        <f>SUM(AR13:AX17)</f>
        <v>6</v>
      </c>
      <c r="AS18" s="879"/>
      <c r="AT18" s="879"/>
      <c r="AU18" s="879"/>
      <c r="AV18" s="879"/>
      <c r="AW18" s="879"/>
      <c r="AX18" s="881"/>
    </row>
    <row r="19" spans="1:50" ht="24.75" customHeight="1">
      <c r="A19" s="614"/>
      <c r="B19" s="615"/>
      <c r="C19" s="615"/>
      <c r="D19" s="615"/>
      <c r="E19" s="615"/>
      <c r="F19" s="616"/>
      <c r="G19" s="876" t="s">
        <v>9</v>
      </c>
      <c r="H19" s="877"/>
      <c r="I19" s="877"/>
      <c r="J19" s="877"/>
      <c r="K19" s="877"/>
      <c r="L19" s="877"/>
      <c r="M19" s="877"/>
      <c r="N19" s="877"/>
      <c r="O19" s="877"/>
      <c r="P19" s="657"/>
      <c r="Q19" s="658"/>
      <c r="R19" s="658"/>
      <c r="S19" s="658"/>
      <c r="T19" s="658"/>
      <c r="U19" s="658"/>
      <c r="V19" s="659"/>
      <c r="W19" s="657"/>
      <c r="X19" s="658"/>
      <c r="Y19" s="658"/>
      <c r="Z19" s="658"/>
      <c r="AA19" s="658"/>
      <c r="AB19" s="658"/>
      <c r="AC19" s="659"/>
      <c r="AD19" s="657"/>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c r="A20" s="614"/>
      <c r="B20" s="615"/>
      <c r="C20" s="615"/>
      <c r="D20" s="615"/>
      <c r="E20" s="615"/>
      <c r="F20" s="616"/>
      <c r="G20" s="876" t="s">
        <v>10</v>
      </c>
      <c r="H20" s="877"/>
      <c r="I20" s="877"/>
      <c r="J20" s="877"/>
      <c r="K20" s="877"/>
      <c r="L20" s="877"/>
      <c r="M20" s="877"/>
      <c r="N20" s="877"/>
      <c r="O20" s="877"/>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c r="A21" s="849"/>
      <c r="B21" s="850"/>
      <c r="C21" s="850"/>
      <c r="D21" s="850"/>
      <c r="E21" s="850"/>
      <c r="F21" s="945"/>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c r="A22" s="963" t="s">
        <v>540</v>
      </c>
      <c r="B22" s="964"/>
      <c r="C22" s="964"/>
      <c r="D22" s="964"/>
      <c r="E22" s="964"/>
      <c r="F22" s="965"/>
      <c r="G22" s="950"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c r="A23" s="966"/>
      <c r="B23" s="967"/>
      <c r="C23" s="967"/>
      <c r="D23" s="967"/>
      <c r="E23" s="967"/>
      <c r="F23" s="968"/>
      <c r="G23" s="951" t="s">
        <v>565</v>
      </c>
      <c r="H23" s="952"/>
      <c r="I23" s="952"/>
      <c r="J23" s="952"/>
      <c r="K23" s="952"/>
      <c r="L23" s="952"/>
      <c r="M23" s="952"/>
      <c r="N23" s="952"/>
      <c r="O23" s="953"/>
      <c r="P23" s="918">
        <v>0.1</v>
      </c>
      <c r="Q23" s="919"/>
      <c r="R23" s="919"/>
      <c r="S23" s="919"/>
      <c r="T23" s="919"/>
      <c r="U23" s="919"/>
      <c r="V23" s="936"/>
      <c r="W23" s="918">
        <v>0.1</v>
      </c>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c r="A24" s="966"/>
      <c r="B24" s="967"/>
      <c r="C24" s="967"/>
      <c r="D24" s="967"/>
      <c r="E24" s="967"/>
      <c r="F24" s="968"/>
      <c r="G24" s="954" t="s">
        <v>566</v>
      </c>
      <c r="H24" s="955"/>
      <c r="I24" s="955"/>
      <c r="J24" s="955"/>
      <c r="K24" s="955"/>
      <c r="L24" s="955"/>
      <c r="M24" s="955"/>
      <c r="N24" s="955"/>
      <c r="O24" s="956"/>
      <c r="P24" s="657">
        <v>0.2</v>
      </c>
      <c r="Q24" s="658"/>
      <c r="R24" s="658"/>
      <c r="S24" s="658"/>
      <c r="T24" s="658"/>
      <c r="U24" s="658"/>
      <c r="V24" s="659"/>
      <c r="W24" s="657">
        <v>0.2</v>
      </c>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c r="A25" s="966"/>
      <c r="B25" s="967"/>
      <c r="C25" s="967"/>
      <c r="D25" s="967"/>
      <c r="E25" s="967"/>
      <c r="F25" s="968"/>
      <c r="G25" s="954" t="s">
        <v>567</v>
      </c>
      <c r="H25" s="955"/>
      <c r="I25" s="955"/>
      <c r="J25" s="955"/>
      <c r="K25" s="955"/>
      <c r="L25" s="955"/>
      <c r="M25" s="955"/>
      <c r="N25" s="955"/>
      <c r="O25" s="956"/>
      <c r="P25" s="657">
        <v>5</v>
      </c>
      <c r="Q25" s="658"/>
      <c r="R25" s="658"/>
      <c r="S25" s="658"/>
      <c r="T25" s="658"/>
      <c r="U25" s="658"/>
      <c r="V25" s="659"/>
      <c r="W25" s="657">
        <v>5</v>
      </c>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c r="A26" s="966"/>
      <c r="B26" s="967"/>
      <c r="C26" s="967"/>
      <c r="D26" s="967"/>
      <c r="E26" s="967"/>
      <c r="F26" s="968"/>
      <c r="G26" s="954" t="s">
        <v>577</v>
      </c>
      <c r="H26" s="955"/>
      <c r="I26" s="955"/>
      <c r="J26" s="955"/>
      <c r="K26" s="955"/>
      <c r="L26" s="955"/>
      <c r="M26" s="955"/>
      <c r="N26" s="955"/>
      <c r="O26" s="956"/>
      <c r="P26" s="657" t="s">
        <v>578</v>
      </c>
      <c r="Q26" s="658"/>
      <c r="R26" s="658"/>
      <c r="S26" s="658"/>
      <c r="T26" s="658"/>
      <c r="U26" s="658"/>
      <c r="V26" s="659"/>
      <c r="W26" s="657" t="s">
        <v>592</v>
      </c>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c r="A27" s="966"/>
      <c r="B27" s="967"/>
      <c r="C27" s="967"/>
      <c r="D27" s="967"/>
      <c r="E27" s="967"/>
      <c r="F27" s="968"/>
      <c r="G27" s="954" t="s">
        <v>553</v>
      </c>
      <c r="H27" s="955"/>
      <c r="I27" s="955"/>
      <c r="J27" s="955"/>
      <c r="K27" s="955"/>
      <c r="L27" s="955"/>
      <c r="M27" s="955"/>
      <c r="N27" s="955"/>
      <c r="O27" s="956"/>
      <c r="P27" s="657" t="s">
        <v>466</v>
      </c>
      <c r="Q27" s="658"/>
      <c r="R27" s="658"/>
      <c r="S27" s="658"/>
      <c r="T27" s="658"/>
      <c r="U27" s="658"/>
      <c r="V27" s="659"/>
      <c r="W27" s="657" t="s">
        <v>592</v>
      </c>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c r="A28" s="966"/>
      <c r="B28" s="967"/>
      <c r="C28" s="967"/>
      <c r="D28" s="967"/>
      <c r="E28" s="967"/>
      <c r="F28" s="968"/>
      <c r="G28" s="957" t="s">
        <v>478</v>
      </c>
      <c r="H28" s="958"/>
      <c r="I28" s="958"/>
      <c r="J28" s="958"/>
      <c r="K28" s="958"/>
      <c r="L28" s="958"/>
      <c r="M28" s="958"/>
      <c r="N28" s="958"/>
      <c r="O28" s="959"/>
      <c r="P28" s="878">
        <f>P29-SUM(P23:P27)</f>
        <v>0.70000000000000018</v>
      </c>
      <c r="Q28" s="879"/>
      <c r="R28" s="879"/>
      <c r="S28" s="879"/>
      <c r="T28" s="879"/>
      <c r="U28" s="879"/>
      <c r="V28" s="880"/>
      <c r="W28" s="878">
        <f>W29-SUM(W23:W27)</f>
        <v>0.70000000000000018</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c r="A29" s="969"/>
      <c r="B29" s="970"/>
      <c r="C29" s="970"/>
      <c r="D29" s="970"/>
      <c r="E29" s="970"/>
      <c r="F29" s="971"/>
      <c r="G29" s="960" t="s">
        <v>475</v>
      </c>
      <c r="H29" s="961"/>
      <c r="I29" s="961"/>
      <c r="J29" s="961"/>
      <c r="K29" s="961"/>
      <c r="L29" s="961"/>
      <c r="M29" s="961"/>
      <c r="N29" s="961"/>
      <c r="O29" s="962"/>
      <c r="P29" s="932">
        <f>AK13</f>
        <v>6</v>
      </c>
      <c r="Q29" s="933"/>
      <c r="R29" s="933"/>
      <c r="S29" s="933"/>
      <c r="T29" s="933"/>
      <c r="U29" s="933"/>
      <c r="V29" s="934"/>
      <c r="W29" s="932">
        <f>AR13</f>
        <v>6</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0" t="s">
        <v>553</v>
      </c>
      <c r="AR31" s="193"/>
      <c r="AS31" s="126" t="s">
        <v>356</v>
      </c>
      <c r="AT31" s="127"/>
      <c r="AU31" s="192">
        <v>31</v>
      </c>
      <c r="AV31" s="192"/>
      <c r="AW31" s="394" t="s">
        <v>300</v>
      </c>
      <c r="AX31" s="395"/>
    </row>
    <row r="32" spans="1:50" ht="23.25" customHeight="1">
      <c r="A32" s="399"/>
      <c r="B32" s="397"/>
      <c r="C32" s="397"/>
      <c r="D32" s="397"/>
      <c r="E32" s="397"/>
      <c r="F32" s="398"/>
      <c r="G32" s="560" t="s">
        <v>585</v>
      </c>
      <c r="H32" s="561"/>
      <c r="I32" s="561"/>
      <c r="J32" s="561"/>
      <c r="K32" s="561"/>
      <c r="L32" s="561"/>
      <c r="M32" s="561"/>
      <c r="N32" s="561"/>
      <c r="O32" s="562"/>
      <c r="P32" s="98" t="s">
        <v>589</v>
      </c>
      <c r="Q32" s="98"/>
      <c r="R32" s="98"/>
      <c r="S32" s="98"/>
      <c r="T32" s="98"/>
      <c r="U32" s="98"/>
      <c r="V32" s="98"/>
      <c r="W32" s="98"/>
      <c r="X32" s="99"/>
      <c r="Y32" s="467" t="s">
        <v>12</v>
      </c>
      <c r="Z32" s="527"/>
      <c r="AA32" s="528"/>
      <c r="AB32" s="457" t="s">
        <v>555</v>
      </c>
      <c r="AC32" s="457"/>
      <c r="AD32" s="457"/>
      <c r="AE32" s="211" t="s">
        <v>556</v>
      </c>
      <c r="AF32" s="212"/>
      <c r="AG32" s="212"/>
      <c r="AH32" s="212"/>
      <c r="AI32" s="211" t="s">
        <v>564</v>
      </c>
      <c r="AJ32" s="212"/>
      <c r="AK32" s="212"/>
      <c r="AL32" s="212"/>
      <c r="AM32" s="211" t="s">
        <v>568</v>
      </c>
      <c r="AN32" s="212"/>
      <c r="AO32" s="212"/>
      <c r="AP32" s="212"/>
      <c r="AQ32" s="333" t="s">
        <v>553</v>
      </c>
      <c r="AR32" s="200"/>
      <c r="AS32" s="200"/>
      <c r="AT32" s="334"/>
      <c r="AU32" s="212"/>
      <c r="AV32" s="212"/>
      <c r="AW32" s="212"/>
      <c r="AX32" s="214"/>
    </row>
    <row r="33" spans="1:50" ht="23.25" customHeight="1">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555</v>
      </c>
      <c r="AC33" s="519"/>
      <c r="AD33" s="519"/>
      <c r="AE33" s="211" t="s">
        <v>556</v>
      </c>
      <c r="AF33" s="212"/>
      <c r="AG33" s="212"/>
      <c r="AH33" s="212"/>
      <c r="AI33" s="211" t="s">
        <v>564</v>
      </c>
      <c r="AJ33" s="212"/>
      <c r="AK33" s="212"/>
      <c r="AL33" s="212"/>
      <c r="AM33" s="211" t="s">
        <v>568</v>
      </c>
      <c r="AN33" s="212"/>
      <c r="AO33" s="212"/>
      <c r="AP33" s="212"/>
      <c r="AQ33" s="333" t="s">
        <v>553</v>
      </c>
      <c r="AR33" s="200"/>
      <c r="AS33" s="200"/>
      <c r="AT33" s="334"/>
      <c r="AU33" s="212">
        <v>2</v>
      </c>
      <c r="AV33" s="212"/>
      <c r="AW33" s="212"/>
      <c r="AX33" s="214"/>
    </row>
    <row r="34" spans="1:50" ht="51" customHeight="1">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553</v>
      </c>
      <c r="AF34" s="212"/>
      <c r="AG34" s="212"/>
      <c r="AH34" s="212"/>
      <c r="AI34" s="211" t="s">
        <v>564</v>
      </c>
      <c r="AJ34" s="212"/>
      <c r="AK34" s="212"/>
      <c r="AL34" s="212"/>
      <c r="AM34" s="211" t="s">
        <v>568</v>
      </c>
      <c r="AN34" s="212"/>
      <c r="AO34" s="212"/>
      <c r="AP34" s="212"/>
      <c r="AQ34" s="333" t="s">
        <v>553</v>
      </c>
      <c r="AR34" s="200"/>
      <c r="AS34" s="200"/>
      <c r="AT34" s="334"/>
      <c r="AU34" s="212"/>
      <c r="AV34" s="212"/>
      <c r="AW34" s="212"/>
      <c r="AX34" s="214"/>
    </row>
    <row r="35" spans="1:50" ht="23.25" customHeight="1">
      <c r="A35" s="219" t="s">
        <v>528</v>
      </c>
      <c r="B35" s="220"/>
      <c r="C35" s="220"/>
      <c r="D35" s="220"/>
      <c r="E35" s="220"/>
      <c r="F35" s="221"/>
      <c r="G35" s="225" t="s">
        <v>586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0"/>
      <c r="AR38" s="193"/>
      <c r="AS38" s="126" t="s">
        <v>356</v>
      </c>
      <c r="AT38" s="127"/>
      <c r="AU38" s="192"/>
      <c r="AV38" s="192"/>
      <c r="AW38" s="394" t="s">
        <v>300</v>
      </c>
      <c r="AX38" s="395"/>
    </row>
    <row r="39" spans="1:50" ht="23.25" hidden="1" customHeight="1">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0"/>
      <c r="AR45" s="193"/>
      <c r="AS45" s="126" t="s">
        <v>356</v>
      </c>
      <c r="AT45" s="127"/>
      <c r="AU45" s="192"/>
      <c r="AV45" s="192"/>
      <c r="AW45" s="394" t="s">
        <v>300</v>
      </c>
      <c r="AX45" s="395"/>
    </row>
    <row r="46" spans="1:50" ht="23.25" hidden="1" customHeight="1">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4" t="s">
        <v>300</v>
      </c>
      <c r="AX52" s="395"/>
    </row>
    <row r="53" spans="1:50" ht="23.25" hidden="1" customHeight="1">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4" t="s">
        <v>300</v>
      </c>
      <c r="AX59" s="395"/>
    </row>
    <row r="60" spans="1:50" ht="23.25" hidden="1" customHeight="1">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c r="A73" s="502" t="s">
        <v>492</v>
      </c>
      <c r="B73" s="503"/>
      <c r="C73" s="503"/>
      <c r="D73" s="503"/>
      <c r="E73" s="503"/>
      <c r="F73" s="504"/>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c r="A74" s="505"/>
      <c r="B74" s="506"/>
      <c r="C74" s="506"/>
      <c r="D74" s="506"/>
      <c r="E74" s="506"/>
      <c r="F74" s="507"/>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c r="A78" s="328" t="s">
        <v>531</v>
      </c>
      <c r="B78" s="329"/>
      <c r="C78" s="329"/>
      <c r="D78" s="329"/>
      <c r="E78" s="326" t="s">
        <v>465</v>
      </c>
      <c r="F78" s="327"/>
      <c r="G78" s="57" t="s">
        <v>365</v>
      </c>
      <c r="H78" s="587"/>
      <c r="I78" s="588"/>
      <c r="J78" s="588"/>
      <c r="K78" s="588"/>
      <c r="L78" s="588"/>
      <c r="M78" s="588"/>
      <c r="N78" s="588"/>
      <c r="O78" s="589"/>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7"/>
      <c r="AC98" s="578"/>
      <c r="AD98" s="57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c r="A99" s="866"/>
      <c r="B99" s="426"/>
      <c r="C99" s="426"/>
      <c r="D99" s="426"/>
      <c r="E99" s="426"/>
      <c r="F99" s="427"/>
      <c r="G99" s="580"/>
      <c r="H99" s="208"/>
      <c r="I99" s="208"/>
      <c r="J99" s="208"/>
      <c r="K99" s="208"/>
      <c r="L99" s="208"/>
      <c r="M99" s="208"/>
      <c r="N99" s="208"/>
      <c r="O99" s="581"/>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c r="A101" s="418"/>
      <c r="B101" s="419"/>
      <c r="C101" s="419"/>
      <c r="D101" s="419"/>
      <c r="E101" s="419"/>
      <c r="F101" s="420"/>
      <c r="G101" s="98" t="s">
        <v>587</v>
      </c>
      <c r="H101" s="98"/>
      <c r="I101" s="98"/>
      <c r="J101" s="98"/>
      <c r="K101" s="98"/>
      <c r="L101" s="98"/>
      <c r="M101" s="98"/>
      <c r="N101" s="98"/>
      <c r="O101" s="98"/>
      <c r="P101" s="98"/>
      <c r="Q101" s="98"/>
      <c r="R101" s="98"/>
      <c r="S101" s="98"/>
      <c r="T101" s="98"/>
      <c r="U101" s="98"/>
      <c r="V101" s="98"/>
      <c r="W101" s="98"/>
      <c r="X101" s="99"/>
      <c r="Y101" s="538" t="s">
        <v>55</v>
      </c>
      <c r="Z101" s="539"/>
      <c r="AA101" s="540"/>
      <c r="AB101" s="457" t="s">
        <v>557</v>
      </c>
      <c r="AC101" s="457"/>
      <c r="AD101" s="457"/>
      <c r="AE101" s="211" t="s">
        <v>553</v>
      </c>
      <c r="AF101" s="212"/>
      <c r="AG101" s="212"/>
      <c r="AH101" s="213"/>
      <c r="AI101" s="211" t="s">
        <v>564</v>
      </c>
      <c r="AJ101" s="212"/>
      <c r="AK101" s="212"/>
      <c r="AL101" s="213"/>
      <c r="AM101" s="211" t="s">
        <v>568</v>
      </c>
      <c r="AN101" s="212"/>
      <c r="AO101" s="212"/>
      <c r="AP101" s="213"/>
      <c r="AQ101" s="211" t="s">
        <v>553</v>
      </c>
      <c r="AR101" s="212"/>
      <c r="AS101" s="212"/>
      <c r="AT101" s="213"/>
      <c r="AU101" s="211" t="s">
        <v>553</v>
      </c>
      <c r="AV101" s="212"/>
      <c r="AW101" s="212"/>
      <c r="AX101" s="213"/>
    </row>
    <row r="102" spans="1:60" ht="23.25" customHeight="1">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557</v>
      </c>
      <c r="AC102" s="457"/>
      <c r="AD102" s="457"/>
      <c r="AE102" s="414" t="s">
        <v>553</v>
      </c>
      <c r="AF102" s="414"/>
      <c r="AG102" s="414"/>
      <c r="AH102" s="414"/>
      <c r="AI102" s="414" t="s">
        <v>564</v>
      </c>
      <c r="AJ102" s="414"/>
      <c r="AK102" s="414"/>
      <c r="AL102" s="414"/>
      <c r="AM102" s="414" t="s">
        <v>568</v>
      </c>
      <c r="AN102" s="414"/>
      <c r="AO102" s="414"/>
      <c r="AP102" s="414"/>
      <c r="AQ102" s="266">
        <v>2</v>
      </c>
      <c r="AR102" s="267"/>
      <c r="AS102" s="267"/>
      <c r="AT102" s="312"/>
      <c r="AU102" s="266">
        <v>2</v>
      </c>
      <c r="AV102" s="267"/>
      <c r="AW102" s="267"/>
      <c r="AX102" s="312"/>
    </row>
    <row r="103" spans="1:60" ht="31.5" hidden="1" customHeight="1">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542</v>
      </c>
      <c r="AR115" s="592"/>
      <c r="AS115" s="592"/>
      <c r="AT115" s="592"/>
      <c r="AU115" s="592"/>
      <c r="AV115" s="592"/>
      <c r="AW115" s="592"/>
      <c r="AX115" s="593"/>
    </row>
    <row r="116" spans="1:50" ht="23.25" customHeight="1">
      <c r="A116" s="435"/>
      <c r="B116" s="436"/>
      <c r="C116" s="436"/>
      <c r="D116" s="436"/>
      <c r="E116" s="436"/>
      <c r="F116" s="437"/>
      <c r="G116" s="389" t="s">
        <v>588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558</v>
      </c>
      <c r="AC116" s="459"/>
      <c r="AD116" s="460"/>
      <c r="AE116" s="414" t="s">
        <v>559</v>
      </c>
      <c r="AF116" s="414"/>
      <c r="AG116" s="414"/>
      <c r="AH116" s="414"/>
      <c r="AI116" s="414" t="s">
        <v>564</v>
      </c>
      <c r="AJ116" s="414"/>
      <c r="AK116" s="414"/>
      <c r="AL116" s="414"/>
      <c r="AM116" s="414" t="s">
        <v>568</v>
      </c>
      <c r="AN116" s="414"/>
      <c r="AO116" s="414"/>
      <c r="AP116" s="414"/>
      <c r="AQ116" s="211">
        <v>3</v>
      </c>
      <c r="AR116" s="212"/>
      <c r="AS116" s="212"/>
      <c r="AT116" s="212"/>
      <c r="AU116" s="212"/>
      <c r="AV116" s="212"/>
      <c r="AW116" s="212"/>
      <c r="AX116" s="214"/>
    </row>
    <row r="117" spans="1:50" ht="46.5" customHeight="1" thickBot="1">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560</v>
      </c>
      <c r="AC117" s="469"/>
      <c r="AD117" s="470"/>
      <c r="AE117" s="547" t="s">
        <v>559</v>
      </c>
      <c r="AF117" s="547"/>
      <c r="AG117" s="547"/>
      <c r="AH117" s="547"/>
      <c r="AI117" s="547" t="s">
        <v>553</v>
      </c>
      <c r="AJ117" s="547"/>
      <c r="AK117" s="547"/>
      <c r="AL117" s="547"/>
      <c r="AM117" s="547" t="s">
        <v>569</v>
      </c>
      <c r="AN117" s="547"/>
      <c r="AO117" s="547"/>
      <c r="AP117" s="547"/>
      <c r="AQ117" s="547" t="s">
        <v>579</v>
      </c>
      <c r="AR117" s="547"/>
      <c r="AS117" s="547"/>
      <c r="AT117" s="547"/>
      <c r="AU117" s="547"/>
      <c r="AV117" s="547"/>
      <c r="AW117" s="547"/>
      <c r="AX117" s="548"/>
    </row>
    <row r="118" spans="1:50" ht="23.25" hidden="1" customHeight="1">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542</v>
      </c>
      <c r="AR118" s="592"/>
      <c r="AS118" s="592"/>
      <c r="AT118" s="592"/>
      <c r="AU118" s="592"/>
      <c r="AV118" s="592"/>
      <c r="AW118" s="592"/>
      <c r="AX118" s="593"/>
    </row>
    <row r="119" spans="1:50" ht="23.25" hidden="1" customHeight="1">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542</v>
      </c>
      <c r="AR121" s="592"/>
      <c r="AS121" s="592"/>
      <c r="AT121" s="592"/>
      <c r="AU121" s="592"/>
      <c r="AV121" s="592"/>
      <c r="AW121" s="592"/>
      <c r="AX121" s="593"/>
    </row>
    <row r="122" spans="1:50" ht="23.25" hidden="1" customHeight="1">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542</v>
      </c>
      <c r="AR124" s="592"/>
      <c r="AS124" s="592"/>
      <c r="AT124" s="592"/>
      <c r="AU124" s="592"/>
      <c r="AV124" s="592"/>
      <c r="AW124" s="592"/>
      <c r="AX124" s="593"/>
    </row>
    <row r="125" spans="1:50" ht="23.25" hidden="1" customHeight="1">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1" t="s">
        <v>542</v>
      </c>
      <c r="AR127" s="592"/>
      <c r="AS127" s="592"/>
      <c r="AT127" s="592"/>
      <c r="AU127" s="592"/>
      <c r="AV127" s="592"/>
      <c r="AW127" s="592"/>
      <c r="AX127" s="593"/>
    </row>
    <row r="128" spans="1:50" ht="23.25" hidden="1" customHeight="1">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c r="A130" s="181" t="s">
        <v>369</v>
      </c>
      <c r="B130" s="178"/>
      <c r="C130" s="177" t="s">
        <v>366</v>
      </c>
      <c r="D130" s="178"/>
      <c r="E130" s="162" t="s">
        <v>399</v>
      </c>
      <c r="F130" s="163"/>
      <c r="G130" s="164" t="s">
        <v>562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c r="A131" s="182"/>
      <c r="B131" s="179"/>
      <c r="C131" s="173"/>
      <c r="D131" s="179"/>
      <c r="E131" s="167" t="s">
        <v>398</v>
      </c>
      <c r="F131" s="168"/>
      <c r="G131" s="103" t="s">
        <v>563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553</v>
      </c>
      <c r="AR133" s="192"/>
      <c r="AS133" s="126" t="s">
        <v>356</v>
      </c>
      <c r="AT133" s="127"/>
      <c r="AU133" s="193" t="s">
        <v>553</v>
      </c>
      <c r="AV133" s="193"/>
      <c r="AW133" s="126" t="s">
        <v>300</v>
      </c>
      <c r="AX133" s="188"/>
    </row>
    <row r="134" spans="1:50" ht="39.75" customHeight="1">
      <c r="A134" s="182"/>
      <c r="B134" s="179"/>
      <c r="C134" s="173"/>
      <c r="D134" s="179"/>
      <c r="E134" s="173"/>
      <c r="F134" s="174"/>
      <c r="G134" s="97" t="s">
        <v>553</v>
      </c>
      <c r="H134" s="98"/>
      <c r="I134" s="98"/>
      <c r="J134" s="98"/>
      <c r="K134" s="98"/>
      <c r="L134" s="98"/>
      <c r="M134" s="98"/>
      <c r="N134" s="98"/>
      <c r="O134" s="98"/>
      <c r="P134" s="98"/>
      <c r="Q134" s="98"/>
      <c r="R134" s="98"/>
      <c r="S134" s="98"/>
      <c r="T134" s="98"/>
      <c r="U134" s="98"/>
      <c r="V134" s="98"/>
      <c r="W134" s="98"/>
      <c r="X134" s="99"/>
      <c r="Y134" s="194" t="s">
        <v>379</v>
      </c>
      <c r="Z134" s="195"/>
      <c r="AA134" s="196"/>
      <c r="AB134" s="197" t="s">
        <v>553</v>
      </c>
      <c r="AC134" s="198"/>
      <c r="AD134" s="198"/>
      <c r="AE134" s="199" t="s">
        <v>553</v>
      </c>
      <c r="AF134" s="200"/>
      <c r="AG134" s="200"/>
      <c r="AH134" s="200"/>
      <c r="AI134" s="199" t="s">
        <v>553</v>
      </c>
      <c r="AJ134" s="200"/>
      <c r="AK134" s="200"/>
      <c r="AL134" s="200"/>
      <c r="AM134" s="199" t="s">
        <v>553</v>
      </c>
      <c r="AN134" s="200"/>
      <c r="AO134" s="200"/>
      <c r="AP134" s="200"/>
      <c r="AQ134" s="199" t="s">
        <v>553</v>
      </c>
      <c r="AR134" s="200"/>
      <c r="AS134" s="200"/>
      <c r="AT134" s="200"/>
      <c r="AU134" s="199" t="s">
        <v>553</v>
      </c>
      <c r="AV134" s="200"/>
      <c r="AW134" s="200"/>
      <c r="AX134" s="201"/>
    </row>
    <row r="135" spans="1:50" ht="39.75" customHeight="1">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553</v>
      </c>
      <c r="AC135" s="206"/>
      <c r="AD135" s="206"/>
      <c r="AE135" s="199" t="s">
        <v>553</v>
      </c>
      <c r="AF135" s="200"/>
      <c r="AG135" s="200"/>
      <c r="AH135" s="200"/>
      <c r="AI135" s="199" t="s">
        <v>553</v>
      </c>
      <c r="AJ135" s="200"/>
      <c r="AK135" s="200"/>
      <c r="AL135" s="200"/>
      <c r="AM135" s="199" t="s">
        <v>553</v>
      </c>
      <c r="AN135" s="200"/>
      <c r="AO135" s="200"/>
      <c r="AP135" s="200"/>
      <c r="AQ135" s="199" t="s">
        <v>553</v>
      </c>
      <c r="AR135" s="200"/>
      <c r="AS135" s="200"/>
      <c r="AT135" s="200"/>
      <c r="AU135" s="199" t="s">
        <v>553</v>
      </c>
      <c r="AV135" s="200"/>
      <c r="AW135" s="200"/>
      <c r="AX135" s="201"/>
    </row>
    <row r="136" spans="1:50" ht="18.75" hidden="1" customHeight="1">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c r="A188" s="182"/>
      <c r="B188" s="179"/>
      <c r="C188" s="173"/>
      <c r="D188" s="179"/>
      <c r="E188" s="118" t="s">
        <v>580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9.25" customHeight="1">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c r="A430" s="182"/>
      <c r="B430" s="179"/>
      <c r="C430" s="171" t="s">
        <v>368</v>
      </c>
      <c r="D430" s="930"/>
      <c r="E430" s="167" t="s">
        <v>388</v>
      </c>
      <c r="F430" s="168"/>
      <c r="G430" s="898" t="s">
        <v>384</v>
      </c>
      <c r="H430" s="116"/>
      <c r="I430" s="116"/>
      <c r="J430" s="899" t="s">
        <v>552</v>
      </c>
      <c r="K430" s="900"/>
      <c r="L430" s="900"/>
      <c r="M430" s="900"/>
      <c r="N430" s="900"/>
      <c r="O430" s="900"/>
      <c r="P430" s="900"/>
      <c r="Q430" s="900"/>
      <c r="R430" s="900"/>
      <c r="S430" s="900"/>
      <c r="T430" s="90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553</v>
      </c>
      <c r="AF432" s="193"/>
      <c r="AG432" s="126" t="s">
        <v>356</v>
      </c>
      <c r="AH432" s="127"/>
      <c r="AI432" s="149"/>
      <c r="AJ432" s="149"/>
      <c r="AK432" s="149"/>
      <c r="AL432" s="147"/>
      <c r="AM432" s="149"/>
      <c r="AN432" s="149"/>
      <c r="AO432" s="149"/>
      <c r="AP432" s="147"/>
      <c r="AQ432" s="590" t="s">
        <v>553</v>
      </c>
      <c r="AR432" s="193"/>
      <c r="AS432" s="126" t="s">
        <v>356</v>
      </c>
      <c r="AT432" s="127"/>
      <c r="AU432" s="193" t="s">
        <v>553</v>
      </c>
      <c r="AV432" s="193"/>
      <c r="AW432" s="126" t="s">
        <v>300</v>
      </c>
      <c r="AX432" s="188"/>
    </row>
    <row r="433" spans="1:50" ht="23.25" customHeight="1">
      <c r="A433" s="182"/>
      <c r="B433" s="179"/>
      <c r="C433" s="173"/>
      <c r="D433" s="179"/>
      <c r="E433" s="335"/>
      <c r="F433" s="336"/>
      <c r="G433" s="97" t="s">
        <v>553</v>
      </c>
      <c r="H433" s="98"/>
      <c r="I433" s="98"/>
      <c r="J433" s="98"/>
      <c r="K433" s="98"/>
      <c r="L433" s="98"/>
      <c r="M433" s="98"/>
      <c r="N433" s="98"/>
      <c r="O433" s="98"/>
      <c r="P433" s="98"/>
      <c r="Q433" s="98"/>
      <c r="R433" s="98"/>
      <c r="S433" s="98"/>
      <c r="T433" s="98"/>
      <c r="U433" s="98"/>
      <c r="V433" s="98"/>
      <c r="W433" s="98"/>
      <c r="X433" s="99"/>
      <c r="Y433" s="194" t="s">
        <v>12</v>
      </c>
      <c r="Z433" s="195"/>
      <c r="AA433" s="196"/>
      <c r="AB433" s="206" t="s">
        <v>553</v>
      </c>
      <c r="AC433" s="206"/>
      <c r="AD433" s="206"/>
      <c r="AE433" s="333" t="s">
        <v>553</v>
      </c>
      <c r="AF433" s="200"/>
      <c r="AG433" s="200"/>
      <c r="AH433" s="200"/>
      <c r="AI433" s="333" t="s">
        <v>553</v>
      </c>
      <c r="AJ433" s="200"/>
      <c r="AK433" s="200"/>
      <c r="AL433" s="200"/>
      <c r="AM433" s="333" t="s">
        <v>553</v>
      </c>
      <c r="AN433" s="200"/>
      <c r="AO433" s="200"/>
      <c r="AP433" s="334"/>
      <c r="AQ433" s="333" t="s">
        <v>553</v>
      </c>
      <c r="AR433" s="200"/>
      <c r="AS433" s="200"/>
      <c r="AT433" s="334"/>
      <c r="AU433" s="200" t="s">
        <v>553</v>
      </c>
      <c r="AV433" s="200"/>
      <c r="AW433" s="200"/>
      <c r="AX433" s="201"/>
    </row>
    <row r="434" spans="1:50" ht="23.25" customHeight="1">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553</v>
      </c>
      <c r="AC434" s="198"/>
      <c r="AD434" s="198"/>
      <c r="AE434" s="333" t="s">
        <v>553</v>
      </c>
      <c r="AF434" s="200"/>
      <c r="AG434" s="200"/>
      <c r="AH434" s="334"/>
      <c r="AI434" s="333" t="s">
        <v>553</v>
      </c>
      <c r="AJ434" s="200"/>
      <c r="AK434" s="200"/>
      <c r="AL434" s="200"/>
      <c r="AM434" s="333" t="s">
        <v>553</v>
      </c>
      <c r="AN434" s="200"/>
      <c r="AO434" s="200"/>
      <c r="AP434" s="334"/>
      <c r="AQ434" s="333" t="s">
        <v>553</v>
      </c>
      <c r="AR434" s="200"/>
      <c r="AS434" s="200"/>
      <c r="AT434" s="334"/>
      <c r="AU434" s="200" t="s">
        <v>553</v>
      </c>
      <c r="AV434" s="200"/>
      <c r="AW434" s="200"/>
      <c r="AX434" s="201"/>
    </row>
    <row r="435" spans="1:50" ht="23.25" customHeight="1">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3" t="s">
        <v>553</v>
      </c>
      <c r="AF435" s="200"/>
      <c r="AG435" s="200"/>
      <c r="AH435" s="334"/>
      <c r="AI435" s="333" t="s">
        <v>553</v>
      </c>
      <c r="AJ435" s="200"/>
      <c r="AK435" s="200"/>
      <c r="AL435" s="200"/>
      <c r="AM435" s="333" t="s">
        <v>553</v>
      </c>
      <c r="AN435" s="200"/>
      <c r="AO435" s="200"/>
      <c r="AP435" s="334"/>
      <c r="AQ435" s="333" t="s">
        <v>553</v>
      </c>
      <c r="AR435" s="200"/>
      <c r="AS435" s="200"/>
      <c r="AT435" s="334"/>
      <c r="AU435" s="200" t="s">
        <v>553</v>
      </c>
      <c r="AV435" s="200"/>
      <c r="AW435" s="200"/>
      <c r="AX435" s="201"/>
    </row>
    <row r="436" spans="1:50" ht="18.75" hidden="1" customHeight="1">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553</v>
      </c>
      <c r="AF457" s="193"/>
      <c r="AG457" s="126" t="s">
        <v>356</v>
      </c>
      <c r="AH457" s="127"/>
      <c r="AI457" s="149"/>
      <c r="AJ457" s="149"/>
      <c r="AK457" s="149"/>
      <c r="AL457" s="147"/>
      <c r="AM457" s="149"/>
      <c r="AN457" s="149"/>
      <c r="AO457" s="149"/>
      <c r="AP457" s="147"/>
      <c r="AQ457" s="590" t="s">
        <v>553</v>
      </c>
      <c r="AR457" s="193"/>
      <c r="AS457" s="126" t="s">
        <v>356</v>
      </c>
      <c r="AT457" s="127"/>
      <c r="AU457" s="193" t="s">
        <v>553</v>
      </c>
      <c r="AV457" s="193"/>
      <c r="AW457" s="126" t="s">
        <v>300</v>
      </c>
      <c r="AX457" s="188"/>
    </row>
    <row r="458" spans="1:50" ht="23.25" customHeight="1">
      <c r="A458" s="182"/>
      <c r="B458" s="179"/>
      <c r="C458" s="173"/>
      <c r="D458" s="179"/>
      <c r="E458" s="335"/>
      <c r="F458" s="336"/>
      <c r="G458" s="97" t="s">
        <v>553</v>
      </c>
      <c r="H458" s="98"/>
      <c r="I458" s="98"/>
      <c r="J458" s="98"/>
      <c r="K458" s="98"/>
      <c r="L458" s="98"/>
      <c r="M458" s="98"/>
      <c r="N458" s="98"/>
      <c r="O458" s="98"/>
      <c r="P458" s="98"/>
      <c r="Q458" s="98"/>
      <c r="R458" s="98"/>
      <c r="S458" s="98"/>
      <c r="T458" s="98"/>
      <c r="U458" s="98"/>
      <c r="V458" s="98"/>
      <c r="W458" s="98"/>
      <c r="X458" s="99"/>
      <c r="Y458" s="194" t="s">
        <v>12</v>
      </c>
      <c r="Z458" s="195"/>
      <c r="AA458" s="196"/>
      <c r="AB458" s="206" t="s">
        <v>553</v>
      </c>
      <c r="AC458" s="206"/>
      <c r="AD458" s="206"/>
      <c r="AE458" s="333" t="s">
        <v>553</v>
      </c>
      <c r="AF458" s="200"/>
      <c r="AG458" s="200"/>
      <c r="AH458" s="200"/>
      <c r="AI458" s="333" t="s">
        <v>553</v>
      </c>
      <c r="AJ458" s="200"/>
      <c r="AK458" s="200"/>
      <c r="AL458" s="200"/>
      <c r="AM458" s="333" t="s">
        <v>553</v>
      </c>
      <c r="AN458" s="200"/>
      <c r="AO458" s="200"/>
      <c r="AP458" s="334"/>
      <c r="AQ458" s="333" t="s">
        <v>553</v>
      </c>
      <c r="AR458" s="200"/>
      <c r="AS458" s="200"/>
      <c r="AT458" s="334"/>
      <c r="AU458" s="200" t="s">
        <v>553</v>
      </c>
      <c r="AV458" s="200"/>
      <c r="AW458" s="200"/>
      <c r="AX458" s="201"/>
    </row>
    <row r="459" spans="1:50" ht="23.25" customHeight="1">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553</v>
      </c>
      <c r="AC459" s="198"/>
      <c r="AD459" s="198"/>
      <c r="AE459" s="333" t="s">
        <v>553</v>
      </c>
      <c r="AF459" s="200"/>
      <c r="AG459" s="200"/>
      <c r="AH459" s="334"/>
      <c r="AI459" s="333" t="s">
        <v>553</v>
      </c>
      <c r="AJ459" s="200"/>
      <c r="AK459" s="200"/>
      <c r="AL459" s="200"/>
      <c r="AM459" s="333" t="s">
        <v>553</v>
      </c>
      <c r="AN459" s="200"/>
      <c r="AO459" s="200"/>
      <c r="AP459" s="334"/>
      <c r="AQ459" s="333" t="s">
        <v>553</v>
      </c>
      <c r="AR459" s="200"/>
      <c r="AS459" s="200"/>
      <c r="AT459" s="334"/>
      <c r="AU459" s="200" t="s">
        <v>553</v>
      </c>
      <c r="AV459" s="200"/>
      <c r="AW459" s="200"/>
      <c r="AX459" s="201"/>
    </row>
    <row r="460" spans="1:50" ht="23.25" customHeight="1">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3" t="s">
        <v>553</v>
      </c>
      <c r="AF460" s="200"/>
      <c r="AG460" s="200"/>
      <c r="AH460" s="334"/>
      <c r="AI460" s="333" t="s">
        <v>553</v>
      </c>
      <c r="AJ460" s="200"/>
      <c r="AK460" s="200"/>
      <c r="AL460" s="200"/>
      <c r="AM460" s="333" t="s">
        <v>553</v>
      </c>
      <c r="AN460" s="200"/>
      <c r="AO460" s="200"/>
      <c r="AP460" s="334"/>
      <c r="AQ460" s="333" t="s">
        <v>553</v>
      </c>
      <c r="AR460" s="200"/>
      <c r="AS460" s="200"/>
      <c r="AT460" s="334"/>
      <c r="AU460" s="200" t="s">
        <v>553</v>
      </c>
      <c r="AV460" s="200"/>
      <c r="AW460" s="200"/>
      <c r="AX460" s="201"/>
    </row>
    <row r="461" spans="1:50" ht="18.75" hidden="1" customHeight="1">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c r="A482" s="182"/>
      <c r="B482" s="179"/>
      <c r="C482" s="173"/>
      <c r="D482" s="179"/>
      <c r="E482" s="118" t="s">
        <v>553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3.5" customHeight="1" thickBot="1">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59.25" customHeight="1">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554</v>
      </c>
      <c r="AE702" s="339"/>
      <c r="AF702" s="339"/>
      <c r="AG702" s="381" t="s">
        <v>581</v>
      </c>
      <c r="AH702" s="382"/>
      <c r="AI702" s="382"/>
      <c r="AJ702" s="382"/>
      <c r="AK702" s="382"/>
      <c r="AL702" s="382"/>
      <c r="AM702" s="382"/>
      <c r="AN702" s="382"/>
      <c r="AO702" s="382"/>
      <c r="AP702" s="382"/>
      <c r="AQ702" s="382"/>
      <c r="AR702" s="382"/>
      <c r="AS702" s="382"/>
      <c r="AT702" s="382"/>
      <c r="AU702" s="382"/>
      <c r="AV702" s="382"/>
      <c r="AW702" s="382"/>
      <c r="AX702" s="383"/>
    </row>
    <row r="703" spans="1:50" ht="46.5" customHeight="1">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554</v>
      </c>
      <c r="AE703" s="322"/>
      <c r="AF703" s="322"/>
      <c r="AG703" s="94" t="s">
        <v>582</v>
      </c>
      <c r="AH703" s="95"/>
      <c r="AI703" s="95"/>
      <c r="AJ703" s="95"/>
      <c r="AK703" s="95"/>
      <c r="AL703" s="95"/>
      <c r="AM703" s="95"/>
      <c r="AN703" s="95"/>
      <c r="AO703" s="95"/>
      <c r="AP703" s="95"/>
      <c r="AQ703" s="95"/>
      <c r="AR703" s="95"/>
      <c r="AS703" s="95"/>
      <c r="AT703" s="95"/>
      <c r="AU703" s="95"/>
      <c r="AV703" s="95"/>
      <c r="AW703" s="95"/>
      <c r="AX703" s="96"/>
    </row>
    <row r="704" spans="1:50" ht="49.5" customHeight="1">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554</v>
      </c>
      <c r="AE704" s="783"/>
      <c r="AF704" s="783"/>
      <c r="AG704" s="160" t="s">
        <v>583</v>
      </c>
      <c r="AH704" s="101"/>
      <c r="AI704" s="101"/>
      <c r="AJ704" s="101"/>
      <c r="AK704" s="101"/>
      <c r="AL704" s="101"/>
      <c r="AM704" s="101"/>
      <c r="AN704" s="101"/>
      <c r="AO704" s="101"/>
      <c r="AP704" s="101"/>
      <c r="AQ704" s="101"/>
      <c r="AR704" s="101"/>
      <c r="AS704" s="101"/>
      <c r="AT704" s="101"/>
      <c r="AU704" s="101"/>
      <c r="AV704" s="101"/>
      <c r="AW704" s="101"/>
      <c r="AX704" s="161"/>
    </row>
    <row r="705" spans="1:50" ht="24" customHeight="1">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561</v>
      </c>
      <c r="AE705" s="715"/>
      <c r="AF705" s="715"/>
      <c r="AG705" s="118"/>
      <c r="AH705" s="98"/>
      <c r="AI705" s="98"/>
      <c r="AJ705" s="98"/>
      <c r="AK705" s="98"/>
      <c r="AL705" s="98"/>
      <c r="AM705" s="98"/>
      <c r="AN705" s="98"/>
      <c r="AO705" s="98"/>
      <c r="AP705" s="98"/>
      <c r="AQ705" s="98"/>
      <c r="AR705" s="98"/>
      <c r="AS705" s="98"/>
      <c r="AT705" s="98"/>
      <c r="AU705" s="98"/>
      <c r="AV705" s="98"/>
      <c r="AW705" s="98"/>
      <c r="AX705" s="119"/>
    </row>
    <row r="706" spans="1:50" ht="29.25" customHeight="1">
      <c r="A706" s="642"/>
      <c r="B706" s="643"/>
      <c r="C706" s="794"/>
      <c r="D706" s="795"/>
      <c r="E706" s="730" t="s">
        <v>529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4" customHeight="1">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4" customHeight="1">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561</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4" customHeight="1">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561</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4" customHeight="1">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561</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4" customHeight="1">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561</v>
      </c>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4" customHeight="1">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561</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4" customHeight="1">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561</v>
      </c>
      <c r="AE713" s="322"/>
      <c r="AF713" s="663"/>
      <c r="AG713" s="94"/>
      <c r="AH713" s="95"/>
      <c r="AI713" s="95"/>
      <c r="AJ713" s="95"/>
      <c r="AK713" s="95"/>
      <c r="AL713" s="95"/>
      <c r="AM713" s="95"/>
      <c r="AN713" s="95"/>
      <c r="AO713" s="95"/>
      <c r="AP713" s="95"/>
      <c r="AQ713" s="95"/>
      <c r="AR713" s="95"/>
      <c r="AS713" s="95"/>
      <c r="AT713" s="95"/>
      <c r="AU713" s="95"/>
      <c r="AV713" s="95"/>
      <c r="AW713" s="95"/>
      <c r="AX713" s="96"/>
    </row>
    <row r="714" spans="1:50" ht="24" customHeight="1">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561</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561</v>
      </c>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561</v>
      </c>
      <c r="AE716" s="627"/>
      <c r="AF716" s="627"/>
      <c r="AG716" s="94"/>
      <c r="AH716" s="95"/>
      <c r="AI716" s="95"/>
      <c r="AJ716" s="95"/>
      <c r="AK716" s="95"/>
      <c r="AL716" s="95"/>
      <c r="AM716" s="95"/>
      <c r="AN716" s="95"/>
      <c r="AO716" s="95"/>
      <c r="AP716" s="95"/>
      <c r="AQ716" s="95"/>
      <c r="AR716" s="95"/>
      <c r="AS716" s="95"/>
      <c r="AT716" s="95"/>
      <c r="AU716" s="95"/>
      <c r="AV716" s="95"/>
      <c r="AW716" s="95"/>
      <c r="AX716" s="96"/>
    </row>
    <row r="717" spans="1:50" ht="27" customHeight="1">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561</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561</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561</v>
      </c>
      <c r="AE719" s="605"/>
      <c r="AF719" s="605"/>
      <c r="AG719" s="118"/>
      <c r="AH719" s="98"/>
      <c r="AI719" s="98"/>
      <c r="AJ719" s="98"/>
      <c r="AK719" s="98"/>
      <c r="AL719" s="98"/>
      <c r="AM719" s="98"/>
      <c r="AN719" s="98"/>
      <c r="AO719" s="98"/>
      <c r="AP719" s="98"/>
      <c r="AQ719" s="98"/>
      <c r="AR719" s="98"/>
      <c r="AS719" s="98"/>
      <c r="AT719" s="98"/>
      <c r="AU719" s="98"/>
      <c r="AV719" s="98"/>
      <c r="AW719" s="98"/>
      <c r="AX719" s="119"/>
    </row>
    <row r="720" spans="1:50" ht="19.7" customHeight="1">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c r="A726" s="640" t="s">
        <v>48</v>
      </c>
      <c r="B726" s="802"/>
      <c r="C726" s="815" t="s">
        <v>53</v>
      </c>
      <c r="D726" s="837"/>
      <c r="E726" s="837"/>
      <c r="F726" s="838"/>
      <c r="G726" s="574" t="s">
        <v>570</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c r="A727" s="803"/>
      <c r="B727" s="804"/>
      <c r="C727" s="748" t="s">
        <v>57</v>
      </c>
      <c r="D727" s="749"/>
      <c r="E727" s="749"/>
      <c r="F727" s="750"/>
      <c r="G727" s="571" t="s">
        <v>571</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c r="A731" s="799"/>
      <c r="B731" s="800"/>
      <c r="C731" s="800"/>
      <c r="D731" s="800"/>
      <c r="E731" s="801"/>
      <c r="F731" s="729" t="s">
        <v>590</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c r="A733" s="673"/>
      <c r="B733" s="674"/>
      <c r="C733" s="674"/>
      <c r="D733" s="674"/>
      <c r="E733" s="675"/>
      <c r="F733" s="637" t="s">
        <v>591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c r="A737" s="991" t="s">
        <v>431</v>
      </c>
      <c r="B737" s="203"/>
      <c r="C737" s="203"/>
      <c r="D737" s="204"/>
      <c r="E737" s="987" t="s">
        <v>553</v>
      </c>
      <c r="F737" s="987"/>
      <c r="G737" s="987"/>
      <c r="H737" s="987"/>
      <c r="I737" s="987"/>
      <c r="J737" s="987"/>
      <c r="K737" s="987"/>
      <c r="L737" s="987"/>
      <c r="M737" s="987"/>
      <c r="N737" s="358" t="s">
        <v>358</v>
      </c>
      <c r="O737" s="358"/>
      <c r="P737" s="358"/>
      <c r="Q737" s="358"/>
      <c r="R737" s="987" t="s">
        <v>553</v>
      </c>
      <c r="S737" s="987"/>
      <c r="T737" s="987"/>
      <c r="U737" s="987"/>
      <c r="V737" s="987"/>
      <c r="W737" s="987"/>
      <c r="X737" s="987"/>
      <c r="Y737" s="987"/>
      <c r="Z737" s="987"/>
      <c r="AA737" s="358" t="s">
        <v>359</v>
      </c>
      <c r="AB737" s="358"/>
      <c r="AC737" s="358"/>
      <c r="AD737" s="358"/>
      <c r="AE737" s="987" t="s">
        <v>553</v>
      </c>
      <c r="AF737" s="987"/>
      <c r="AG737" s="987"/>
      <c r="AH737" s="987"/>
      <c r="AI737" s="987"/>
      <c r="AJ737" s="987"/>
      <c r="AK737" s="987"/>
      <c r="AL737" s="987"/>
      <c r="AM737" s="987"/>
      <c r="AN737" s="358" t="s">
        <v>360</v>
      </c>
      <c r="AO737" s="358"/>
      <c r="AP737" s="358"/>
      <c r="AQ737" s="358"/>
      <c r="AR737" s="988" t="s">
        <v>553</v>
      </c>
      <c r="AS737" s="989"/>
      <c r="AT737" s="989"/>
      <c r="AU737" s="989"/>
      <c r="AV737" s="989"/>
      <c r="AW737" s="989"/>
      <c r="AX737" s="990"/>
      <c r="AY737" s="89"/>
      <c r="AZ737" s="89"/>
    </row>
    <row r="738" spans="1:52" ht="24.75" customHeight="1">
      <c r="A738" s="991" t="s">
        <v>361</v>
      </c>
      <c r="B738" s="203"/>
      <c r="C738" s="203"/>
      <c r="D738" s="204"/>
      <c r="E738" s="987" t="s">
        <v>553</v>
      </c>
      <c r="F738" s="987"/>
      <c r="G738" s="987"/>
      <c r="H738" s="987"/>
      <c r="I738" s="987"/>
      <c r="J738" s="987"/>
      <c r="K738" s="987"/>
      <c r="L738" s="987"/>
      <c r="M738" s="987"/>
      <c r="N738" s="358" t="s">
        <v>362</v>
      </c>
      <c r="O738" s="358"/>
      <c r="P738" s="358"/>
      <c r="Q738" s="358"/>
      <c r="R738" s="987" t="s">
        <v>553</v>
      </c>
      <c r="S738" s="987"/>
      <c r="T738" s="987"/>
      <c r="U738" s="987"/>
      <c r="V738" s="987"/>
      <c r="W738" s="987"/>
      <c r="X738" s="987"/>
      <c r="Y738" s="987"/>
      <c r="Z738" s="987"/>
      <c r="AA738" s="358" t="s">
        <v>482</v>
      </c>
      <c r="AB738" s="358"/>
      <c r="AC738" s="358"/>
      <c r="AD738" s="358"/>
      <c r="AE738" s="987" t="s">
        <v>569</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c r="A739" s="995" t="s">
        <v>543</v>
      </c>
      <c r="B739" s="996"/>
      <c r="C739" s="996"/>
      <c r="D739" s="997"/>
      <c r="E739" s="998" t="s">
        <v>550</v>
      </c>
      <c r="F739" s="999"/>
      <c r="G739" s="999"/>
      <c r="H739" s="91" t="str">
        <f>IF(E739="", "", "(")</f>
        <v>(</v>
      </c>
      <c r="I739" s="982" t="s">
        <v>470</v>
      </c>
      <c r="J739" s="982"/>
      <c r="K739" s="91" t="str">
        <f>IF(OR(I739="　", I739=""), "", "-")</f>
        <v>-</v>
      </c>
      <c r="L739" s="983">
        <v>32</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28" t="s">
        <v>534</v>
      </c>
      <c r="B779" s="629"/>
      <c r="C779" s="629"/>
      <c r="D779" s="629"/>
      <c r="E779" s="629"/>
      <c r="F779" s="630"/>
      <c r="G779" s="595" t="s">
        <v>572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4"/>
      <c r="Z781" s="385"/>
      <c r="AA781" s="385"/>
      <c r="AB781" s="805"/>
      <c r="AC781" s="670"/>
      <c r="AD781" s="671"/>
      <c r="AE781" s="671"/>
      <c r="AF781" s="671"/>
      <c r="AG781" s="672"/>
      <c r="AH781" s="664"/>
      <c r="AI781" s="665"/>
      <c r="AJ781" s="665"/>
      <c r="AK781" s="665"/>
      <c r="AL781" s="665"/>
      <c r="AM781" s="665"/>
      <c r="AN781" s="665"/>
      <c r="AO781" s="665"/>
      <c r="AP781" s="665"/>
      <c r="AQ781" s="665"/>
      <c r="AR781" s="665"/>
      <c r="AS781" s="665"/>
      <c r="AT781" s="666"/>
      <c r="AU781" s="384"/>
      <c r="AV781" s="385"/>
      <c r="AW781" s="385"/>
      <c r="AX781" s="386"/>
    </row>
    <row r="782" spans="1:50" ht="24.75" customHeight="1">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c r="A837" s="372">
        <v>1</v>
      </c>
      <c r="B837" s="372">
        <v>1</v>
      </c>
      <c r="C837" s="354"/>
      <c r="D837" s="340"/>
      <c r="E837" s="340"/>
      <c r="F837" s="340"/>
      <c r="G837" s="340"/>
      <c r="H837" s="340"/>
      <c r="I837" s="340"/>
      <c r="J837" s="341"/>
      <c r="K837" s="342"/>
      <c r="L837" s="342"/>
      <c r="M837" s="342"/>
      <c r="N837" s="342"/>
      <c r="O837" s="342"/>
      <c r="P837" s="355"/>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21">
      <formula>IF(RIGHT(TEXT(P14,"0.#"),1)=".",FALSE,TRUE)</formula>
    </cfRule>
    <cfRule type="expression" dxfId="2800" priority="14022">
      <formula>IF(RIGHT(TEXT(P14,"0.#"),1)=".",TRUE,FALSE)</formula>
    </cfRule>
  </conditionalFormatting>
  <conditionalFormatting sqref="P18:AX18">
    <cfRule type="expression" dxfId="2799" priority="13897">
      <formula>IF(RIGHT(TEXT(P18,"0.#"),1)=".",FALSE,TRUE)</formula>
    </cfRule>
    <cfRule type="expression" dxfId="2798" priority="13898">
      <formula>IF(RIGHT(TEXT(P18,"0.#"),1)=".",TRUE,FALSE)</formula>
    </cfRule>
  </conditionalFormatting>
  <conditionalFormatting sqref="Y782">
    <cfRule type="expression" dxfId="2797" priority="13893">
      <formula>IF(RIGHT(TEXT(Y782,"0.#"),1)=".",FALSE,TRUE)</formula>
    </cfRule>
    <cfRule type="expression" dxfId="2796" priority="13894">
      <formula>IF(RIGHT(TEXT(Y782,"0.#"),1)=".",TRUE,FALSE)</formula>
    </cfRule>
  </conditionalFormatting>
  <conditionalFormatting sqref="Y791">
    <cfRule type="expression" dxfId="2795" priority="13889">
      <formula>IF(RIGHT(TEXT(Y791,"0.#"),1)=".",FALSE,TRUE)</formula>
    </cfRule>
    <cfRule type="expression" dxfId="2794" priority="13890">
      <formula>IF(RIGHT(TEXT(Y791,"0.#"),1)=".",TRUE,FALSE)</formula>
    </cfRule>
  </conditionalFormatting>
  <conditionalFormatting sqref="Y822:Y829 Y820 Y809:Y816 Y807 Y796:Y803 Y794">
    <cfRule type="expression" dxfId="2793" priority="13671">
      <formula>IF(RIGHT(TEXT(Y794,"0.#"),1)=".",FALSE,TRUE)</formula>
    </cfRule>
    <cfRule type="expression" dxfId="2792" priority="13672">
      <formula>IF(RIGHT(TEXT(Y794,"0.#"),1)=".",TRUE,FALSE)</formula>
    </cfRule>
  </conditionalFormatting>
  <conditionalFormatting sqref="P16:AQ17 P15:AX15 P13:AX13">
    <cfRule type="expression" dxfId="2791" priority="13719">
      <formula>IF(RIGHT(TEXT(P13,"0.#"),1)=".",FALSE,TRUE)</formula>
    </cfRule>
    <cfRule type="expression" dxfId="2790" priority="13720">
      <formula>IF(RIGHT(TEXT(P13,"0.#"),1)=".",TRUE,FALSE)</formula>
    </cfRule>
  </conditionalFormatting>
  <conditionalFormatting sqref="P19:AJ19">
    <cfRule type="expression" dxfId="2789" priority="13717">
      <formula>IF(RIGHT(TEXT(P19,"0.#"),1)=".",FALSE,TRUE)</formula>
    </cfRule>
    <cfRule type="expression" dxfId="2788" priority="13718">
      <formula>IF(RIGHT(TEXT(P19,"0.#"),1)=".",TRUE,FALSE)</formula>
    </cfRule>
  </conditionalFormatting>
  <conditionalFormatting sqref="AE101 AQ101">
    <cfRule type="expression" dxfId="2787" priority="13709">
      <formula>IF(RIGHT(TEXT(AE101,"0.#"),1)=".",FALSE,TRUE)</formula>
    </cfRule>
    <cfRule type="expression" dxfId="2786" priority="13710">
      <formula>IF(RIGHT(TEXT(AE101,"0.#"),1)=".",TRUE,FALSE)</formula>
    </cfRule>
  </conditionalFormatting>
  <conditionalFormatting sqref="Y783:Y790 Y781">
    <cfRule type="expression" dxfId="2785" priority="13695">
      <formula>IF(RIGHT(TEXT(Y781,"0.#"),1)=".",FALSE,TRUE)</formula>
    </cfRule>
    <cfRule type="expression" dxfId="2784" priority="13696">
      <formula>IF(RIGHT(TEXT(Y781,"0.#"),1)=".",TRUE,FALSE)</formula>
    </cfRule>
  </conditionalFormatting>
  <conditionalFormatting sqref="AU782">
    <cfRule type="expression" dxfId="2783" priority="13693">
      <formula>IF(RIGHT(TEXT(AU782,"0.#"),1)=".",FALSE,TRUE)</formula>
    </cfRule>
    <cfRule type="expression" dxfId="2782" priority="13694">
      <formula>IF(RIGHT(TEXT(AU782,"0.#"),1)=".",TRUE,FALSE)</formula>
    </cfRule>
  </conditionalFormatting>
  <conditionalFormatting sqref="AU791">
    <cfRule type="expression" dxfId="2781" priority="13691">
      <formula>IF(RIGHT(TEXT(AU791,"0.#"),1)=".",FALSE,TRUE)</formula>
    </cfRule>
    <cfRule type="expression" dxfId="2780" priority="13692">
      <formula>IF(RIGHT(TEXT(AU791,"0.#"),1)=".",TRUE,FALSE)</formula>
    </cfRule>
  </conditionalFormatting>
  <conditionalFormatting sqref="AU783:AU790 AU781">
    <cfRule type="expression" dxfId="2779" priority="13689">
      <formula>IF(RIGHT(TEXT(AU781,"0.#"),1)=".",FALSE,TRUE)</formula>
    </cfRule>
    <cfRule type="expression" dxfId="2778" priority="13690">
      <formula>IF(RIGHT(TEXT(AU781,"0.#"),1)=".",TRUE,FALSE)</formula>
    </cfRule>
  </conditionalFormatting>
  <conditionalFormatting sqref="Y821 Y808 Y795">
    <cfRule type="expression" dxfId="2777" priority="13675">
      <formula>IF(RIGHT(TEXT(Y795,"0.#"),1)=".",FALSE,TRUE)</formula>
    </cfRule>
    <cfRule type="expression" dxfId="2776" priority="13676">
      <formula>IF(RIGHT(TEXT(Y795,"0.#"),1)=".",TRUE,FALSE)</formula>
    </cfRule>
  </conditionalFormatting>
  <conditionalFormatting sqref="Y830 Y817 Y804">
    <cfRule type="expression" dxfId="2775" priority="13673">
      <formula>IF(RIGHT(TEXT(Y804,"0.#"),1)=".",FALSE,TRUE)</formula>
    </cfRule>
    <cfRule type="expression" dxfId="2774" priority="13674">
      <formula>IF(RIGHT(TEXT(Y804,"0.#"),1)=".",TRUE,FALSE)</formula>
    </cfRule>
  </conditionalFormatting>
  <conditionalFormatting sqref="AU821 AU808 AU795">
    <cfRule type="expression" dxfId="2773" priority="13669">
      <formula>IF(RIGHT(TEXT(AU795,"0.#"),1)=".",FALSE,TRUE)</formula>
    </cfRule>
    <cfRule type="expression" dxfId="2772" priority="13670">
      <formula>IF(RIGHT(TEXT(AU795,"0.#"),1)=".",TRUE,FALSE)</formula>
    </cfRule>
  </conditionalFormatting>
  <conditionalFormatting sqref="AU830 AU817 AU804">
    <cfRule type="expression" dxfId="2771" priority="13667">
      <formula>IF(RIGHT(TEXT(AU804,"0.#"),1)=".",FALSE,TRUE)</formula>
    </cfRule>
    <cfRule type="expression" dxfId="2770" priority="13668">
      <formula>IF(RIGHT(TEXT(AU804,"0.#"),1)=".",TRUE,FALSE)</formula>
    </cfRule>
  </conditionalFormatting>
  <conditionalFormatting sqref="AU822:AU829 AU820 AU809:AU816 AU807 AU796:AU803 AU794">
    <cfRule type="expression" dxfId="2769" priority="13665">
      <formula>IF(RIGHT(TEXT(AU794,"0.#"),1)=".",FALSE,TRUE)</formula>
    </cfRule>
    <cfRule type="expression" dxfId="2768" priority="13666">
      <formula>IF(RIGHT(TEXT(AU794,"0.#"),1)=".",TRUE,FALSE)</formula>
    </cfRule>
  </conditionalFormatting>
  <conditionalFormatting sqref="AM87">
    <cfRule type="expression" dxfId="2767" priority="13319">
      <formula>IF(RIGHT(TEXT(AM87,"0.#"),1)=".",FALSE,TRUE)</formula>
    </cfRule>
    <cfRule type="expression" dxfId="2766" priority="13320">
      <formula>IF(RIGHT(TEXT(AM87,"0.#"),1)=".",TRUE,FALSE)</formula>
    </cfRule>
  </conditionalFormatting>
  <conditionalFormatting sqref="AE55">
    <cfRule type="expression" dxfId="2765" priority="13387">
      <formula>IF(RIGHT(TEXT(AE55,"0.#"),1)=".",FALSE,TRUE)</formula>
    </cfRule>
    <cfRule type="expression" dxfId="2764" priority="13388">
      <formula>IF(RIGHT(TEXT(AE55,"0.#"),1)=".",TRUE,FALSE)</formula>
    </cfRule>
  </conditionalFormatting>
  <conditionalFormatting sqref="AI55">
    <cfRule type="expression" dxfId="2763" priority="13385">
      <formula>IF(RIGHT(TEXT(AI55,"0.#"),1)=".",FALSE,TRUE)</formula>
    </cfRule>
    <cfRule type="expression" dxfId="2762" priority="13386">
      <formula>IF(RIGHT(TEXT(AI55,"0.#"),1)=".",TRUE,FALSE)</formula>
    </cfRule>
  </conditionalFormatting>
  <conditionalFormatting sqref="AM34">
    <cfRule type="expression" dxfId="2761" priority="13465">
      <formula>IF(RIGHT(TEXT(AM34,"0.#"),1)=".",FALSE,TRUE)</formula>
    </cfRule>
    <cfRule type="expression" dxfId="2760" priority="13466">
      <formula>IF(RIGHT(TEXT(AM34,"0.#"),1)=".",TRUE,FALSE)</formula>
    </cfRule>
  </conditionalFormatting>
  <conditionalFormatting sqref="AE34">
    <cfRule type="expression" dxfId="2759" priority="13477">
      <formula>IF(RIGHT(TEXT(AE34,"0.#"),1)=".",FALSE,TRUE)</formula>
    </cfRule>
    <cfRule type="expression" dxfId="2758" priority="13478">
      <formula>IF(RIGHT(TEXT(AE34,"0.#"),1)=".",TRUE,FALSE)</formula>
    </cfRule>
  </conditionalFormatting>
  <conditionalFormatting sqref="AI34">
    <cfRule type="expression" dxfId="2757" priority="13475">
      <formula>IF(RIGHT(TEXT(AI34,"0.#"),1)=".",FALSE,TRUE)</formula>
    </cfRule>
    <cfRule type="expression" dxfId="2756" priority="13476">
      <formula>IF(RIGHT(TEXT(AI34,"0.#"),1)=".",TRUE,FALSE)</formula>
    </cfRule>
  </conditionalFormatting>
  <conditionalFormatting sqref="AM32">
    <cfRule type="expression" dxfId="2755" priority="13469">
      <formula>IF(RIGHT(TEXT(AM32,"0.#"),1)=".",FALSE,TRUE)</formula>
    </cfRule>
    <cfRule type="expression" dxfId="2754" priority="13470">
      <formula>IF(RIGHT(TEXT(AM32,"0.#"),1)=".",TRUE,FALSE)</formula>
    </cfRule>
  </conditionalFormatting>
  <conditionalFormatting sqref="AM33">
    <cfRule type="expression" dxfId="2753" priority="13467">
      <formula>IF(RIGHT(TEXT(AM33,"0.#"),1)=".",FALSE,TRUE)</formula>
    </cfRule>
    <cfRule type="expression" dxfId="2752" priority="13468">
      <formula>IF(RIGHT(TEXT(AM33,"0.#"),1)=".",TRUE,FALSE)</formula>
    </cfRule>
  </conditionalFormatting>
  <conditionalFormatting sqref="AQ32:AQ34">
    <cfRule type="expression" dxfId="2751" priority="13459">
      <formula>IF(RIGHT(TEXT(AQ32,"0.#"),1)=".",FALSE,TRUE)</formula>
    </cfRule>
    <cfRule type="expression" dxfId="2750" priority="13460">
      <formula>IF(RIGHT(TEXT(AQ32,"0.#"),1)=".",TRUE,FALSE)</formula>
    </cfRule>
  </conditionalFormatting>
  <conditionalFormatting sqref="AU32:AU34">
    <cfRule type="expression" dxfId="2749" priority="13457">
      <formula>IF(RIGHT(TEXT(AU32,"0.#"),1)=".",FALSE,TRUE)</formula>
    </cfRule>
    <cfRule type="expression" dxfId="2748" priority="13458">
      <formula>IF(RIGHT(TEXT(AU32,"0.#"),1)=".",TRUE,FALSE)</formula>
    </cfRule>
  </conditionalFormatting>
  <conditionalFormatting sqref="AE53">
    <cfRule type="expression" dxfId="2747" priority="13391">
      <formula>IF(RIGHT(TEXT(AE53,"0.#"),1)=".",FALSE,TRUE)</formula>
    </cfRule>
    <cfRule type="expression" dxfId="2746" priority="13392">
      <formula>IF(RIGHT(TEXT(AE53,"0.#"),1)=".",TRUE,FALSE)</formula>
    </cfRule>
  </conditionalFormatting>
  <conditionalFormatting sqref="AE54">
    <cfRule type="expression" dxfId="2745" priority="13389">
      <formula>IF(RIGHT(TEXT(AE54,"0.#"),1)=".",FALSE,TRUE)</formula>
    </cfRule>
    <cfRule type="expression" dxfId="2744" priority="13390">
      <formula>IF(RIGHT(TEXT(AE54,"0.#"),1)=".",TRUE,FALSE)</formula>
    </cfRule>
  </conditionalFormatting>
  <conditionalFormatting sqref="AI54">
    <cfRule type="expression" dxfId="2743" priority="13383">
      <formula>IF(RIGHT(TEXT(AI54,"0.#"),1)=".",FALSE,TRUE)</formula>
    </cfRule>
    <cfRule type="expression" dxfId="2742" priority="13384">
      <formula>IF(RIGHT(TEXT(AI54,"0.#"),1)=".",TRUE,FALSE)</formula>
    </cfRule>
  </conditionalFormatting>
  <conditionalFormatting sqref="AI53">
    <cfRule type="expression" dxfId="2741" priority="13381">
      <formula>IF(RIGHT(TEXT(AI53,"0.#"),1)=".",FALSE,TRUE)</formula>
    </cfRule>
    <cfRule type="expression" dxfId="2740" priority="13382">
      <formula>IF(RIGHT(TEXT(AI53,"0.#"),1)=".",TRUE,FALSE)</formula>
    </cfRule>
  </conditionalFormatting>
  <conditionalFormatting sqref="AM53">
    <cfRule type="expression" dxfId="2739" priority="13379">
      <formula>IF(RIGHT(TEXT(AM53,"0.#"),1)=".",FALSE,TRUE)</formula>
    </cfRule>
    <cfRule type="expression" dxfId="2738" priority="13380">
      <formula>IF(RIGHT(TEXT(AM53,"0.#"),1)=".",TRUE,FALSE)</formula>
    </cfRule>
  </conditionalFormatting>
  <conditionalFormatting sqref="AM54">
    <cfRule type="expression" dxfId="2737" priority="13377">
      <formula>IF(RIGHT(TEXT(AM54,"0.#"),1)=".",FALSE,TRUE)</formula>
    </cfRule>
    <cfRule type="expression" dxfId="2736" priority="13378">
      <formula>IF(RIGHT(TEXT(AM54,"0.#"),1)=".",TRUE,FALSE)</formula>
    </cfRule>
  </conditionalFormatting>
  <conditionalFormatting sqref="AM55">
    <cfRule type="expression" dxfId="2735" priority="13375">
      <formula>IF(RIGHT(TEXT(AM55,"0.#"),1)=".",FALSE,TRUE)</formula>
    </cfRule>
    <cfRule type="expression" dxfId="2734" priority="13376">
      <formula>IF(RIGHT(TEXT(AM55,"0.#"),1)=".",TRUE,FALSE)</formula>
    </cfRule>
  </conditionalFormatting>
  <conditionalFormatting sqref="AE60">
    <cfRule type="expression" dxfId="2733" priority="13361">
      <formula>IF(RIGHT(TEXT(AE60,"0.#"),1)=".",FALSE,TRUE)</formula>
    </cfRule>
    <cfRule type="expression" dxfId="2732" priority="13362">
      <formula>IF(RIGHT(TEXT(AE60,"0.#"),1)=".",TRUE,FALSE)</formula>
    </cfRule>
  </conditionalFormatting>
  <conditionalFormatting sqref="AE61">
    <cfRule type="expression" dxfId="2731" priority="13359">
      <formula>IF(RIGHT(TEXT(AE61,"0.#"),1)=".",FALSE,TRUE)</formula>
    </cfRule>
    <cfRule type="expression" dxfId="2730" priority="13360">
      <formula>IF(RIGHT(TEXT(AE61,"0.#"),1)=".",TRUE,FALSE)</formula>
    </cfRule>
  </conditionalFormatting>
  <conditionalFormatting sqref="AE62">
    <cfRule type="expression" dxfId="2729" priority="13357">
      <formula>IF(RIGHT(TEXT(AE62,"0.#"),1)=".",FALSE,TRUE)</formula>
    </cfRule>
    <cfRule type="expression" dxfId="2728" priority="13358">
      <formula>IF(RIGHT(TEXT(AE62,"0.#"),1)=".",TRUE,FALSE)</formula>
    </cfRule>
  </conditionalFormatting>
  <conditionalFormatting sqref="AI62">
    <cfRule type="expression" dxfId="2727" priority="13355">
      <formula>IF(RIGHT(TEXT(AI62,"0.#"),1)=".",FALSE,TRUE)</formula>
    </cfRule>
    <cfRule type="expression" dxfId="2726" priority="13356">
      <formula>IF(RIGHT(TEXT(AI62,"0.#"),1)=".",TRUE,FALSE)</formula>
    </cfRule>
  </conditionalFormatting>
  <conditionalFormatting sqref="AI61">
    <cfRule type="expression" dxfId="2725" priority="13353">
      <formula>IF(RIGHT(TEXT(AI61,"0.#"),1)=".",FALSE,TRUE)</formula>
    </cfRule>
    <cfRule type="expression" dxfId="2724" priority="13354">
      <formula>IF(RIGHT(TEXT(AI61,"0.#"),1)=".",TRUE,FALSE)</formula>
    </cfRule>
  </conditionalFormatting>
  <conditionalFormatting sqref="AI60">
    <cfRule type="expression" dxfId="2723" priority="13351">
      <formula>IF(RIGHT(TEXT(AI60,"0.#"),1)=".",FALSE,TRUE)</formula>
    </cfRule>
    <cfRule type="expression" dxfId="2722" priority="13352">
      <formula>IF(RIGHT(TEXT(AI60,"0.#"),1)=".",TRUE,FALSE)</formula>
    </cfRule>
  </conditionalFormatting>
  <conditionalFormatting sqref="AM60">
    <cfRule type="expression" dxfId="2721" priority="13349">
      <formula>IF(RIGHT(TEXT(AM60,"0.#"),1)=".",FALSE,TRUE)</formula>
    </cfRule>
    <cfRule type="expression" dxfId="2720" priority="13350">
      <formula>IF(RIGHT(TEXT(AM60,"0.#"),1)=".",TRUE,FALSE)</formula>
    </cfRule>
  </conditionalFormatting>
  <conditionalFormatting sqref="AM61">
    <cfRule type="expression" dxfId="2719" priority="13347">
      <formula>IF(RIGHT(TEXT(AM61,"0.#"),1)=".",FALSE,TRUE)</formula>
    </cfRule>
    <cfRule type="expression" dxfId="2718" priority="13348">
      <formula>IF(RIGHT(TEXT(AM61,"0.#"),1)=".",TRUE,FALSE)</formula>
    </cfRule>
  </conditionalFormatting>
  <conditionalFormatting sqref="AM62">
    <cfRule type="expression" dxfId="2717" priority="13345">
      <formula>IF(RIGHT(TEXT(AM62,"0.#"),1)=".",FALSE,TRUE)</formula>
    </cfRule>
    <cfRule type="expression" dxfId="2716" priority="13346">
      <formula>IF(RIGHT(TEXT(AM62,"0.#"),1)=".",TRUE,FALSE)</formula>
    </cfRule>
  </conditionalFormatting>
  <conditionalFormatting sqref="AE87">
    <cfRule type="expression" dxfId="2715" priority="13331">
      <formula>IF(RIGHT(TEXT(AE87,"0.#"),1)=".",FALSE,TRUE)</formula>
    </cfRule>
    <cfRule type="expression" dxfId="2714" priority="13332">
      <formula>IF(RIGHT(TEXT(AE87,"0.#"),1)=".",TRUE,FALSE)</formula>
    </cfRule>
  </conditionalFormatting>
  <conditionalFormatting sqref="AE88">
    <cfRule type="expression" dxfId="2713" priority="13329">
      <formula>IF(RIGHT(TEXT(AE88,"0.#"),1)=".",FALSE,TRUE)</formula>
    </cfRule>
    <cfRule type="expression" dxfId="2712" priority="13330">
      <formula>IF(RIGHT(TEXT(AE88,"0.#"),1)=".",TRUE,FALSE)</formula>
    </cfRule>
  </conditionalFormatting>
  <conditionalFormatting sqref="AE89">
    <cfRule type="expression" dxfId="2711" priority="13327">
      <formula>IF(RIGHT(TEXT(AE89,"0.#"),1)=".",FALSE,TRUE)</formula>
    </cfRule>
    <cfRule type="expression" dxfId="2710" priority="13328">
      <formula>IF(RIGHT(TEXT(AE89,"0.#"),1)=".",TRUE,FALSE)</formula>
    </cfRule>
  </conditionalFormatting>
  <conditionalFormatting sqref="AI89">
    <cfRule type="expression" dxfId="2709" priority="13325">
      <formula>IF(RIGHT(TEXT(AI89,"0.#"),1)=".",FALSE,TRUE)</formula>
    </cfRule>
    <cfRule type="expression" dxfId="2708" priority="13326">
      <formula>IF(RIGHT(TEXT(AI89,"0.#"),1)=".",TRUE,FALSE)</formula>
    </cfRule>
  </conditionalFormatting>
  <conditionalFormatting sqref="AI88">
    <cfRule type="expression" dxfId="2707" priority="13323">
      <formula>IF(RIGHT(TEXT(AI88,"0.#"),1)=".",FALSE,TRUE)</formula>
    </cfRule>
    <cfRule type="expression" dxfId="2706" priority="13324">
      <formula>IF(RIGHT(TEXT(AI88,"0.#"),1)=".",TRUE,FALSE)</formula>
    </cfRule>
  </conditionalFormatting>
  <conditionalFormatting sqref="AI87">
    <cfRule type="expression" dxfId="2705" priority="13321">
      <formula>IF(RIGHT(TEXT(AI87,"0.#"),1)=".",FALSE,TRUE)</formula>
    </cfRule>
    <cfRule type="expression" dxfId="2704" priority="13322">
      <formula>IF(RIGHT(TEXT(AI87,"0.#"),1)=".",TRUE,FALSE)</formula>
    </cfRule>
  </conditionalFormatting>
  <conditionalFormatting sqref="AM88">
    <cfRule type="expression" dxfId="2703" priority="13317">
      <formula>IF(RIGHT(TEXT(AM88,"0.#"),1)=".",FALSE,TRUE)</formula>
    </cfRule>
    <cfRule type="expression" dxfId="2702" priority="13318">
      <formula>IF(RIGHT(TEXT(AM88,"0.#"),1)=".",TRUE,FALSE)</formula>
    </cfRule>
  </conditionalFormatting>
  <conditionalFormatting sqref="AM89">
    <cfRule type="expression" dxfId="2701" priority="13315">
      <formula>IF(RIGHT(TEXT(AM89,"0.#"),1)=".",FALSE,TRUE)</formula>
    </cfRule>
    <cfRule type="expression" dxfId="2700" priority="13316">
      <formula>IF(RIGHT(TEXT(AM89,"0.#"),1)=".",TRUE,FALSE)</formula>
    </cfRule>
  </conditionalFormatting>
  <conditionalFormatting sqref="AE92">
    <cfRule type="expression" dxfId="2699" priority="13301">
      <formula>IF(RIGHT(TEXT(AE92,"0.#"),1)=".",FALSE,TRUE)</formula>
    </cfRule>
    <cfRule type="expression" dxfId="2698" priority="13302">
      <formula>IF(RIGHT(TEXT(AE92,"0.#"),1)=".",TRUE,FALSE)</formula>
    </cfRule>
  </conditionalFormatting>
  <conditionalFormatting sqref="AE93">
    <cfRule type="expression" dxfId="2697" priority="13299">
      <formula>IF(RIGHT(TEXT(AE93,"0.#"),1)=".",FALSE,TRUE)</formula>
    </cfRule>
    <cfRule type="expression" dxfId="2696" priority="13300">
      <formula>IF(RIGHT(TEXT(AE93,"0.#"),1)=".",TRUE,FALSE)</formula>
    </cfRule>
  </conditionalFormatting>
  <conditionalFormatting sqref="AE94">
    <cfRule type="expression" dxfId="2695" priority="13297">
      <formula>IF(RIGHT(TEXT(AE94,"0.#"),1)=".",FALSE,TRUE)</formula>
    </cfRule>
    <cfRule type="expression" dxfId="2694" priority="13298">
      <formula>IF(RIGHT(TEXT(AE94,"0.#"),1)=".",TRUE,FALSE)</formula>
    </cfRule>
  </conditionalFormatting>
  <conditionalFormatting sqref="AI94">
    <cfRule type="expression" dxfId="2693" priority="13295">
      <formula>IF(RIGHT(TEXT(AI94,"0.#"),1)=".",FALSE,TRUE)</formula>
    </cfRule>
    <cfRule type="expression" dxfId="2692" priority="13296">
      <formula>IF(RIGHT(TEXT(AI94,"0.#"),1)=".",TRUE,FALSE)</formula>
    </cfRule>
  </conditionalFormatting>
  <conditionalFormatting sqref="AI93">
    <cfRule type="expression" dxfId="2691" priority="13293">
      <formula>IF(RIGHT(TEXT(AI93,"0.#"),1)=".",FALSE,TRUE)</formula>
    </cfRule>
    <cfRule type="expression" dxfId="2690" priority="13294">
      <formula>IF(RIGHT(TEXT(AI93,"0.#"),1)=".",TRUE,FALSE)</formula>
    </cfRule>
  </conditionalFormatting>
  <conditionalFormatting sqref="AI92">
    <cfRule type="expression" dxfId="2689" priority="13291">
      <formula>IF(RIGHT(TEXT(AI92,"0.#"),1)=".",FALSE,TRUE)</formula>
    </cfRule>
    <cfRule type="expression" dxfId="2688" priority="13292">
      <formula>IF(RIGHT(TEXT(AI92,"0.#"),1)=".",TRUE,FALSE)</formula>
    </cfRule>
  </conditionalFormatting>
  <conditionalFormatting sqref="AM92">
    <cfRule type="expression" dxfId="2687" priority="13289">
      <formula>IF(RIGHT(TEXT(AM92,"0.#"),1)=".",FALSE,TRUE)</formula>
    </cfRule>
    <cfRule type="expression" dxfId="2686" priority="13290">
      <formula>IF(RIGHT(TEXT(AM92,"0.#"),1)=".",TRUE,FALSE)</formula>
    </cfRule>
  </conditionalFormatting>
  <conditionalFormatting sqref="AM93">
    <cfRule type="expression" dxfId="2685" priority="13287">
      <formula>IF(RIGHT(TEXT(AM93,"0.#"),1)=".",FALSE,TRUE)</formula>
    </cfRule>
    <cfRule type="expression" dxfId="2684" priority="13288">
      <formula>IF(RIGHT(TEXT(AM93,"0.#"),1)=".",TRUE,FALSE)</formula>
    </cfRule>
  </conditionalFormatting>
  <conditionalFormatting sqref="AM94">
    <cfRule type="expression" dxfId="2683" priority="13285">
      <formula>IF(RIGHT(TEXT(AM94,"0.#"),1)=".",FALSE,TRUE)</formula>
    </cfRule>
    <cfRule type="expression" dxfId="2682" priority="13286">
      <formula>IF(RIGHT(TEXT(AM94,"0.#"),1)=".",TRUE,FALSE)</formula>
    </cfRule>
  </conditionalFormatting>
  <conditionalFormatting sqref="AE97">
    <cfRule type="expression" dxfId="2681" priority="13271">
      <formula>IF(RIGHT(TEXT(AE97,"0.#"),1)=".",FALSE,TRUE)</formula>
    </cfRule>
    <cfRule type="expression" dxfId="2680" priority="13272">
      <formula>IF(RIGHT(TEXT(AE97,"0.#"),1)=".",TRUE,FALSE)</formula>
    </cfRule>
  </conditionalFormatting>
  <conditionalFormatting sqref="AE98">
    <cfRule type="expression" dxfId="2679" priority="13269">
      <formula>IF(RIGHT(TEXT(AE98,"0.#"),1)=".",FALSE,TRUE)</formula>
    </cfRule>
    <cfRule type="expression" dxfId="2678" priority="13270">
      <formula>IF(RIGHT(TEXT(AE98,"0.#"),1)=".",TRUE,FALSE)</formula>
    </cfRule>
  </conditionalFormatting>
  <conditionalFormatting sqref="AE99">
    <cfRule type="expression" dxfId="2677" priority="13267">
      <formula>IF(RIGHT(TEXT(AE99,"0.#"),1)=".",FALSE,TRUE)</formula>
    </cfRule>
    <cfRule type="expression" dxfId="2676" priority="13268">
      <formula>IF(RIGHT(TEXT(AE99,"0.#"),1)=".",TRUE,FALSE)</formula>
    </cfRule>
  </conditionalFormatting>
  <conditionalFormatting sqref="AI99">
    <cfRule type="expression" dxfId="2675" priority="13265">
      <formula>IF(RIGHT(TEXT(AI99,"0.#"),1)=".",FALSE,TRUE)</formula>
    </cfRule>
    <cfRule type="expression" dxfId="2674" priority="13266">
      <formula>IF(RIGHT(TEXT(AI99,"0.#"),1)=".",TRUE,FALSE)</formula>
    </cfRule>
  </conditionalFormatting>
  <conditionalFormatting sqref="AI98">
    <cfRule type="expression" dxfId="2673" priority="13263">
      <formula>IF(RIGHT(TEXT(AI98,"0.#"),1)=".",FALSE,TRUE)</formula>
    </cfRule>
    <cfRule type="expression" dxfId="2672" priority="13264">
      <formula>IF(RIGHT(TEXT(AI98,"0.#"),1)=".",TRUE,FALSE)</formula>
    </cfRule>
  </conditionalFormatting>
  <conditionalFormatting sqref="AI97">
    <cfRule type="expression" dxfId="2671" priority="13261">
      <formula>IF(RIGHT(TEXT(AI97,"0.#"),1)=".",FALSE,TRUE)</formula>
    </cfRule>
    <cfRule type="expression" dxfId="2670" priority="13262">
      <formula>IF(RIGHT(TEXT(AI97,"0.#"),1)=".",TRUE,FALSE)</formula>
    </cfRule>
  </conditionalFormatting>
  <conditionalFormatting sqref="AM97">
    <cfRule type="expression" dxfId="2669" priority="13259">
      <formula>IF(RIGHT(TEXT(AM97,"0.#"),1)=".",FALSE,TRUE)</formula>
    </cfRule>
    <cfRule type="expression" dxfId="2668" priority="13260">
      <formula>IF(RIGHT(TEXT(AM97,"0.#"),1)=".",TRUE,FALSE)</formula>
    </cfRule>
  </conditionalFormatting>
  <conditionalFormatting sqref="AM98">
    <cfRule type="expression" dxfId="2667" priority="13257">
      <formula>IF(RIGHT(TEXT(AM98,"0.#"),1)=".",FALSE,TRUE)</formula>
    </cfRule>
    <cfRule type="expression" dxfId="2666" priority="13258">
      <formula>IF(RIGHT(TEXT(AM98,"0.#"),1)=".",TRUE,FALSE)</formula>
    </cfRule>
  </conditionalFormatting>
  <conditionalFormatting sqref="AM99">
    <cfRule type="expression" dxfId="2665" priority="13255">
      <formula>IF(RIGHT(TEXT(AM99,"0.#"),1)=".",FALSE,TRUE)</formula>
    </cfRule>
    <cfRule type="expression" dxfId="2664" priority="13256">
      <formula>IF(RIGHT(TEXT(AM99,"0.#"),1)=".",TRUE,FALSE)</formula>
    </cfRule>
  </conditionalFormatting>
  <conditionalFormatting sqref="AI101">
    <cfRule type="expression" dxfId="2663" priority="13241">
      <formula>IF(RIGHT(TEXT(AI101,"0.#"),1)=".",FALSE,TRUE)</formula>
    </cfRule>
    <cfRule type="expression" dxfId="2662" priority="13242">
      <formula>IF(RIGHT(TEXT(AI101,"0.#"),1)=".",TRUE,FALSE)</formula>
    </cfRule>
  </conditionalFormatting>
  <conditionalFormatting sqref="AM101">
    <cfRule type="expression" dxfId="2661" priority="13239">
      <formula>IF(RIGHT(TEXT(AM101,"0.#"),1)=".",FALSE,TRUE)</formula>
    </cfRule>
    <cfRule type="expression" dxfId="2660" priority="13240">
      <formula>IF(RIGHT(TEXT(AM101,"0.#"),1)=".",TRUE,FALSE)</formula>
    </cfRule>
  </conditionalFormatting>
  <conditionalFormatting sqref="AE102">
    <cfRule type="expression" dxfId="2659" priority="13237">
      <formula>IF(RIGHT(TEXT(AE102,"0.#"),1)=".",FALSE,TRUE)</formula>
    </cfRule>
    <cfRule type="expression" dxfId="2658" priority="13238">
      <formula>IF(RIGHT(TEXT(AE102,"0.#"),1)=".",TRUE,FALSE)</formula>
    </cfRule>
  </conditionalFormatting>
  <conditionalFormatting sqref="AI102">
    <cfRule type="expression" dxfId="2657" priority="13235">
      <formula>IF(RIGHT(TEXT(AI102,"0.#"),1)=".",FALSE,TRUE)</formula>
    </cfRule>
    <cfRule type="expression" dxfId="2656" priority="13236">
      <formula>IF(RIGHT(TEXT(AI102,"0.#"),1)=".",TRUE,FALSE)</formula>
    </cfRule>
  </conditionalFormatting>
  <conditionalFormatting sqref="AM102">
    <cfRule type="expression" dxfId="2655" priority="13233">
      <formula>IF(RIGHT(TEXT(AM102,"0.#"),1)=".",FALSE,TRUE)</formula>
    </cfRule>
    <cfRule type="expression" dxfId="2654" priority="13234">
      <formula>IF(RIGHT(TEXT(AM102,"0.#"),1)=".",TRUE,FALSE)</formula>
    </cfRule>
  </conditionalFormatting>
  <conditionalFormatting sqref="AQ102">
    <cfRule type="expression" dxfId="2653" priority="13231">
      <formula>IF(RIGHT(TEXT(AQ102,"0.#"),1)=".",FALSE,TRUE)</formula>
    </cfRule>
    <cfRule type="expression" dxfId="2652" priority="13232">
      <formula>IF(RIGHT(TEXT(AQ102,"0.#"),1)=".",TRUE,FALSE)</formula>
    </cfRule>
  </conditionalFormatting>
  <conditionalFormatting sqref="AE104">
    <cfRule type="expression" dxfId="2651" priority="13229">
      <formula>IF(RIGHT(TEXT(AE104,"0.#"),1)=".",FALSE,TRUE)</formula>
    </cfRule>
    <cfRule type="expression" dxfId="2650" priority="13230">
      <formula>IF(RIGHT(TEXT(AE104,"0.#"),1)=".",TRUE,FALSE)</formula>
    </cfRule>
  </conditionalFormatting>
  <conditionalFormatting sqref="AI104">
    <cfRule type="expression" dxfId="2649" priority="13227">
      <formula>IF(RIGHT(TEXT(AI104,"0.#"),1)=".",FALSE,TRUE)</formula>
    </cfRule>
    <cfRule type="expression" dxfId="2648" priority="13228">
      <formula>IF(RIGHT(TEXT(AI104,"0.#"),1)=".",TRUE,FALSE)</formula>
    </cfRule>
  </conditionalFormatting>
  <conditionalFormatting sqref="AM104">
    <cfRule type="expression" dxfId="2647" priority="13225">
      <formula>IF(RIGHT(TEXT(AM104,"0.#"),1)=".",FALSE,TRUE)</formula>
    </cfRule>
    <cfRule type="expression" dxfId="2646" priority="13226">
      <formula>IF(RIGHT(TEXT(AM104,"0.#"),1)=".",TRUE,FALSE)</formula>
    </cfRule>
  </conditionalFormatting>
  <conditionalFormatting sqref="AE105">
    <cfRule type="expression" dxfId="2645" priority="13223">
      <formula>IF(RIGHT(TEXT(AE105,"0.#"),1)=".",FALSE,TRUE)</formula>
    </cfRule>
    <cfRule type="expression" dxfId="2644" priority="13224">
      <formula>IF(RIGHT(TEXT(AE105,"0.#"),1)=".",TRUE,FALSE)</formula>
    </cfRule>
  </conditionalFormatting>
  <conditionalFormatting sqref="AI105">
    <cfRule type="expression" dxfId="2643" priority="13221">
      <formula>IF(RIGHT(TEXT(AI105,"0.#"),1)=".",FALSE,TRUE)</formula>
    </cfRule>
    <cfRule type="expression" dxfId="2642" priority="13222">
      <formula>IF(RIGHT(TEXT(AI105,"0.#"),1)=".",TRUE,FALSE)</formula>
    </cfRule>
  </conditionalFormatting>
  <conditionalFormatting sqref="AM105">
    <cfRule type="expression" dxfId="2641" priority="13219">
      <formula>IF(RIGHT(TEXT(AM105,"0.#"),1)=".",FALSE,TRUE)</formula>
    </cfRule>
    <cfRule type="expression" dxfId="2640" priority="13220">
      <formula>IF(RIGHT(TEXT(AM105,"0.#"),1)=".",TRUE,FALSE)</formula>
    </cfRule>
  </conditionalFormatting>
  <conditionalFormatting sqref="AE107">
    <cfRule type="expression" dxfId="2639" priority="13215">
      <formula>IF(RIGHT(TEXT(AE107,"0.#"),1)=".",FALSE,TRUE)</formula>
    </cfRule>
    <cfRule type="expression" dxfId="2638" priority="13216">
      <formula>IF(RIGHT(TEXT(AE107,"0.#"),1)=".",TRUE,FALSE)</formula>
    </cfRule>
  </conditionalFormatting>
  <conditionalFormatting sqref="AI107">
    <cfRule type="expression" dxfId="2637" priority="13213">
      <formula>IF(RIGHT(TEXT(AI107,"0.#"),1)=".",FALSE,TRUE)</formula>
    </cfRule>
    <cfRule type="expression" dxfId="2636" priority="13214">
      <formula>IF(RIGHT(TEXT(AI107,"0.#"),1)=".",TRUE,FALSE)</formula>
    </cfRule>
  </conditionalFormatting>
  <conditionalFormatting sqref="AM107">
    <cfRule type="expression" dxfId="2635" priority="13211">
      <formula>IF(RIGHT(TEXT(AM107,"0.#"),1)=".",FALSE,TRUE)</formula>
    </cfRule>
    <cfRule type="expression" dxfId="2634" priority="13212">
      <formula>IF(RIGHT(TEXT(AM107,"0.#"),1)=".",TRUE,FALSE)</formula>
    </cfRule>
  </conditionalFormatting>
  <conditionalFormatting sqref="AE108">
    <cfRule type="expression" dxfId="2633" priority="13209">
      <formula>IF(RIGHT(TEXT(AE108,"0.#"),1)=".",FALSE,TRUE)</formula>
    </cfRule>
    <cfRule type="expression" dxfId="2632" priority="13210">
      <formula>IF(RIGHT(TEXT(AE108,"0.#"),1)=".",TRUE,FALSE)</formula>
    </cfRule>
  </conditionalFormatting>
  <conditionalFormatting sqref="AI108">
    <cfRule type="expression" dxfId="2631" priority="13207">
      <formula>IF(RIGHT(TEXT(AI108,"0.#"),1)=".",FALSE,TRUE)</formula>
    </cfRule>
    <cfRule type="expression" dxfId="2630" priority="13208">
      <formula>IF(RIGHT(TEXT(AI108,"0.#"),1)=".",TRUE,FALSE)</formula>
    </cfRule>
  </conditionalFormatting>
  <conditionalFormatting sqref="AM108">
    <cfRule type="expression" dxfId="2629" priority="13205">
      <formula>IF(RIGHT(TEXT(AM108,"0.#"),1)=".",FALSE,TRUE)</formula>
    </cfRule>
    <cfRule type="expression" dxfId="2628" priority="13206">
      <formula>IF(RIGHT(TEXT(AM108,"0.#"),1)=".",TRUE,FALSE)</formula>
    </cfRule>
  </conditionalFormatting>
  <conditionalFormatting sqref="AE110">
    <cfRule type="expression" dxfId="2627" priority="13201">
      <formula>IF(RIGHT(TEXT(AE110,"0.#"),1)=".",FALSE,TRUE)</formula>
    </cfRule>
    <cfRule type="expression" dxfId="2626" priority="13202">
      <formula>IF(RIGHT(TEXT(AE110,"0.#"),1)=".",TRUE,FALSE)</formula>
    </cfRule>
  </conditionalFormatting>
  <conditionalFormatting sqref="AI110">
    <cfRule type="expression" dxfId="2625" priority="13199">
      <formula>IF(RIGHT(TEXT(AI110,"0.#"),1)=".",FALSE,TRUE)</formula>
    </cfRule>
    <cfRule type="expression" dxfId="2624" priority="13200">
      <formula>IF(RIGHT(TEXT(AI110,"0.#"),1)=".",TRUE,FALSE)</formula>
    </cfRule>
  </conditionalFormatting>
  <conditionalFormatting sqref="AM110">
    <cfRule type="expression" dxfId="2623" priority="13197">
      <formula>IF(RIGHT(TEXT(AM110,"0.#"),1)=".",FALSE,TRUE)</formula>
    </cfRule>
    <cfRule type="expression" dxfId="2622" priority="13198">
      <formula>IF(RIGHT(TEXT(AM110,"0.#"),1)=".",TRUE,FALSE)</formula>
    </cfRule>
  </conditionalFormatting>
  <conditionalFormatting sqref="AE111">
    <cfRule type="expression" dxfId="2621" priority="13195">
      <formula>IF(RIGHT(TEXT(AE111,"0.#"),1)=".",FALSE,TRUE)</formula>
    </cfRule>
    <cfRule type="expression" dxfId="2620" priority="13196">
      <formula>IF(RIGHT(TEXT(AE111,"0.#"),1)=".",TRUE,FALSE)</formula>
    </cfRule>
  </conditionalFormatting>
  <conditionalFormatting sqref="AI111">
    <cfRule type="expression" dxfId="2619" priority="13193">
      <formula>IF(RIGHT(TEXT(AI111,"0.#"),1)=".",FALSE,TRUE)</formula>
    </cfRule>
    <cfRule type="expression" dxfId="2618" priority="13194">
      <formula>IF(RIGHT(TEXT(AI111,"0.#"),1)=".",TRUE,FALSE)</formula>
    </cfRule>
  </conditionalFormatting>
  <conditionalFormatting sqref="AM111">
    <cfRule type="expression" dxfId="2617" priority="13191">
      <formula>IF(RIGHT(TEXT(AM111,"0.#"),1)=".",FALSE,TRUE)</formula>
    </cfRule>
    <cfRule type="expression" dxfId="2616" priority="13192">
      <formula>IF(RIGHT(TEXT(AM111,"0.#"),1)=".",TRUE,FALSE)</formula>
    </cfRule>
  </conditionalFormatting>
  <conditionalFormatting sqref="AE113">
    <cfRule type="expression" dxfId="2615" priority="13187">
      <formula>IF(RIGHT(TEXT(AE113,"0.#"),1)=".",FALSE,TRUE)</formula>
    </cfRule>
    <cfRule type="expression" dxfId="2614" priority="13188">
      <formula>IF(RIGHT(TEXT(AE113,"0.#"),1)=".",TRUE,FALSE)</formula>
    </cfRule>
  </conditionalFormatting>
  <conditionalFormatting sqref="AI113">
    <cfRule type="expression" dxfId="2613" priority="13185">
      <formula>IF(RIGHT(TEXT(AI113,"0.#"),1)=".",FALSE,TRUE)</formula>
    </cfRule>
    <cfRule type="expression" dxfId="2612" priority="13186">
      <formula>IF(RIGHT(TEXT(AI113,"0.#"),1)=".",TRUE,FALSE)</formula>
    </cfRule>
  </conditionalFormatting>
  <conditionalFormatting sqref="AM113">
    <cfRule type="expression" dxfId="2611" priority="13183">
      <formula>IF(RIGHT(TEXT(AM113,"0.#"),1)=".",FALSE,TRUE)</formula>
    </cfRule>
    <cfRule type="expression" dxfId="2610" priority="13184">
      <formula>IF(RIGHT(TEXT(AM113,"0.#"),1)=".",TRUE,FALSE)</formula>
    </cfRule>
  </conditionalFormatting>
  <conditionalFormatting sqref="AE114">
    <cfRule type="expression" dxfId="2609" priority="13181">
      <formula>IF(RIGHT(TEXT(AE114,"0.#"),1)=".",FALSE,TRUE)</formula>
    </cfRule>
    <cfRule type="expression" dxfId="2608" priority="13182">
      <formula>IF(RIGHT(TEXT(AE114,"0.#"),1)=".",TRUE,FALSE)</formula>
    </cfRule>
  </conditionalFormatting>
  <conditionalFormatting sqref="AI114">
    <cfRule type="expression" dxfId="2607" priority="13179">
      <formula>IF(RIGHT(TEXT(AI114,"0.#"),1)=".",FALSE,TRUE)</formula>
    </cfRule>
    <cfRule type="expression" dxfId="2606" priority="13180">
      <formula>IF(RIGHT(TEXT(AI114,"0.#"),1)=".",TRUE,FALSE)</formula>
    </cfRule>
  </conditionalFormatting>
  <conditionalFormatting sqref="AM114">
    <cfRule type="expression" dxfId="2605" priority="13177">
      <formula>IF(RIGHT(TEXT(AM114,"0.#"),1)=".",FALSE,TRUE)</formula>
    </cfRule>
    <cfRule type="expression" dxfId="2604" priority="13178">
      <formula>IF(RIGHT(TEXT(AM114,"0.#"),1)=".",TRUE,FALSE)</formula>
    </cfRule>
  </conditionalFormatting>
  <conditionalFormatting sqref="AQ116">
    <cfRule type="expression" dxfId="2603" priority="13173">
      <formula>IF(RIGHT(TEXT(AQ116,"0.#"),1)=".",FALSE,TRUE)</formula>
    </cfRule>
    <cfRule type="expression" dxfId="2602" priority="13174">
      <formula>IF(RIGHT(TEXT(AQ116,"0.#"),1)=".",TRUE,FALSE)</formula>
    </cfRule>
  </conditionalFormatting>
  <conditionalFormatting sqref="AM116">
    <cfRule type="expression" dxfId="2601" priority="13169">
      <formula>IF(RIGHT(TEXT(AM116,"0.#"),1)=".",FALSE,TRUE)</formula>
    </cfRule>
    <cfRule type="expression" dxfId="2600" priority="13170">
      <formula>IF(RIGHT(TEXT(AM116,"0.#"),1)=".",TRUE,FALSE)</formula>
    </cfRule>
  </conditionalFormatting>
  <conditionalFormatting sqref="AQ117">
    <cfRule type="expression" dxfId="2599" priority="13161">
      <formula>IF(RIGHT(TEXT(AQ117,"0.#"),1)=".",FALSE,TRUE)</formula>
    </cfRule>
    <cfRule type="expression" dxfId="2598" priority="13162">
      <formula>IF(RIGHT(TEXT(AQ117,"0.#"),1)=".",TRUE,FALSE)</formula>
    </cfRule>
  </conditionalFormatting>
  <conditionalFormatting sqref="AE119 AQ119">
    <cfRule type="expression" dxfId="2597" priority="13159">
      <formula>IF(RIGHT(TEXT(AE119,"0.#"),1)=".",FALSE,TRUE)</formula>
    </cfRule>
    <cfRule type="expression" dxfId="2596" priority="13160">
      <formula>IF(RIGHT(TEXT(AE119,"0.#"),1)=".",TRUE,FALSE)</formula>
    </cfRule>
  </conditionalFormatting>
  <conditionalFormatting sqref="AI119">
    <cfRule type="expression" dxfId="2595" priority="13157">
      <formula>IF(RIGHT(TEXT(AI119,"0.#"),1)=".",FALSE,TRUE)</formula>
    </cfRule>
    <cfRule type="expression" dxfId="2594" priority="13158">
      <formula>IF(RIGHT(TEXT(AI119,"0.#"),1)=".",TRUE,FALSE)</formula>
    </cfRule>
  </conditionalFormatting>
  <conditionalFormatting sqref="AM119">
    <cfRule type="expression" dxfId="2593" priority="13155">
      <formula>IF(RIGHT(TEXT(AM119,"0.#"),1)=".",FALSE,TRUE)</formula>
    </cfRule>
    <cfRule type="expression" dxfId="2592" priority="13156">
      <formula>IF(RIGHT(TEXT(AM119,"0.#"),1)=".",TRUE,FALSE)</formula>
    </cfRule>
  </conditionalFormatting>
  <conditionalFormatting sqref="AQ120">
    <cfRule type="expression" dxfId="2591" priority="13147">
      <formula>IF(RIGHT(TEXT(AQ120,"0.#"),1)=".",FALSE,TRUE)</formula>
    </cfRule>
    <cfRule type="expression" dxfId="2590" priority="13148">
      <formula>IF(RIGHT(TEXT(AQ120,"0.#"),1)=".",TRUE,FALSE)</formula>
    </cfRule>
  </conditionalFormatting>
  <conditionalFormatting sqref="AE122 AQ122">
    <cfRule type="expression" dxfId="2589" priority="13145">
      <formula>IF(RIGHT(TEXT(AE122,"0.#"),1)=".",FALSE,TRUE)</formula>
    </cfRule>
    <cfRule type="expression" dxfId="2588" priority="13146">
      <formula>IF(RIGHT(TEXT(AE122,"0.#"),1)=".",TRUE,FALSE)</formula>
    </cfRule>
  </conditionalFormatting>
  <conditionalFormatting sqref="AI122">
    <cfRule type="expression" dxfId="2587" priority="13143">
      <formula>IF(RIGHT(TEXT(AI122,"0.#"),1)=".",FALSE,TRUE)</formula>
    </cfRule>
    <cfRule type="expression" dxfId="2586" priority="13144">
      <formula>IF(RIGHT(TEXT(AI122,"0.#"),1)=".",TRUE,FALSE)</formula>
    </cfRule>
  </conditionalFormatting>
  <conditionalFormatting sqref="AM122">
    <cfRule type="expression" dxfId="2585" priority="13141">
      <formula>IF(RIGHT(TEXT(AM122,"0.#"),1)=".",FALSE,TRUE)</formula>
    </cfRule>
    <cfRule type="expression" dxfId="2584" priority="13142">
      <formula>IF(RIGHT(TEXT(AM122,"0.#"),1)=".",TRUE,FALSE)</formula>
    </cfRule>
  </conditionalFormatting>
  <conditionalFormatting sqref="AQ123">
    <cfRule type="expression" dxfId="2583" priority="13133">
      <formula>IF(RIGHT(TEXT(AQ123,"0.#"),1)=".",FALSE,TRUE)</formula>
    </cfRule>
    <cfRule type="expression" dxfId="2582" priority="13134">
      <formula>IF(RIGHT(TEXT(AQ123,"0.#"),1)=".",TRUE,FALSE)</formula>
    </cfRule>
  </conditionalFormatting>
  <conditionalFormatting sqref="AE125 AQ125">
    <cfRule type="expression" dxfId="2581" priority="13131">
      <formula>IF(RIGHT(TEXT(AE125,"0.#"),1)=".",FALSE,TRUE)</formula>
    </cfRule>
    <cfRule type="expression" dxfId="2580" priority="13132">
      <formula>IF(RIGHT(TEXT(AE125,"0.#"),1)=".",TRUE,FALSE)</formula>
    </cfRule>
  </conditionalFormatting>
  <conditionalFormatting sqref="AI125">
    <cfRule type="expression" dxfId="2579" priority="13129">
      <formula>IF(RIGHT(TEXT(AI125,"0.#"),1)=".",FALSE,TRUE)</formula>
    </cfRule>
    <cfRule type="expression" dxfId="2578" priority="13130">
      <formula>IF(RIGHT(TEXT(AI125,"0.#"),1)=".",TRUE,FALSE)</formula>
    </cfRule>
  </conditionalFormatting>
  <conditionalFormatting sqref="AM125">
    <cfRule type="expression" dxfId="2577" priority="13127">
      <formula>IF(RIGHT(TEXT(AM125,"0.#"),1)=".",FALSE,TRUE)</formula>
    </cfRule>
    <cfRule type="expression" dxfId="2576" priority="13128">
      <formula>IF(RIGHT(TEXT(AM125,"0.#"),1)=".",TRUE,FALSE)</formula>
    </cfRule>
  </conditionalFormatting>
  <conditionalFormatting sqref="AQ126">
    <cfRule type="expression" dxfId="2575" priority="13119">
      <formula>IF(RIGHT(TEXT(AQ126,"0.#"),1)=".",FALSE,TRUE)</formula>
    </cfRule>
    <cfRule type="expression" dxfId="2574" priority="13120">
      <formula>IF(RIGHT(TEXT(AQ126,"0.#"),1)=".",TRUE,FALSE)</formula>
    </cfRule>
  </conditionalFormatting>
  <conditionalFormatting sqref="AE128 AQ128">
    <cfRule type="expression" dxfId="2573" priority="13117">
      <formula>IF(RIGHT(TEXT(AE128,"0.#"),1)=".",FALSE,TRUE)</formula>
    </cfRule>
    <cfRule type="expression" dxfId="2572" priority="13118">
      <formula>IF(RIGHT(TEXT(AE128,"0.#"),1)=".",TRUE,FALSE)</formula>
    </cfRule>
  </conditionalFormatting>
  <conditionalFormatting sqref="AI128">
    <cfRule type="expression" dxfId="2571" priority="13115">
      <formula>IF(RIGHT(TEXT(AI128,"0.#"),1)=".",FALSE,TRUE)</formula>
    </cfRule>
    <cfRule type="expression" dxfId="2570" priority="13116">
      <formula>IF(RIGHT(TEXT(AI128,"0.#"),1)=".",TRUE,FALSE)</formula>
    </cfRule>
  </conditionalFormatting>
  <conditionalFormatting sqref="AM128">
    <cfRule type="expression" dxfId="2569" priority="13113">
      <formula>IF(RIGHT(TEXT(AM128,"0.#"),1)=".",FALSE,TRUE)</formula>
    </cfRule>
    <cfRule type="expression" dxfId="2568" priority="13114">
      <formula>IF(RIGHT(TEXT(AM128,"0.#"),1)=".",TRUE,FALSE)</formula>
    </cfRule>
  </conditionalFormatting>
  <conditionalFormatting sqref="AQ129">
    <cfRule type="expression" dxfId="2567" priority="13105">
      <formula>IF(RIGHT(TEXT(AQ129,"0.#"),1)=".",FALSE,TRUE)</formula>
    </cfRule>
    <cfRule type="expression" dxfId="2566" priority="13106">
      <formula>IF(RIGHT(TEXT(AQ129,"0.#"),1)=".",TRUE,FALSE)</formula>
    </cfRule>
  </conditionalFormatting>
  <conditionalFormatting sqref="AE75">
    <cfRule type="expression" dxfId="2565" priority="13103">
      <formula>IF(RIGHT(TEXT(AE75,"0.#"),1)=".",FALSE,TRUE)</formula>
    </cfRule>
    <cfRule type="expression" dxfId="2564" priority="13104">
      <formula>IF(RIGHT(TEXT(AE75,"0.#"),1)=".",TRUE,FALSE)</formula>
    </cfRule>
  </conditionalFormatting>
  <conditionalFormatting sqref="AE76">
    <cfRule type="expression" dxfId="2563" priority="13101">
      <formula>IF(RIGHT(TEXT(AE76,"0.#"),1)=".",FALSE,TRUE)</formula>
    </cfRule>
    <cfRule type="expression" dxfId="2562" priority="13102">
      <formula>IF(RIGHT(TEXT(AE76,"0.#"),1)=".",TRUE,FALSE)</formula>
    </cfRule>
  </conditionalFormatting>
  <conditionalFormatting sqref="AE77">
    <cfRule type="expression" dxfId="2561" priority="13099">
      <formula>IF(RIGHT(TEXT(AE77,"0.#"),1)=".",FALSE,TRUE)</formula>
    </cfRule>
    <cfRule type="expression" dxfId="2560" priority="13100">
      <formula>IF(RIGHT(TEXT(AE77,"0.#"),1)=".",TRUE,FALSE)</formula>
    </cfRule>
  </conditionalFormatting>
  <conditionalFormatting sqref="AI77">
    <cfRule type="expression" dxfId="2559" priority="13097">
      <formula>IF(RIGHT(TEXT(AI77,"0.#"),1)=".",FALSE,TRUE)</formula>
    </cfRule>
    <cfRule type="expression" dxfId="2558" priority="13098">
      <formula>IF(RIGHT(TEXT(AI77,"0.#"),1)=".",TRUE,FALSE)</formula>
    </cfRule>
  </conditionalFormatting>
  <conditionalFormatting sqref="AI76">
    <cfRule type="expression" dxfId="2557" priority="13095">
      <formula>IF(RIGHT(TEXT(AI76,"0.#"),1)=".",FALSE,TRUE)</formula>
    </cfRule>
    <cfRule type="expression" dxfId="2556" priority="13096">
      <formula>IF(RIGHT(TEXT(AI76,"0.#"),1)=".",TRUE,FALSE)</formula>
    </cfRule>
  </conditionalFormatting>
  <conditionalFormatting sqref="AI75">
    <cfRule type="expression" dxfId="2555" priority="13093">
      <formula>IF(RIGHT(TEXT(AI75,"0.#"),1)=".",FALSE,TRUE)</formula>
    </cfRule>
    <cfRule type="expression" dxfId="2554" priority="13094">
      <formula>IF(RIGHT(TEXT(AI75,"0.#"),1)=".",TRUE,FALSE)</formula>
    </cfRule>
  </conditionalFormatting>
  <conditionalFormatting sqref="AM75">
    <cfRule type="expression" dxfId="2553" priority="13091">
      <formula>IF(RIGHT(TEXT(AM75,"0.#"),1)=".",FALSE,TRUE)</formula>
    </cfRule>
    <cfRule type="expression" dxfId="2552" priority="13092">
      <formula>IF(RIGHT(TEXT(AM75,"0.#"),1)=".",TRUE,FALSE)</formula>
    </cfRule>
  </conditionalFormatting>
  <conditionalFormatting sqref="AM76">
    <cfRule type="expression" dxfId="2551" priority="13089">
      <formula>IF(RIGHT(TEXT(AM76,"0.#"),1)=".",FALSE,TRUE)</formula>
    </cfRule>
    <cfRule type="expression" dxfId="2550" priority="13090">
      <formula>IF(RIGHT(TEXT(AM76,"0.#"),1)=".",TRUE,FALSE)</formula>
    </cfRule>
  </conditionalFormatting>
  <conditionalFormatting sqref="AM77">
    <cfRule type="expression" dxfId="2549" priority="13087">
      <formula>IF(RIGHT(TEXT(AM77,"0.#"),1)=".",FALSE,TRUE)</formula>
    </cfRule>
    <cfRule type="expression" dxfId="2548" priority="13088">
      <formula>IF(RIGHT(TEXT(AM77,"0.#"),1)=".",TRUE,FALSE)</formula>
    </cfRule>
  </conditionalFormatting>
  <conditionalFormatting sqref="AE134:AE135 AI134:AI135 AM134:AM135 AQ134:AQ135 AU134:AU135">
    <cfRule type="expression" dxfId="2547" priority="13073">
      <formula>IF(RIGHT(TEXT(AE134,"0.#"),1)=".",FALSE,TRUE)</formula>
    </cfRule>
    <cfRule type="expression" dxfId="2546" priority="13074">
      <formula>IF(RIGHT(TEXT(AE134,"0.#"),1)=".",TRUE,FALSE)</formula>
    </cfRule>
  </conditionalFormatting>
  <conditionalFormatting sqref="AE433">
    <cfRule type="expression" dxfId="2545" priority="13043">
      <formula>IF(RIGHT(TEXT(AE433,"0.#"),1)=".",FALSE,TRUE)</formula>
    </cfRule>
    <cfRule type="expression" dxfId="2544" priority="13044">
      <formula>IF(RIGHT(TEXT(AE433,"0.#"),1)=".",TRUE,FALSE)</formula>
    </cfRule>
  </conditionalFormatting>
  <conditionalFormatting sqref="AM435">
    <cfRule type="expression" dxfId="2543" priority="13027">
      <formula>IF(RIGHT(TEXT(AM435,"0.#"),1)=".",FALSE,TRUE)</formula>
    </cfRule>
    <cfRule type="expression" dxfId="2542" priority="13028">
      <formula>IF(RIGHT(TEXT(AM435,"0.#"),1)=".",TRUE,FALSE)</formula>
    </cfRule>
  </conditionalFormatting>
  <conditionalFormatting sqref="AE434">
    <cfRule type="expression" dxfId="2541" priority="13041">
      <formula>IF(RIGHT(TEXT(AE434,"0.#"),1)=".",FALSE,TRUE)</formula>
    </cfRule>
    <cfRule type="expression" dxfId="2540" priority="13042">
      <formula>IF(RIGHT(TEXT(AE434,"0.#"),1)=".",TRUE,FALSE)</formula>
    </cfRule>
  </conditionalFormatting>
  <conditionalFormatting sqref="AE435">
    <cfRule type="expression" dxfId="2539" priority="13039">
      <formula>IF(RIGHT(TEXT(AE435,"0.#"),1)=".",FALSE,TRUE)</formula>
    </cfRule>
    <cfRule type="expression" dxfId="2538" priority="13040">
      <formula>IF(RIGHT(TEXT(AE435,"0.#"),1)=".",TRUE,FALSE)</formula>
    </cfRule>
  </conditionalFormatting>
  <conditionalFormatting sqref="AM433">
    <cfRule type="expression" dxfId="2537" priority="13031">
      <formula>IF(RIGHT(TEXT(AM433,"0.#"),1)=".",FALSE,TRUE)</formula>
    </cfRule>
    <cfRule type="expression" dxfId="2536" priority="13032">
      <formula>IF(RIGHT(TEXT(AM433,"0.#"),1)=".",TRUE,FALSE)</formula>
    </cfRule>
  </conditionalFormatting>
  <conditionalFormatting sqref="AM434">
    <cfRule type="expression" dxfId="2535" priority="13029">
      <formula>IF(RIGHT(TEXT(AM434,"0.#"),1)=".",FALSE,TRUE)</formula>
    </cfRule>
    <cfRule type="expression" dxfId="2534" priority="13030">
      <formula>IF(RIGHT(TEXT(AM434,"0.#"),1)=".",TRUE,FALSE)</formula>
    </cfRule>
  </conditionalFormatting>
  <conditionalFormatting sqref="AU433">
    <cfRule type="expression" dxfId="2533" priority="13019">
      <formula>IF(RIGHT(TEXT(AU433,"0.#"),1)=".",FALSE,TRUE)</formula>
    </cfRule>
    <cfRule type="expression" dxfId="2532" priority="13020">
      <formula>IF(RIGHT(TEXT(AU433,"0.#"),1)=".",TRUE,FALSE)</formula>
    </cfRule>
  </conditionalFormatting>
  <conditionalFormatting sqref="AU434">
    <cfRule type="expression" dxfId="2531" priority="13017">
      <formula>IF(RIGHT(TEXT(AU434,"0.#"),1)=".",FALSE,TRUE)</formula>
    </cfRule>
    <cfRule type="expression" dxfId="2530" priority="13018">
      <formula>IF(RIGHT(TEXT(AU434,"0.#"),1)=".",TRUE,FALSE)</formula>
    </cfRule>
  </conditionalFormatting>
  <conditionalFormatting sqref="AU435">
    <cfRule type="expression" dxfId="2529" priority="13015">
      <formula>IF(RIGHT(TEXT(AU435,"0.#"),1)=".",FALSE,TRUE)</formula>
    </cfRule>
    <cfRule type="expression" dxfId="2528" priority="13016">
      <formula>IF(RIGHT(TEXT(AU435,"0.#"),1)=".",TRUE,FALSE)</formula>
    </cfRule>
  </conditionalFormatting>
  <conditionalFormatting sqref="AI435">
    <cfRule type="expression" dxfId="2527" priority="12949">
      <formula>IF(RIGHT(TEXT(AI435,"0.#"),1)=".",FALSE,TRUE)</formula>
    </cfRule>
    <cfRule type="expression" dxfId="2526" priority="12950">
      <formula>IF(RIGHT(TEXT(AI435,"0.#"),1)=".",TRUE,FALSE)</formula>
    </cfRule>
  </conditionalFormatting>
  <conditionalFormatting sqref="AI433">
    <cfRule type="expression" dxfId="2525" priority="12953">
      <formula>IF(RIGHT(TEXT(AI433,"0.#"),1)=".",FALSE,TRUE)</formula>
    </cfRule>
    <cfRule type="expression" dxfId="2524" priority="12954">
      <formula>IF(RIGHT(TEXT(AI433,"0.#"),1)=".",TRUE,FALSE)</formula>
    </cfRule>
  </conditionalFormatting>
  <conditionalFormatting sqref="AI434">
    <cfRule type="expression" dxfId="2523" priority="12951">
      <formula>IF(RIGHT(TEXT(AI434,"0.#"),1)=".",FALSE,TRUE)</formula>
    </cfRule>
    <cfRule type="expression" dxfId="2522" priority="12952">
      <formula>IF(RIGHT(TEXT(AI434,"0.#"),1)=".",TRUE,FALSE)</formula>
    </cfRule>
  </conditionalFormatting>
  <conditionalFormatting sqref="AQ434">
    <cfRule type="expression" dxfId="2521" priority="12935">
      <formula>IF(RIGHT(TEXT(AQ434,"0.#"),1)=".",FALSE,TRUE)</formula>
    </cfRule>
    <cfRule type="expression" dxfId="2520" priority="12936">
      <formula>IF(RIGHT(TEXT(AQ434,"0.#"),1)=".",TRUE,FALSE)</formula>
    </cfRule>
  </conditionalFormatting>
  <conditionalFormatting sqref="AQ435">
    <cfRule type="expression" dxfId="2519" priority="12921">
      <formula>IF(RIGHT(TEXT(AQ435,"0.#"),1)=".",FALSE,TRUE)</formula>
    </cfRule>
    <cfRule type="expression" dxfId="2518" priority="12922">
      <formula>IF(RIGHT(TEXT(AQ435,"0.#"),1)=".",TRUE,FALSE)</formula>
    </cfRule>
  </conditionalFormatting>
  <conditionalFormatting sqref="AQ433">
    <cfRule type="expression" dxfId="2517" priority="12919">
      <formula>IF(RIGHT(TEXT(AQ433,"0.#"),1)=".",FALSE,TRUE)</formula>
    </cfRule>
    <cfRule type="expression" dxfId="2516" priority="12920">
      <formula>IF(RIGHT(TEXT(AQ433,"0.#"),1)=".",TRUE,FALSE)</formula>
    </cfRule>
  </conditionalFormatting>
  <conditionalFormatting sqref="AL839:AO866">
    <cfRule type="expression" dxfId="2515" priority="6643">
      <formula>IF(AND(AL839&gt;=0, RIGHT(TEXT(AL839,"0.#"),1)&lt;&gt;"."),TRUE,FALSE)</formula>
    </cfRule>
    <cfRule type="expression" dxfId="2514" priority="6644">
      <formula>IF(AND(AL839&gt;=0, RIGHT(TEXT(AL839,"0.#"),1)="."),TRUE,FALSE)</formula>
    </cfRule>
    <cfRule type="expression" dxfId="2513" priority="6645">
      <formula>IF(AND(AL839&lt;0, RIGHT(TEXT(AL839,"0.#"),1)&lt;&gt;"."),TRUE,FALSE)</formula>
    </cfRule>
    <cfRule type="expression" dxfId="2512" priority="6646">
      <formula>IF(AND(AL839&lt;0, RIGHT(TEXT(AL839,"0.#"),1)="."),TRUE,FALSE)</formula>
    </cfRule>
  </conditionalFormatting>
  <conditionalFormatting sqref="AQ53:AQ55">
    <cfRule type="expression" dxfId="2511" priority="4665">
      <formula>IF(RIGHT(TEXT(AQ53,"0.#"),1)=".",FALSE,TRUE)</formula>
    </cfRule>
    <cfRule type="expression" dxfId="2510" priority="4666">
      <formula>IF(RIGHT(TEXT(AQ53,"0.#"),1)=".",TRUE,FALSE)</formula>
    </cfRule>
  </conditionalFormatting>
  <conditionalFormatting sqref="AU53:AU55">
    <cfRule type="expression" dxfId="2509" priority="4663">
      <formula>IF(RIGHT(TEXT(AU53,"0.#"),1)=".",FALSE,TRUE)</formula>
    </cfRule>
    <cfRule type="expression" dxfId="2508" priority="4664">
      <formula>IF(RIGHT(TEXT(AU53,"0.#"),1)=".",TRUE,FALSE)</formula>
    </cfRule>
  </conditionalFormatting>
  <conditionalFormatting sqref="AQ60:AQ62">
    <cfRule type="expression" dxfId="2507" priority="4661">
      <formula>IF(RIGHT(TEXT(AQ60,"0.#"),1)=".",FALSE,TRUE)</formula>
    </cfRule>
    <cfRule type="expression" dxfId="2506" priority="4662">
      <formula>IF(RIGHT(TEXT(AQ60,"0.#"),1)=".",TRUE,FALSE)</formula>
    </cfRule>
  </conditionalFormatting>
  <conditionalFormatting sqref="AU60:AU62">
    <cfRule type="expression" dxfId="2505" priority="4659">
      <formula>IF(RIGHT(TEXT(AU60,"0.#"),1)=".",FALSE,TRUE)</formula>
    </cfRule>
    <cfRule type="expression" dxfId="2504" priority="4660">
      <formula>IF(RIGHT(TEXT(AU60,"0.#"),1)=".",TRUE,FALSE)</formula>
    </cfRule>
  </conditionalFormatting>
  <conditionalFormatting sqref="AQ75:AQ77">
    <cfRule type="expression" dxfId="2503" priority="4657">
      <formula>IF(RIGHT(TEXT(AQ75,"0.#"),1)=".",FALSE,TRUE)</formula>
    </cfRule>
    <cfRule type="expression" dxfId="2502" priority="4658">
      <formula>IF(RIGHT(TEXT(AQ75,"0.#"),1)=".",TRUE,FALSE)</formula>
    </cfRule>
  </conditionalFormatting>
  <conditionalFormatting sqref="AU75:AU77">
    <cfRule type="expression" dxfId="2501" priority="4655">
      <formula>IF(RIGHT(TEXT(AU75,"0.#"),1)=".",FALSE,TRUE)</formula>
    </cfRule>
    <cfRule type="expression" dxfId="2500" priority="4656">
      <formula>IF(RIGHT(TEXT(AU75,"0.#"),1)=".",TRUE,FALSE)</formula>
    </cfRule>
  </conditionalFormatting>
  <conditionalFormatting sqref="AQ87:AQ89">
    <cfRule type="expression" dxfId="2499" priority="4653">
      <formula>IF(RIGHT(TEXT(AQ87,"0.#"),1)=".",FALSE,TRUE)</formula>
    </cfRule>
    <cfRule type="expression" dxfId="2498" priority="4654">
      <formula>IF(RIGHT(TEXT(AQ87,"0.#"),1)=".",TRUE,FALSE)</formula>
    </cfRule>
  </conditionalFormatting>
  <conditionalFormatting sqref="AU87:AU89">
    <cfRule type="expression" dxfId="2497" priority="4651">
      <formula>IF(RIGHT(TEXT(AU87,"0.#"),1)=".",FALSE,TRUE)</formula>
    </cfRule>
    <cfRule type="expression" dxfId="2496" priority="4652">
      <formula>IF(RIGHT(TEXT(AU87,"0.#"),1)=".",TRUE,FALSE)</formula>
    </cfRule>
  </conditionalFormatting>
  <conditionalFormatting sqref="AQ92:AQ94">
    <cfRule type="expression" dxfId="2495" priority="4649">
      <formula>IF(RIGHT(TEXT(AQ92,"0.#"),1)=".",FALSE,TRUE)</formula>
    </cfRule>
    <cfRule type="expression" dxfId="2494" priority="4650">
      <formula>IF(RIGHT(TEXT(AQ92,"0.#"),1)=".",TRUE,FALSE)</formula>
    </cfRule>
  </conditionalFormatting>
  <conditionalFormatting sqref="AU92:AU94">
    <cfRule type="expression" dxfId="2493" priority="4647">
      <formula>IF(RIGHT(TEXT(AU92,"0.#"),1)=".",FALSE,TRUE)</formula>
    </cfRule>
    <cfRule type="expression" dxfId="2492" priority="4648">
      <formula>IF(RIGHT(TEXT(AU92,"0.#"),1)=".",TRUE,FALSE)</formula>
    </cfRule>
  </conditionalFormatting>
  <conditionalFormatting sqref="AQ97:AQ99">
    <cfRule type="expression" dxfId="2491" priority="4645">
      <formula>IF(RIGHT(TEXT(AQ97,"0.#"),1)=".",FALSE,TRUE)</formula>
    </cfRule>
    <cfRule type="expression" dxfId="2490" priority="4646">
      <formula>IF(RIGHT(TEXT(AQ97,"0.#"),1)=".",TRUE,FALSE)</formula>
    </cfRule>
  </conditionalFormatting>
  <conditionalFormatting sqref="AU97:AU99">
    <cfRule type="expression" dxfId="2489" priority="4643">
      <formula>IF(RIGHT(TEXT(AU97,"0.#"),1)=".",FALSE,TRUE)</formula>
    </cfRule>
    <cfRule type="expression" dxfId="2488" priority="4644">
      <formula>IF(RIGHT(TEXT(AU97,"0.#"),1)=".",TRUE,FALSE)</formula>
    </cfRule>
  </conditionalFormatting>
  <conditionalFormatting sqref="AE458">
    <cfRule type="expression" dxfId="2487" priority="4337">
      <formula>IF(RIGHT(TEXT(AE458,"0.#"),1)=".",FALSE,TRUE)</formula>
    </cfRule>
    <cfRule type="expression" dxfId="2486" priority="4338">
      <formula>IF(RIGHT(TEXT(AE458,"0.#"),1)=".",TRUE,FALSE)</formula>
    </cfRule>
  </conditionalFormatting>
  <conditionalFormatting sqref="AM460">
    <cfRule type="expression" dxfId="2485" priority="4327">
      <formula>IF(RIGHT(TEXT(AM460,"0.#"),1)=".",FALSE,TRUE)</formula>
    </cfRule>
    <cfRule type="expression" dxfId="2484" priority="4328">
      <formula>IF(RIGHT(TEXT(AM460,"0.#"),1)=".",TRUE,FALSE)</formula>
    </cfRule>
  </conditionalFormatting>
  <conditionalFormatting sqref="AE459">
    <cfRule type="expression" dxfId="2483" priority="4335">
      <formula>IF(RIGHT(TEXT(AE459,"0.#"),1)=".",FALSE,TRUE)</formula>
    </cfRule>
    <cfRule type="expression" dxfId="2482" priority="4336">
      <formula>IF(RIGHT(TEXT(AE459,"0.#"),1)=".",TRUE,FALSE)</formula>
    </cfRule>
  </conditionalFormatting>
  <conditionalFormatting sqref="AE460">
    <cfRule type="expression" dxfId="2481" priority="4333">
      <formula>IF(RIGHT(TEXT(AE460,"0.#"),1)=".",FALSE,TRUE)</formula>
    </cfRule>
    <cfRule type="expression" dxfId="2480" priority="4334">
      <formula>IF(RIGHT(TEXT(AE460,"0.#"),1)=".",TRUE,FALSE)</formula>
    </cfRule>
  </conditionalFormatting>
  <conditionalFormatting sqref="AM458">
    <cfRule type="expression" dxfId="2479" priority="4331">
      <formula>IF(RIGHT(TEXT(AM458,"0.#"),1)=".",FALSE,TRUE)</formula>
    </cfRule>
    <cfRule type="expression" dxfId="2478" priority="4332">
      <formula>IF(RIGHT(TEXT(AM458,"0.#"),1)=".",TRUE,FALSE)</formula>
    </cfRule>
  </conditionalFormatting>
  <conditionalFormatting sqref="AM459">
    <cfRule type="expression" dxfId="2477" priority="4329">
      <formula>IF(RIGHT(TEXT(AM459,"0.#"),1)=".",FALSE,TRUE)</formula>
    </cfRule>
    <cfRule type="expression" dxfId="2476" priority="4330">
      <formula>IF(RIGHT(TEXT(AM459,"0.#"),1)=".",TRUE,FALSE)</formula>
    </cfRule>
  </conditionalFormatting>
  <conditionalFormatting sqref="AU458">
    <cfRule type="expression" dxfId="2475" priority="4325">
      <formula>IF(RIGHT(TEXT(AU458,"0.#"),1)=".",FALSE,TRUE)</formula>
    </cfRule>
    <cfRule type="expression" dxfId="2474" priority="4326">
      <formula>IF(RIGHT(TEXT(AU458,"0.#"),1)=".",TRUE,FALSE)</formula>
    </cfRule>
  </conditionalFormatting>
  <conditionalFormatting sqref="AU459">
    <cfRule type="expression" dxfId="2473" priority="4323">
      <formula>IF(RIGHT(TEXT(AU459,"0.#"),1)=".",FALSE,TRUE)</formula>
    </cfRule>
    <cfRule type="expression" dxfId="2472" priority="4324">
      <formula>IF(RIGHT(TEXT(AU459,"0.#"),1)=".",TRUE,FALSE)</formula>
    </cfRule>
  </conditionalFormatting>
  <conditionalFormatting sqref="AU460">
    <cfRule type="expression" dxfId="2471" priority="4321">
      <formula>IF(RIGHT(TEXT(AU460,"0.#"),1)=".",FALSE,TRUE)</formula>
    </cfRule>
    <cfRule type="expression" dxfId="2470" priority="4322">
      <formula>IF(RIGHT(TEXT(AU460,"0.#"),1)=".",TRUE,FALSE)</formula>
    </cfRule>
  </conditionalFormatting>
  <conditionalFormatting sqref="AI460">
    <cfRule type="expression" dxfId="2469" priority="4315">
      <formula>IF(RIGHT(TEXT(AI460,"0.#"),1)=".",FALSE,TRUE)</formula>
    </cfRule>
    <cfRule type="expression" dxfId="2468" priority="4316">
      <formula>IF(RIGHT(TEXT(AI460,"0.#"),1)=".",TRUE,FALSE)</formula>
    </cfRule>
  </conditionalFormatting>
  <conditionalFormatting sqref="AI458">
    <cfRule type="expression" dxfId="2467" priority="4319">
      <formula>IF(RIGHT(TEXT(AI458,"0.#"),1)=".",FALSE,TRUE)</formula>
    </cfRule>
    <cfRule type="expression" dxfId="2466" priority="4320">
      <formula>IF(RIGHT(TEXT(AI458,"0.#"),1)=".",TRUE,FALSE)</formula>
    </cfRule>
  </conditionalFormatting>
  <conditionalFormatting sqref="AI459">
    <cfRule type="expression" dxfId="2465" priority="4317">
      <formula>IF(RIGHT(TEXT(AI459,"0.#"),1)=".",FALSE,TRUE)</formula>
    </cfRule>
    <cfRule type="expression" dxfId="2464" priority="4318">
      <formula>IF(RIGHT(TEXT(AI459,"0.#"),1)=".",TRUE,FALSE)</formula>
    </cfRule>
  </conditionalFormatting>
  <conditionalFormatting sqref="AQ459">
    <cfRule type="expression" dxfId="2463" priority="4313">
      <formula>IF(RIGHT(TEXT(AQ459,"0.#"),1)=".",FALSE,TRUE)</formula>
    </cfRule>
    <cfRule type="expression" dxfId="2462" priority="4314">
      <formula>IF(RIGHT(TEXT(AQ459,"0.#"),1)=".",TRUE,FALSE)</formula>
    </cfRule>
  </conditionalFormatting>
  <conditionalFormatting sqref="AQ460">
    <cfRule type="expression" dxfId="2461" priority="4311">
      <formula>IF(RIGHT(TEXT(AQ460,"0.#"),1)=".",FALSE,TRUE)</formula>
    </cfRule>
    <cfRule type="expression" dxfId="2460" priority="4312">
      <formula>IF(RIGHT(TEXT(AQ460,"0.#"),1)=".",TRUE,FALSE)</formula>
    </cfRule>
  </conditionalFormatting>
  <conditionalFormatting sqref="AQ458">
    <cfRule type="expression" dxfId="2459" priority="4309">
      <formula>IF(RIGHT(TEXT(AQ458,"0.#"),1)=".",FALSE,TRUE)</formula>
    </cfRule>
    <cfRule type="expression" dxfId="2458" priority="4310">
      <formula>IF(RIGHT(TEXT(AQ458,"0.#"),1)=".",TRUE,FALSE)</formula>
    </cfRule>
  </conditionalFormatting>
  <conditionalFormatting sqref="AE120 AM120">
    <cfRule type="expression" dxfId="2457" priority="2987">
      <formula>IF(RIGHT(TEXT(AE120,"0.#"),1)=".",FALSE,TRUE)</formula>
    </cfRule>
    <cfRule type="expression" dxfId="2456" priority="2988">
      <formula>IF(RIGHT(TEXT(AE120,"0.#"),1)=".",TRUE,FALSE)</formula>
    </cfRule>
  </conditionalFormatting>
  <conditionalFormatting sqref="AI126">
    <cfRule type="expression" dxfId="2455" priority="2977">
      <formula>IF(RIGHT(TEXT(AI126,"0.#"),1)=".",FALSE,TRUE)</formula>
    </cfRule>
    <cfRule type="expression" dxfId="2454" priority="2978">
      <formula>IF(RIGHT(TEXT(AI126,"0.#"),1)=".",TRUE,FALSE)</formula>
    </cfRule>
  </conditionalFormatting>
  <conditionalFormatting sqref="AI120">
    <cfRule type="expression" dxfId="2453" priority="2985">
      <formula>IF(RIGHT(TEXT(AI120,"0.#"),1)=".",FALSE,TRUE)</formula>
    </cfRule>
    <cfRule type="expression" dxfId="2452" priority="2986">
      <formula>IF(RIGHT(TEXT(AI120,"0.#"),1)=".",TRUE,FALSE)</formula>
    </cfRule>
  </conditionalFormatting>
  <conditionalFormatting sqref="AE123 AM123">
    <cfRule type="expression" dxfId="2451" priority="2983">
      <formula>IF(RIGHT(TEXT(AE123,"0.#"),1)=".",FALSE,TRUE)</formula>
    </cfRule>
    <cfRule type="expression" dxfId="2450" priority="2984">
      <formula>IF(RIGHT(TEXT(AE123,"0.#"),1)=".",TRUE,FALSE)</formula>
    </cfRule>
  </conditionalFormatting>
  <conditionalFormatting sqref="AI123">
    <cfRule type="expression" dxfId="2449" priority="2981">
      <formula>IF(RIGHT(TEXT(AI123,"0.#"),1)=".",FALSE,TRUE)</formula>
    </cfRule>
    <cfRule type="expression" dxfId="2448" priority="2982">
      <formula>IF(RIGHT(TEXT(AI123,"0.#"),1)=".",TRUE,FALSE)</formula>
    </cfRule>
  </conditionalFormatting>
  <conditionalFormatting sqref="AE126 AM126">
    <cfRule type="expression" dxfId="2447" priority="2979">
      <formula>IF(RIGHT(TEXT(AE126,"0.#"),1)=".",FALSE,TRUE)</formula>
    </cfRule>
    <cfRule type="expression" dxfId="2446" priority="2980">
      <formula>IF(RIGHT(TEXT(AE126,"0.#"),1)=".",TRUE,FALSE)</formula>
    </cfRule>
  </conditionalFormatting>
  <conditionalFormatting sqref="AE129 AM129">
    <cfRule type="expression" dxfId="2445" priority="2975">
      <formula>IF(RIGHT(TEXT(AE129,"0.#"),1)=".",FALSE,TRUE)</formula>
    </cfRule>
    <cfRule type="expression" dxfId="2444" priority="2976">
      <formula>IF(RIGHT(TEXT(AE129,"0.#"),1)=".",TRUE,FALSE)</formula>
    </cfRule>
  </conditionalFormatting>
  <conditionalFormatting sqref="AI129">
    <cfRule type="expression" dxfId="2443" priority="2973">
      <formula>IF(RIGHT(TEXT(AI129,"0.#"),1)=".",FALSE,TRUE)</formula>
    </cfRule>
    <cfRule type="expression" dxfId="2442" priority="2974">
      <formula>IF(RIGHT(TEXT(AI129,"0.#"),1)=".",TRUE,FALSE)</formula>
    </cfRule>
  </conditionalFormatting>
  <conditionalFormatting sqref="Y839:Y866">
    <cfRule type="expression" dxfId="2441" priority="2971">
      <formula>IF(RIGHT(TEXT(Y839,"0.#"),1)=".",FALSE,TRUE)</formula>
    </cfRule>
    <cfRule type="expression" dxfId="2440" priority="2972">
      <formula>IF(RIGHT(TEXT(Y839,"0.#"),1)=".",TRUE,FALSE)</formula>
    </cfRule>
  </conditionalFormatting>
  <conditionalFormatting sqref="AU518">
    <cfRule type="expression" dxfId="2439" priority="1481">
      <formula>IF(RIGHT(TEXT(AU518,"0.#"),1)=".",FALSE,TRUE)</formula>
    </cfRule>
    <cfRule type="expression" dxfId="2438" priority="1482">
      <formula>IF(RIGHT(TEXT(AU518,"0.#"),1)=".",TRUE,FALSE)</formula>
    </cfRule>
  </conditionalFormatting>
  <conditionalFormatting sqref="AQ551">
    <cfRule type="expression" dxfId="2437" priority="1257">
      <formula>IF(RIGHT(TEXT(AQ551,"0.#"),1)=".",FALSE,TRUE)</formula>
    </cfRule>
    <cfRule type="expression" dxfId="2436" priority="1258">
      <formula>IF(RIGHT(TEXT(AQ551,"0.#"),1)=".",TRUE,FALSE)</formula>
    </cfRule>
  </conditionalFormatting>
  <conditionalFormatting sqref="AE556">
    <cfRule type="expression" dxfId="2435" priority="1255">
      <formula>IF(RIGHT(TEXT(AE556,"0.#"),1)=".",FALSE,TRUE)</formula>
    </cfRule>
    <cfRule type="expression" dxfId="2434" priority="1256">
      <formula>IF(RIGHT(TEXT(AE556,"0.#"),1)=".",TRUE,FALSE)</formula>
    </cfRule>
  </conditionalFormatting>
  <conditionalFormatting sqref="AE557">
    <cfRule type="expression" dxfId="2433" priority="1253">
      <formula>IF(RIGHT(TEXT(AE557,"0.#"),1)=".",FALSE,TRUE)</formula>
    </cfRule>
    <cfRule type="expression" dxfId="2432" priority="1254">
      <formula>IF(RIGHT(TEXT(AE557,"0.#"),1)=".",TRUE,FALSE)</formula>
    </cfRule>
  </conditionalFormatting>
  <conditionalFormatting sqref="AE558">
    <cfRule type="expression" dxfId="2431" priority="1251">
      <formula>IF(RIGHT(TEXT(AE558,"0.#"),1)=".",FALSE,TRUE)</formula>
    </cfRule>
    <cfRule type="expression" dxfId="2430" priority="1252">
      <formula>IF(RIGHT(TEXT(AE558,"0.#"),1)=".",TRUE,FALSE)</formula>
    </cfRule>
  </conditionalFormatting>
  <conditionalFormatting sqref="AU556">
    <cfRule type="expression" dxfId="2429" priority="1243">
      <formula>IF(RIGHT(TEXT(AU556,"0.#"),1)=".",FALSE,TRUE)</formula>
    </cfRule>
    <cfRule type="expression" dxfId="2428" priority="1244">
      <formula>IF(RIGHT(TEXT(AU556,"0.#"),1)=".",TRUE,FALSE)</formula>
    </cfRule>
  </conditionalFormatting>
  <conditionalFormatting sqref="AU557">
    <cfRule type="expression" dxfId="2427" priority="1241">
      <formula>IF(RIGHT(TEXT(AU557,"0.#"),1)=".",FALSE,TRUE)</formula>
    </cfRule>
    <cfRule type="expression" dxfId="2426" priority="1242">
      <formula>IF(RIGHT(TEXT(AU557,"0.#"),1)=".",TRUE,FALSE)</formula>
    </cfRule>
  </conditionalFormatting>
  <conditionalFormatting sqref="AU558">
    <cfRule type="expression" dxfId="2425" priority="1239">
      <formula>IF(RIGHT(TEXT(AU558,"0.#"),1)=".",FALSE,TRUE)</formula>
    </cfRule>
    <cfRule type="expression" dxfId="2424" priority="1240">
      <formula>IF(RIGHT(TEXT(AU558,"0.#"),1)=".",TRUE,FALSE)</formula>
    </cfRule>
  </conditionalFormatting>
  <conditionalFormatting sqref="AQ557">
    <cfRule type="expression" dxfId="2423" priority="1231">
      <formula>IF(RIGHT(TEXT(AQ557,"0.#"),1)=".",FALSE,TRUE)</formula>
    </cfRule>
    <cfRule type="expression" dxfId="2422" priority="1232">
      <formula>IF(RIGHT(TEXT(AQ557,"0.#"),1)=".",TRUE,FALSE)</formula>
    </cfRule>
  </conditionalFormatting>
  <conditionalFormatting sqref="AQ558">
    <cfRule type="expression" dxfId="2421" priority="1229">
      <formula>IF(RIGHT(TEXT(AQ558,"0.#"),1)=".",FALSE,TRUE)</formula>
    </cfRule>
    <cfRule type="expression" dxfId="2420" priority="1230">
      <formula>IF(RIGHT(TEXT(AQ558,"0.#"),1)=".",TRUE,FALSE)</formula>
    </cfRule>
  </conditionalFormatting>
  <conditionalFormatting sqref="AQ556">
    <cfRule type="expression" dxfId="2419" priority="1227">
      <formula>IF(RIGHT(TEXT(AQ556,"0.#"),1)=".",FALSE,TRUE)</formula>
    </cfRule>
    <cfRule type="expression" dxfId="2418" priority="1228">
      <formula>IF(RIGHT(TEXT(AQ556,"0.#"),1)=".",TRUE,FALSE)</formula>
    </cfRule>
  </conditionalFormatting>
  <conditionalFormatting sqref="AE561">
    <cfRule type="expression" dxfId="2417" priority="1225">
      <formula>IF(RIGHT(TEXT(AE561,"0.#"),1)=".",FALSE,TRUE)</formula>
    </cfRule>
    <cfRule type="expression" dxfId="2416" priority="1226">
      <formula>IF(RIGHT(TEXT(AE561,"0.#"),1)=".",TRUE,FALSE)</formula>
    </cfRule>
  </conditionalFormatting>
  <conditionalFormatting sqref="AE562">
    <cfRule type="expression" dxfId="2415" priority="1223">
      <formula>IF(RIGHT(TEXT(AE562,"0.#"),1)=".",FALSE,TRUE)</formula>
    </cfRule>
    <cfRule type="expression" dxfId="2414" priority="1224">
      <formula>IF(RIGHT(TEXT(AE562,"0.#"),1)=".",TRUE,FALSE)</formula>
    </cfRule>
  </conditionalFormatting>
  <conditionalFormatting sqref="AE563">
    <cfRule type="expression" dxfId="2413" priority="1221">
      <formula>IF(RIGHT(TEXT(AE563,"0.#"),1)=".",FALSE,TRUE)</formula>
    </cfRule>
    <cfRule type="expression" dxfId="2412" priority="1222">
      <formula>IF(RIGHT(TEXT(AE563,"0.#"),1)=".",TRUE,FALSE)</formula>
    </cfRule>
  </conditionalFormatting>
  <conditionalFormatting sqref="AL1102:AO1131">
    <cfRule type="expression" dxfId="2411" priority="2877">
      <formula>IF(AND(AL1102&gt;=0, RIGHT(TEXT(AL1102,"0.#"),1)&lt;&gt;"."),TRUE,FALSE)</formula>
    </cfRule>
    <cfRule type="expression" dxfId="2410" priority="2878">
      <formula>IF(AND(AL1102&gt;=0, RIGHT(TEXT(AL1102,"0.#"),1)="."),TRUE,FALSE)</formula>
    </cfRule>
    <cfRule type="expression" dxfId="2409" priority="2879">
      <formula>IF(AND(AL1102&lt;0, RIGHT(TEXT(AL1102,"0.#"),1)&lt;&gt;"."),TRUE,FALSE)</formula>
    </cfRule>
    <cfRule type="expression" dxfId="2408" priority="2880">
      <formula>IF(AND(AL1102&lt;0, RIGHT(TEXT(AL1102,"0.#"),1)="."),TRUE,FALSE)</formula>
    </cfRule>
  </conditionalFormatting>
  <conditionalFormatting sqref="Y1102:Y1131">
    <cfRule type="expression" dxfId="2407" priority="2875">
      <formula>IF(RIGHT(TEXT(Y1102,"0.#"),1)=".",FALSE,TRUE)</formula>
    </cfRule>
    <cfRule type="expression" dxfId="2406" priority="2876">
      <formula>IF(RIGHT(TEXT(Y1102,"0.#"),1)=".",TRUE,FALSE)</formula>
    </cfRule>
  </conditionalFormatting>
  <conditionalFormatting sqref="AQ553">
    <cfRule type="expression" dxfId="2405" priority="1259">
      <formula>IF(RIGHT(TEXT(AQ553,"0.#"),1)=".",FALSE,TRUE)</formula>
    </cfRule>
    <cfRule type="expression" dxfId="2404" priority="1260">
      <formula>IF(RIGHT(TEXT(AQ553,"0.#"),1)=".",TRUE,FALSE)</formula>
    </cfRule>
  </conditionalFormatting>
  <conditionalFormatting sqref="AU552">
    <cfRule type="expression" dxfId="2403" priority="1271">
      <formula>IF(RIGHT(TEXT(AU552,"0.#"),1)=".",FALSE,TRUE)</formula>
    </cfRule>
    <cfRule type="expression" dxfId="2402" priority="1272">
      <formula>IF(RIGHT(TEXT(AU552,"0.#"),1)=".",TRUE,FALSE)</formula>
    </cfRule>
  </conditionalFormatting>
  <conditionalFormatting sqref="AE552">
    <cfRule type="expression" dxfId="2401" priority="1283">
      <formula>IF(RIGHT(TEXT(AE552,"0.#"),1)=".",FALSE,TRUE)</formula>
    </cfRule>
    <cfRule type="expression" dxfId="2400" priority="1284">
      <formula>IF(RIGHT(TEXT(AE552,"0.#"),1)=".",TRUE,FALSE)</formula>
    </cfRule>
  </conditionalFormatting>
  <conditionalFormatting sqref="AQ548">
    <cfRule type="expression" dxfId="2399" priority="1289">
      <formula>IF(RIGHT(TEXT(AQ548,"0.#"),1)=".",FALSE,TRUE)</formula>
    </cfRule>
    <cfRule type="expression" dxfId="2398" priority="1290">
      <formula>IF(RIGHT(TEXT(AQ548,"0.#"),1)=".",TRUE,FALSE)</formula>
    </cfRule>
  </conditionalFormatting>
  <conditionalFormatting sqref="AL837:AO838">
    <cfRule type="expression" dxfId="2397" priority="2829">
      <formula>IF(AND(AL837&gt;=0, RIGHT(TEXT(AL837,"0.#"),1)&lt;&gt;"."),TRUE,FALSE)</formula>
    </cfRule>
    <cfRule type="expression" dxfId="2396" priority="2830">
      <formula>IF(AND(AL837&gt;=0, RIGHT(TEXT(AL837,"0.#"),1)="."),TRUE,FALSE)</formula>
    </cfRule>
    <cfRule type="expression" dxfId="2395" priority="2831">
      <formula>IF(AND(AL837&lt;0, RIGHT(TEXT(AL837,"0.#"),1)&lt;&gt;"."),TRUE,FALSE)</formula>
    </cfRule>
    <cfRule type="expression" dxfId="2394" priority="2832">
      <formula>IF(AND(AL837&lt;0, RIGHT(TEXT(AL837,"0.#"),1)="."),TRUE,FALSE)</formula>
    </cfRule>
  </conditionalFormatting>
  <conditionalFormatting sqref="Y837:Y838">
    <cfRule type="expression" dxfId="2393" priority="2827">
      <formula>IF(RIGHT(TEXT(Y837,"0.#"),1)=".",FALSE,TRUE)</formula>
    </cfRule>
    <cfRule type="expression" dxfId="2392" priority="2828">
      <formula>IF(RIGHT(TEXT(Y837,"0.#"),1)=".",TRUE,FALSE)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AU138:AU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72:Y899">
    <cfRule type="expression" dxfId="2075" priority="2087">
      <formula>IF(RIGHT(TEXT(Y872,"0.#"),1)=".",FALSE,TRUE)</formula>
    </cfRule>
    <cfRule type="expression" dxfId="2074" priority="2088">
      <formula>IF(RIGHT(TEXT(Y872,"0.#"),1)=".",TRUE,FALSE)</formula>
    </cfRule>
  </conditionalFormatting>
  <conditionalFormatting sqref="Y870:Y871">
    <cfRule type="expression" dxfId="2073" priority="2081">
      <formula>IF(RIGHT(TEXT(Y870,"0.#"),1)=".",FALSE,TRUE)</formula>
    </cfRule>
    <cfRule type="expression" dxfId="2072" priority="2082">
      <formula>IF(RIGHT(TEXT(Y870,"0.#"),1)=".",TRUE,FALSE)</formula>
    </cfRule>
  </conditionalFormatting>
  <conditionalFormatting sqref="Y905:Y932">
    <cfRule type="expression" dxfId="2071" priority="2075">
      <formula>IF(RIGHT(TEXT(Y905,"0.#"),1)=".",FALSE,TRUE)</formula>
    </cfRule>
    <cfRule type="expression" dxfId="2070" priority="2076">
      <formula>IF(RIGHT(TEXT(Y905,"0.#"),1)=".",TRUE,FALSE)</formula>
    </cfRule>
  </conditionalFormatting>
  <conditionalFormatting sqref="Y903:Y904">
    <cfRule type="expression" dxfId="2069" priority="2069">
      <formula>IF(RIGHT(TEXT(Y903,"0.#"),1)=".",FALSE,TRUE)</formula>
    </cfRule>
    <cfRule type="expression" dxfId="2068" priority="2070">
      <formula>IF(RIGHT(TEXT(Y903,"0.#"),1)=".",TRUE,FALSE)</formula>
    </cfRule>
  </conditionalFormatting>
  <conditionalFormatting sqref="Y938:Y965">
    <cfRule type="expression" dxfId="2067" priority="2063">
      <formula>IF(RIGHT(TEXT(Y938,"0.#"),1)=".",FALSE,TRUE)</formula>
    </cfRule>
    <cfRule type="expression" dxfId="2066" priority="2064">
      <formula>IF(RIGHT(TEXT(Y938,"0.#"),1)=".",TRUE,FALSE)</formula>
    </cfRule>
  </conditionalFormatting>
  <conditionalFormatting sqref="Y936:Y937">
    <cfRule type="expression" dxfId="2065" priority="2057">
      <formula>IF(RIGHT(TEXT(Y936,"0.#"),1)=".",FALSE,TRUE)</formula>
    </cfRule>
    <cfRule type="expression" dxfId="2064" priority="2058">
      <formula>IF(RIGHT(TEXT(Y936,"0.#"),1)=".",TRUE,FALSE)</formula>
    </cfRule>
  </conditionalFormatting>
  <conditionalFormatting sqref="Y971:Y998">
    <cfRule type="expression" dxfId="2063" priority="2051">
      <formula>IF(RIGHT(TEXT(Y971,"0.#"),1)=".",FALSE,TRUE)</formula>
    </cfRule>
    <cfRule type="expression" dxfId="2062" priority="2052">
      <formula>IF(RIGHT(TEXT(Y971,"0.#"),1)=".",TRUE,FALSE)</formula>
    </cfRule>
  </conditionalFormatting>
  <conditionalFormatting sqref="Y969:Y970">
    <cfRule type="expression" dxfId="2061" priority="2045">
      <formula>IF(RIGHT(TEXT(Y969,"0.#"),1)=".",FALSE,TRUE)</formula>
    </cfRule>
    <cfRule type="expression" dxfId="2060" priority="2046">
      <formula>IF(RIGHT(TEXT(Y969,"0.#"),1)=".",TRUE,FALSE)</formula>
    </cfRule>
  </conditionalFormatting>
  <conditionalFormatting sqref="Y1004:Y1031">
    <cfRule type="expression" dxfId="2059" priority="2039">
      <formula>IF(RIGHT(TEXT(Y1004,"0.#"),1)=".",FALSE,TRUE)</formula>
    </cfRule>
    <cfRule type="expression" dxfId="2058" priority="2040">
      <formula>IF(RIGHT(TEXT(Y1004,"0.#"),1)=".",TRUE,FALSE)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 P26: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2:AO899">
    <cfRule type="expression" dxfId="1977" priority="2089">
      <formula>IF(AND(AL872&gt;=0, RIGHT(TEXT(AL872,"0.#"),1)&lt;&gt;"."),TRUE,FALSE)</formula>
    </cfRule>
    <cfRule type="expression" dxfId="1976" priority="2090">
      <formula>IF(AND(AL872&gt;=0, RIGHT(TEXT(AL872,"0.#"),1)="."),TRUE,FALSE)</formula>
    </cfRule>
    <cfRule type="expression" dxfId="1975" priority="2091">
      <formula>IF(AND(AL872&lt;0, RIGHT(TEXT(AL872,"0.#"),1)&lt;&gt;"."),TRUE,FALSE)</formula>
    </cfRule>
    <cfRule type="expression" dxfId="1974" priority="2092">
      <formula>IF(AND(AL872&lt;0, RIGHT(TEXT(AL872,"0.#"),1)="."),TRUE,FALSE)</formula>
    </cfRule>
  </conditionalFormatting>
  <conditionalFormatting sqref="AL870:AO871">
    <cfRule type="expression" dxfId="1973" priority="2083">
      <formula>IF(AND(AL870&gt;=0, RIGHT(TEXT(AL870,"0.#"),1)&lt;&gt;"."),TRUE,FALSE)</formula>
    </cfRule>
    <cfRule type="expression" dxfId="1972" priority="2084">
      <formula>IF(AND(AL870&gt;=0, RIGHT(TEXT(AL870,"0.#"),1)="."),TRUE,FALSE)</formula>
    </cfRule>
    <cfRule type="expression" dxfId="1971" priority="2085">
      <formula>IF(AND(AL870&lt;0, RIGHT(TEXT(AL870,"0.#"),1)&lt;&gt;"."),TRUE,FALSE)</formula>
    </cfRule>
    <cfRule type="expression" dxfId="1970" priority="2086">
      <formula>IF(AND(AL870&lt;0, RIGHT(TEXT(AL870,"0.#"),1)="."),TRUE,FALSE)</formula>
    </cfRule>
  </conditionalFormatting>
  <conditionalFormatting sqref="AL905:AO932">
    <cfRule type="expression" dxfId="1969" priority="2077">
      <formula>IF(AND(AL905&gt;=0, RIGHT(TEXT(AL905,"0.#"),1)&lt;&gt;"."),TRUE,FALSE)</formula>
    </cfRule>
    <cfRule type="expression" dxfId="1968" priority="2078">
      <formula>IF(AND(AL905&gt;=0, RIGHT(TEXT(AL905,"0.#"),1)="."),TRUE,FALSE)</formula>
    </cfRule>
    <cfRule type="expression" dxfId="1967" priority="2079">
      <formula>IF(AND(AL905&lt;0, RIGHT(TEXT(AL905,"0.#"),1)&lt;&gt;"."),TRUE,FALSE)</formula>
    </cfRule>
    <cfRule type="expression" dxfId="1966" priority="2080">
      <formula>IF(AND(AL905&lt;0, RIGHT(TEXT(AL905,"0.#"),1)="."),TRUE,FALSE)</formula>
    </cfRule>
  </conditionalFormatting>
  <conditionalFormatting sqref="AL903:AO904">
    <cfRule type="expression" dxfId="1965" priority="2071">
      <formula>IF(AND(AL903&gt;=0, RIGHT(TEXT(AL903,"0.#"),1)&lt;&gt;"."),TRUE,FALSE)</formula>
    </cfRule>
    <cfRule type="expression" dxfId="1964" priority="2072">
      <formula>IF(AND(AL903&gt;=0, RIGHT(TEXT(AL903,"0.#"),1)="."),TRUE,FALSE)</formula>
    </cfRule>
    <cfRule type="expression" dxfId="1963" priority="2073">
      <formula>IF(AND(AL903&lt;0, RIGHT(TEXT(AL903,"0.#"),1)&lt;&gt;"."),TRUE,FALSE)</formula>
    </cfRule>
    <cfRule type="expression" dxfId="1962" priority="2074">
      <formula>IF(AND(AL903&lt;0, RIGHT(TEXT(AL903,"0.#"),1)="."),TRUE,FALSE)</formula>
    </cfRule>
  </conditionalFormatting>
  <conditionalFormatting sqref="AL938:AO965">
    <cfRule type="expression" dxfId="1961" priority="2065">
      <formula>IF(AND(AL938&gt;=0, RIGHT(TEXT(AL938,"0.#"),1)&lt;&gt;"."),TRUE,FALSE)</formula>
    </cfRule>
    <cfRule type="expression" dxfId="1960" priority="2066">
      <formula>IF(AND(AL938&gt;=0, RIGHT(TEXT(AL938,"0.#"),1)="."),TRUE,FALSE)</formula>
    </cfRule>
    <cfRule type="expression" dxfId="1959" priority="2067">
      <formula>IF(AND(AL938&lt;0, RIGHT(TEXT(AL938,"0.#"),1)&lt;&gt;"."),TRUE,FALSE)</formula>
    </cfRule>
    <cfRule type="expression" dxfId="1958" priority="2068">
      <formula>IF(AND(AL938&lt;0, RIGHT(TEXT(AL938,"0.#"),1)="."),TRUE,FALSE)</formula>
    </cfRule>
  </conditionalFormatting>
  <conditionalFormatting sqref="AL936:AO937">
    <cfRule type="expression" dxfId="1957" priority="2059">
      <formula>IF(AND(AL936&gt;=0, RIGHT(TEXT(AL936,"0.#"),1)&lt;&gt;"."),TRUE,FALSE)</formula>
    </cfRule>
    <cfRule type="expression" dxfId="1956" priority="2060">
      <formula>IF(AND(AL936&gt;=0, RIGHT(TEXT(AL936,"0.#"),1)="."),TRUE,FALSE)</formula>
    </cfRule>
    <cfRule type="expression" dxfId="1955" priority="2061">
      <formula>IF(AND(AL936&lt;0, RIGHT(TEXT(AL936,"0.#"),1)&lt;&gt;"."),TRUE,FALSE)</formula>
    </cfRule>
    <cfRule type="expression" dxfId="1954" priority="2062">
      <formula>IF(AND(AL936&lt;0, RIGHT(TEXT(AL936,"0.#"),1)="."),TRUE,FALSE)</formula>
    </cfRule>
  </conditionalFormatting>
  <conditionalFormatting sqref="AL971:AO998">
    <cfRule type="expression" dxfId="1953" priority="2053">
      <formula>IF(AND(AL971&gt;=0, RIGHT(TEXT(AL971,"0.#"),1)&lt;&gt;"."),TRUE,FALSE)</formula>
    </cfRule>
    <cfRule type="expression" dxfId="1952" priority="2054">
      <formula>IF(AND(AL971&gt;=0, RIGHT(TEXT(AL971,"0.#"),1)="."),TRUE,FALSE)</formula>
    </cfRule>
    <cfRule type="expression" dxfId="1951" priority="2055">
      <formula>IF(AND(AL971&lt;0, RIGHT(TEXT(AL971,"0.#"),1)&lt;&gt;"."),TRUE,FALSE)</formula>
    </cfRule>
    <cfRule type="expression" dxfId="1950" priority="2056">
      <formula>IF(AND(AL971&lt;0, RIGHT(TEXT(AL971,"0.#"),1)="."),TRUE,FALSE)</formula>
    </cfRule>
  </conditionalFormatting>
  <conditionalFormatting sqref="AL969:AO970">
    <cfRule type="expression" dxfId="1949" priority="2047">
      <formula>IF(AND(AL969&gt;=0, RIGHT(TEXT(AL969,"0.#"),1)&lt;&gt;"."),TRUE,FALSE)</formula>
    </cfRule>
    <cfRule type="expression" dxfId="1948" priority="2048">
      <formula>IF(AND(AL969&gt;=0, RIGHT(TEXT(AL969,"0.#"),1)="."),TRUE,FALSE)</formula>
    </cfRule>
    <cfRule type="expression" dxfId="1947" priority="2049">
      <formula>IF(AND(AL969&lt;0, RIGHT(TEXT(AL969,"0.#"),1)&lt;&gt;"."),TRUE,FALSE)</formula>
    </cfRule>
    <cfRule type="expression" dxfId="1946" priority="2050">
      <formula>IF(AND(AL969&lt;0, RIGHT(TEXT(AL969,"0.#"),1)="."),TRUE,FALSE)</formula>
    </cfRule>
  </conditionalFormatting>
  <conditionalFormatting sqref="AL1004:AO1031">
    <cfRule type="expression" dxfId="1945" priority="2041">
      <formula>IF(AND(AL1004&gt;=0, RIGHT(TEXT(AL1004,"0.#"),1)&lt;&gt;"."),TRUE,FALSE)</formula>
    </cfRule>
    <cfRule type="expression" dxfId="1944" priority="2042">
      <formula>IF(AND(AL1004&gt;=0, RIGHT(TEXT(AL1004,"0.#"),1)="."),TRUE,FALSE)</formula>
    </cfRule>
    <cfRule type="expression" dxfId="1943" priority="2043">
      <formula>IF(AND(AL1004&lt;0, RIGHT(TEXT(AL1004,"0.#"),1)&lt;&gt;"."),TRUE,FALSE)</formula>
    </cfRule>
    <cfRule type="expression" dxfId="1942" priority="2044">
      <formula>IF(AND(AL1004&lt;0, RIGHT(TEXT(AL1004,"0.#"),1)="."),TRUE,FALSE)</formula>
    </cfRule>
  </conditionalFormatting>
  <conditionalFormatting sqref="AL1002:AO1003">
    <cfRule type="expression" dxfId="1941" priority="2035">
      <formula>IF(AND(AL1002&gt;=0, RIGHT(TEXT(AL1002,"0.#"),1)&lt;&gt;"."),TRUE,FALSE)</formula>
    </cfRule>
    <cfRule type="expression" dxfId="1940" priority="2036">
      <formula>IF(AND(AL1002&gt;=0, RIGHT(TEXT(AL1002,"0.#"),1)="."),TRUE,FALSE)</formula>
    </cfRule>
    <cfRule type="expression" dxfId="1939" priority="2037">
      <formula>IF(AND(AL1002&lt;0, RIGHT(TEXT(AL1002,"0.#"),1)&lt;&gt;"."),TRUE,FALSE)</formula>
    </cfRule>
    <cfRule type="expression" dxfId="1938" priority="2038">
      <formula>IF(AND(AL1002&lt;0, RIGHT(TEXT(AL1002,"0.#"),1)="."),TRUE,FALSE)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AE32">
    <cfRule type="expression" dxfId="719" priority="19">
      <formula>IF(RIGHT(TEXT(AE32,"0.#"),1)=".",FALSE,TRUE)</formula>
    </cfRule>
    <cfRule type="expression" dxfId="718" priority="20">
      <formula>IF(RIGHT(TEXT(AE32,"0.#"),1)=".",TRUE,FALSE)</formula>
    </cfRule>
  </conditionalFormatting>
  <conditionalFormatting sqref="AE33">
    <cfRule type="expression" dxfId="717" priority="17">
      <formula>IF(RIGHT(TEXT(AE33,"0.#"),1)=".",FALSE,TRUE)</formula>
    </cfRule>
    <cfRule type="expression" dxfId="716" priority="18">
      <formula>IF(RIGHT(TEXT(AE33,"0.#"),1)=".",TRUE,FALSE)</formula>
    </cfRule>
  </conditionalFormatting>
  <conditionalFormatting sqref="AI33">
    <cfRule type="expression" dxfId="715" priority="15">
      <formula>IF(RIGHT(TEXT(AI33,"0.#"),1)=".",FALSE,TRUE)</formula>
    </cfRule>
    <cfRule type="expression" dxfId="714" priority="16">
      <formula>IF(RIGHT(TEXT(AI33,"0.#"),1)=".",TRUE,FALSE)</formula>
    </cfRule>
  </conditionalFormatting>
  <conditionalFormatting sqref="AI32">
    <cfRule type="expression" dxfId="713" priority="13">
      <formula>IF(RIGHT(TEXT(AI32,"0.#"),1)=".",FALSE,TRUE)</formula>
    </cfRule>
    <cfRule type="expression" dxfId="712" priority="14">
      <formula>IF(RIGHT(TEXT(AI32,"0.#"),1)=".",TRUE,FALSE)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P25">
    <cfRule type="expression" dxfId="701" priority="1">
      <formula>IF(RIGHT(TEXT(P25,"0.#"),1)=".",FALSE,TRUE)</formula>
    </cfRule>
    <cfRule type="expression" dxfId="700" priority="2">
      <formula>IF(RIGHT(TEXT(P25,"0.#"),1)=".",TRUE,FALSE)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714"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5" sqref="K5"/>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471</v>
      </c>
    </row>
    <row r="96" spans="25:25">
      <c r="Y96" s="32" t="s">
        <v>544</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5" t="s">
        <v>28</v>
      </c>
      <c r="B2" s="1056"/>
      <c r="C2" s="1056"/>
      <c r="D2" s="1056"/>
      <c r="E2" s="1056"/>
      <c r="F2" s="1057"/>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row r="55" spans="1:50" ht="30" customHeight="1">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row r="108" spans="1:50" ht="30" customHeight="1">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row r="161" spans="1:50" ht="30" customHeight="1">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row r="214" spans="1:50" ht="30" customHeight="1">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2018-08-21T07:11:54Z</cp:lastPrinted>
  <dcterms:created xsi:type="dcterms:W3CDTF">2012-03-13T00:50:25Z</dcterms:created>
  <dcterms:modified xsi:type="dcterms:W3CDTF">2018-08-21T07:15:48Z</dcterms:modified>
</cp:coreProperties>
</file>