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予算・決算\行政事業レビュー\H30\09_最終公表に向けたレビューシート等の追記・修正等\3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<sst xmlns="http://schemas.openxmlformats.org/spreadsheetml/2006/main" count="2985" uniqueCount="669">
  <si>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</si>
  <si>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</si>
  <si>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</si>
  <si>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</si>
  <si>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</si>
  <si>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</si>
  <si>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</si>
  <si>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</si>
  <si>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</si>
  <si>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</si>
  <si>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</si>
  <si>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</si>
  <si>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</si>
  <si>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</si>
  <si>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</si>
  <si>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</si>
  <si>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</si>
  <si>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</si>
  <si>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</si>
  <si>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</si>
  <si>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</si>
  <si>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</si>
  <si>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</si>
  <si>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</si>
  <si>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</si>
  <si>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</si>
  <si>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</si>
  <si>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</si>
  <si>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</si>
  <si>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</si>
  <si>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</si>
  <si>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</si>
  <si>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</si>
  <si>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</si>
  <si>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</si>
  <si>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</si>
  <si>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</si>
  <si>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</si>
  <si>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</si>
  <si>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</si>
  <si>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</si>
  <si>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</si>
  <si>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</si>
  <si>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</si>
  <si>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</si>
  <si>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</si>
  <si>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</si>
  <si>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</si>
  <si>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</si>
  <si>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</si>
  <si>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</si>
  <si>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</si>
  <si>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</si>
  <si>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</si>
  <si>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</si>
  <si>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</si>
  <si>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</si>
  <si>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</si>
  <si>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</si>
  <si>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</si>
  <si>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</si>
  <si>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</si>
  <si>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</si>
  <si>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</si>
  <si>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</si>
  <si>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</si>
  <si>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</si>
  <si>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</si>
  <si>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</si>
  <si>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</si>
  <si>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</si>
  <si>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</si>
  <si>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</si>
  <si>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</si>
  <si>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</si>
  <si>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</si>
  <si>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</si>
  <si>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</si>
  <si>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</si>
  <si>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</si>
  <si>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</si>
  <si>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</si>
  <si>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</si>
  <si>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</si>
  <si>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</si>
  <si>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</si>
  <si>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</si>
  <si>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</si>
  <si>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</si>
  <si>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</si>
  <si>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</si>
  <si>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</si>
  <si>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</si>
  <si>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</si>
  <si>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</si>
  <si>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</si>
  <si>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</si>
  <si>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</si>
  <si>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</si>
  <si>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</si>
  <si>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</si>
  <si>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</si>
  <si>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</si>
  <si>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</si>
  <si>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</si>
  <si>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</si>
  <si>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</si>
  <si>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</si>
  <si>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</si>
  <si>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</si>
  <si>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</si>
  <si>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</si>
  <si>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</si>
  <si>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</si>
  <si>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</si>
  <si>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</si>
  <si>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</si>
  <si>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</si>
  <si>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</si>
  <si>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</si>
  <si>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</si>
  <si>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</si>
  <si>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</si>
  <si>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</si>
  <si>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</si>
  <si>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</si>
  <si>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</si>
  <si>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</si>
  <si>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</si>
  <si>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</si>
  <si>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</si>
  <si>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</si>
  <si>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</si>
  <si>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</si>
  <si>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</si>
  <si>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</si>
  <si>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</si>
  <si>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</si>
  <si>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</si>
  <si>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</si>
  <si>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</si>
  <si>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</si>
  <si>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</si>
  <si>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</si>
  <si>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</si>
  <si>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</si>
  <si>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</si>
  <si>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</si>
  <si>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</si>
  <si>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</si>
  <si>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</si>
  <si>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</si>
  <si>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</si>
  <si>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</si>
  <si>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</si>
  <si>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</si>
  <si>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</si>
  <si>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</si>
  <si>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</si>
  <si>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</si>
  <si>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</si>
  <si>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</si>
  <si>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</si>
  <si>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</si>
  <si>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</si>
  <si>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</si>
  <si>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</si>
  <si>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</si>
  <si>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</si>
  <si>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</si>
  <si>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</si>
  <si>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</si>
  <si>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</si>
  <si>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</si>
  <si>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</si>
  <si>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</si>
  <si>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</si>
  <si>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</si>
  <si>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</si>
  <si>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</si>
  <si>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</si>
  <si>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</si>
  <si>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</si>
  <si>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</si>
  <si>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</si>
  <si>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</si>
  <si>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</si>
  <si>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</si>
  <si>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</si>
  <si>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</si>
  <si>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</si>
  <si>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</si>
  <si>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</si>
  <si>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</si>
  <si>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</si>
  <si>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</si>
  <si>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</si>
  <si>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</si>
  <si>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</si>
  <si>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</si>
  <si>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</si>
  <si>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</si>
  <si>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</si>
  <si>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</si>
  <si>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</si>
  <si>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</si>
  <si>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</si>
  <si>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</si>
  <si>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</si>
  <si>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</si>
  <si>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</si>
  <si>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</si>
  <si>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</si>
  <si>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</si>
  <si>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</si>
  <si>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</si>
  <si>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</si>
  <si>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</si>
  <si>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</si>
  <si>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</si>
  <si>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</si>
  <si>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</si>
  <si>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</si>
  <si>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</si>
  <si>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</si>
  <si>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</si>
  <si>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</si>
  <si>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</si>
  <si>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</si>
  <si>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</si>
  <si>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</si>
  <si>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</si>
  <si>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</si>
  <si>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</si>
  <si>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</si>
  <si>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</si>
  <si>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</si>
  <si>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</si>
  <si>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</si>
  <si>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</si>
  <si>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</si>
  <si>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</si>
  <si>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</si>
  <si>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</si>
  <si>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</si>
  <si>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</si>
  <si>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</si>
  <si>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</si>
  <si>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</si>
  <si>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</si>
  <si>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</si>
  <si>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</si>
  <si>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</si>
  <si>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</si>
  <si>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</si>
  <si>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</si>
  <si>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</si>
  <si>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</si>
  <si>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</si>
  <si>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</si>
  <si>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</si>
  <si>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</si>
  <si>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</si>
  <si>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</si>
  <si>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</si>
  <si>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</si>
  <si>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</si>
  <si>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</si>
  <si>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</si>
  <si>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</si>
  <si>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</si>
  <si>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</si>
  <si>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</si>
  <si>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</si>
  <si>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</si>
  <si>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</si>
  <si>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</si>
  <si>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</si>
  <si>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</si>
  <si>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</si>
  <si>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</si>
  <si>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</si>
  <si>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</si>
  <si>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</si>
  <si>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</si>
  <si>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</si>
  <si>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</si>
  <si>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</si>
  <si>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</si>
  <si>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</si>
  <si>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</si>
  <si>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</si>
  <si>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</si>
  <si>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</si>
  <si>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</si>
  <si>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</si>
  <si>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</si>
  <si>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</si>
  <si>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</si>
  <si>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</si>
  <si>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</si>
  <si>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</si>
  <si>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</si>
  <si>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</si>
  <si>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</si>
  <si>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</si>
  <si>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</si>
  <si>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</si>
  <si>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</si>
  <si>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</si>
  <si>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</si>
  <si>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</si>
  <si>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</si>
  <si>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</si>
  <si>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</si>
  <si>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</si>
  <si>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</si>
  <si>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</si>
  <si>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</si>
  <si>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</si>
  <si>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</si>
  <si>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</si>
  <si>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</si>
  <si>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</si>
  <si>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</si>
  <si>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</si>
  <si>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</si>
  <si>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</si>
  <si>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</si>
  <si>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</si>
  <si>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</si>
  <si>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</si>
  <si>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</si>
  <si>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</si>
  <si>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</si>
  <si>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</si>
  <si>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</si>
  <si>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</si>
  <si>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</si>
  <si>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</si>
  <si>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</si>
  <si>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</si>
  <si>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</si>
  <si>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</si>
  <si>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</si>
  <si>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</si>
  <si>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</si>
  <si>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</si>
  <si>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</si>
  <si>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</si>
  <si>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</si>
  <si>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</si>
  <si>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</si>
  <si>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</si>
  <si>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</si>
  <si>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</si>
  <si>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</si>
  <si>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</si>
  <si>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</si>
  <si>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</si>
  <si>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</si>
  <si>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</si>
  <si>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</si>
  <si>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</si>
  <si>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</si>
  <si>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</si>
  <si>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</si>
  <si>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</si>
  <si>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</si>
  <si>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</si>
  <si>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</si>
  <si>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</si>
  <si>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</si>
  <si>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</si>
  <si>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</si>
  <si>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</si>
  <si>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</si>
  <si>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</si>
  <si>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</si>
  <si>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</si>
  <si>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</si>
  <si>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</si>
  <si>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</si>
  <si>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</si>
  <si>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</si>
  <si>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</si>
  <si>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</si>
  <si>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</si>
  <si>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</si>
  <si>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</si>
  <si>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</si>
  <si>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</si>
  <si>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</si>
  <si>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</si>
  <si>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</si>
  <si>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</si>
  <si>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</si>
  <si>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</si>
  <si>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</si>
  <si>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</si>
  <si>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</si>
  <si>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</si>
  <si>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</si>
  <si>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</si>
  <si>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</si>
  <si>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</si>
  <si>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</si>
  <si>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</si>
  <si>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</si>
  <si>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</si>
  <si>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</si>
  <si>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</si>
  <si>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</si>
  <si>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</si>
  <si>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</si>
  <si>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</si>
  <si>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</si>
  <si>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</si>
  <si>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</si>
  <si>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</si>
  <si>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</si>
  <si>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</si>
  <si>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</si>
  <si>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</si>
  <si>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</si>
  <si>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</si>
  <si>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</si>
  <si>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</si>
  <si>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</si>
  <si>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</si>
  <si>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</si>
  <si>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</si>
  <si>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</si>
  <si>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</si>
  <si>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</si>
  <si>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</si>
  <si>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</si>
  <si>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</si>
  <si>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</si>
  <si>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</si>
  <si>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</si>
  <si>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</si>
  <si>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</si>
  <si>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</si>
  <si>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</si>
  <si>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</si>
  <si>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</si>
  <si>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</si>
  <si>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</si>
  <si>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</si>
  <si>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</si>
  <si>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</si>
  <si>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</si>
  <si>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</si>
  <si>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</si>
  <si>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</si>
  <si>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</si>
  <si>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</si>
  <si>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</si>
  <si>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</si>
  <si>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</si>
  <si>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</si>
  <si>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</si>
  <si>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</si>
  <si>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</si>
  <si>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</si>
  <si>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</si>
  <si>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</si>
  <si>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</si>
  <si>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</si>
  <si>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</si>
  <si>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</si>
  <si>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</si>
  <si>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</si>
  <si>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</si>
  <si>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</si>
  <si>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</si>
  <si>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</si>
  <si>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</si>
  <si>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</si>
  <si>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</si>
  <si>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</si>
  <si>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</si>
  <si>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</si>
  <si>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</si>
  <si>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</si>
  <si>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</si>
  <si>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</si>
  <si>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</si>
  <si>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</si>
  <si>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</si>
  <si>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</si>
  <si>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</si>
  <si>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</si>
  <si>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</si>
  <si>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</si>
  <si>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</si>
  <si>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</si>
  <si>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</si>
  <si>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</si>
  <si>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</si>
  <si>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</si>
  <si>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</si>
  <si>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</si>
  <si>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</si>
  <si>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</si>
  <si>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</si>
  <si>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</si>
  <si>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</si>
  <si>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</si>
  <si>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</si>
  <si>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</si>
  <si>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</si>
  <si>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</si>
  <si>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</si>
  <si>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</si>
  <si>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</si>
  <si>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</si>
  <si>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</si>
  <si>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</si>
  <si>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</si>
  <si>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</si>
  <si>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</si>
  <si>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</si>
  <si>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</si>
  <si>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</si>
  <si>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</si>
  <si>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</si>
  <si>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</si>
  <si>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</si>
  <si>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</si>
  <si>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</si>
  <si>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</si>
  <si>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</si>
  <si>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</si>
  <si>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</si>
  <si>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</si>
  <si>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</si>
  <si>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</si>
  <si>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</si>
  <si>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</si>
  <si>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離島振興に必要な経費</t>
    <rPh sb="0" eb="2">
      <t>リトウ</t>
    </rPh>
    <rPh sb="2" eb="4">
      <t>シンコウ</t>
    </rPh>
    <rPh sb="5" eb="7">
      <t>ヒツヨウ</t>
    </rPh>
    <rPh sb="8" eb="10">
      <t>ケイヒ</t>
    </rPh>
    <phoneticPr fontId="5"/>
  </si>
  <si>
    <t>国土政策局</t>
    <rPh sb="0" eb="2">
      <t>コクド</t>
    </rPh>
    <rPh sb="2" eb="5">
      <t>セイサクキョク</t>
    </rPh>
    <phoneticPr fontId="5"/>
  </si>
  <si>
    <t>離島振興課</t>
    <rPh sb="0" eb="5">
      <t>リトウシンコウカ</t>
    </rPh>
    <phoneticPr fontId="5"/>
  </si>
  <si>
    <t>課長　佐藤　正一</t>
    <rPh sb="0" eb="2">
      <t>カチョウ</t>
    </rPh>
    <rPh sb="3" eb="5">
      <t>サトウ</t>
    </rPh>
    <rPh sb="6" eb="7">
      <t>マサ</t>
    </rPh>
    <rPh sb="7" eb="8">
      <t>イチ</t>
    </rPh>
    <phoneticPr fontId="5"/>
  </si>
  <si>
    <t>○</t>
  </si>
  <si>
    <t>○</t>
    <phoneticPr fontId="5"/>
  </si>
  <si>
    <t>-</t>
  </si>
  <si>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</si>
  <si>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t>
    <phoneticPr fontId="5"/>
  </si>
  <si>
    <t>離島活性化交付金</t>
    <rPh sb="0" eb="2">
      <t>リトウ</t>
    </rPh>
    <rPh sb="2" eb="5">
      <t>カッセイカ</t>
    </rPh>
    <rPh sb="5" eb="8">
      <t>コウフキン</t>
    </rPh>
    <phoneticPr fontId="5"/>
  </si>
  <si>
    <t>離島振興調査費</t>
    <rPh sb="0" eb="2">
      <t>リトウ</t>
    </rPh>
    <rPh sb="2" eb="4">
      <t>シンコウ</t>
    </rPh>
    <rPh sb="4" eb="6">
      <t>チョウサ</t>
    </rPh>
    <rPh sb="6" eb="7">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</si>
  <si>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</si>
  <si>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</si>
  <si>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</si>
  <si>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5"/>
  </si>
  <si>
    <t>離島地域の総人口</t>
  </si>
  <si>
    <t>件</t>
  </si>
  <si>
    <t>千円</t>
    <rPh sb="0" eb="1">
      <t>セン</t>
    </rPh>
    <rPh sb="1" eb="2">
      <t>エン</t>
    </rPh>
    <phoneticPr fontId="5"/>
  </si>
  <si>
    <t>支出額/実施件数</t>
  </si>
  <si>
    <t>1,559,447/220</t>
  </si>
  <si>
    <t>2,010,449/265</t>
  </si>
  <si>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</si>
  <si>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</si>
  <si>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千人</t>
    <rPh sb="0" eb="2">
      <t>センニン</t>
    </rPh>
    <phoneticPr fontId="5"/>
  </si>
  <si>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5"/>
  </si>
  <si>
    <t>我が国の排他的経済水域の保全など国家的役割を担っている離島地域の事業である。</t>
  </si>
  <si>
    <t>離島の定住促進・人口減少防止等に向け、適切な事業である。</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</si>
  <si>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</si>
  <si>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</si>
  <si>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</si>
  <si>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</si>
  <si>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効果等を考慮し実施している。</t>
    <rPh sb="0" eb="2">
      <t>コウカ</t>
    </rPh>
    <rPh sb="2" eb="3">
      <t>トウ</t>
    </rPh>
    <rPh sb="4" eb="6">
      <t>コウリョ</t>
    </rPh>
    <rPh sb="7" eb="9">
      <t>ジッシ</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</si>
  <si>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</si>
  <si>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離島振興事業費</t>
    <rPh sb="0" eb="2">
      <t>リトウ</t>
    </rPh>
    <rPh sb="2" eb="4">
      <t>シンコウ</t>
    </rPh>
    <rPh sb="4" eb="6">
      <t>ジギョウ</t>
    </rPh>
    <rPh sb="6" eb="7">
      <t>ヒ</t>
    </rPh>
    <phoneticPr fontId="5"/>
  </si>
  <si>
    <t>国土交通省</t>
    <rPh sb="0" eb="2">
      <t>コクド</t>
    </rPh>
    <rPh sb="2" eb="5">
      <t>コウツウショウ</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</si>
  <si>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</si>
  <si>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事業の実施状況や地方公共団体等からのニーズを踏まえつつ、効率的、効果的な制度の運用を図る。</t>
  </si>
  <si>
    <t>177</t>
    <phoneticPr fontId="5"/>
  </si>
  <si>
    <t>93</t>
    <phoneticPr fontId="5"/>
  </si>
  <si>
    <t>96,1006</t>
    <phoneticPr fontId="5"/>
  </si>
  <si>
    <t>401,405,新25-55</t>
    <phoneticPr fontId="5"/>
  </si>
  <si>
    <t>383</t>
    <phoneticPr fontId="5"/>
  </si>
  <si>
    <t>400</t>
    <phoneticPr fontId="5"/>
  </si>
  <si>
    <t>417</t>
    <phoneticPr fontId="5"/>
  </si>
  <si>
    <t>国土交通省</t>
  </si>
  <si>
    <t>有</t>
  </si>
  <si>
    <t>無</t>
  </si>
  <si>
    <t>調査費</t>
    <rPh sb="0" eb="2">
      <t>チョウサ</t>
    </rPh>
    <rPh sb="2" eb="3">
      <t>ヒ</t>
    </rPh>
    <phoneticPr fontId="5"/>
  </si>
  <si>
    <t>B.名古屋ショーケース（株）</t>
    <phoneticPr fontId="5"/>
  </si>
  <si>
    <t>名古屋ショーケース（株）</t>
    <phoneticPr fontId="5"/>
  </si>
  <si>
    <t xml:space="preserve">平成２９年度離島の資源活用施策調査
</t>
    <phoneticPr fontId="5"/>
  </si>
  <si>
    <t>平成２９年度離島の資源活用施策調査</t>
    <phoneticPr fontId="5"/>
  </si>
  <si>
    <t>（株）ＪＴＢ総合研究所</t>
    <phoneticPr fontId="5"/>
  </si>
  <si>
    <t>Ｂ.名古屋ショーケース（株）</t>
    <phoneticPr fontId="5"/>
  </si>
  <si>
    <t>平成２９年度離島の交流推進支援調査業務（「アイランダー2017」の開催）</t>
    <phoneticPr fontId="5"/>
  </si>
  <si>
    <t>平成２９年度離島の交流推進支援調査業務（「アイランダー2017」の開催）</t>
    <phoneticPr fontId="5"/>
  </si>
  <si>
    <t>グローリー（株）</t>
    <phoneticPr fontId="5"/>
  </si>
  <si>
    <t>Ｗｅｂ会議システムの利用</t>
    <phoneticPr fontId="5"/>
  </si>
  <si>
    <t>長崎県五島市</t>
    <phoneticPr fontId="5"/>
  </si>
  <si>
    <t>補助金等交付</t>
  </si>
  <si>
    <t>-</t>
    <phoneticPr fontId="5"/>
  </si>
  <si>
    <t>長崎県対馬市</t>
    <phoneticPr fontId="5"/>
  </si>
  <si>
    <t>長崎県新上五島町</t>
    <phoneticPr fontId="5"/>
  </si>
  <si>
    <t>島根県海士町</t>
    <phoneticPr fontId="5"/>
  </si>
  <si>
    <t>北海道礼文町</t>
    <phoneticPr fontId="5"/>
  </si>
  <si>
    <t>1,564,721/25３</t>
    <phoneticPr fontId="5"/>
  </si>
  <si>
    <t>2,648,000/260</t>
    <phoneticPr fontId="5"/>
  </si>
  <si>
    <t>離島の総人口を目標としており、見合ったものとなっている。</t>
    <rPh sb="0" eb="2">
      <t>リトウ</t>
    </rPh>
    <rPh sb="3" eb="6">
      <t>ソウジンコウ</t>
    </rPh>
    <rPh sb="7" eb="9">
      <t>モクヒョウ</t>
    </rPh>
    <rPh sb="15" eb="17">
      <t>ミア</t>
    </rPh>
    <phoneticPr fontId="5"/>
  </si>
  <si>
    <t>国土交通省国土政策局離島振興課調べ（平成30年5月）</t>
    <rPh sb="0" eb="2">
      <t>コクド</t>
    </rPh>
    <rPh sb="2" eb="5">
      <t>コウツウショウ</t>
    </rPh>
    <rPh sb="5" eb="7">
      <t>コクド</t>
    </rPh>
    <rPh sb="7" eb="10">
      <t>セイサクキョク</t>
    </rPh>
    <rPh sb="15" eb="16">
      <t>シラ</t>
    </rPh>
    <rPh sb="18" eb="20">
      <t>ヘイセイ</t>
    </rPh>
    <rPh sb="22" eb="23">
      <t>ネン</t>
    </rPh>
    <rPh sb="24" eb="25">
      <t>ガツ</t>
    </rPh>
    <phoneticPr fontId="5"/>
  </si>
  <si>
    <t>○交付に係る支出先上位１０社リストの中には、平成２８年度に交付決定したものが含まれる。
○国土交通省ホームページ　離島振興（http://www.mlit.go.jp/kokudoseisaku/chirit/index.html）</t>
    <phoneticPr fontId="5"/>
  </si>
  <si>
    <t xml:space="preserve">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
</t>
    <rPh sb="35" eb="37">
      <t>イッパン</t>
    </rPh>
    <rPh sb="37" eb="39">
      <t>キョウソウ</t>
    </rPh>
    <rPh sb="39" eb="41">
      <t>ニュウサツ</t>
    </rPh>
    <rPh sb="47" eb="49">
      <t>オウサツ</t>
    </rPh>
    <rPh sb="53" eb="55">
      <t>アンケン</t>
    </rPh>
    <rPh sb="61" eb="63">
      <t>トクベツ</t>
    </rPh>
    <rPh sb="64" eb="66">
      <t>ニュウサツ</t>
    </rPh>
    <rPh sb="66" eb="68">
      <t>サンカ</t>
    </rPh>
    <rPh sb="68" eb="70">
      <t>ヨウケン</t>
    </rPh>
    <rPh sb="71" eb="72">
      <t>モウ</t>
    </rPh>
    <rPh sb="87" eb="89">
      <t>ニュウサツ</t>
    </rPh>
    <rPh sb="90" eb="92">
      <t>ジッシ</t>
    </rPh>
    <phoneticPr fontId="5"/>
  </si>
  <si>
    <t>-</t>
    <phoneticPr fontId="5"/>
  </si>
  <si>
    <t>交付金</t>
    <rPh sb="0" eb="3">
      <t>コウフキン</t>
    </rPh>
    <phoneticPr fontId="5"/>
  </si>
  <si>
    <t>離島活性化交付金事業</t>
    <rPh sb="0" eb="2">
      <t>リトウ</t>
    </rPh>
    <rPh sb="2" eb="5">
      <t>カッセイカ</t>
    </rPh>
    <rPh sb="5" eb="8">
      <t>コウフキン</t>
    </rPh>
    <rPh sb="8" eb="10">
      <t>ジギョウ</t>
    </rPh>
    <phoneticPr fontId="5"/>
  </si>
  <si>
    <t>鹿児島県屋久島町</t>
  </si>
  <si>
    <t>長崎県壱岐市</t>
  </si>
  <si>
    <t>新潟県佐渡市</t>
    <rPh sb="0" eb="3">
      <t>ニイガタケン</t>
    </rPh>
    <rPh sb="3" eb="5">
      <t>サド</t>
    </rPh>
    <rPh sb="5" eb="6">
      <t>シ</t>
    </rPh>
    <phoneticPr fontId="5"/>
  </si>
  <si>
    <t>鹿児島県十島村</t>
    <rPh sb="4" eb="7">
      <t>トシマムラ</t>
    </rPh>
    <phoneticPr fontId="5"/>
  </si>
  <si>
    <t>長崎県小値賀町</t>
    <rPh sb="0" eb="3">
      <t>ナガサキケン</t>
    </rPh>
    <rPh sb="3" eb="7">
      <t>オヂカチョウ</t>
    </rPh>
    <phoneticPr fontId="5"/>
  </si>
  <si>
    <t>-</t>
    <phoneticPr fontId="5"/>
  </si>
  <si>
    <t>-</t>
    <phoneticPr fontId="5"/>
  </si>
  <si>
    <t>国土交通省国土政策局離島振興課調べ</t>
    <phoneticPr fontId="5"/>
  </si>
  <si>
    <t>国土交通省国土政策局離島振興課調べ</t>
    <phoneticPr fontId="5"/>
  </si>
  <si>
    <t>事業の総件数</t>
    <rPh sb="3" eb="4">
      <t>ソウ</t>
    </rPh>
    <phoneticPr fontId="5"/>
  </si>
  <si>
    <t>事業の件数（定住促進事業）</t>
    <rPh sb="6" eb="8">
      <t>テイジュウ</t>
    </rPh>
    <rPh sb="8" eb="10">
      <t>ソクシン</t>
    </rPh>
    <rPh sb="10" eb="12">
      <t>ジギョウ</t>
    </rPh>
    <phoneticPr fontId="5"/>
  </si>
  <si>
    <t>事業の件数（交流促進事業）</t>
    <rPh sb="6" eb="8">
      <t>コウリュウ</t>
    </rPh>
    <rPh sb="8" eb="10">
      <t>ソクシン</t>
    </rPh>
    <rPh sb="10" eb="12">
      <t>ジギョウ</t>
    </rPh>
    <phoneticPr fontId="5"/>
  </si>
  <si>
    <t>-</t>
    <phoneticPr fontId="5"/>
  </si>
  <si>
    <t>支出額／実施件数（定住促進事業）　　　　　　　</t>
    <rPh sb="9" eb="11">
      <t>テイジュウ</t>
    </rPh>
    <rPh sb="11" eb="13">
      <t>ソクシン</t>
    </rPh>
    <rPh sb="13" eb="15">
      <t>ジギョウ</t>
    </rPh>
    <phoneticPr fontId="5"/>
  </si>
  <si>
    <t>支出額／実施件数（交流促進事業）　　　　　　　</t>
    <rPh sb="9" eb="11">
      <t>コウリュウ</t>
    </rPh>
    <rPh sb="11" eb="13">
      <t>ソクシン</t>
    </rPh>
    <rPh sb="13" eb="15">
      <t>ジギョウ</t>
    </rPh>
    <phoneticPr fontId="5"/>
  </si>
  <si>
    <t>支出総額／実施総件数　　　　　　　</t>
    <rPh sb="2" eb="3">
      <t>ソウ</t>
    </rPh>
    <rPh sb="7" eb="8">
      <t>ソウ</t>
    </rPh>
    <phoneticPr fontId="5"/>
  </si>
  <si>
    <t>751,504/98</t>
    <phoneticPr fontId="5"/>
  </si>
  <si>
    <t>717,835/111</t>
    <phoneticPr fontId="5"/>
  </si>
  <si>
    <t>325,388/93</t>
    <phoneticPr fontId="5"/>
  </si>
  <si>
    <t>340,798/108</t>
    <phoneticPr fontId="5"/>
  </si>
  <si>
    <t>412,921/123</t>
    <phoneticPr fontId="5"/>
  </si>
  <si>
    <t>1,082,000/100</t>
    <phoneticPr fontId="5"/>
  </si>
  <si>
    <t>592,000/127</t>
    <phoneticPr fontId="5"/>
  </si>
  <si>
    <t>-</t>
    <phoneticPr fontId="5"/>
  </si>
  <si>
    <t>離島振興法第７条の３</t>
    <rPh sb="0" eb="2">
      <t>リトウ</t>
    </rPh>
    <rPh sb="2" eb="5">
      <t>シンコウホウ</t>
    </rPh>
    <rPh sb="5" eb="6">
      <t>ダイ</t>
    </rPh>
    <rPh sb="7" eb="8">
      <t>ジョウ</t>
    </rPh>
    <phoneticPr fontId="5"/>
  </si>
  <si>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5"/>
  </si>
  <si>
    <t>-</t>
    <phoneticPr fontId="5"/>
  </si>
  <si>
    <t>活動実績は概ね見込み通りである。</t>
    <rPh sb="0" eb="2">
      <t>カツドウ</t>
    </rPh>
    <rPh sb="2" eb="4">
      <t>ジッセキ</t>
    </rPh>
    <rPh sb="5" eb="6">
      <t>オオム</t>
    </rPh>
    <rPh sb="7" eb="9">
      <t>ミコ</t>
    </rPh>
    <rPh sb="10" eb="11">
      <t>ドオ</t>
    </rPh>
    <phoneticPr fontId="5"/>
  </si>
  <si>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rPh sb="80" eb="82">
      <t>タイサク</t>
    </rPh>
    <rPh sb="82" eb="83">
      <t>トウ</t>
    </rPh>
    <phoneticPr fontId="5"/>
  </si>
  <si>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5"/>
  </si>
  <si>
    <t>基準年（平成24年）に対し、観光入込客数が増加した全部離島市町村の割合を60％以上とする。</t>
    <rPh sb="0" eb="2">
      <t>キジュン</t>
    </rPh>
    <rPh sb="2" eb="3">
      <t>ネン</t>
    </rPh>
    <rPh sb="4" eb="6">
      <t>ヘイセイ</t>
    </rPh>
    <rPh sb="8" eb="9">
      <t>ネン</t>
    </rPh>
    <rPh sb="11" eb="12">
      <t>タイ</t>
    </rPh>
    <rPh sb="39" eb="41">
      <t>イジョウ</t>
    </rPh>
    <phoneticPr fontId="5"/>
  </si>
  <si>
    <t>C.（株）ＪＴＢ総合研究所</t>
    <phoneticPr fontId="5"/>
  </si>
  <si>
    <t>D.</t>
    <phoneticPr fontId="5"/>
  </si>
  <si>
    <t>A.長崎県五島市</t>
    <phoneticPr fontId="5"/>
  </si>
  <si>
    <t>A.地方公共団体</t>
    <phoneticPr fontId="5"/>
  </si>
  <si>
    <t>Ｃ.（株）ＪＴＢ総合研究所</t>
    <phoneticPr fontId="5"/>
  </si>
  <si>
    <t>Ｄ.グローリー（株）</t>
    <phoneticPr fontId="5"/>
  </si>
  <si>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○各都道県の離島振興計画に基づく離島振興施策について、実施状況等の評価に必要な情報を収集し分析を行う。また、離島地域と島外の企業等をつなげる「マッチング」の仕組みを検討する。</t>
    <phoneticPr fontId="5"/>
  </si>
  <si>
    <t>‐</t>
  </si>
  <si>
    <t>616,106/98</t>
    <phoneticPr fontId="5"/>
  </si>
  <si>
    <t>外部有識者の指摘を踏まえ、他省庁との連携、優先順位を付けた支援や好事例の横展開、地方公共団体の創意工夫を促す仕組みの導入等を検討すべき。</t>
    <rPh sb="0" eb="2">
      <t>ガイブ</t>
    </rPh>
    <rPh sb="2" eb="5">
      <t>ユウシキシャ</t>
    </rPh>
    <rPh sb="6" eb="8">
      <t>シテキ</t>
    </rPh>
    <rPh sb="9" eb="10">
      <t>フ</t>
    </rPh>
    <rPh sb="13" eb="16">
      <t>タショウチョウ</t>
    </rPh>
    <rPh sb="18" eb="20">
      <t>レンケイ</t>
    </rPh>
    <rPh sb="21" eb="23">
      <t>ユウセン</t>
    </rPh>
    <rPh sb="23" eb="25">
      <t>ジュンイ</t>
    </rPh>
    <rPh sb="26" eb="27">
      <t>ツ</t>
    </rPh>
    <rPh sb="29" eb="31">
      <t>シエン</t>
    </rPh>
    <rPh sb="32" eb="35">
      <t>コウジレイ</t>
    </rPh>
    <rPh sb="33" eb="35">
      <t>ジレイ</t>
    </rPh>
    <rPh sb="36" eb="37">
      <t>ヨコ</t>
    </rPh>
    <rPh sb="37" eb="39">
      <t>テンカイ</t>
    </rPh>
    <rPh sb="40" eb="42">
      <t>チホウ</t>
    </rPh>
    <rPh sb="42" eb="44">
      <t>コウキョウ</t>
    </rPh>
    <rPh sb="44" eb="46">
      <t>ダンタイ</t>
    </rPh>
    <rPh sb="47" eb="51">
      <t>ソウイクフウ</t>
    </rPh>
    <rPh sb="52" eb="53">
      <t>ウナガ</t>
    </rPh>
    <rPh sb="54" eb="56">
      <t>シク</t>
    </rPh>
    <rPh sb="58" eb="60">
      <t>ドウニュウ</t>
    </rPh>
    <rPh sb="60" eb="61">
      <t>トウ</t>
    </rPh>
    <rPh sb="62" eb="64">
      <t>ケントウ</t>
    </rPh>
    <phoneticPr fontId="5"/>
  </si>
  <si>
    <t>※百万円未満を四捨五入していることから「予算額・執行額」欄と誤差が生じるため、端数調整をしている。
※「新しい日本のための優先課題推進枠」550</t>
    <rPh sb="39" eb="41">
      <t>ハスウ</t>
    </rPh>
    <rPh sb="41" eb="43">
      <t>チョウセイ</t>
    </rPh>
    <phoneticPr fontId="5"/>
  </si>
  <si>
    <t>執行等改善</t>
  </si>
  <si>
    <t>【事業全体の抜本的な改善】
①成果目標について、「人口が社会増加した全部離島市町村の割合」や「観光入込客数が増加した全部離島市町村の割合」のみならず、離島の現状と課題に対応した指標の追加を検討してはどうか。
②交流促進事業について、観光庁とも連携して、従来の手法にとどまらず、調査分析や観光戦略に基づいた効果的な手法を検討すべき。
③優先順位を付けて支援を行い、好事例を創出した上で、横展開を図るべきではないか。
④事業の目標の達成状況を次年度の配分に反映させるなど、意欲ある地方自治体の創意工夫を促す仕組みを盛り込むべきではないか。</t>
    <phoneticPr fontId="5"/>
  </si>
  <si>
    <t>各所見を踏まえ、
・毎年度把握可能であり、雇用者数に代替する指標として「全国の生産年齢人口の減少率より減少が緩やかな全部離島市町村の割合」を毎年度20%以上とする指標を導入する。（①）
・交流促進事業の実施にあたり、単なるポスター等によるPRではなく、コンテンツの多様化・多言語化などにより、訪問客が充実した旅を過ごすことができるサービスを提供する体制を構築するよう、指導を行う。（②）
・意欲的な成果目標を掲げる地区に対し、優先採択や予算の重点配分を行う方針。また、地方公共団体担当者等が集まる会議などを通じて優良事例の普及を図る方針。（③、④）</t>
    <rPh sb="0" eb="1">
      <t>カク</t>
    </rPh>
    <rPh sb="1" eb="3">
      <t>ショケン</t>
    </rPh>
    <rPh sb="4" eb="5">
      <t>フ</t>
    </rPh>
    <rPh sb="266" eb="268">
      <t>ホウシン</t>
    </rPh>
    <phoneticPr fontId="5"/>
  </si>
  <si>
    <t>-</t>
    <phoneticPr fontId="5"/>
  </si>
  <si>
    <t>％</t>
    <phoneticPr fontId="5"/>
  </si>
  <si>
    <t>国土交通省国土政策局離島振興課調べ</t>
  </si>
  <si>
    <t>-</t>
    <phoneticPr fontId="5"/>
  </si>
  <si>
    <t>全国の生産年齢人口の減少率より減少が緩やかな全部離島市町村の割合を毎年度20％以上とする。</t>
    <rPh sb="33" eb="36">
      <t>マイネンド</t>
    </rPh>
    <rPh sb="39" eb="41">
      <t>イジョウ</t>
    </rPh>
    <phoneticPr fontId="5"/>
  </si>
  <si>
    <t>-</t>
    <phoneticPr fontId="5"/>
  </si>
  <si>
    <t>人口が社会増加した全部離島市町村の割合（人口が社会増加した全部離島市町村数/全部離島市町村数）</t>
    <rPh sb="0" eb="2">
      <t>ジンコウ</t>
    </rPh>
    <rPh sb="3" eb="5">
      <t>シャカイ</t>
    </rPh>
    <rPh sb="5" eb="7">
      <t>ゾウカ</t>
    </rPh>
    <rPh sb="17" eb="19">
      <t>ワリアイ</t>
    </rPh>
    <rPh sb="36" eb="37">
      <t>スウ</t>
    </rPh>
    <rPh sb="38" eb="40">
      <t>ゼンブ</t>
    </rPh>
    <rPh sb="40" eb="42">
      <t>リトウ</t>
    </rPh>
    <rPh sb="42" eb="45">
      <t>シチョウソン</t>
    </rPh>
    <rPh sb="45" eb="46">
      <t>スウ</t>
    </rPh>
    <phoneticPr fontId="5"/>
  </si>
  <si>
    <t>観光入込客数が増加した全部離島市町村の割合（観光入込客数が増加した全部離島市町村数/全部離島市町村数）</t>
    <rPh sb="0" eb="2">
      <t>カンコウ</t>
    </rPh>
    <rPh sb="2" eb="4">
      <t>イリコミ</t>
    </rPh>
    <rPh sb="4" eb="5">
      <t>キャク</t>
    </rPh>
    <rPh sb="5" eb="6">
      <t>スウ</t>
    </rPh>
    <rPh sb="7" eb="9">
      <t>ゾウカ</t>
    </rPh>
    <rPh sb="33" eb="35">
      <t>ゼンブ</t>
    </rPh>
    <rPh sb="39" eb="40">
      <t>ムラ</t>
    </rPh>
    <rPh sb="40" eb="41">
      <t>スウ</t>
    </rPh>
    <rPh sb="46" eb="48">
      <t>シチョウ</t>
    </rPh>
    <rPh sb="48" eb="49">
      <t>ソン</t>
    </rPh>
    <phoneticPr fontId="5"/>
  </si>
  <si>
    <t>全国の生産年齢人口の減少率より減少が緩やかな全部離島市町村の割合（全国の生産年齢人口の減少率より減少が緩やかな全部離島市町村数/全部離島市町村数）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</si>
</sst>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175941</xdr:colOff>
      <xdr:row>740</xdr:row>
      <xdr:rowOff>34862</xdr:rowOff>
    </xdr:from>
    <xdr:to>
      <xdr:col>17</xdr:col>
      <xdr:colOff>166002</xdr:colOff>
      <xdr:row>741</xdr:row>
      <xdr:rowOff>255743</xdr:rowOff>
    </xdr:to>
    <xdr:sp macro="" textlink="">
      <xdr:nvSpPr>
        <xdr:cNvPr id="2" name="テキスト ボックス 1"/>
        <xdr:cNvSpPr txBox="1"/>
      </xdr:nvSpPr>
      <xdr:spPr>
        <a:xfrm>
          <a:off x="1395141" y="51076162"/>
          <a:ext cx="2225261" cy="57648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１，５６５百万円</a:t>
          </a:r>
        </a:p>
      </xdr:txBody>
    </xdr:sp>
    <xdr:clientData/>
  </xdr:twoCellAnchor>
  <xdr:twoCellAnchor>
    <xdr:from>
      <xdr:col>7</xdr:col>
      <xdr:colOff>3182</xdr:colOff>
      <xdr:row>741</xdr:row>
      <xdr:rowOff>289112</xdr:rowOff>
    </xdr:from>
    <xdr:to>
      <xdr:col>17</xdr:col>
      <xdr:colOff>177184</xdr:colOff>
      <xdr:row>745</xdr:row>
      <xdr:rowOff>25400</xdr:rowOff>
    </xdr:to>
    <xdr:sp macro="" textlink="">
      <xdr:nvSpPr>
        <xdr:cNvPr id="3" name="大かっこ 2"/>
        <xdr:cNvSpPr/>
      </xdr:nvSpPr>
      <xdr:spPr>
        <a:xfrm>
          <a:off x="1425582" y="51686012"/>
          <a:ext cx="2206002" cy="1158688"/>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745</xdr:row>
      <xdr:rowOff>316349</xdr:rowOff>
    </xdr:from>
    <xdr:to>
      <xdr:col>17</xdr:col>
      <xdr:colOff>177208</xdr:colOff>
      <xdr:row>747</xdr:row>
      <xdr:rowOff>162112</xdr:rowOff>
    </xdr:to>
    <xdr:sp macro="" textlink="">
      <xdr:nvSpPr>
        <xdr:cNvPr id="4" name="テキスト ボックス 3"/>
        <xdr:cNvSpPr txBox="1"/>
      </xdr:nvSpPr>
      <xdr:spPr>
        <a:xfrm>
          <a:off x="1430253" y="53135649"/>
          <a:ext cx="2201355" cy="55696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１，５６５百万円</a:t>
          </a:r>
        </a:p>
      </xdr:txBody>
    </xdr:sp>
    <xdr:clientData/>
  </xdr:twoCellAnchor>
  <xdr:twoCellAnchor>
    <xdr:from>
      <xdr:col>7</xdr:col>
      <xdr:colOff>3183</xdr:colOff>
      <xdr:row>747</xdr:row>
      <xdr:rowOff>200958</xdr:rowOff>
    </xdr:from>
    <xdr:to>
      <xdr:col>17</xdr:col>
      <xdr:colOff>177185</xdr:colOff>
      <xdr:row>749</xdr:row>
      <xdr:rowOff>203199</xdr:rowOff>
    </xdr:to>
    <xdr:sp macro="" textlink="">
      <xdr:nvSpPr>
        <xdr:cNvPr id="5" name="大かっこ 4"/>
        <xdr:cNvSpPr/>
      </xdr:nvSpPr>
      <xdr:spPr>
        <a:xfrm>
          <a:off x="1425583" y="53731458"/>
          <a:ext cx="2206002" cy="713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21</xdr:col>
      <xdr:colOff>178977</xdr:colOff>
      <xdr:row>757</xdr:row>
      <xdr:rowOff>259271</xdr:rowOff>
    </xdr:from>
    <xdr:to>
      <xdr:col>33</xdr:col>
      <xdr:colOff>168090</xdr:colOff>
      <xdr:row>758</xdr:row>
      <xdr:rowOff>46971</xdr:rowOff>
    </xdr:to>
    <xdr:sp macro="" textlink="">
      <xdr:nvSpPr>
        <xdr:cNvPr id="6" name="テキスト ボックス 5"/>
        <xdr:cNvSpPr txBox="1"/>
      </xdr:nvSpPr>
      <xdr:spPr>
        <a:xfrm>
          <a:off x="4446177" y="57663271"/>
          <a:ext cx="2427513" cy="4608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Ｃ．（株）ＪＴＢ総合研究所</a:t>
          </a:r>
          <a:endParaRPr kumimoji="1" lang="en-US" altLang="ja-JP" sz="1100"/>
        </a:p>
        <a:p>
          <a:pPr algn="ctr"/>
          <a:r>
            <a:rPr kumimoji="1" lang="ja-JP" altLang="en-US" sz="1100"/>
            <a:t>７百万円</a:t>
          </a:r>
        </a:p>
      </xdr:txBody>
    </xdr:sp>
    <xdr:clientData/>
  </xdr:twoCellAnchor>
  <xdr:twoCellAnchor>
    <xdr:from>
      <xdr:col>21</xdr:col>
      <xdr:colOff>114300</xdr:colOff>
      <xdr:row>758</xdr:row>
      <xdr:rowOff>116111</xdr:rowOff>
    </xdr:from>
    <xdr:to>
      <xdr:col>34</xdr:col>
      <xdr:colOff>12699</xdr:colOff>
      <xdr:row>758</xdr:row>
      <xdr:rowOff>386111</xdr:rowOff>
    </xdr:to>
    <xdr:sp macro="" textlink="">
      <xdr:nvSpPr>
        <xdr:cNvPr id="7" name="大かっこ 6"/>
        <xdr:cNvSpPr/>
      </xdr:nvSpPr>
      <xdr:spPr>
        <a:xfrm>
          <a:off x="4381500" y="58193211"/>
          <a:ext cx="2539999" cy="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平成２９年度離島の資源活用施策調査</a:t>
          </a:r>
        </a:p>
      </xdr:txBody>
    </xdr:sp>
    <xdr:clientData/>
  </xdr:twoCellAnchor>
  <xdr:twoCellAnchor>
    <xdr:from>
      <xdr:col>12</xdr:col>
      <xdr:colOff>78444</xdr:colOff>
      <xdr:row>745</xdr:row>
      <xdr:rowOff>11207</xdr:rowOff>
    </xdr:from>
    <xdr:to>
      <xdr:col>12</xdr:col>
      <xdr:colOff>79729</xdr:colOff>
      <xdr:row>745</xdr:row>
      <xdr:rowOff>263207</xdr:rowOff>
    </xdr:to>
    <xdr:cxnSp macro="">
      <xdr:nvCxnSpPr>
        <xdr:cNvPr id="8" name="直線矢印コネクタ 7"/>
        <xdr:cNvCxnSpPr/>
      </xdr:nvCxnSpPr>
      <xdr:spPr>
        <a:xfrm>
          <a:off x="2516844" y="52830507"/>
          <a:ext cx="1285" cy="2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101600</xdr:colOff>
      <xdr:row>751</xdr:row>
      <xdr:rowOff>203200</xdr:rowOff>
    </xdr:from>
    <xdr:to>
      <xdr:col>21</xdr:col>
      <xdr:colOff>189461</xdr:colOff>
      <xdr:row>751</xdr:row>
      <xdr:rowOff>206872</xdr:rowOff>
    </xdr:to>
    <xdr:cxnSp macro="">
      <xdr:nvCxnSpPr>
        <xdr:cNvPr id="9" name="直線コネクタ 8"/>
        <xdr:cNvCxnSpPr>
          <a:stCxn id="15" idx="1"/>
        </xdr:cNvCxnSpPr>
      </xdr:nvCxnSpPr>
      <xdr:spPr>
        <a:xfrm flipH="1" flipV="1">
          <a:off x="2540000" y="55156100"/>
          <a:ext cx="1916661" cy="36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167769</xdr:colOff>
      <xdr:row>754</xdr:row>
      <xdr:rowOff>126271</xdr:rowOff>
    </xdr:from>
    <xdr:to>
      <xdr:col>33</xdr:col>
      <xdr:colOff>168088</xdr:colOff>
      <xdr:row>755</xdr:row>
      <xdr:rowOff>231471</xdr:rowOff>
    </xdr:to>
    <xdr:sp macro="" textlink="">
      <xdr:nvSpPr>
        <xdr:cNvPr id="10" name="テキスト ボックス 9"/>
        <xdr:cNvSpPr txBox="1"/>
      </xdr:nvSpPr>
      <xdr:spPr>
        <a:xfrm>
          <a:off x="4434969" y="56145971"/>
          <a:ext cx="2438719" cy="4608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１０百万円</a:t>
          </a:r>
        </a:p>
      </xdr:txBody>
    </xdr:sp>
    <xdr:clientData/>
  </xdr:twoCellAnchor>
  <xdr:twoCellAnchor>
    <xdr:from>
      <xdr:col>21</xdr:col>
      <xdr:colOff>139700</xdr:colOff>
      <xdr:row>755</xdr:row>
      <xdr:rowOff>295564</xdr:rowOff>
    </xdr:from>
    <xdr:to>
      <xdr:col>33</xdr:col>
      <xdr:colOff>190500</xdr:colOff>
      <xdr:row>756</xdr:row>
      <xdr:rowOff>444500</xdr:rowOff>
    </xdr:to>
    <xdr:sp macro="" textlink="">
      <xdr:nvSpPr>
        <xdr:cNvPr id="11" name="大かっこ 10"/>
        <xdr:cNvSpPr/>
      </xdr:nvSpPr>
      <xdr:spPr>
        <a:xfrm>
          <a:off x="4406900" y="56670864"/>
          <a:ext cx="2489200" cy="504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平成２９年度離島の交流推進支援調査業務</a:t>
          </a:r>
          <a:r>
            <a:rPr kumimoji="1" lang="ja-JP" altLang="ja-JP" sz="1100">
              <a:solidFill>
                <a:schemeClr val="tx1"/>
              </a:solidFill>
              <a:effectLst/>
              <a:latin typeface="+mn-lt"/>
              <a:ea typeface="+mn-ea"/>
              <a:cs typeface="+mn-cs"/>
            </a:rPr>
            <a:t>（「アイランダー</a:t>
          </a:r>
          <a:r>
            <a:rPr kumimoji="1" lang="en-US" altLang="ja-JP" sz="1100">
              <a:solidFill>
                <a:schemeClr val="tx1"/>
              </a:solidFill>
              <a:effectLst/>
              <a:latin typeface="+mn-lt"/>
              <a:ea typeface="+mn-ea"/>
              <a:cs typeface="+mn-cs"/>
            </a:rPr>
            <a:t>2017</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56544</xdr:colOff>
      <xdr:row>757</xdr:row>
      <xdr:rowOff>51704</xdr:rowOff>
    </xdr:from>
    <xdr:to>
      <xdr:col>30</xdr:col>
      <xdr:colOff>27215</xdr:colOff>
      <xdr:row>757</xdr:row>
      <xdr:rowOff>256809</xdr:rowOff>
    </xdr:to>
    <xdr:sp macro="" textlink="">
      <xdr:nvSpPr>
        <xdr:cNvPr id="12" name="テキスト ボックス 11"/>
        <xdr:cNvSpPr txBox="1"/>
      </xdr:nvSpPr>
      <xdr:spPr>
        <a:xfrm>
          <a:off x="4323744" y="57455704"/>
          <a:ext cx="1799471" cy="205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89648</xdr:colOff>
      <xdr:row>757</xdr:row>
      <xdr:rowOff>487067</xdr:rowOff>
    </xdr:from>
    <xdr:to>
      <xdr:col>21</xdr:col>
      <xdr:colOff>156563</xdr:colOff>
      <xdr:row>757</xdr:row>
      <xdr:rowOff>493913</xdr:rowOff>
    </xdr:to>
    <xdr:cxnSp macro="">
      <xdr:nvCxnSpPr>
        <xdr:cNvPr id="13" name="直線コネクタ 12"/>
        <xdr:cNvCxnSpPr/>
      </xdr:nvCxnSpPr>
      <xdr:spPr>
        <a:xfrm flipH="1">
          <a:off x="2528048" y="57891067"/>
          <a:ext cx="1895715"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78445</xdr:colOff>
      <xdr:row>749</xdr:row>
      <xdr:rowOff>196291</xdr:rowOff>
    </xdr:from>
    <xdr:to>
      <xdr:col>12</xdr:col>
      <xdr:colOff>102053</xdr:colOff>
      <xdr:row>759</xdr:row>
      <xdr:rowOff>367791</xdr:rowOff>
    </xdr:to>
    <xdr:cxnSp macro="">
      <xdr:nvCxnSpPr>
        <xdr:cNvPr id="14" name="直線コネクタ 13"/>
        <xdr:cNvCxnSpPr/>
      </xdr:nvCxnSpPr>
      <xdr:spPr>
        <a:xfrm>
          <a:off x="2516845" y="54437991"/>
          <a:ext cx="23608" cy="46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189461</xdr:colOff>
      <xdr:row>750</xdr:row>
      <xdr:rowOff>332072</xdr:rowOff>
    </xdr:from>
    <xdr:to>
      <xdr:col>34</xdr:col>
      <xdr:colOff>13599</xdr:colOff>
      <xdr:row>752</xdr:row>
      <xdr:rowOff>81672</xdr:rowOff>
    </xdr:to>
    <xdr:sp macro="" textlink="">
      <xdr:nvSpPr>
        <xdr:cNvPr id="15" name="テキスト ボックス 14"/>
        <xdr:cNvSpPr txBox="1"/>
      </xdr:nvSpPr>
      <xdr:spPr>
        <a:xfrm>
          <a:off x="4456661" y="54929372"/>
          <a:ext cx="2465738" cy="4608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ja-JP" sz="1100">
              <a:solidFill>
                <a:schemeClr val="dk1"/>
              </a:solidFill>
              <a:effectLst/>
              <a:latin typeface="+mn-lt"/>
              <a:ea typeface="+mn-ea"/>
              <a:cs typeface="+mn-cs"/>
            </a:rPr>
            <a:t>地方公共団体（</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団体）</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38492</xdr:colOff>
      <xdr:row>752</xdr:row>
      <xdr:rowOff>131782</xdr:rowOff>
    </xdr:from>
    <xdr:to>
      <xdr:col>34</xdr:col>
      <xdr:colOff>13599</xdr:colOff>
      <xdr:row>753</xdr:row>
      <xdr:rowOff>46182</xdr:rowOff>
    </xdr:to>
    <xdr:sp macro="" textlink="">
      <xdr:nvSpPr>
        <xdr:cNvPr id="16" name="大かっこ 15"/>
        <xdr:cNvSpPr/>
      </xdr:nvSpPr>
      <xdr:spPr>
        <a:xfrm>
          <a:off x="4508892" y="55440282"/>
          <a:ext cx="2413507" cy="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20</xdr:col>
      <xdr:colOff>114080</xdr:colOff>
      <xdr:row>750</xdr:row>
      <xdr:rowOff>123372</xdr:rowOff>
    </xdr:from>
    <xdr:to>
      <xdr:col>28</xdr:col>
      <xdr:colOff>149671</xdr:colOff>
      <xdr:row>750</xdr:row>
      <xdr:rowOff>320220</xdr:rowOff>
    </xdr:to>
    <xdr:sp macro="" textlink="">
      <xdr:nvSpPr>
        <xdr:cNvPr id="17" name="テキスト ボックス 16"/>
        <xdr:cNvSpPr txBox="1"/>
      </xdr:nvSpPr>
      <xdr:spPr>
        <a:xfrm>
          <a:off x="4178080" y="54720672"/>
          <a:ext cx="1661191" cy="196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89648</xdr:colOff>
      <xdr:row>755</xdr:row>
      <xdr:rowOff>26096</xdr:rowOff>
    </xdr:from>
    <xdr:to>
      <xdr:col>21</xdr:col>
      <xdr:colOff>167769</xdr:colOff>
      <xdr:row>755</xdr:row>
      <xdr:rowOff>39030</xdr:rowOff>
    </xdr:to>
    <xdr:cxnSp macro="">
      <xdr:nvCxnSpPr>
        <xdr:cNvPr id="18" name="直線コネクタ 17"/>
        <xdr:cNvCxnSpPr/>
      </xdr:nvCxnSpPr>
      <xdr:spPr>
        <a:xfrm flipH="1" flipV="1">
          <a:off x="2528048" y="56401396"/>
          <a:ext cx="1906921"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6917</xdr:colOff>
      <xdr:row>753</xdr:row>
      <xdr:rowOff>204105</xdr:rowOff>
    </xdr:from>
    <xdr:to>
      <xdr:col>30</xdr:col>
      <xdr:colOff>54428</xdr:colOff>
      <xdr:row>754</xdr:row>
      <xdr:rowOff>105636</xdr:rowOff>
    </xdr:to>
    <xdr:sp macro="" textlink="">
      <xdr:nvSpPr>
        <xdr:cNvPr id="19" name="テキスト ボックス 18"/>
        <xdr:cNvSpPr txBox="1"/>
      </xdr:nvSpPr>
      <xdr:spPr>
        <a:xfrm>
          <a:off x="4274117" y="55868205"/>
          <a:ext cx="1876311" cy="257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21</xdr:col>
      <xdr:colOff>168836</xdr:colOff>
      <xdr:row>759</xdr:row>
      <xdr:rowOff>111040</xdr:rowOff>
    </xdr:from>
    <xdr:to>
      <xdr:col>33</xdr:col>
      <xdr:colOff>169155</xdr:colOff>
      <xdr:row>760</xdr:row>
      <xdr:rowOff>203200</xdr:rowOff>
    </xdr:to>
    <xdr:sp macro="" textlink="">
      <xdr:nvSpPr>
        <xdr:cNvPr id="20" name="テキスト ボックス 19"/>
        <xdr:cNvSpPr txBox="1"/>
      </xdr:nvSpPr>
      <xdr:spPr>
        <a:xfrm>
          <a:off x="4436036" y="58861240"/>
          <a:ext cx="2438719" cy="46046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Ｄ．グローリー（株）</a:t>
          </a:r>
          <a:endParaRPr kumimoji="1" lang="en-US" altLang="ja-JP" sz="1100"/>
        </a:p>
        <a:p>
          <a:pPr algn="ctr"/>
          <a:r>
            <a:rPr kumimoji="1" lang="ja-JP" altLang="en-US" sz="1100"/>
            <a:t>０．３百万円</a:t>
          </a:r>
        </a:p>
      </xdr:txBody>
    </xdr:sp>
    <xdr:clientData/>
  </xdr:twoCellAnchor>
  <xdr:twoCellAnchor>
    <xdr:from>
      <xdr:col>12</xdr:col>
      <xdr:colOff>90715</xdr:colOff>
      <xdr:row>760</xdr:row>
      <xdr:rowOff>4657</xdr:rowOff>
    </xdr:from>
    <xdr:to>
      <xdr:col>21</xdr:col>
      <xdr:colOff>157630</xdr:colOff>
      <xdr:row>760</xdr:row>
      <xdr:rowOff>11503</xdr:rowOff>
    </xdr:to>
    <xdr:cxnSp macro="">
      <xdr:nvCxnSpPr>
        <xdr:cNvPr id="22" name="直線コネクタ 21"/>
        <xdr:cNvCxnSpPr/>
      </xdr:nvCxnSpPr>
      <xdr:spPr>
        <a:xfrm flipH="1">
          <a:off x="2529115" y="59123157"/>
          <a:ext cx="1895715"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7987</xdr:colOff>
      <xdr:row>758</xdr:row>
      <xdr:rowOff>597806</xdr:rowOff>
    </xdr:from>
    <xdr:to>
      <xdr:col>30</xdr:col>
      <xdr:colOff>2</xdr:colOff>
      <xdr:row>759</xdr:row>
      <xdr:rowOff>102200</xdr:rowOff>
    </xdr:to>
    <xdr:sp macro="" textlink="">
      <xdr:nvSpPr>
        <xdr:cNvPr id="23" name="テキスト ボックス 22"/>
        <xdr:cNvSpPr txBox="1"/>
      </xdr:nvSpPr>
      <xdr:spPr>
        <a:xfrm>
          <a:off x="4071987" y="58674906"/>
          <a:ext cx="2024015" cy="17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13609</xdr:colOff>
      <xdr:row>761</xdr:row>
      <xdr:rowOff>23584</xdr:rowOff>
    </xdr:from>
    <xdr:to>
      <xdr:col>33</xdr:col>
      <xdr:colOff>164897</xdr:colOff>
      <xdr:row>761</xdr:row>
      <xdr:rowOff>292100</xdr:rowOff>
    </xdr:to>
    <xdr:sp macro="" textlink="">
      <xdr:nvSpPr>
        <xdr:cNvPr id="24" name="大かっこ 23"/>
        <xdr:cNvSpPr/>
      </xdr:nvSpPr>
      <xdr:spPr>
        <a:xfrm>
          <a:off x="4484009" y="59370684"/>
          <a:ext cx="2386488"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Ｗｅｂ会議システムの利用</a:t>
          </a:r>
          <a:endParaRPr lang="ja-JP" altLang="ja-JP">
            <a:effectLst/>
          </a:endParaRPr>
        </a:p>
      </xdr:txBody>
    </xdr:sp>
    <xdr:clientData/>
  </xdr:twoCellAnchor>
  <xdr:twoCellAnchor>
    <xdr:from>
      <xdr:col>36</xdr:col>
      <xdr:colOff>0</xdr:colOff>
      <xdr:row>750</xdr:row>
      <xdr:rowOff>331105</xdr:rowOff>
    </xdr:from>
    <xdr:to>
      <xdr:col>47</xdr:col>
      <xdr:colOff>149829</xdr:colOff>
      <xdr:row>752</xdr:row>
      <xdr:rowOff>80705</xdr:rowOff>
    </xdr:to>
    <xdr:sp macro="" textlink="">
      <xdr:nvSpPr>
        <xdr:cNvPr id="25" name="テキスト ボックス 24"/>
        <xdr:cNvSpPr txBox="1"/>
      </xdr:nvSpPr>
      <xdr:spPr>
        <a:xfrm>
          <a:off x="7315200" y="54928405"/>
          <a:ext cx="2385029" cy="4608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36</xdr:col>
      <xdr:colOff>0</xdr:colOff>
      <xdr:row>752</xdr:row>
      <xdr:rowOff>144232</xdr:rowOff>
    </xdr:from>
    <xdr:to>
      <xdr:col>47</xdr:col>
      <xdr:colOff>176800</xdr:colOff>
      <xdr:row>753</xdr:row>
      <xdr:rowOff>58632</xdr:rowOff>
    </xdr:to>
    <xdr:sp macro="" textlink="">
      <xdr:nvSpPr>
        <xdr:cNvPr id="26" name="大かっこ 25"/>
        <xdr:cNvSpPr/>
      </xdr:nvSpPr>
      <xdr:spPr>
        <a:xfrm>
          <a:off x="7315200" y="55452732"/>
          <a:ext cx="2412000" cy="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諸謝金、職員旅費、委員等旅費</a:t>
          </a:r>
          <a:endParaRPr lang="ja-JP" altLang="ja-JP">
            <a:effectLst/>
          </a:endParaRPr>
        </a:p>
      </xdr:txBody>
    </xdr:sp>
    <xdr:clientData/>
  </xdr:twoCellAnchor>
  <xdr:twoCellAnchor>
    <xdr:from>
      <xdr:col>12</xdr:col>
      <xdr:colOff>81654</xdr:colOff>
      <xdr:row>749</xdr:row>
      <xdr:rowOff>353782</xdr:rowOff>
    </xdr:from>
    <xdr:to>
      <xdr:col>42</xdr:col>
      <xdr:colOff>69564</xdr:colOff>
      <xdr:row>749</xdr:row>
      <xdr:rowOff>353784</xdr:rowOff>
    </xdr:to>
    <xdr:cxnSp macro="">
      <xdr:nvCxnSpPr>
        <xdr:cNvPr id="27" name="直線コネクタ 26"/>
        <xdr:cNvCxnSpPr/>
      </xdr:nvCxnSpPr>
      <xdr:spPr>
        <a:xfrm flipH="1">
          <a:off x="2520054" y="54595482"/>
          <a:ext cx="608391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68036</xdr:colOff>
      <xdr:row>750</xdr:row>
      <xdr:rowOff>0</xdr:rowOff>
    </xdr:from>
    <xdr:to>
      <xdr:col>42</xdr:col>
      <xdr:colOff>68036</xdr:colOff>
      <xdr:row>750</xdr:row>
      <xdr:rowOff>324000</xdr:rowOff>
    </xdr:to>
    <xdr:cxnSp macro="">
      <xdr:nvCxnSpPr>
        <xdr:cNvPr id="28" name="直線コネクタ 27"/>
        <xdr:cNvCxnSpPr/>
      </xdr:nvCxnSpPr>
      <xdr:spPr>
        <a:xfrm>
          <a:off x="8602436" y="54597300"/>
          <a:ext cx="0" cy="3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3" zoomScale="75" zoomScaleNormal="75" zoomScaleSheetLayoutView="75" zoomScalePageLayoutView="85" workbookViewId="0">
      <selection activeCell="P53" sqref="P53:X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409</v>
      </c>
      <c r="AT2" s="947"/>
      <c r="AU2" s="947"/>
      <c r="AV2" s="52" t="str">
        <f>IF(AW2="", "", "-")</f>
        <v/>
      </c>
      <c r="AW2" s="918"/>
      <c r="AX2" s="918"/>
    </row>
    <row r="3" spans="1:50" ht="21" customHeight="1" thickBot="1" x14ac:dyDescent="0.2">
      <c r="A3" s="875" t="s">
        <v>526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585</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541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155</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543</v>
      </c>
      <c r="AF5" s="704"/>
      <c r="AG5" s="704"/>
      <c r="AH5" s="704"/>
      <c r="AI5" s="704"/>
      <c r="AJ5" s="704"/>
      <c r="AK5" s="704"/>
      <c r="AL5" s="704"/>
      <c r="AM5" s="704"/>
      <c r="AN5" s="704"/>
      <c r="AO5" s="704"/>
      <c r="AP5" s="705"/>
      <c r="AQ5" s="706" t="s">
        <v>544</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639</v>
      </c>
      <c r="H7" s="501"/>
      <c r="I7" s="501"/>
      <c r="J7" s="501"/>
      <c r="K7" s="501"/>
      <c r="L7" s="501"/>
      <c r="M7" s="501"/>
      <c r="N7" s="501"/>
      <c r="O7" s="501"/>
      <c r="P7" s="501"/>
      <c r="Q7" s="501"/>
      <c r="R7" s="501"/>
      <c r="S7" s="501"/>
      <c r="T7" s="501"/>
      <c r="U7" s="501"/>
      <c r="V7" s="501"/>
      <c r="W7" s="501"/>
      <c r="X7" s="502"/>
      <c r="Y7" s="929" t="s">
        <v>539</v>
      </c>
      <c r="Z7" s="445"/>
      <c r="AA7" s="445"/>
      <c r="AB7" s="445"/>
      <c r="AC7" s="445"/>
      <c r="AD7" s="930"/>
      <c r="AE7" s="919" t="s">
        <v>547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387</v>
      </c>
      <c r="B8" s="498"/>
      <c r="C8" s="498"/>
      <c r="D8" s="498"/>
      <c r="E8" s="498"/>
      <c r="F8" s="499"/>
      <c r="G8" s="948" t="str">
        <f>入力規則等!A26</f>
        <v>海洋政策、観光立国、地方創生</v>
      </c>
      <c r="H8" s="725"/>
      <c r="I8" s="725"/>
      <c r="J8" s="725"/>
      <c r="K8" s="725"/>
      <c r="L8" s="725"/>
      <c r="M8" s="725"/>
      <c r="N8" s="725"/>
      <c r="O8" s="725"/>
      <c r="P8" s="725"/>
      <c r="Q8" s="725"/>
      <c r="R8" s="725"/>
      <c r="S8" s="725"/>
      <c r="T8" s="725"/>
      <c r="U8" s="725"/>
      <c r="V8" s="725"/>
      <c r="W8" s="725"/>
      <c r="X8" s="949"/>
      <c r="Y8" s="854" t="s">
        <v>388</v>
      </c>
      <c r="Z8" s="855"/>
      <c r="AA8" s="855"/>
      <c r="AB8" s="855"/>
      <c r="AC8" s="855"/>
      <c r="AD8" s="85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548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59" t="s">
        <v>652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17" t="s">
        <v>355</v>
      </c>
      <c r="Q12" s="418"/>
      <c r="R12" s="418"/>
      <c r="S12" s="418"/>
      <c r="T12" s="418"/>
      <c r="U12" s="418"/>
      <c r="V12" s="419"/>
      <c r="W12" s="417" t="s">
        <v>361</v>
      </c>
      <c r="X12" s="418"/>
      <c r="Y12" s="418"/>
      <c r="Z12" s="418"/>
      <c r="AA12" s="418"/>
      <c r="AB12" s="418"/>
      <c r="AC12" s="419"/>
      <c r="AD12" s="417" t="s">
        <v>467</v>
      </c>
      <c r="AE12" s="418"/>
      <c r="AF12" s="418"/>
      <c r="AG12" s="418"/>
      <c r="AH12" s="418"/>
      <c r="AI12" s="418"/>
      <c r="AJ12" s="419"/>
      <c r="AK12" s="417" t="s">
        <v>527</v>
      </c>
      <c r="AL12" s="418"/>
      <c r="AM12" s="418"/>
      <c r="AN12" s="418"/>
      <c r="AO12" s="418"/>
      <c r="AP12" s="418"/>
      <c r="AQ12" s="419"/>
      <c r="AR12" s="417" t="s">
        <v>528</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1178</v>
      </c>
      <c r="Q13" s="663"/>
      <c r="R13" s="663"/>
      <c r="S13" s="663"/>
      <c r="T13" s="663"/>
      <c r="U13" s="663"/>
      <c r="V13" s="664"/>
      <c r="W13" s="662">
        <v>1178</v>
      </c>
      <c r="X13" s="663"/>
      <c r="Y13" s="663"/>
      <c r="Z13" s="663"/>
      <c r="AA13" s="663"/>
      <c r="AB13" s="663"/>
      <c r="AC13" s="664"/>
      <c r="AD13" s="662">
        <v>1569</v>
      </c>
      <c r="AE13" s="663"/>
      <c r="AF13" s="663"/>
      <c r="AG13" s="663"/>
      <c r="AH13" s="663"/>
      <c r="AI13" s="663"/>
      <c r="AJ13" s="664"/>
      <c r="AK13" s="662">
        <v>1567</v>
      </c>
      <c r="AL13" s="663"/>
      <c r="AM13" s="663"/>
      <c r="AN13" s="663"/>
      <c r="AO13" s="663"/>
      <c r="AP13" s="663"/>
      <c r="AQ13" s="664"/>
      <c r="AR13" s="926">
        <v>1880</v>
      </c>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v>650</v>
      </c>
      <c r="Q14" s="663"/>
      <c r="R14" s="663"/>
      <c r="S14" s="663"/>
      <c r="T14" s="663"/>
      <c r="U14" s="663"/>
      <c r="V14" s="664"/>
      <c r="W14" s="662">
        <v>650</v>
      </c>
      <c r="X14" s="663"/>
      <c r="Y14" s="663"/>
      <c r="Z14" s="663"/>
      <c r="AA14" s="663"/>
      <c r="AB14" s="663"/>
      <c r="AC14" s="664"/>
      <c r="AD14" s="662">
        <v>650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842</v>
      </c>
      <c r="Q15" s="663"/>
      <c r="R15" s="663"/>
      <c r="S15" s="663"/>
      <c r="T15" s="663"/>
      <c r="U15" s="663"/>
      <c r="V15" s="664"/>
      <c r="W15" s="662">
        <v>987</v>
      </c>
      <c r="X15" s="663"/>
      <c r="Y15" s="663"/>
      <c r="Z15" s="663"/>
      <c r="AA15" s="663"/>
      <c r="AB15" s="663"/>
      <c r="AC15" s="664"/>
      <c r="AD15" s="662">
        <v>529</v>
      </c>
      <c r="AE15" s="663"/>
      <c r="AF15" s="663"/>
      <c r="AG15" s="663"/>
      <c r="AH15" s="663"/>
      <c r="AI15" s="663"/>
      <c r="AJ15" s="664"/>
      <c r="AK15" s="662">
        <v>1081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-987</v>
      </c>
      <c r="Q16" s="663"/>
      <c r="R16" s="663"/>
      <c r="S16" s="663"/>
      <c r="T16" s="663"/>
      <c r="U16" s="663"/>
      <c r="V16" s="664"/>
      <c r="W16" s="662">
        <v>-529</v>
      </c>
      <c r="X16" s="663"/>
      <c r="Y16" s="663"/>
      <c r="Z16" s="663"/>
      <c r="AA16" s="663"/>
      <c r="AB16" s="663"/>
      <c r="AC16" s="664"/>
      <c r="AD16" s="662">
        <v>-1081</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547</v>
      </c>
      <c r="Q17" s="663"/>
      <c r="R17" s="663"/>
      <c r="S17" s="663"/>
      <c r="T17" s="663"/>
      <c r="U17" s="663"/>
      <c r="V17" s="664"/>
      <c r="W17" s="662" t="s">
        <v>547</v>
      </c>
      <c r="X17" s="663"/>
      <c r="Y17" s="663"/>
      <c r="Z17" s="663"/>
      <c r="AA17" s="663"/>
      <c r="AB17" s="663"/>
      <c r="AC17" s="664"/>
      <c r="AD17" s="662" t="s">
        <v>549</v>
      </c>
      <c r="AE17" s="663"/>
      <c r="AF17" s="663"/>
      <c r="AG17" s="663"/>
      <c r="AH17" s="663"/>
      <c r="AI17" s="663"/>
      <c r="AJ17" s="664"/>
      <c r="AK17" s="662"/>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6">
        <f>SUM(P13:V17)</f>
        <v>1683</v>
      </c>
      <c r="Q18" s="887"/>
      <c r="R18" s="887"/>
      <c r="S18" s="887"/>
      <c r="T18" s="887"/>
      <c r="U18" s="887"/>
      <c r="V18" s="888"/>
      <c r="W18" s="886">
        <f>SUM(W13:AC17)</f>
        <v>2286</v>
      </c>
      <c r="X18" s="887"/>
      <c r="Y18" s="887"/>
      <c r="Z18" s="887"/>
      <c r="AA18" s="887"/>
      <c r="AB18" s="887"/>
      <c r="AC18" s="888"/>
      <c r="AD18" s="886">
        <f>SUM(AD13:AJ17)</f>
        <v>1667</v>
      </c>
      <c r="AE18" s="887"/>
      <c r="AF18" s="887"/>
      <c r="AG18" s="887"/>
      <c r="AH18" s="887"/>
      <c r="AI18" s="887"/>
      <c r="AJ18" s="888"/>
      <c r="AK18" s="886">
        <f>SUM(AK13:AQ17)</f>
        <v>2648</v>
      </c>
      <c r="AL18" s="887"/>
      <c r="AM18" s="887"/>
      <c r="AN18" s="887"/>
      <c r="AO18" s="887"/>
      <c r="AP18" s="887"/>
      <c r="AQ18" s="888"/>
      <c r="AR18" s="886">
        <f>SUM(AR13:AX17)</f>
        <v>1880</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662">
        <v>1559</v>
      </c>
      <c r="Q19" s="663"/>
      <c r="R19" s="663"/>
      <c r="S19" s="663"/>
      <c r="T19" s="663"/>
      <c r="U19" s="663"/>
      <c r="V19" s="664"/>
      <c r="W19" s="662">
        <v>2010</v>
      </c>
      <c r="X19" s="663"/>
      <c r="Y19" s="663"/>
      <c r="Z19" s="663"/>
      <c r="AA19" s="663"/>
      <c r="AB19" s="663"/>
      <c r="AC19" s="664"/>
      <c r="AD19" s="662">
        <v>1565</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4" t="s">
        <v>10</v>
      </c>
      <c r="H20" s="885"/>
      <c r="I20" s="885"/>
      <c r="J20" s="885"/>
      <c r="K20" s="885"/>
      <c r="L20" s="885"/>
      <c r="M20" s="885"/>
      <c r="N20" s="885"/>
      <c r="O20" s="885"/>
      <c r="P20" s="311">
        <f>IF(P18=0, "-", SUM(P19)/P18)</f>
        <v>0.92632204396910278</v>
      </c>
      <c r="Q20" s="311"/>
      <c r="R20" s="311"/>
      <c r="S20" s="311"/>
      <c r="T20" s="311"/>
      <c r="U20" s="311"/>
      <c r="V20" s="311"/>
      <c r="W20" s="311">
        <f t="shared" ref="W20" si="0">IF(W18=0, "-", SUM(W19)/W18)</f>
        <v>0.87926509186351709</v>
      </c>
      <c r="X20" s="311"/>
      <c r="Y20" s="311"/>
      <c r="Z20" s="311"/>
      <c r="AA20" s="311"/>
      <c r="AB20" s="311"/>
      <c r="AC20" s="311"/>
      <c r="AD20" s="311">
        <f t="shared" ref="AD20" si="1">IF(AD18=0, "-", SUM(AD19)/AD18)</f>
        <v>0.93881223755248955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492</v>
      </c>
      <c r="H21" s="310"/>
      <c r="I21" s="310"/>
      <c r="J21" s="310"/>
      <c r="K21" s="310"/>
      <c r="L21" s="310"/>
      <c r="M21" s="310"/>
      <c r="N21" s="310"/>
      <c r="O21" s="310"/>
      <c r="P21" s="311">
        <f>IF(P19=0, "-", SUM(P19)/SUM(P13,P14))</f>
        <v>0.85284463894967177</v>
      </c>
      <c r="Q21" s="311"/>
      <c r="R21" s="311"/>
      <c r="S21" s="311"/>
      <c r="T21" s="311"/>
      <c r="U21" s="311"/>
      <c r="V21" s="311"/>
      <c r="W21" s="311">
        <f t="shared" ref="W21" si="2">IF(W19=0, "-", SUM(W19)/SUM(W13,W14))</f>
        <v>1.0995623632385121</v>
      </c>
      <c r="X21" s="311"/>
      <c r="Y21" s="311"/>
      <c r="Z21" s="311"/>
      <c r="AA21" s="311"/>
      <c r="AB21" s="311"/>
      <c r="AC21" s="311"/>
      <c r="AD21" s="311">
        <f t="shared" ref="AD21" si="3">IF(AD19=0, "-", SUM(AD19)/SUM(AD13,AD14))</f>
        <v>0.70527264533573686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531</v>
      </c>
      <c r="B22" s="972"/>
      <c r="C22" s="972"/>
      <c r="D22" s="972"/>
      <c r="E22" s="972"/>
      <c r="F22" s="973"/>
      <c r="G22" s="958" t="s">
        <v>469</v>
      </c>
      <c r="H22" s="215"/>
      <c r="I22" s="215"/>
      <c r="J22" s="215"/>
      <c r="K22" s="215"/>
      <c r="L22" s="215"/>
      <c r="M22" s="215"/>
      <c r="N22" s="215"/>
      <c r="O22" s="216"/>
      <c r="P22" s="943" t="s">
        <v>529</v>
      </c>
      <c r="Q22" s="215"/>
      <c r="R22" s="215"/>
      <c r="S22" s="215"/>
      <c r="T22" s="215"/>
      <c r="U22" s="215"/>
      <c r="V22" s="216"/>
      <c r="W22" s="943" t="s">
        <v>530</v>
      </c>
      <c r="X22" s="215"/>
      <c r="Y22" s="215"/>
      <c r="Z22" s="215"/>
      <c r="AA22" s="215"/>
      <c r="AB22" s="215"/>
      <c r="AC22" s="216"/>
      <c r="AD22" s="943" t="s">
        <v>468</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550</v>
      </c>
      <c r="H23" s="960"/>
      <c r="I23" s="960"/>
      <c r="J23" s="960"/>
      <c r="K23" s="960"/>
      <c r="L23" s="960"/>
      <c r="M23" s="960"/>
      <c r="N23" s="960"/>
      <c r="O23" s="961"/>
      <c r="P23" s="926">
        <v>1550</v>
      </c>
      <c r="Q23" s="927"/>
      <c r="R23" s="927"/>
      <c r="S23" s="927"/>
      <c r="T23" s="927"/>
      <c r="U23" s="927"/>
      <c r="V23" s="944"/>
      <c r="W23" s="926">
        <v>1860</v>
      </c>
      <c r="X23" s="927"/>
      <c r="Y23" s="927"/>
      <c r="Z23" s="927"/>
      <c r="AA23" s="927"/>
      <c r="AB23" s="927"/>
      <c r="AC23" s="944"/>
      <c r="AD23" s="981" t="s">
        <v>656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551</v>
      </c>
      <c r="H24" s="963"/>
      <c r="I24" s="963"/>
      <c r="J24" s="963"/>
      <c r="K24" s="963"/>
      <c r="L24" s="963"/>
      <c r="M24" s="963"/>
      <c r="N24" s="963"/>
      <c r="O24" s="964"/>
      <c r="P24" s="662">
        <v>15.5</v>
      </c>
      <c r="Q24" s="663"/>
      <c r="R24" s="663"/>
      <c r="S24" s="663"/>
      <c r="T24" s="663"/>
      <c r="U24" s="663"/>
      <c r="V24" s="664"/>
      <c r="W24" s="662">
        <v>18.2</v>
      </c>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552</v>
      </c>
      <c r="H25" s="963"/>
      <c r="I25" s="963"/>
      <c r="J25" s="963"/>
      <c r="K25" s="963"/>
      <c r="L25" s="963"/>
      <c r="M25" s="963"/>
      <c r="N25" s="963"/>
      <c r="O25" s="964"/>
      <c r="P25" s="662">
        <v>1.7</v>
      </c>
      <c r="Q25" s="663"/>
      <c r="R25" s="663"/>
      <c r="S25" s="663"/>
      <c r="T25" s="663"/>
      <c r="U25" s="663"/>
      <c r="V25" s="664"/>
      <c r="W25" s="662">
        <v>2</v>
      </c>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554</v>
      </c>
      <c r="H26" s="963"/>
      <c r="I26" s="963"/>
      <c r="J26" s="963"/>
      <c r="K26" s="963"/>
      <c r="L26" s="963"/>
      <c r="M26" s="963"/>
      <c r="N26" s="963"/>
      <c r="O26" s="964"/>
      <c r="P26" s="662">
        <v>0.1</v>
      </c>
      <c r="Q26" s="663"/>
      <c r="R26" s="663"/>
      <c r="S26" s="663"/>
      <c r="T26" s="663"/>
      <c r="U26" s="663"/>
      <c r="V26" s="664"/>
      <c r="W26" s="662">
        <v>0.1</v>
      </c>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553</v>
      </c>
      <c r="H27" s="963"/>
      <c r="I27" s="963"/>
      <c r="J27" s="963"/>
      <c r="K27" s="963"/>
      <c r="L27" s="963"/>
      <c r="M27" s="963"/>
      <c r="N27" s="963"/>
      <c r="O27" s="964"/>
      <c r="P27" s="662">
        <v>0.1</v>
      </c>
      <c r="Q27" s="663"/>
      <c r="R27" s="663"/>
      <c r="S27" s="663"/>
      <c r="T27" s="663"/>
      <c r="U27" s="663"/>
      <c r="V27" s="664"/>
      <c r="W27" s="662">
        <v>0.1</v>
      </c>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473</v>
      </c>
      <c r="H28" s="966"/>
      <c r="I28" s="966"/>
      <c r="J28" s="966"/>
      <c r="K28" s="966"/>
      <c r="L28" s="966"/>
      <c r="M28" s="966"/>
      <c r="N28" s="966"/>
      <c r="O28" s="967"/>
      <c r="P28" s="886">
        <f>P29-SUM(P23:P27)</f>
        <v>-0.39999999999986358</v>
      </c>
      <c r="Q28" s="887"/>
      <c r="R28" s="887"/>
      <c r="S28" s="887"/>
      <c r="T28" s="887"/>
      <c r="U28" s="887"/>
      <c r="V28" s="888"/>
      <c r="W28" s="886">
        <f>W29-SUM(W23:W27)</f>
        <v>-0.39999999999986358</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470</v>
      </c>
      <c r="H29" s="969"/>
      <c r="I29" s="969"/>
      <c r="J29" s="969"/>
      <c r="K29" s="969"/>
      <c r="L29" s="969"/>
      <c r="M29" s="969"/>
      <c r="N29" s="969"/>
      <c r="O29" s="970"/>
      <c r="P29" s="940">
        <f>AK13</f>
        <v>1567</v>
      </c>
      <c r="Q29" s="941"/>
      <c r="R29" s="941"/>
      <c r="S29" s="941"/>
      <c r="T29" s="941"/>
      <c r="U29" s="941"/>
      <c r="V29" s="942"/>
      <c r="W29" s="940">
        <f>AR13</f>
        <v>1880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486</v>
      </c>
      <c r="B30" s="870"/>
      <c r="C30" s="870"/>
      <c r="D30" s="870"/>
      <c r="E30" s="870"/>
      <c r="F30" s="871"/>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355</v>
      </c>
      <c r="AF30" s="867"/>
      <c r="AG30" s="867"/>
      <c r="AH30" s="868"/>
      <c r="AI30" s="866" t="s">
        <v>361</v>
      </c>
      <c r="AJ30" s="867"/>
      <c r="AK30" s="867"/>
      <c r="AL30" s="868"/>
      <c r="AM30" s="922" t="s">
        <v>467</v>
      </c>
      <c r="AN30" s="922"/>
      <c r="AO30" s="922"/>
      <c r="AP30" s="866"/>
      <c r="AQ30" s="772" t="s">
        <v>353</v>
      </c>
      <c r="AR30" s="773"/>
      <c r="AS30" s="773"/>
      <c r="AT30" s="774"/>
      <c r="AU30" s="779" t="s">
        <v>253</v>
      </c>
      <c r="AV30" s="779"/>
      <c r="AW30" s="779"/>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549</v>
      </c>
      <c r="AR31" s="193"/>
      <c r="AS31" s="126" t="s">
        <v>354</v>
      </c>
      <c r="AT31" s="127"/>
      <c r="AU31" s="192">
        <v>32</v>
      </c>
      <c r="AV31" s="192"/>
      <c r="AW31" s="400" t="s">
        <v>300</v>
      </c>
      <c r="AX31" s="401"/>
    </row>
    <row r="32" spans="1:50" ht="23.25" customHeight="1" x14ac:dyDescent="0.15">
      <c r="A32" s="405"/>
      <c r="B32" s="403"/>
      <c r="C32" s="403"/>
      <c r="D32" s="403"/>
      <c r="E32" s="403"/>
      <c r="F32" s="404"/>
      <c r="G32" s="566" t="s">
        <v>555</v>
      </c>
      <c r="H32" s="567"/>
      <c r="I32" s="567"/>
      <c r="J32" s="567"/>
      <c r="K32" s="567"/>
      <c r="L32" s="567"/>
      <c r="M32" s="567"/>
      <c r="N32" s="567"/>
      <c r="O32" s="568"/>
      <c r="P32" s="98" t="s">
        <v>556</v>
      </c>
      <c r="Q32" s="98"/>
      <c r="R32" s="98"/>
      <c r="S32" s="98"/>
      <c r="T32" s="98"/>
      <c r="U32" s="98"/>
      <c r="V32" s="98"/>
      <c r="W32" s="98"/>
      <c r="X32" s="99"/>
      <c r="Y32" s="473" t="s">
        <v>12</v>
      </c>
      <c r="Z32" s="533"/>
      <c r="AA32" s="534"/>
      <c r="AB32" s="463" t="s">
        <v>564</v>
      </c>
      <c r="AC32" s="463"/>
      <c r="AD32" s="463"/>
      <c r="AE32" s="211">
        <v>390</v>
      </c>
      <c r="AF32" s="212"/>
      <c r="AG32" s="212"/>
      <c r="AH32" s="212"/>
      <c r="AI32" s="211">
        <v>382</v>
      </c>
      <c r="AJ32" s="212"/>
      <c r="AK32" s="212"/>
      <c r="AL32" s="212"/>
      <c r="AM32" s="211">
        <v>374</v>
      </c>
      <c r="AN32" s="212"/>
      <c r="AO32" s="212"/>
      <c r="AP32" s="212"/>
      <c r="AQ32" s="333" t="s">
        <v>547</v>
      </c>
      <c r="AR32" s="200"/>
      <c r="AS32" s="200"/>
      <c r="AT32" s="334"/>
      <c r="AU32" s="212" t="s">
        <v>547</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564</v>
      </c>
      <c r="AC33" s="525"/>
      <c r="AD33" s="525"/>
      <c r="AE33" s="211" t="s">
        <v>547</v>
      </c>
      <c r="AF33" s="212"/>
      <c r="AG33" s="212"/>
      <c r="AH33" s="212"/>
      <c r="AI33" s="211" t="s">
        <v>547</v>
      </c>
      <c r="AJ33" s="212"/>
      <c r="AK33" s="212"/>
      <c r="AL33" s="212"/>
      <c r="AM33" s="211" t="s">
        <v>547</v>
      </c>
      <c r="AN33" s="212"/>
      <c r="AO33" s="212"/>
      <c r="AP33" s="212"/>
      <c r="AQ33" s="333" t="s">
        <v>547</v>
      </c>
      <c r="AR33" s="200"/>
      <c r="AS33" s="200"/>
      <c r="AT33" s="334"/>
      <c r="AU33" s="212">
        <v>345</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t="s">
        <v>547</v>
      </c>
      <c r="AF34" s="212"/>
      <c r="AG34" s="212"/>
      <c r="AH34" s="212"/>
      <c r="AI34" s="211" t="s">
        <v>547</v>
      </c>
      <c r="AJ34" s="212"/>
      <c r="AK34" s="212"/>
      <c r="AL34" s="212"/>
      <c r="AM34" s="211" t="s">
        <v>547</v>
      </c>
      <c r="AN34" s="212"/>
      <c r="AO34" s="212"/>
      <c r="AP34" s="212"/>
      <c r="AQ34" s="333" t="s">
        <v>547</v>
      </c>
      <c r="AR34" s="200"/>
      <c r="AS34" s="200"/>
      <c r="AT34" s="334"/>
      <c r="AU34" s="212" t="s">
        <v>547</v>
      </c>
      <c r="AV34" s="212"/>
      <c r="AW34" s="212"/>
      <c r="AX34" s="214"/>
    </row>
    <row r="35" spans="1:50" ht="23.25" customHeight="1" x14ac:dyDescent="0.15">
      <c r="A35" s="219" t="s">
        <v>519</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486</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13" t="s">
        <v>253</v>
      </c>
      <c r="AV37" s="413"/>
      <c r="AW37" s="413"/>
      <c r="AX37" s="917"/>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638</v>
      </c>
      <c r="AR38" s="193"/>
      <c r="AS38" s="126" t="s">
        <v>354</v>
      </c>
      <c r="AT38" s="127"/>
      <c r="AU38" s="192">
        <v>32</v>
      </c>
      <c r="AV38" s="192"/>
      <c r="AW38" s="400" t="s">
        <v>300</v>
      </c>
      <c r="AX38" s="401"/>
    </row>
    <row r="39" spans="1:50" ht="23.25" customHeight="1" x14ac:dyDescent="0.15">
      <c r="A39" s="405"/>
      <c r="B39" s="403"/>
      <c r="C39" s="403"/>
      <c r="D39" s="403"/>
      <c r="E39" s="403"/>
      <c r="F39" s="404"/>
      <c r="G39" s="566" t="s">
        <v>640</v>
      </c>
      <c r="H39" s="567"/>
      <c r="I39" s="567"/>
      <c r="J39" s="567"/>
      <c r="K39" s="567"/>
      <c r="L39" s="567"/>
      <c r="M39" s="567"/>
      <c r="N39" s="567"/>
      <c r="O39" s="568"/>
      <c r="P39" s="98" t="s">
        <v>666</v>
      </c>
      <c r="Q39" s="98"/>
      <c r="R39" s="98"/>
      <c r="S39" s="98"/>
      <c r="T39" s="98"/>
      <c r="U39" s="98"/>
      <c r="V39" s="98"/>
      <c r="W39" s="98"/>
      <c r="X39" s="99"/>
      <c r="Y39" s="473" t="s">
        <v>12</v>
      </c>
      <c r="Z39" s="533"/>
      <c r="AA39" s="534"/>
      <c r="AB39" s="463" t="s">
        <v>510</v>
      </c>
      <c r="AC39" s="463"/>
      <c r="AD39" s="463"/>
      <c r="AE39" s="211">
        <v>36</v>
      </c>
      <c r="AF39" s="212"/>
      <c r="AG39" s="212"/>
      <c r="AH39" s="212"/>
      <c r="AI39" s="211">
        <v>21</v>
      </c>
      <c r="AJ39" s="212"/>
      <c r="AK39" s="212"/>
      <c r="AL39" s="212"/>
      <c r="AM39" s="211">
        <v>30</v>
      </c>
      <c r="AN39" s="212"/>
      <c r="AO39" s="212"/>
      <c r="AP39" s="212"/>
      <c r="AQ39" s="333" t="s">
        <v>547</v>
      </c>
      <c r="AR39" s="200"/>
      <c r="AS39" s="200"/>
      <c r="AT39" s="334"/>
      <c r="AU39" s="212" t="s">
        <v>547</v>
      </c>
      <c r="AV39" s="212"/>
      <c r="AW39" s="212"/>
      <c r="AX39" s="214"/>
    </row>
    <row r="40" spans="1:50" ht="23.2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510</v>
      </c>
      <c r="AC40" s="525"/>
      <c r="AD40" s="525"/>
      <c r="AE40" s="211" t="s">
        <v>547</v>
      </c>
      <c r="AF40" s="212"/>
      <c r="AG40" s="212"/>
      <c r="AH40" s="212"/>
      <c r="AI40" s="211" t="s">
        <v>547</v>
      </c>
      <c r="AJ40" s="212"/>
      <c r="AK40" s="212"/>
      <c r="AL40" s="212"/>
      <c r="AM40" s="211" t="s">
        <v>547</v>
      </c>
      <c r="AN40" s="212"/>
      <c r="AO40" s="212"/>
      <c r="AP40" s="212"/>
      <c r="AQ40" s="333" t="s">
        <v>547</v>
      </c>
      <c r="AR40" s="200"/>
      <c r="AS40" s="200"/>
      <c r="AT40" s="334"/>
      <c r="AU40" s="212">
        <v>30</v>
      </c>
      <c r="AV40" s="212"/>
      <c r="AW40" s="212"/>
      <c r="AX40" s="214"/>
    </row>
    <row r="41" spans="1:50" ht="23.2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t="s">
        <v>547</v>
      </c>
      <c r="AF41" s="212"/>
      <c r="AG41" s="212"/>
      <c r="AH41" s="212"/>
      <c r="AI41" s="211" t="s">
        <v>547</v>
      </c>
      <c r="AJ41" s="212"/>
      <c r="AK41" s="212"/>
      <c r="AL41" s="212"/>
      <c r="AM41" s="211" t="s">
        <v>547</v>
      </c>
      <c r="AN41" s="212"/>
      <c r="AO41" s="212"/>
      <c r="AP41" s="212"/>
      <c r="AQ41" s="333" t="s">
        <v>547</v>
      </c>
      <c r="AR41" s="200"/>
      <c r="AS41" s="200"/>
      <c r="AT41" s="334"/>
      <c r="AU41" s="212" t="s">
        <v>547</v>
      </c>
      <c r="AV41" s="212"/>
      <c r="AW41" s="212"/>
      <c r="AX41" s="214"/>
    </row>
    <row r="42" spans="1:50" ht="23.25" customHeight="1" x14ac:dyDescent="0.15">
      <c r="A42" s="219" t="s">
        <v>519</v>
      </c>
      <c r="B42" s="220"/>
      <c r="C42" s="220"/>
      <c r="D42" s="220"/>
      <c r="E42" s="220"/>
      <c r="F42" s="221"/>
      <c r="G42" s="225" t="s">
        <v>622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5" t="s">
        <v>486</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13" t="s">
        <v>253</v>
      </c>
      <c r="AV44" s="413"/>
      <c r="AW44" s="413"/>
      <c r="AX44" s="917"/>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547</v>
      </c>
      <c r="AR45" s="193"/>
      <c r="AS45" s="126" t="s">
        <v>354</v>
      </c>
      <c r="AT45" s="127"/>
      <c r="AU45" s="192">
        <v>32</v>
      </c>
      <c r="AV45" s="192"/>
      <c r="AW45" s="400" t="s">
        <v>300</v>
      </c>
      <c r="AX45" s="401"/>
    </row>
    <row r="46" spans="1:50" ht="23.25" customHeight="1" x14ac:dyDescent="0.15">
      <c r="A46" s="405"/>
      <c r="B46" s="403"/>
      <c r="C46" s="403"/>
      <c r="D46" s="403"/>
      <c r="E46" s="403"/>
      <c r="F46" s="404"/>
      <c r="G46" s="566" t="s">
        <v>645</v>
      </c>
      <c r="H46" s="567"/>
      <c r="I46" s="567"/>
      <c r="J46" s="567"/>
      <c r="K46" s="567"/>
      <c r="L46" s="567"/>
      <c r="M46" s="567"/>
      <c r="N46" s="567"/>
      <c r="O46" s="568"/>
      <c r="P46" s="98" t="s">
        <v>667</v>
      </c>
      <c r="Q46" s="98"/>
      <c r="R46" s="98"/>
      <c r="S46" s="98"/>
      <c r="T46" s="98"/>
      <c r="U46" s="98"/>
      <c r="V46" s="98"/>
      <c r="W46" s="98"/>
      <c r="X46" s="99"/>
      <c r="Y46" s="473" t="s">
        <v>12</v>
      </c>
      <c r="Z46" s="533"/>
      <c r="AA46" s="534"/>
      <c r="AB46" s="463" t="s">
        <v>14</v>
      </c>
      <c r="AC46" s="463"/>
      <c r="AD46" s="463"/>
      <c r="AE46" s="211">
        <v>48</v>
      </c>
      <c r="AF46" s="212"/>
      <c r="AG46" s="212"/>
      <c r="AH46" s="212"/>
      <c r="AI46" s="333">
        <v>55</v>
      </c>
      <c r="AJ46" s="200"/>
      <c r="AK46" s="200"/>
      <c r="AL46" s="334"/>
      <c r="AM46" s="333" t="s">
        <v>665</v>
      </c>
      <c r="AN46" s="200"/>
      <c r="AO46" s="200"/>
      <c r="AP46" s="334"/>
      <c r="AQ46" s="333" t="s">
        <v>547</v>
      </c>
      <c r="AR46" s="200"/>
      <c r="AS46" s="200"/>
      <c r="AT46" s="334"/>
      <c r="AU46" s="212" t="s">
        <v>547</v>
      </c>
      <c r="AV46" s="212"/>
      <c r="AW46" s="212"/>
      <c r="AX46" s="214"/>
    </row>
    <row r="47" spans="1:50" ht="23.2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510</v>
      </c>
      <c r="AC47" s="525"/>
      <c r="AD47" s="525"/>
      <c r="AE47" s="333" t="s">
        <v>547</v>
      </c>
      <c r="AF47" s="200"/>
      <c r="AG47" s="200"/>
      <c r="AH47" s="334"/>
      <c r="AI47" s="333" t="s">
        <v>547</v>
      </c>
      <c r="AJ47" s="200"/>
      <c r="AK47" s="200"/>
      <c r="AL47" s="334"/>
      <c r="AM47" s="333" t="s">
        <v>547</v>
      </c>
      <c r="AN47" s="200"/>
      <c r="AO47" s="200"/>
      <c r="AP47" s="334"/>
      <c r="AQ47" s="333" t="s">
        <v>547</v>
      </c>
      <c r="AR47" s="200"/>
      <c r="AS47" s="200"/>
      <c r="AT47" s="334"/>
      <c r="AU47" s="212">
        <v>60</v>
      </c>
      <c r="AV47" s="212"/>
      <c r="AW47" s="212"/>
      <c r="AX47" s="214"/>
    </row>
    <row r="48" spans="1:50" ht="23.2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333" t="s">
        <v>547</v>
      </c>
      <c r="AF48" s="200"/>
      <c r="AG48" s="200"/>
      <c r="AH48" s="334"/>
      <c r="AI48" s="333" t="s">
        <v>547</v>
      </c>
      <c r="AJ48" s="200"/>
      <c r="AK48" s="200"/>
      <c r="AL48" s="334"/>
      <c r="AM48" s="333" t="s">
        <v>547</v>
      </c>
      <c r="AN48" s="200"/>
      <c r="AO48" s="200"/>
      <c r="AP48" s="334"/>
      <c r="AQ48" s="333" t="s">
        <v>547</v>
      </c>
      <c r="AR48" s="200"/>
      <c r="AS48" s="200"/>
      <c r="AT48" s="334"/>
      <c r="AU48" s="212" t="s">
        <v>547</v>
      </c>
      <c r="AV48" s="212"/>
      <c r="AW48" s="212"/>
      <c r="AX48" s="214"/>
    </row>
    <row r="49" spans="1:50" ht="23.25" customHeight="1" x14ac:dyDescent="0.15">
      <c r="A49" s="219" t="s">
        <v>519</v>
      </c>
      <c r="B49" s="220"/>
      <c r="C49" s="220"/>
      <c r="D49" s="220"/>
      <c r="E49" s="220"/>
      <c r="F49" s="221"/>
      <c r="G49" s="225" t="s">
        <v>623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486</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31" t="s">
        <v>253</v>
      </c>
      <c r="AV51" s="931"/>
      <c r="AW51" s="931"/>
      <c r="AX51" s="932"/>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t="s">
        <v>660</v>
      </c>
      <c r="AR52" s="193"/>
      <c r="AS52" s="126" t="s">
        <v>354</v>
      </c>
      <c r="AT52" s="127"/>
      <c r="AU52" s="192">
        <v>32</v>
      </c>
      <c r="AV52" s="192"/>
      <c r="AW52" s="400" t="s">
        <v>300</v>
      </c>
      <c r="AX52" s="401"/>
    </row>
    <row r="53" spans="1:50" ht="32.25" customHeight="1" x14ac:dyDescent="0.15">
      <c r="A53" s="405"/>
      <c r="B53" s="403"/>
      <c r="C53" s="403"/>
      <c r="D53" s="403"/>
      <c r="E53" s="403"/>
      <c r="F53" s="404"/>
      <c r="G53" s="566" t="s">
        <v>664</v>
      </c>
      <c r="H53" s="567"/>
      <c r="I53" s="567"/>
      <c r="J53" s="567"/>
      <c r="K53" s="567"/>
      <c r="L53" s="567"/>
      <c r="M53" s="567"/>
      <c r="N53" s="567"/>
      <c r="O53" s="568"/>
      <c r="P53" s="98" t="s">
        <v>668</v>
      </c>
      <c r="Q53" s="98"/>
      <c r="R53" s="98"/>
      <c r="S53" s="98"/>
      <c r="T53" s="98"/>
      <c r="U53" s="98"/>
      <c r="V53" s="98"/>
      <c r="W53" s="98"/>
      <c r="X53" s="99"/>
      <c r="Y53" s="473" t="s">
        <v>12</v>
      </c>
      <c r="Z53" s="533"/>
      <c r="AA53" s="534"/>
      <c r="AB53" s="463" t="s">
        <v>14</v>
      </c>
      <c r="AC53" s="463"/>
      <c r="AD53" s="463"/>
      <c r="AE53" s="211">
        <v>36</v>
      </c>
      <c r="AF53" s="212"/>
      <c r="AG53" s="212"/>
      <c r="AH53" s="212"/>
      <c r="AI53" s="211">
        <v>27</v>
      </c>
      <c r="AJ53" s="212"/>
      <c r="AK53" s="212"/>
      <c r="AL53" s="212"/>
      <c r="AM53" s="211">
        <v>21</v>
      </c>
      <c r="AN53" s="212"/>
      <c r="AO53" s="212"/>
      <c r="AP53" s="212"/>
      <c r="AQ53" s="333" t="s">
        <v>660</v>
      </c>
      <c r="AR53" s="200"/>
      <c r="AS53" s="200"/>
      <c r="AT53" s="334"/>
      <c r="AU53" s="212" t="s">
        <v>663</v>
      </c>
      <c r="AV53" s="212"/>
      <c r="AW53" s="212"/>
      <c r="AX53" s="214"/>
    </row>
    <row r="54" spans="1:50" ht="32.25"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t="s">
        <v>661</v>
      </c>
      <c r="AC54" s="525"/>
      <c r="AD54" s="525"/>
      <c r="AE54" s="211" t="s">
        <v>660</v>
      </c>
      <c r="AF54" s="212"/>
      <c r="AG54" s="212"/>
      <c r="AH54" s="212"/>
      <c r="AI54" s="211" t="s">
        <v>660</v>
      </c>
      <c r="AJ54" s="212"/>
      <c r="AK54" s="212"/>
      <c r="AL54" s="212"/>
      <c r="AM54" s="211" t="s">
        <v>660</v>
      </c>
      <c r="AN54" s="212"/>
      <c r="AO54" s="212"/>
      <c r="AP54" s="212"/>
      <c r="AQ54" s="333" t="s">
        <v>660</v>
      </c>
      <c r="AR54" s="200"/>
      <c r="AS54" s="200"/>
      <c r="AT54" s="334"/>
      <c r="AU54" s="212">
        <v>20</v>
      </c>
      <c r="AV54" s="212"/>
      <c r="AW54" s="212"/>
      <c r="AX54" s="214"/>
    </row>
    <row r="55" spans="1:50" ht="32.25"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t="s">
        <v>660</v>
      </c>
      <c r="AF55" s="212"/>
      <c r="AG55" s="212"/>
      <c r="AH55" s="212"/>
      <c r="AI55" s="211" t="s">
        <v>660</v>
      </c>
      <c r="AJ55" s="212"/>
      <c r="AK55" s="212"/>
      <c r="AL55" s="212"/>
      <c r="AM55" s="211" t="s">
        <v>660</v>
      </c>
      <c r="AN55" s="212"/>
      <c r="AO55" s="212"/>
      <c r="AP55" s="212"/>
      <c r="AQ55" s="333" t="s">
        <v>660</v>
      </c>
      <c r="AR55" s="200"/>
      <c r="AS55" s="200"/>
      <c r="AT55" s="334"/>
      <c r="AU55" s="212" t="s">
        <v>663</v>
      </c>
      <c r="AV55" s="212"/>
      <c r="AW55" s="212"/>
      <c r="AX55" s="214"/>
    </row>
    <row r="56" spans="1:50" ht="23.25" customHeight="1" x14ac:dyDescent="0.15">
      <c r="A56" s="219" t="s">
        <v>519</v>
      </c>
      <c r="B56" s="220"/>
      <c r="C56" s="220"/>
      <c r="D56" s="220"/>
      <c r="E56" s="220"/>
      <c r="F56" s="221"/>
      <c r="G56" s="225" t="s">
        <v>662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486</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354</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487</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482</v>
      </c>
      <c r="X65" s="490"/>
      <c r="Y65" s="493"/>
      <c r="Z65" s="493"/>
      <c r="AA65" s="494"/>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7"/>
      <c r="B67" s="478"/>
      <c r="C67" s="478"/>
      <c r="D67" s="478"/>
      <c r="E67" s="478"/>
      <c r="F67" s="479"/>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493</v>
      </c>
      <c r="B70" s="478"/>
      <c r="C70" s="478"/>
      <c r="D70" s="478"/>
      <c r="E70" s="478"/>
      <c r="F70" s="479"/>
      <c r="G70" s="249" t="s">
        <v>363</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487</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354</v>
      </c>
      <c r="AT74" s="127"/>
      <c r="AU74" s="595"/>
      <c r="AV74" s="193"/>
      <c r="AW74" s="126" t="s">
        <v>300</v>
      </c>
      <c r="AX74" s="188"/>
    </row>
    <row r="75" spans="1:50" ht="23.25" hidden="1" customHeight="1" x14ac:dyDescent="0.15">
      <c r="A75" s="511"/>
      <c r="B75" s="512"/>
      <c r="C75" s="512"/>
      <c r="D75" s="512"/>
      <c r="E75" s="512"/>
      <c r="F75" s="513"/>
      <c r="G75" s="614"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522</v>
      </c>
      <c r="B78" s="329"/>
      <c r="C78" s="329"/>
      <c r="D78" s="329"/>
      <c r="E78" s="326" t="s">
        <v>460</v>
      </c>
      <c r="F78" s="327"/>
      <c r="G78" s="57" t="s">
        <v>363</v>
      </c>
      <c r="H78" s="592"/>
      <c r="I78" s="593"/>
      <c r="J78" s="593"/>
      <c r="K78" s="593"/>
      <c r="L78" s="593"/>
      <c r="M78" s="593"/>
      <c r="N78" s="593"/>
      <c r="O78" s="59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481</v>
      </c>
      <c r="AP79" s="272"/>
      <c r="AQ79" s="272"/>
      <c r="AR79" s="81" t="s">
        <v>479</v>
      </c>
      <c r="AS79" s="271"/>
      <c r="AT79" s="272"/>
      <c r="AU79" s="272"/>
      <c r="AV79" s="272"/>
      <c r="AW79" s="272"/>
      <c r="AX79" s="954"/>
    </row>
    <row r="80" spans="1:50" ht="18.75" hidden="1" customHeight="1" x14ac:dyDescent="0.15">
      <c r="A80" s="872" t="s">
        <v>266</v>
      </c>
      <c r="B80" s="526" t="s">
        <v>478</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3"/>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3"/>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355</v>
      </c>
      <c r="AF85" s="238"/>
      <c r="AG85" s="238"/>
      <c r="AH85" s="239"/>
      <c r="AI85" s="237" t="s">
        <v>361</v>
      </c>
      <c r="AJ85" s="238"/>
      <c r="AK85" s="238"/>
      <c r="AL85" s="239"/>
      <c r="AM85" s="243" t="s">
        <v>467</v>
      </c>
      <c r="AN85" s="243"/>
      <c r="AO85" s="243"/>
      <c r="AP85" s="237"/>
      <c r="AQ85" s="152" t="s">
        <v>353</v>
      </c>
      <c r="AR85" s="123"/>
      <c r="AS85" s="123"/>
      <c r="AT85" s="124"/>
      <c r="AU85" s="535" t="s">
        <v>253</v>
      </c>
      <c r="AV85" s="535"/>
      <c r="AW85" s="535"/>
      <c r="AX85" s="536"/>
      <c r="AY85" s="10"/>
      <c r="AZ85" s="10"/>
      <c r="BA85" s="10"/>
      <c r="BB85" s="10"/>
      <c r="BC85" s="10"/>
    </row>
    <row r="86" spans="1:60" ht="18.75" hidden="1" customHeight="1" x14ac:dyDescent="0.15">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400" t="s">
        <v>300</v>
      </c>
      <c r="AX86" s="401"/>
      <c r="AY86" s="10"/>
      <c r="AZ86" s="10"/>
      <c r="BA86" s="10"/>
      <c r="BB86" s="10"/>
      <c r="BC86" s="10"/>
      <c r="BD86" s="10"/>
      <c r="BE86" s="10"/>
      <c r="BF86" s="10"/>
      <c r="BG86" s="10"/>
      <c r="BH86" s="10"/>
    </row>
    <row r="87" spans="1:60" ht="23.25" hidden="1" customHeight="1" x14ac:dyDescent="0.15">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355</v>
      </c>
      <c r="AF90" s="238"/>
      <c r="AG90" s="238"/>
      <c r="AH90" s="239"/>
      <c r="AI90" s="237" t="s">
        <v>361</v>
      </c>
      <c r="AJ90" s="238"/>
      <c r="AK90" s="238"/>
      <c r="AL90" s="239"/>
      <c r="AM90" s="243" t="s">
        <v>467</v>
      </c>
      <c r="AN90" s="243"/>
      <c r="AO90" s="243"/>
      <c r="AP90" s="237"/>
      <c r="AQ90" s="152" t="s">
        <v>353</v>
      </c>
      <c r="AR90" s="123"/>
      <c r="AS90" s="123"/>
      <c r="AT90" s="124"/>
      <c r="AU90" s="535" t="s">
        <v>253</v>
      </c>
      <c r="AV90" s="535"/>
      <c r="AW90" s="535"/>
      <c r="AX90" s="536"/>
    </row>
    <row r="91" spans="1:60" ht="18.75" hidden="1" customHeight="1" x14ac:dyDescent="0.15">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400" t="s">
        <v>300</v>
      </c>
      <c r="AX91" s="401"/>
      <c r="AY91" s="10"/>
      <c r="AZ91" s="10"/>
      <c r="BA91" s="10"/>
      <c r="BB91" s="10"/>
      <c r="BC91" s="10"/>
    </row>
    <row r="92" spans="1:60" ht="23.25" hidden="1" customHeight="1" x14ac:dyDescent="0.15">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355</v>
      </c>
      <c r="AF95" s="238"/>
      <c r="AG95" s="238"/>
      <c r="AH95" s="239"/>
      <c r="AI95" s="237" t="s">
        <v>361</v>
      </c>
      <c r="AJ95" s="238"/>
      <c r="AK95" s="238"/>
      <c r="AL95" s="239"/>
      <c r="AM95" s="243" t="s">
        <v>467</v>
      </c>
      <c r="AN95" s="243"/>
      <c r="AO95" s="243"/>
      <c r="AP95" s="237"/>
      <c r="AQ95" s="152" t="s">
        <v>353</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400" t="s">
        <v>300</v>
      </c>
      <c r="AX96" s="401"/>
    </row>
    <row r="97" spans="1:60" ht="23.25" hidden="1" customHeight="1" x14ac:dyDescent="0.15">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488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355</v>
      </c>
      <c r="AF100" s="542"/>
      <c r="AG100" s="542"/>
      <c r="AH100" s="543"/>
      <c r="AI100" s="541" t="s">
        <v>361</v>
      </c>
      <c r="AJ100" s="542"/>
      <c r="AK100" s="542"/>
      <c r="AL100" s="543"/>
      <c r="AM100" s="541" t="s">
        <v>467</v>
      </c>
      <c r="AN100" s="542"/>
      <c r="AO100" s="542"/>
      <c r="AP100" s="543"/>
      <c r="AQ100" s="312" t="s">
        <v>489</v>
      </c>
      <c r="AR100" s="313"/>
      <c r="AS100" s="313"/>
      <c r="AT100" s="314"/>
      <c r="AU100" s="312" t="s">
        <v>532</v>
      </c>
      <c r="AV100" s="313"/>
      <c r="AW100" s="313"/>
      <c r="AX100" s="315"/>
    </row>
    <row r="101" spans="1:60" ht="23.25" customHeight="1" x14ac:dyDescent="0.15">
      <c r="A101" s="424"/>
      <c r="B101" s="425"/>
      <c r="C101" s="425"/>
      <c r="D101" s="425"/>
      <c r="E101" s="425"/>
      <c r="F101" s="426"/>
      <c r="G101" s="98" t="s">
        <v>624</v>
      </c>
      <c r="H101" s="98"/>
      <c r="I101" s="98"/>
      <c r="J101" s="98"/>
      <c r="K101" s="98"/>
      <c r="L101" s="98"/>
      <c r="M101" s="98"/>
      <c r="N101" s="98"/>
      <c r="O101" s="98"/>
      <c r="P101" s="98"/>
      <c r="Q101" s="98"/>
      <c r="R101" s="98"/>
      <c r="S101" s="98"/>
      <c r="T101" s="98"/>
      <c r="U101" s="98"/>
      <c r="V101" s="98"/>
      <c r="W101" s="98"/>
      <c r="X101" s="99"/>
      <c r="Y101" s="544" t="s">
        <v>55</v>
      </c>
      <c r="Z101" s="545"/>
      <c r="AA101" s="546"/>
      <c r="AB101" s="463" t="s">
        <v>557</v>
      </c>
      <c r="AC101" s="463"/>
      <c r="AD101" s="463"/>
      <c r="AE101" s="211">
        <v>220</v>
      </c>
      <c r="AF101" s="212"/>
      <c r="AG101" s="212"/>
      <c r="AH101" s="213"/>
      <c r="AI101" s="211">
        <v>265</v>
      </c>
      <c r="AJ101" s="212"/>
      <c r="AK101" s="212"/>
      <c r="AL101" s="213"/>
      <c r="AM101" s="211">
        <v>253</v>
      </c>
      <c r="AN101" s="212"/>
      <c r="AO101" s="212"/>
      <c r="AP101" s="213"/>
      <c r="AQ101" s="211" t="s">
        <v>547</v>
      </c>
      <c r="AR101" s="212"/>
      <c r="AS101" s="212"/>
      <c r="AT101" s="213"/>
      <c r="AU101" s="212" t="s">
        <v>547</v>
      </c>
      <c r="AV101" s="212"/>
      <c r="AW101" s="212"/>
      <c r="AX101" s="214"/>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557</v>
      </c>
      <c r="AC102" s="463"/>
      <c r="AD102" s="463"/>
      <c r="AE102" s="420">
        <v>198</v>
      </c>
      <c r="AF102" s="420"/>
      <c r="AG102" s="420"/>
      <c r="AH102" s="420"/>
      <c r="AI102" s="420">
        <v>260</v>
      </c>
      <c r="AJ102" s="420"/>
      <c r="AK102" s="420"/>
      <c r="AL102" s="420"/>
      <c r="AM102" s="420">
        <v>265</v>
      </c>
      <c r="AN102" s="420"/>
      <c r="AO102" s="420"/>
      <c r="AP102" s="420"/>
      <c r="AQ102" s="266">
        <v>260</v>
      </c>
      <c r="AR102" s="267"/>
      <c r="AS102" s="267"/>
      <c r="AT102" s="316"/>
      <c r="AU102" s="212"/>
      <c r="AV102" s="212"/>
      <c r="AW102" s="212"/>
      <c r="AX102" s="214"/>
    </row>
    <row r="103" spans="1:60" ht="31.5" customHeight="1" x14ac:dyDescent="0.15">
      <c r="A103" s="421" t="s">
        <v>488</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355</v>
      </c>
      <c r="AF103" s="418"/>
      <c r="AG103" s="418"/>
      <c r="AH103" s="419"/>
      <c r="AI103" s="417" t="s">
        <v>361</v>
      </c>
      <c r="AJ103" s="418"/>
      <c r="AK103" s="418"/>
      <c r="AL103" s="419"/>
      <c r="AM103" s="417" t="s">
        <v>467</v>
      </c>
      <c r="AN103" s="418"/>
      <c r="AO103" s="418"/>
      <c r="AP103" s="419"/>
      <c r="AQ103" s="277" t="s">
        <v>489</v>
      </c>
      <c r="AR103" s="278"/>
      <c r="AS103" s="278"/>
      <c r="AT103" s="317"/>
      <c r="AU103" s="277" t="s">
        <v>532</v>
      </c>
      <c r="AV103" s="278"/>
      <c r="AW103" s="278"/>
      <c r="AX103" s="279"/>
    </row>
    <row r="104" spans="1:60" ht="23.25" customHeight="1" x14ac:dyDescent="0.15">
      <c r="A104" s="424"/>
      <c r="B104" s="425"/>
      <c r="C104" s="425"/>
      <c r="D104" s="425"/>
      <c r="E104" s="425"/>
      <c r="F104" s="426"/>
      <c r="G104" s="98" t="s">
        <v>625</v>
      </c>
      <c r="H104" s="98"/>
      <c r="I104" s="98"/>
      <c r="J104" s="98"/>
      <c r="K104" s="98"/>
      <c r="L104" s="98"/>
      <c r="M104" s="98"/>
      <c r="N104" s="98"/>
      <c r="O104" s="98"/>
      <c r="P104" s="98"/>
      <c r="Q104" s="98"/>
      <c r="R104" s="98"/>
      <c r="S104" s="98"/>
      <c r="T104" s="98"/>
      <c r="U104" s="98"/>
      <c r="V104" s="98"/>
      <c r="W104" s="98"/>
      <c r="X104" s="99"/>
      <c r="Y104" s="467" t="s">
        <v>55</v>
      </c>
      <c r="Z104" s="468"/>
      <c r="AA104" s="469"/>
      <c r="AB104" s="547" t="s">
        <v>557</v>
      </c>
      <c r="AC104" s="548"/>
      <c r="AD104" s="549"/>
      <c r="AE104" s="211">
        <v>98</v>
      </c>
      <c r="AF104" s="212"/>
      <c r="AG104" s="212"/>
      <c r="AH104" s="213"/>
      <c r="AI104" s="211">
        <v>111</v>
      </c>
      <c r="AJ104" s="212"/>
      <c r="AK104" s="212"/>
      <c r="AL104" s="213"/>
      <c r="AM104" s="211">
        <v>98</v>
      </c>
      <c r="AN104" s="212"/>
      <c r="AO104" s="212"/>
      <c r="AP104" s="213"/>
      <c r="AQ104" s="211" t="s">
        <v>627</v>
      </c>
      <c r="AR104" s="212"/>
      <c r="AS104" s="212"/>
      <c r="AT104" s="213"/>
      <c r="AU104" s="212" t="s">
        <v>547</v>
      </c>
      <c r="AV104" s="212"/>
      <c r="AW104" s="212"/>
      <c r="AX104" s="214"/>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557</v>
      </c>
      <c r="AC105" s="471"/>
      <c r="AD105" s="472"/>
      <c r="AE105" s="420" t="s">
        <v>547</v>
      </c>
      <c r="AF105" s="420"/>
      <c r="AG105" s="420"/>
      <c r="AH105" s="420"/>
      <c r="AI105" s="420" t="s">
        <v>547</v>
      </c>
      <c r="AJ105" s="420"/>
      <c r="AK105" s="420"/>
      <c r="AL105" s="420"/>
      <c r="AM105" s="420" t="s">
        <v>547</v>
      </c>
      <c r="AN105" s="420"/>
      <c r="AO105" s="420"/>
      <c r="AP105" s="420"/>
      <c r="AQ105" s="211">
        <v>100</v>
      </c>
      <c r="AR105" s="212"/>
      <c r="AS105" s="212"/>
      <c r="AT105" s="213"/>
      <c r="AU105" s="212"/>
      <c r="AV105" s="212"/>
      <c r="AW105" s="212"/>
      <c r="AX105" s="214"/>
    </row>
    <row r="106" spans="1:60" ht="31.5" customHeight="1" x14ac:dyDescent="0.15">
      <c r="A106" s="421" t="s">
        <v>488</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355</v>
      </c>
      <c r="AF106" s="418"/>
      <c r="AG106" s="418"/>
      <c r="AH106" s="419"/>
      <c r="AI106" s="417" t="s">
        <v>361</v>
      </c>
      <c r="AJ106" s="418"/>
      <c r="AK106" s="418"/>
      <c r="AL106" s="419"/>
      <c r="AM106" s="417" t="s">
        <v>467</v>
      </c>
      <c r="AN106" s="418"/>
      <c r="AO106" s="418"/>
      <c r="AP106" s="419"/>
      <c r="AQ106" s="277" t="s">
        <v>489</v>
      </c>
      <c r="AR106" s="278"/>
      <c r="AS106" s="278"/>
      <c r="AT106" s="317"/>
      <c r="AU106" s="277" t="s">
        <v>532</v>
      </c>
      <c r="AV106" s="278"/>
      <c r="AW106" s="278"/>
      <c r="AX106" s="279"/>
    </row>
    <row r="107" spans="1:60" ht="23.25" customHeight="1" x14ac:dyDescent="0.15">
      <c r="A107" s="424"/>
      <c r="B107" s="425"/>
      <c r="C107" s="425"/>
      <c r="D107" s="425"/>
      <c r="E107" s="425"/>
      <c r="F107" s="426"/>
      <c r="G107" s="98" t="s">
        <v>626</v>
      </c>
      <c r="H107" s="98"/>
      <c r="I107" s="98"/>
      <c r="J107" s="98"/>
      <c r="K107" s="98"/>
      <c r="L107" s="98"/>
      <c r="M107" s="98"/>
      <c r="N107" s="98"/>
      <c r="O107" s="98"/>
      <c r="P107" s="98"/>
      <c r="Q107" s="98"/>
      <c r="R107" s="98"/>
      <c r="S107" s="98"/>
      <c r="T107" s="98"/>
      <c r="U107" s="98"/>
      <c r="V107" s="98"/>
      <c r="W107" s="98"/>
      <c r="X107" s="99"/>
      <c r="Y107" s="467" t="s">
        <v>55</v>
      </c>
      <c r="Z107" s="468"/>
      <c r="AA107" s="469"/>
      <c r="AB107" s="547" t="s">
        <v>557</v>
      </c>
      <c r="AC107" s="548"/>
      <c r="AD107" s="549"/>
      <c r="AE107" s="420">
        <v>93</v>
      </c>
      <c r="AF107" s="420"/>
      <c r="AG107" s="420"/>
      <c r="AH107" s="420"/>
      <c r="AI107" s="420">
        <v>108</v>
      </c>
      <c r="AJ107" s="420"/>
      <c r="AK107" s="420"/>
      <c r="AL107" s="420"/>
      <c r="AM107" s="420">
        <v>123</v>
      </c>
      <c r="AN107" s="420"/>
      <c r="AO107" s="420"/>
      <c r="AP107" s="420"/>
      <c r="AQ107" s="211" t="s">
        <v>627</v>
      </c>
      <c r="AR107" s="212"/>
      <c r="AS107" s="212"/>
      <c r="AT107" s="213"/>
      <c r="AU107" s="212" t="s">
        <v>547</v>
      </c>
      <c r="AV107" s="212"/>
      <c r="AW107" s="212"/>
      <c r="AX107" s="214"/>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557</v>
      </c>
      <c r="AC108" s="471"/>
      <c r="AD108" s="472"/>
      <c r="AE108" s="420" t="s">
        <v>547</v>
      </c>
      <c r="AF108" s="420"/>
      <c r="AG108" s="420"/>
      <c r="AH108" s="420"/>
      <c r="AI108" s="420" t="s">
        <v>547</v>
      </c>
      <c r="AJ108" s="420"/>
      <c r="AK108" s="420"/>
      <c r="AL108" s="420"/>
      <c r="AM108" s="420" t="s">
        <v>547</v>
      </c>
      <c r="AN108" s="420"/>
      <c r="AO108" s="420"/>
      <c r="AP108" s="420"/>
      <c r="AQ108" s="211">
        <v>127</v>
      </c>
      <c r="AR108" s="212"/>
      <c r="AS108" s="212"/>
      <c r="AT108" s="213"/>
      <c r="AU108" s="212"/>
      <c r="AV108" s="212"/>
      <c r="AW108" s="212"/>
      <c r="AX108" s="214"/>
    </row>
    <row r="109" spans="1:60" ht="31.5" hidden="1" customHeight="1" x14ac:dyDescent="0.15">
      <c r="A109" s="421" t="s">
        <v>488</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355</v>
      </c>
      <c r="AF109" s="418"/>
      <c r="AG109" s="418"/>
      <c r="AH109" s="419"/>
      <c r="AI109" s="417" t="s">
        <v>361</v>
      </c>
      <c r="AJ109" s="418"/>
      <c r="AK109" s="418"/>
      <c r="AL109" s="419"/>
      <c r="AM109" s="417" t="s">
        <v>467</v>
      </c>
      <c r="AN109" s="418"/>
      <c r="AO109" s="418"/>
      <c r="AP109" s="419"/>
      <c r="AQ109" s="277" t="s">
        <v>489</v>
      </c>
      <c r="AR109" s="278"/>
      <c r="AS109" s="278"/>
      <c r="AT109" s="317"/>
      <c r="AU109" s="277" t="s">
        <v>532</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6"/>
    </row>
    <row r="112" spans="1:60" ht="31.5" hidden="1" customHeight="1" x14ac:dyDescent="0.15">
      <c r="A112" s="421" t="s">
        <v>488</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355</v>
      </c>
      <c r="AF112" s="418"/>
      <c r="AG112" s="418"/>
      <c r="AH112" s="419"/>
      <c r="AI112" s="417" t="s">
        <v>361</v>
      </c>
      <c r="AJ112" s="418"/>
      <c r="AK112" s="418"/>
      <c r="AL112" s="419"/>
      <c r="AM112" s="417" t="s">
        <v>467</v>
      </c>
      <c r="AN112" s="418"/>
      <c r="AO112" s="418"/>
      <c r="AP112" s="419"/>
      <c r="AQ112" s="277" t="s">
        <v>489</v>
      </c>
      <c r="AR112" s="278"/>
      <c r="AS112" s="278"/>
      <c r="AT112" s="317"/>
      <c r="AU112" s="277" t="s">
        <v>532</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355</v>
      </c>
      <c r="AF115" s="418"/>
      <c r="AG115" s="418"/>
      <c r="AH115" s="419"/>
      <c r="AI115" s="417" t="s">
        <v>361</v>
      </c>
      <c r="AJ115" s="418"/>
      <c r="AK115" s="418"/>
      <c r="AL115" s="419"/>
      <c r="AM115" s="417" t="s">
        <v>467</v>
      </c>
      <c r="AN115" s="418"/>
      <c r="AO115" s="418"/>
      <c r="AP115" s="419"/>
      <c r="AQ115" s="596" t="s">
        <v>533</v>
      </c>
      <c r="AR115" s="597"/>
      <c r="AS115" s="597"/>
      <c r="AT115" s="597"/>
      <c r="AU115" s="597"/>
      <c r="AV115" s="597"/>
      <c r="AW115" s="597"/>
      <c r="AX115" s="598"/>
    </row>
    <row r="116" spans="1:50" ht="23.25" customHeight="1" x14ac:dyDescent="0.15">
      <c r="A116" s="441"/>
      <c r="B116" s="442"/>
      <c r="C116" s="442"/>
      <c r="D116" s="442"/>
      <c r="E116" s="442"/>
      <c r="F116" s="443"/>
      <c r="G116" s="395" t="s">
        <v>630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558</v>
      </c>
      <c r="AC116" s="465"/>
      <c r="AD116" s="466"/>
      <c r="AE116" s="420">
        <v>7088</v>
      </c>
      <c r="AF116" s="420"/>
      <c r="AG116" s="420"/>
      <c r="AH116" s="420"/>
      <c r="AI116" s="420">
        <v>7587</v>
      </c>
      <c r="AJ116" s="420"/>
      <c r="AK116" s="420"/>
      <c r="AL116" s="420"/>
      <c r="AM116" s="420">
        <v>6185</v>
      </c>
      <c r="AN116" s="420"/>
      <c r="AO116" s="420"/>
      <c r="AP116" s="420"/>
      <c r="AQ116" s="211">
        <v>10185</v>
      </c>
      <c r="AR116" s="212"/>
      <c r="AS116" s="212"/>
      <c r="AT116" s="212"/>
      <c r="AU116" s="212"/>
      <c r="AV116" s="212"/>
      <c r="AW116" s="212"/>
      <c r="AX116" s="214"/>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559</v>
      </c>
      <c r="AC117" s="475"/>
      <c r="AD117" s="476"/>
      <c r="AE117" s="553" t="s">
        <v>560</v>
      </c>
      <c r="AF117" s="553"/>
      <c r="AG117" s="553"/>
      <c r="AH117" s="553"/>
      <c r="AI117" s="553" t="s">
        <v>561</v>
      </c>
      <c r="AJ117" s="553"/>
      <c r="AK117" s="553"/>
      <c r="AL117" s="553"/>
      <c r="AM117" s="553" t="s">
        <v>606</v>
      </c>
      <c r="AN117" s="553"/>
      <c r="AO117" s="553"/>
      <c r="AP117" s="553"/>
      <c r="AQ117" s="553" t="s">
        <v>607</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355</v>
      </c>
      <c r="AF118" s="418"/>
      <c r="AG118" s="418"/>
      <c r="AH118" s="419"/>
      <c r="AI118" s="417" t="s">
        <v>361</v>
      </c>
      <c r="AJ118" s="418"/>
      <c r="AK118" s="418"/>
      <c r="AL118" s="419"/>
      <c r="AM118" s="417" t="s">
        <v>467</v>
      </c>
      <c r="AN118" s="418"/>
      <c r="AO118" s="418"/>
      <c r="AP118" s="419"/>
      <c r="AQ118" s="596" t="s">
        <v>533</v>
      </c>
      <c r="AR118" s="597"/>
      <c r="AS118" s="597"/>
      <c r="AT118" s="597"/>
      <c r="AU118" s="597"/>
      <c r="AV118" s="597"/>
      <c r="AW118" s="597"/>
      <c r="AX118" s="598"/>
    </row>
    <row r="119" spans="1:50" ht="23.25" customHeight="1" x14ac:dyDescent="0.15">
      <c r="A119" s="441"/>
      <c r="B119" s="442"/>
      <c r="C119" s="442"/>
      <c r="D119" s="442"/>
      <c r="E119" s="442"/>
      <c r="F119" s="443"/>
      <c r="G119" s="395" t="s">
        <v>628</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558</v>
      </c>
      <c r="AC119" s="465"/>
      <c r="AD119" s="466"/>
      <c r="AE119" s="420">
        <v>7668</v>
      </c>
      <c r="AF119" s="420"/>
      <c r="AG119" s="420"/>
      <c r="AH119" s="420"/>
      <c r="AI119" s="420">
        <v>6467</v>
      </c>
      <c r="AJ119" s="420"/>
      <c r="AK119" s="420"/>
      <c r="AL119" s="420"/>
      <c r="AM119" s="420">
        <v>6287</v>
      </c>
      <c r="AN119" s="420"/>
      <c r="AO119" s="420"/>
      <c r="AP119" s="420"/>
      <c r="AQ119" s="420">
        <v>1082</v>
      </c>
      <c r="AR119" s="420"/>
      <c r="AS119" s="420"/>
      <c r="AT119" s="420"/>
      <c r="AU119" s="420"/>
      <c r="AV119" s="420"/>
      <c r="AW119" s="420"/>
      <c r="AX119" s="552"/>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559</v>
      </c>
      <c r="AC120" s="475"/>
      <c r="AD120" s="476"/>
      <c r="AE120" s="553" t="s">
        <v>631</v>
      </c>
      <c r="AF120" s="553"/>
      <c r="AG120" s="553"/>
      <c r="AH120" s="553"/>
      <c r="AI120" s="553" t="s">
        <v>632</v>
      </c>
      <c r="AJ120" s="553"/>
      <c r="AK120" s="553"/>
      <c r="AL120" s="553"/>
      <c r="AM120" s="553" t="s">
        <v>654</v>
      </c>
      <c r="AN120" s="553"/>
      <c r="AO120" s="553"/>
      <c r="AP120" s="553"/>
      <c r="AQ120" s="553" t="s">
        <v>636</v>
      </c>
      <c r="AR120" s="553"/>
      <c r="AS120" s="553"/>
      <c r="AT120" s="553"/>
      <c r="AU120" s="553"/>
      <c r="AV120" s="553"/>
      <c r="AW120" s="553"/>
      <c r="AX120" s="554"/>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355</v>
      </c>
      <c r="AF121" s="418"/>
      <c r="AG121" s="418"/>
      <c r="AH121" s="419"/>
      <c r="AI121" s="417" t="s">
        <v>361</v>
      </c>
      <c r="AJ121" s="418"/>
      <c r="AK121" s="418"/>
      <c r="AL121" s="419"/>
      <c r="AM121" s="417" t="s">
        <v>467</v>
      </c>
      <c r="AN121" s="418"/>
      <c r="AO121" s="418"/>
      <c r="AP121" s="419"/>
      <c r="AQ121" s="596" t="s">
        <v>533</v>
      </c>
      <c r="AR121" s="597"/>
      <c r="AS121" s="597"/>
      <c r="AT121" s="597"/>
      <c r="AU121" s="597"/>
      <c r="AV121" s="597"/>
      <c r="AW121" s="597"/>
      <c r="AX121" s="598"/>
    </row>
    <row r="122" spans="1:50" ht="23.25" customHeight="1" x14ac:dyDescent="0.15">
      <c r="A122" s="441"/>
      <c r="B122" s="442"/>
      <c r="C122" s="442"/>
      <c r="D122" s="442"/>
      <c r="E122" s="442"/>
      <c r="F122" s="443"/>
      <c r="G122" s="395" t="s">
        <v>629</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558</v>
      </c>
      <c r="AC122" s="465"/>
      <c r="AD122" s="466"/>
      <c r="AE122" s="420">
        <v>3499</v>
      </c>
      <c r="AF122" s="420"/>
      <c r="AG122" s="420"/>
      <c r="AH122" s="420"/>
      <c r="AI122" s="420">
        <v>3156</v>
      </c>
      <c r="AJ122" s="420"/>
      <c r="AK122" s="420"/>
      <c r="AL122" s="420"/>
      <c r="AM122" s="420">
        <v>3357</v>
      </c>
      <c r="AN122" s="420"/>
      <c r="AO122" s="420"/>
      <c r="AP122" s="420"/>
      <c r="AQ122" s="420">
        <v>4661</v>
      </c>
      <c r="AR122" s="420"/>
      <c r="AS122" s="420"/>
      <c r="AT122" s="420"/>
      <c r="AU122" s="420"/>
      <c r="AV122" s="420"/>
      <c r="AW122" s="420"/>
      <c r="AX122" s="552"/>
    </row>
    <row r="123" spans="1:50" ht="46.5"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559</v>
      </c>
      <c r="AC123" s="475"/>
      <c r="AD123" s="476"/>
      <c r="AE123" s="553" t="s">
        <v>633</v>
      </c>
      <c r="AF123" s="553"/>
      <c r="AG123" s="553"/>
      <c r="AH123" s="553"/>
      <c r="AI123" s="553" t="s">
        <v>634</v>
      </c>
      <c r="AJ123" s="553"/>
      <c r="AK123" s="553"/>
      <c r="AL123" s="553"/>
      <c r="AM123" s="553" t="s">
        <v>635</v>
      </c>
      <c r="AN123" s="553"/>
      <c r="AO123" s="553"/>
      <c r="AP123" s="553"/>
      <c r="AQ123" s="553" t="s">
        <v>637</v>
      </c>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355</v>
      </c>
      <c r="AF124" s="418"/>
      <c r="AG124" s="418"/>
      <c r="AH124" s="419"/>
      <c r="AI124" s="417" t="s">
        <v>361</v>
      </c>
      <c r="AJ124" s="418"/>
      <c r="AK124" s="418"/>
      <c r="AL124" s="419"/>
      <c r="AM124" s="417" t="s">
        <v>467</v>
      </c>
      <c r="AN124" s="418"/>
      <c r="AO124" s="418"/>
      <c r="AP124" s="419"/>
      <c r="AQ124" s="596" t="s">
        <v>533</v>
      </c>
      <c r="AR124" s="597"/>
      <c r="AS124" s="597"/>
      <c r="AT124" s="597"/>
      <c r="AU124" s="597"/>
      <c r="AV124" s="597"/>
      <c r="AW124" s="597"/>
      <c r="AX124" s="598"/>
    </row>
    <row r="125" spans="1:50" ht="23.25" hidden="1" customHeight="1" x14ac:dyDescent="0.15">
      <c r="A125" s="441"/>
      <c r="B125" s="442"/>
      <c r="C125" s="442"/>
      <c r="D125" s="442"/>
      <c r="E125" s="442"/>
      <c r="F125" s="443"/>
      <c r="G125" s="395" t="s">
        <v>498</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497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7" t="s">
        <v>355</v>
      </c>
      <c r="AF127" s="418"/>
      <c r="AG127" s="418"/>
      <c r="AH127" s="419"/>
      <c r="AI127" s="417" t="s">
        <v>361</v>
      </c>
      <c r="AJ127" s="418"/>
      <c r="AK127" s="418"/>
      <c r="AL127" s="419"/>
      <c r="AM127" s="417" t="s">
        <v>467</v>
      </c>
      <c r="AN127" s="418"/>
      <c r="AO127" s="418"/>
      <c r="AP127" s="419"/>
      <c r="AQ127" s="596" t="s">
        <v>533</v>
      </c>
      <c r="AR127" s="597"/>
      <c r="AS127" s="597"/>
      <c r="AT127" s="597"/>
      <c r="AU127" s="597"/>
      <c r="AV127" s="597"/>
      <c r="AW127" s="597"/>
      <c r="AX127" s="598"/>
    </row>
    <row r="128" spans="1:50" ht="23.25" hidden="1" customHeight="1" x14ac:dyDescent="0.15">
      <c r="A128" s="441"/>
      <c r="B128" s="442"/>
      <c r="C128" s="442"/>
      <c r="D128" s="442"/>
      <c r="E128" s="442"/>
      <c r="F128" s="443"/>
      <c r="G128" s="395" t="s">
        <v>498</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367</v>
      </c>
      <c r="B130" s="178"/>
      <c r="C130" s="177" t="s">
        <v>364</v>
      </c>
      <c r="D130" s="178"/>
      <c r="E130" s="162" t="s">
        <v>397</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549</v>
      </c>
      <c r="AR133" s="192"/>
      <c r="AS133" s="126" t="s">
        <v>354</v>
      </c>
      <c r="AT133" s="127"/>
      <c r="AU133" s="193">
        <v>32</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377</v>
      </c>
      <c r="Z134" s="195"/>
      <c r="AA134" s="196"/>
      <c r="AB134" s="197" t="s">
        <v>564</v>
      </c>
      <c r="AC134" s="198"/>
      <c r="AD134" s="198"/>
      <c r="AE134" s="199">
        <v>390</v>
      </c>
      <c r="AF134" s="200"/>
      <c r="AG134" s="200"/>
      <c r="AH134" s="200"/>
      <c r="AI134" s="199">
        <v>382</v>
      </c>
      <c r="AJ134" s="200"/>
      <c r="AK134" s="200"/>
      <c r="AL134" s="200"/>
      <c r="AM134" s="199">
        <v>374</v>
      </c>
      <c r="AN134" s="200"/>
      <c r="AO134" s="200"/>
      <c r="AP134" s="200"/>
      <c r="AQ134" s="199" t="s">
        <v>547</v>
      </c>
      <c r="AR134" s="200"/>
      <c r="AS134" s="200"/>
      <c r="AT134" s="200"/>
      <c r="AU134" s="199" t="s">
        <v>547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547</v>
      </c>
      <c r="AF135" s="200"/>
      <c r="AG135" s="200"/>
      <c r="AH135" s="200"/>
      <c r="AI135" s="199" t="s">
        <v>547</v>
      </c>
      <c r="AJ135" s="200"/>
      <c r="AK135" s="200"/>
      <c r="AL135" s="200"/>
      <c r="AM135" s="199" t="s">
        <v>547</v>
      </c>
      <c r="AN135" s="200"/>
      <c r="AO135" s="200"/>
      <c r="AP135" s="200"/>
      <c r="AQ135" s="199" t="s">
        <v>547</v>
      </c>
      <c r="AR135" s="200"/>
      <c r="AS135" s="200"/>
      <c r="AT135" s="200"/>
      <c r="AU135" s="199">
        <v>345</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8"/>
      <c r="E430" s="167" t="s">
        <v>386</v>
      </c>
      <c r="F430" s="168"/>
      <c r="G430" s="906" t="s">
        <v>382</v>
      </c>
      <c r="H430" s="116"/>
      <c r="I430" s="116"/>
      <c r="J430" s="907" t="s">
        <v>547</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527</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95"/>
      <c r="AR432" s="193"/>
      <c r="AS432" s="126" t="s">
        <v>354</v>
      </c>
      <c r="AT432" s="127"/>
      <c r="AU432" s="193"/>
      <c r="AV432" s="193"/>
      <c r="AW432" s="126" t="s">
        <v>300</v>
      </c>
      <c r="AX432" s="188"/>
    </row>
    <row r="433" spans="1:50" ht="23.25" customHeight="1" x14ac:dyDescent="0.15">
      <c r="A433" s="182"/>
      <c r="B433" s="179"/>
      <c r="C433" s="173"/>
      <c r="D433" s="179"/>
      <c r="E433" s="335"/>
      <c r="F433" s="336"/>
      <c r="G433" s="97" t="s">
        <v>620</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527</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95"/>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527</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95"/>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527</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95"/>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527</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95"/>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527</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95"/>
      <c r="AR457" s="193"/>
      <c r="AS457" s="126" t="s">
        <v>354</v>
      </c>
      <c r="AT457" s="127"/>
      <c r="AU457" s="193"/>
      <c r="AV457" s="193"/>
      <c r="AW457" s="126" t="s">
        <v>300</v>
      </c>
      <c r="AX457" s="188"/>
    </row>
    <row r="458" spans="1:50" ht="23.25" customHeight="1" x14ac:dyDescent="0.15">
      <c r="A458" s="182"/>
      <c r="B458" s="179"/>
      <c r="C458" s="173"/>
      <c r="D458" s="179"/>
      <c r="E458" s="335"/>
      <c r="F458" s="336"/>
      <c r="G458" s="97" t="s">
        <v>621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527</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95"/>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527</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95"/>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527</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95"/>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527</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95"/>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6" t="s">
        <v>382</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527</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95"/>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527</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95"/>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527</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95"/>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527</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95"/>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527</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95"/>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527</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95"/>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527</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95"/>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527</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95"/>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527</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95"/>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527</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95"/>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thickBot="1" x14ac:dyDescent="0.2">
      <c r="A538" s="182"/>
      <c r="B538" s="179"/>
      <c r="C538" s="173"/>
      <c r="D538" s="179"/>
      <c r="E538" s="167" t="s">
        <v>352</v>
      </c>
      <c r="F538" s="168"/>
      <c r="G538" s="906" t="s">
        <v>382</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527</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95"/>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527</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95"/>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527</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95"/>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527</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95"/>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527</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95"/>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527</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95"/>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527</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95"/>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527</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95"/>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527</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95"/>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527</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95"/>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6" t="s">
        <v>382</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527</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95"/>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527</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95"/>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527</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95"/>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527</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95"/>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527</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95"/>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527</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95"/>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527</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95"/>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527</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95"/>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527</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95"/>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527</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95"/>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6" t="s">
        <v>382</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527</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95"/>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527</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95"/>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527</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95"/>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527</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95"/>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527</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95"/>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527</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95"/>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527</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95"/>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527</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95"/>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527</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95"/>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527</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95"/>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27" customHeight="1" x14ac:dyDescent="0.15">
      <c r="A702" s="878" t="s">
        <v>259</v>
      </c>
      <c r="B702" s="87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545</v>
      </c>
      <c r="AE702" s="339"/>
      <c r="AF702" s="339"/>
      <c r="AG702" s="387" t="s">
        <v>566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545</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545</v>
      </c>
      <c r="AE704" s="788"/>
      <c r="AF704" s="788"/>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545</v>
      </c>
      <c r="AE705" s="720"/>
      <c r="AF705" s="720"/>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0"/>
      <c r="D706" s="801"/>
      <c r="E706" s="735" t="s">
        <v>520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586</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2"/>
      <c r="D707" s="803"/>
      <c r="E707" s="738" t="s">
        <v>450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587</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545</v>
      </c>
      <c r="AE708" s="610"/>
      <c r="AF708" s="610"/>
      <c r="AG708" s="747" t="s">
        <v>568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545</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653</v>
      </c>
      <c r="AE710" s="322"/>
      <c r="AF710" s="322"/>
      <c r="AG710" s="94" t="s">
        <v>547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545</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483</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653</v>
      </c>
      <c r="AE712" s="788"/>
      <c r="AF712" s="788"/>
      <c r="AG712" s="815" t="s">
        <v>641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5" t="s">
        <v>484</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545</v>
      </c>
      <c r="AE713" s="322"/>
      <c r="AF713" s="668"/>
      <c r="AG713" s="94" t="s">
        <v>644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545</v>
      </c>
      <c r="AE714" s="813"/>
      <c r="AF714" s="814"/>
      <c r="AG714" s="741" t="s">
        <v>571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457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545</v>
      </c>
      <c r="AE715" s="610"/>
      <c r="AF715" s="661"/>
      <c r="AG715" s="747" t="s">
        <v>608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545</v>
      </c>
      <c r="AE716" s="632"/>
      <c r="AF716" s="632"/>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545</v>
      </c>
      <c r="AE717" s="322"/>
      <c r="AF717" s="322"/>
      <c r="AG717" s="94" t="s">
        <v>642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545</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545</v>
      </c>
      <c r="AE719" s="610"/>
      <c r="AF719" s="610"/>
      <c r="AG719" s="118" t="s">
        <v>643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575</v>
      </c>
      <c r="D721" s="290"/>
      <c r="E721" s="290"/>
      <c r="F721" s="291"/>
      <c r="G721" s="280"/>
      <c r="H721" s="281"/>
      <c r="I721" s="83" t="str">
        <f>IF(OR(G721="　", G721=""), "", "-")</f>
        <v/>
      </c>
      <c r="J721" s="284">
        <v>410</v>
      </c>
      <c r="K721" s="284"/>
      <c r="L721" s="83" t="str">
        <f>IF(M721="","","-")</f>
        <v/>
      </c>
      <c r="M721" s="84"/>
      <c r="N721" s="297" t="s">
        <v>574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8"/>
      <c r="C726" s="820" t="s">
        <v>53</v>
      </c>
      <c r="D726" s="843"/>
      <c r="E726" s="843"/>
      <c r="F726" s="844"/>
      <c r="G726" s="579" t="s">
        <v>576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3" t="s">
        <v>57</v>
      </c>
      <c r="D727" s="754"/>
      <c r="E727" s="754"/>
      <c r="F727" s="755"/>
      <c r="G727" s="577" t="s">
        <v>577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93.75" customHeight="1" thickBot="1" x14ac:dyDescent="0.2">
      <c r="A729" s="639" t="s">
        <v>658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255</v>
      </c>
      <c r="B731" s="806"/>
      <c r="C731" s="806"/>
      <c r="D731" s="806"/>
      <c r="E731" s="807"/>
      <c r="F731" s="734" t="s">
        <v>655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05.75" customHeight="1" thickBot="1" x14ac:dyDescent="0.2">
      <c r="A733" s="678" t="s">
        <v>657</v>
      </c>
      <c r="B733" s="679"/>
      <c r="C733" s="679"/>
      <c r="D733" s="679"/>
      <c r="E733" s="680"/>
      <c r="F733" s="642" t="s">
        <v>659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610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429</v>
      </c>
      <c r="B737" s="203"/>
      <c r="C737" s="203"/>
      <c r="D737" s="204"/>
      <c r="E737" s="995" t="s">
        <v>578</v>
      </c>
      <c r="F737" s="995"/>
      <c r="G737" s="995"/>
      <c r="H737" s="995"/>
      <c r="I737" s="995"/>
      <c r="J737" s="995"/>
      <c r="K737" s="995"/>
      <c r="L737" s="995"/>
      <c r="M737" s="995"/>
      <c r="N737" s="358" t="s">
        <v>356</v>
      </c>
      <c r="O737" s="358"/>
      <c r="P737" s="358"/>
      <c r="Q737" s="358"/>
      <c r="R737" s="995" t="s">
        <v>579</v>
      </c>
      <c r="S737" s="995"/>
      <c r="T737" s="995"/>
      <c r="U737" s="995"/>
      <c r="V737" s="995"/>
      <c r="W737" s="995"/>
      <c r="X737" s="995"/>
      <c r="Y737" s="995"/>
      <c r="Z737" s="995"/>
      <c r="AA737" s="358" t="s">
        <v>357</v>
      </c>
      <c r="AB737" s="358"/>
      <c r="AC737" s="358"/>
      <c r="AD737" s="358"/>
      <c r="AE737" s="995" t="s">
        <v>580</v>
      </c>
      <c r="AF737" s="995"/>
      <c r="AG737" s="995"/>
      <c r="AH737" s="995"/>
      <c r="AI737" s="995"/>
      <c r="AJ737" s="995"/>
      <c r="AK737" s="995"/>
      <c r="AL737" s="995"/>
      <c r="AM737" s="995"/>
      <c r="AN737" s="358" t="s">
        <v>358</v>
      </c>
      <c r="AO737" s="358"/>
      <c r="AP737" s="358"/>
      <c r="AQ737" s="358"/>
      <c r="AR737" s="996" t="s">
        <v>581</v>
      </c>
      <c r="AS737" s="997"/>
      <c r="AT737" s="997"/>
      <c r="AU737" s="997"/>
      <c r="AV737" s="997"/>
      <c r="AW737" s="997"/>
      <c r="AX737" s="998"/>
      <c r="AY737" s="89"/>
      <c r="AZ737" s="89"/>
    </row>
    <row r="738" spans="1:52" ht="24.75" customHeight="1" x14ac:dyDescent="0.15">
      <c r="A738" s="999" t="s">
        <v>359</v>
      </c>
      <c r="B738" s="203"/>
      <c r="C738" s="203"/>
      <c r="D738" s="204"/>
      <c r="E738" s="995" t="s">
        <v>582</v>
      </c>
      <c r="F738" s="995"/>
      <c r="G738" s="995"/>
      <c r="H738" s="995"/>
      <c r="I738" s="995"/>
      <c r="J738" s="995"/>
      <c r="K738" s="995"/>
      <c r="L738" s="995"/>
      <c r="M738" s="995"/>
      <c r="N738" s="358" t="s">
        <v>360</v>
      </c>
      <c r="O738" s="358"/>
      <c r="P738" s="358"/>
      <c r="Q738" s="358"/>
      <c r="R738" s="995" t="s">
        <v>583</v>
      </c>
      <c r="S738" s="995"/>
      <c r="T738" s="995"/>
      <c r="U738" s="995"/>
      <c r="V738" s="995"/>
      <c r="W738" s="995"/>
      <c r="X738" s="995"/>
      <c r="Y738" s="995"/>
      <c r="Z738" s="995"/>
      <c r="AA738" s="358" t="s">
        <v>477</v>
      </c>
      <c r="AB738" s="358"/>
      <c r="AC738" s="358"/>
      <c r="AD738" s="358"/>
      <c r="AE738" s="995" t="s">
        <v>584</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534</v>
      </c>
      <c r="B739" s="1004"/>
      <c r="C739" s="1004"/>
      <c r="D739" s="1005"/>
      <c r="E739" s="1006" t="s">
        <v>585</v>
      </c>
      <c r="F739" s="1007"/>
      <c r="G739" s="1007"/>
      <c r="H739" s="91" t="str">
        <f>IF(E739="", "", "(")</f>
        <v>(</v>
      </c>
      <c r="I739" s="990" t="s">
        <v>479</v>
      </c>
      <c r="J739" s="990"/>
      <c r="K739" s="91" t="str">
        <f>IF(OR(I739="　", I739=""), "", "-")</f>
        <v/>
      </c>
      <c r="L739" s="991">
        <v>408</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9" t="s">
        <v>523</v>
      </c>
      <c r="B740" s="620"/>
      <c r="C740" s="620"/>
      <c r="D740" s="620"/>
      <c r="E740" s="620"/>
      <c r="F740" s="62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525</v>
      </c>
      <c r="B779" s="634"/>
      <c r="C779" s="634"/>
      <c r="D779" s="634"/>
      <c r="E779" s="634"/>
      <c r="F779" s="635"/>
      <c r="G779" s="600" t="s">
        <v>648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798" t="s">
        <v>589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613</v>
      </c>
      <c r="H781" s="676"/>
      <c r="I781" s="676"/>
      <c r="J781" s="676"/>
      <c r="K781" s="677"/>
      <c r="L781" s="669" t="s">
        <v>614</v>
      </c>
      <c r="M781" s="670"/>
      <c r="N781" s="670"/>
      <c r="O781" s="670"/>
      <c r="P781" s="670"/>
      <c r="Q781" s="670"/>
      <c r="R781" s="670"/>
      <c r="S781" s="670"/>
      <c r="T781" s="670"/>
      <c r="U781" s="670"/>
      <c r="V781" s="670"/>
      <c r="W781" s="670"/>
      <c r="X781" s="671"/>
      <c r="Y781" s="390">
        <v>228</v>
      </c>
      <c r="Z781" s="391"/>
      <c r="AA781" s="391"/>
      <c r="AB781" s="392"/>
      <c r="AC781" s="675" t="s">
        <v>588</v>
      </c>
      <c r="AD781" s="676"/>
      <c r="AE781" s="676"/>
      <c r="AF781" s="676"/>
      <c r="AG781" s="677"/>
      <c r="AH781" s="669" t="s">
        <v>595</v>
      </c>
      <c r="AI781" s="670"/>
      <c r="AJ781" s="670"/>
      <c r="AK781" s="670"/>
      <c r="AL781" s="670"/>
      <c r="AM781" s="670"/>
      <c r="AN781" s="670"/>
      <c r="AO781" s="670"/>
      <c r="AP781" s="670"/>
      <c r="AQ781" s="670"/>
      <c r="AR781" s="670"/>
      <c r="AS781" s="670"/>
      <c r="AT781" s="671"/>
      <c r="AU781" s="390">
        <v>10</v>
      </c>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228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v>
      </c>
      <c r="AV791" s="837"/>
      <c r="AW791" s="837"/>
      <c r="AX791" s="839"/>
    </row>
    <row r="792" spans="1:50" ht="24.75" customHeight="1" x14ac:dyDescent="0.15">
      <c r="A792" s="636"/>
      <c r="B792" s="637"/>
      <c r="C792" s="637"/>
      <c r="D792" s="637"/>
      <c r="E792" s="637"/>
      <c r="F792" s="638"/>
      <c r="G792" s="798" t="s">
        <v>646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798" t="s">
        <v>647</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588</v>
      </c>
      <c r="H794" s="676"/>
      <c r="I794" s="676"/>
      <c r="J794" s="676"/>
      <c r="K794" s="677"/>
      <c r="L794" s="669" t="s">
        <v>591</v>
      </c>
      <c r="M794" s="670"/>
      <c r="N794" s="670"/>
      <c r="O794" s="670"/>
      <c r="P794" s="670"/>
      <c r="Q794" s="670"/>
      <c r="R794" s="670"/>
      <c r="S794" s="670"/>
      <c r="T794" s="670"/>
      <c r="U794" s="670"/>
      <c r="V794" s="670"/>
      <c r="W794" s="670"/>
      <c r="X794" s="671"/>
      <c r="Y794" s="390">
        <v>7</v>
      </c>
      <c r="Z794" s="391"/>
      <c r="AA794" s="391"/>
      <c r="AB794" s="84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7</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798" t="s">
        <v>452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798" t="s">
        <v>453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4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798" t="s">
        <v>398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798"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4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506</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8">
        <v>1</v>
      </c>
      <c r="B837" s="378">
        <v>1</v>
      </c>
      <c r="C837" s="354" t="s">
        <v>599</v>
      </c>
      <c r="D837" s="340"/>
      <c r="E837" s="340"/>
      <c r="F837" s="340"/>
      <c r="G837" s="340"/>
      <c r="H837" s="340"/>
      <c r="I837" s="340"/>
      <c r="J837" s="341">
        <v>7000020422118</v>
      </c>
      <c r="K837" s="342"/>
      <c r="L837" s="342"/>
      <c r="M837" s="342"/>
      <c r="N837" s="342"/>
      <c r="O837" s="342"/>
      <c r="P837" s="355" t="s">
        <v>614</v>
      </c>
      <c r="Q837" s="343"/>
      <c r="R837" s="343"/>
      <c r="S837" s="343"/>
      <c r="T837" s="343"/>
      <c r="U837" s="343"/>
      <c r="V837" s="343"/>
      <c r="W837" s="343"/>
      <c r="X837" s="343"/>
      <c r="Y837" s="344">
        <v>228</v>
      </c>
      <c r="Z837" s="345"/>
      <c r="AA837" s="345"/>
      <c r="AB837" s="346"/>
      <c r="AC837" s="356" t="s">
        <v>600</v>
      </c>
      <c r="AD837" s="364"/>
      <c r="AE837" s="364"/>
      <c r="AF837" s="364"/>
      <c r="AG837" s="364"/>
      <c r="AH837" s="348" t="s">
        <v>547</v>
      </c>
      <c r="AI837" s="349"/>
      <c r="AJ837" s="349"/>
      <c r="AK837" s="349"/>
      <c r="AL837" s="350" t="s">
        <v>547</v>
      </c>
      <c r="AM837" s="351"/>
      <c r="AN837" s="351"/>
      <c r="AO837" s="352"/>
      <c r="AP837" s="353" t="s">
        <v>601</v>
      </c>
      <c r="AQ837" s="353"/>
      <c r="AR837" s="353"/>
      <c r="AS837" s="353"/>
      <c r="AT837" s="353"/>
      <c r="AU837" s="353"/>
      <c r="AV837" s="353"/>
      <c r="AW837" s="353"/>
      <c r="AX837" s="353"/>
    </row>
    <row r="838" spans="1:50" ht="30" customHeight="1" x14ac:dyDescent="0.15">
      <c r="A838" s="378">
        <v>2</v>
      </c>
      <c r="B838" s="378">
        <v>1</v>
      </c>
      <c r="C838" s="354" t="s">
        <v>616</v>
      </c>
      <c r="D838" s="340"/>
      <c r="E838" s="340"/>
      <c r="F838" s="340"/>
      <c r="G838" s="340"/>
      <c r="H838" s="340"/>
      <c r="I838" s="340"/>
      <c r="J838" s="341">
        <v>8000020422100</v>
      </c>
      <c r="K838" s="342"/>
      <c r="L838" s="342"/>
      <c r="M838" s="342"/>
      <c r="N838" s="342"/>
      <c r="O838" s="342"/>
      <c r="P838" s="355" t="s">
        <v>614</v>
      </c>
      <c r="Q838" s="343"/>
      <c r="R838" s="343"/>
      <c r="S838" s="343"/>
      <c r="T838" s="343"/>
      <c r="U838" s="343"/>
      <c r="V838" s="343"/>
      <c r="W838" s="343"/>
      <c r="X838" s="343"/>
      <c r="Y838" s="344">
        <v>184</v>
      </c>
      <c r="Z838" s="345"/>
      <c r="AA838" s="345"/>
      <c r="AB838" s="346"/>
      <c r="AC838" s="356" t="s">
        <v>600</v>
      </c>
      <c r="AD838" s="364"/>
      <c r="AE838" s="364"/>
      <c r="AF838" s="364"/>
      <c r="AG838" s="364"/>
      <c r="AH838" s="348" t="s">
        <v>547</v>
      </c>
      <c r="AI838" s="349"/>
      <c r="AJ838" s="349"/>
      <c r="AK838" s="349"/>
      <c r="AL838" s="350" t="s">
        <v>547</v>
      </c>
      <c r="AM838" s="351"/>
      <c r="AN838" s="351"/>
      <c r="AO838" s="352"/>
      <c r="AP838" s="353" t="s">
        <v>601</v>
      </c>
      <c r="AQ838" s="353"/>
      <c r="AR838" s="353"/>
      <c r="AS838" s="353"/>
      <c r="AT838" s="353"/>
      <c r="AU838" s="353"/>
      <c r="AV838" s="353"/>
      <c r="AW838" s="353"/>
      <c r="AX838" s="353"/>
    </row>
    <row r="839" spans="1:50" ht="30" customHeight="1" x14ac:dyDescent="0.15">
      <c r="A839" s="378">
        <v>3</v>
      </c>
      <c r="B839" s="378">
        <v>1</v>
      </c>
      <c r="C839" s="354" t="s">
        <v>615</v>
      </c>
      <c r="D839" s="340"/>
      <c r="E839" s="340"/>
      <c r="F839" s="340"/>
      <c r="G839" s="340"/>
      <c r="H839" s="340"/>
      <c r="I839" s="340"/>
      <c r="J839" s="341">
        <v>3000020465054</v>
      </c>
      <c r="K839" s="342"/>
      <c r="L839" s="342"/>
      <c r="M839" s="342"/>
      <c r="N839" s="342"/>
      <c r="O839" s="342"/>
      <c r="P839" s="355" t="s">
        <v>614</v>
      </c>
      <c r="Q839" s="343"/>
      <c r="R839" s="343"/>
      <c r="S839" s="343"/>
      <c r="T839" s="343"/>
      <c r="U839" s="343"/>
      <c r="V839" s="343"/>
      <c r="W839" s="343"/>
      <c r="X839" s="343"/>
      <c r="Y839" s="344">
        <v>151</v>
      </c>
      <c r="Z839" s="345"/>
      <c r="AA839" s="345"/>
      <c r="AB839" s="346"/>
      <c r="AC839" s="356" t="s">
        <v>600</v>
      </c>
      <c r="AD839" s="364"/>
      <c r="AE839" s="364"/>
      <c r="AF839" s="364"/>
      <c r="AG839" s="364"/>
      <c r="AH839" s="348" t="s">
        <v>547</v>
      </c>
      <c r="AI839" s="349"/>
      <c r="AJ839" s="349"/>
      <c r="AK839" s="349"/>
      <c r="AL839" s="350" t="s">
        <v>547</v>
      </c>
      <c r="AM839" s="351"/>
      <c r="AN839" s="351"/>
      <c r="AO839" s="352"/>
      <c r="AP839" s="353" t="s">
        <v>601</v>
      </c>
      <c r="AQ839" s="353"/>
      <c r="AR839" s="353"/>
      <c r="AS839" s="353"/>
      <c r="AT839" s="353"/>
      <c r="AU839" s="353"/>
      <c r="AV839" s="353"/>
      <c r="AW839" s="353"/>
      <c r="AX839" s="353"/>
    </row>
    <row r="840" spans="1:50" ht="30" customHeight="1" x14ac:dyDescent="0.15">
      <c r="A840" s="378">
        <v>4</v>
      </c>
      <c r="B840" s="378">
        <v>1</v>
      </c>
      <c r="C840" s="354" t="s">
        <v>617</v>
      </c>
      <c r="D840" s="340"/>
      <c r="E840" s="340"/>
      <c r="F840" s="340"/>
      <c r="G840" s="340"/>
      <c r="H840" s="340"/>
      <c r="I840" s="340"/>
      <c r="J840" s="341">
        <v>9000020152242</v>
      </c>
      <c r="K840" s="342"/>
      <c r="L840" s="342"/>
      <c r="M840" s="342"/>
      <c r="N840" s="342"/>
      <c r="O840" s="342"/>
      <c r="P840" s="355" t="s">
        <v>614</v>
      </c>
      <c r="Q840" s="343"/>
      <c r="R840" s="343"/>
      <c r="S840" s="343"/>
      <c r="T840" s="343"/>
      <c r="U840" s="343"/>
      <c r="V840" s="343"/>
      <c r="W840" s="343"/>
      <c r="X840" s="343"/>
      <c r="Y840" s="344">
        <v>151</v>
      </c>
      <c r="Z840" s="345"/>
      <c r="AA840" s="345"/>
      <c r="AB840" s="346"/>
      <c r="AC840" s="356" t="s">
        <v>600</v>
      </c>
      <c r="AD840" s="364"/>
      <c r="AE840" s="364"/>
      <c r="AF840" s="364"/>
      <c r="AG840" s="364"/>
      <c r="AH840" s="348" t="s">
        <v>547</v>
      </c>
      <c r="AI840" s="349"/>
      <c r="AJ840" s="349"/>
      <c r="AK840" s="349"/>
      <c r="AL840" s="350" t="s">
        <v>547</v>
      </c>
      <c r="AM840" s="351"/>
      <c r="AN840" s="351"/>
      <c r="AO840" s="352"/>
      <c r="AP840" s="353" t="s">
        <v>601</v>
      </c>
      <c r="AQ840" s="353"/>
      <c r="AR840" s="353"/>
      <c r="AS840" s="353"/>
      <c r="AT840" s="353"/>
      <c r="AU840" s="353"/>
      <c r="AV840" s="353"/>
      <c r="AW840" s="353"/>
      <c r="AX840" s="353"/>
    </row>
    <row r="841" spans="1:50" ht="30" customHeight="1" x14ac:dyDescent="0.15">
      <c r="A841" s="378">
        <v>5</v>
      </c>
      <c r="B841" s="378">
        <v>1</v>
      </c>
      <c r="C841" s="354" t="s">
        <v>604</v>
      </c>
      <c r="D841" s="340"/>
      <c r="E841" s="340"/>
      <c r="F841" s="340"/>
      <c r="G841" s="340"/>
      <c r="H841" s="340"/>
      <c r="I841" s="340"/>
      <c r="J841" s="341">
        <v>9000020325252</v>
      </c>
      <c r="K841" s="342"/>
      <c r="L841" s="342"/>
      <c r="M841" s="342"/>
      <c r="N841" s="342"/>
      <c r="O841" s="342"/>
      <c r="P841" s="355" t="s">
        <v>614</v>
      </c>
      <c r="Q841" s="343"/>
      <c r="R841" s="343"/>
      <c r="S841" s="343"/>
      <c r="T841" s="343"/>
      <c r="U841" s="343"/>
      <c r="V841" s="343"/>
      <c r="W841" s="343"/>
      <c r="X841" s="343"/>
      <c r="Y841" s="344">
        <v>142</v>
      </c>
      <c r="Z841" s="345"/>
      <c r="AA841" s="345"/>
      <c r="AB841" s="346"/>
      <c r="AC841" s="356" t="s">
        <v>600</v>
      </c>
      <c r="AD841" s="364"/>
      <c r="AE841" s="364"/>
      <c r="AF841" s="364"/>
      <c r="AG841" s="364"/>
      <c r="AH841" s="348" t="s">
        <v>547</v>
      </c>
      <c r="AI841" s="349"/>
      <c r="AJ841" s="349"/>
      <c r="AK841" s="349"/>
      <c r="AL841" s="350" t="s">
        <v>547</v>
      </c>
      <c r="AM841" s="351"/>
      <c r="AN841" s="351"/>
      <c r="AO841" s="352"/>
      <c r="AP841" s="353" t="s">
        <v>601</v>
      </c>
      <c r="AQ841" s="353"/>
      <c r="AR841" s="353"/>
      <c r="AS841" s="353"/>
      <c r="AT841" s="353"/>
      <c r="AU841" s="353"/>
      <c r="AV841" s="353"/>
      <c r="AW841" s="353"/>
      <c r="AX841" s="353"/>
    </row>
    <row r="842" spans="1:50" ht="30" customHeight="1" x14ac:dyDescent="0.15">
      <c r="A842" s="378">
        <v>6</v>
      </c>
      <c r="B842" s="378">
        <v>1</v>
      </c>
      <c r="C842" s="370" t="s">
        <v>602</v>
      </c>
      <c r="D842" s="371"/>
      <c r="E842" s="371"/>
      <c r="F842" s="371"/>
      <c r="G842" s="371"/>
      <c r="H842" s="371"/>
      <c r="I842" s="372"/>
      <c r="J842" s="373">
        <v>3000020422096</v>
      </c>
      <c r="K842" s="374"/>
      <c r="L842" s="374"/>
      <c r="M842" s="374"/>
      <c r="N842" s="374"/>
      <c r="O842" s="375"/>
      <c r="P842" s="355" t="s">
        <v>614</v>
      </c>
      <c r="Q842" s="343"/>
      <c r="R842" s="343"/>
      <c r="S842" s="343"/>
      <c r="T842" s="343"/>
      <c r="U842" s="343"/>
      <c r="V842" s="343"/>
      <c r="W842" s="343"/>
      <c r="X842" s="343"/>
      <c r="Y842" s="344">
        <v>119</v>
      </c>
      <c r="Z842" s="345"/>
      <c r="AA842" s="345"/>
      <c r="AB842" s="346"/>
      <c r="AC842" s="356" t="s">
        <v>600</v>
      </c>
      <c r="AD842" s="364"/>
      <c r="AE842" s="364"/>
      <c r="AF842" s="364"/>
      <c r="AG842" s="364"/>
      <c r="AH842" s="348" t="s">
        <v>547</v>
      </c>
      <c r="AI842" s="349"/>
      <c r="AJ842" s="349"/>
      <c r="AK842" s="349"/>
      <c r="AL842" s="350" t="s">
        <v>547</v>
      </c>
      <c r="AM842" s="351"/>
      <c r="AN842" s="351"/>
      <c r="AO842" s="352"/>
      <c r="AP842" s="353" t="s">
        <v>601</v>
      </c>
      <c r="AQ842" s="353"/>
      <c r="AR842" s="353"/>
      <c r="AS842" s="353"/>
      <c r="AT842" s="353"/>
      <c r="AU842" s="353"/>
      <c r="AV842" s="353"/>
      <c r="AW842" s="353"/>
      <c r="AX842" s="353"/>
    </row>
    <row r="843" spans="1:50" ht="30" customHeight="1" x14ac:dyDescent="0.15">
      <c r="A843" s="378">
        <v>7</v>
      </c>
      <c r="B843" s="378">
        <v>1</v>
      </c>
      <c r="C843" s="370" t="s">
        <v>603</v>
      </c>
      <c r="D843" s="371"/>
      <c r="E843" s="371"/>
      <c r="F843" s="371"/>
      <c r="G843" s="371"/>
      <c r="H843" s="371"/>
      <c r="I843" s="372"/>
      <c r="J843" s="373">
        <v>1000020424111</v>
      </c>
      <c r="K843" s="374"/>
      <c r="L843" s="374"/>
      <c r="M843" s="374"/>
      <c r="N843" s="374"/>
      <c r="O843" s="375"/>
      <c r="P843" s="355" t="s">
        <v>614</v>
      </c>
      <c r="Q843" s="343"/>
      <c r="R843" s="343"/>
      <c r="S843" s="343"/>
      <c r="T843" s="343"/>
      <c r="U843" s="343"/>
      <c r="V843" s="343"/>
      <c r="W843" s="343"/>
      <c r="X843" s="343"/>
      <c r="Y843" s="344">
        <v>116</v>
      </c>
      <c r="Z843" s="345"/>
      <c r="AA843" s="345"/>
      <c r="AB843" s="346"/>
      <c r="AC843" s="199" t="s">
        <v>600</v>
      </c>
      <c r="AD843" s="845"/>
      <c r="AE843" s="845"/>
      <c r="AF843" s="845"/>
      <c r="AG843" s="846"/>
      <c r="AH843" s="348" t="s">
        <v>547</v>
      </c>
      <c r="AI843" s="349"/>
      <c r="AJ843" s="349"/>
      <c r="AK843" s="349"/>
      <c r="AL843" s="350" t="s">
        <v>547</v>
      </c>
      <c r="AM843" s="351"/>
      <c r="AN843" s="351"/>
      <c r="AO843" s="352"/>
      <c r="AP843" s="353" t="s">
        <v>601</v>
      </c>
      <c r="AQ843" s="353"/>
      <c r="AR843" s="353"/>
      <c r="AS843" s="353"/>
      <c r="AT843" s="353"/>
      <c r="AU843" s="353"/>
      <c r="AV843" s="353"/>
      <c r="AW843" s="353"/>
      <c r="AX843" s="353"/>
    </row>
    <row r="844" spans="1:50" ht="30" customHeight="1" x14ac:dyDescent="0.15">
      <c r="A844" s="378">
        <v>8</v>
      </c>
      <c r="B844" s="378">
        <v>1</v>
      </c>
      <c r="C844" s="354" t="s">
        <v>605</v>
      </c>
      <c r="D844" s="340"/>
      <c r="E844" s="340"/>
      <c r="F844" s="340"/>
      <c r="G844" s="340"/>
      <c r="H844" s="340"/>
      <c r="I844" s="340"/>
      <c r="J844" s="341">
        <v>4000020015172</v>
      </c>
      <c r="K844" s="342"/>
      <c r="L844" s="342"/>
      <c r="M844" s="342"/>
      <c r="N844" s="342"/>
      <c r="O844" s="342"/>
      <c r="P844" s="355" t="s">
        <v>614</v>
      </c>
      <c r="Q844" s="343"/>
      <c r="R844" s="343"/>
      <c r="S844" s="343"/>
      <c r="T844" s="343"/>
      <c r="U844" s="343"/>
      <c r="V844" s="343"/>
      <c r="W844" s="343"/>
      <c r="X844" s="343"/>
      <c r="Y844" s="344">
        <v>60</v>
      </c>
      <c r="Z844" s="345"/>
      <c r="AA844" s="345"/>
      <c r="AB844" s="346"/>
      <c r="AC844" s="356" t="s">
        <v>600</v>
      </c>
      <c r="AD844" s="364"/>
      <c r="AE844" s="364"/>
      <c r="AF844" s="364"/>
      <c r="AG844" s="364"/>
      <c r="AH844" s="348" t="s">
        <v>547</v>
      </c>
      <c r="AI844" s="349"/>
      <c r="AJ844" s="349"/>
      <c r="AK844" s="349"/>
      <c r="AL844" s="350" t="s">
        <v>547</v>
      </c>
      <c r="AM844" s="351"/>
      <c r="AN844" s="351"/>
      <c r="AO844" s="352"/>
      <c r="AP844" s="353" t="s">
        <v>601</v>
      </c>
      <c r="AQ844" s="353"/>
      <c r="AR844" s="353"/>
      <c r="AS844" s="353"/>
      <c r="AT844" s="353"/>
      <c r="AU844" s="353"/>
      <c r="AV844" s="353"/>
      <c r="AW844" s="353"/>
      <c r="AX844" s="353"/>
    </row>
    <row r="845" spans="1:50" ht="30" customHeight="1" x14ac:dyDescent="0.15">
      <c r="A845" s="378">
        <v>9</v>
      </c>
      <c r="B845" s="378">
        <v>1</v>
      </c>
      <c r="C845" s="354" t="s">
        <v>618</v>
      </c>
      <c r="D845" s="340"/>
      <c r="E845" s="340"/>
      <c r="F845" s="340"/>
      <c r="G845" s="340"/>
      <c r="H845" s="340"/>
      <c r="I845" s="340"/>
      <c r="J845" s="341">
        <v>1000020463043</v>
      </c>
      <c r="K845" s="342"/>
      <c r="L845" s="342"/>
      <c r="M845" s="342"/>
      <c r="N845" s="342"/>
      <c r="O845" s="342"/>
      <c r="P845" s="355" t="s">
        <v>614</v>
      </c>
      <c r="Q845" s="343"/>
      <c r="R845" s="343"/>
      <c r="S845" s="343"/>
      <c r="T845" s="343"/>
      <c r="U845" s="343"/>
      <c r="V845" s="343"/>
      <c r="W845" s="343"/>
      <c r="X845" s="343"/>
      <c r="Y845" s="344">
        <v>50</v>
      </c>
      <c r="Z845" s="345"/>
      <c r="AA845" s="345"/>
      <c r="AB845" s="346"/>
      <c r="AC845" s="356" t="s">
        <v>600</v>
      </c>
      <c r="AD845" s="364"/>
      <c r="AE845" s="364"/>
      <c r="AF845" s="364"/>
      <c r="AG845" s="364"/>
      <c r="AH845" s="348" t="s">
        <v>547</v>
      </c>
      <c r="AI845" s="349"/>
      <c r="AJ845" s="349"/>
      <c r="AK845" s="349"/>
      <c r="AL845" s="350" t="s">
        <v>547</v>
      </c>
      <c r="AM845" s="351"/>
      <c r="AN845" s="351"/>
      <c r="AO845" s="352"/>
      <c r="AP845" s="353" t="s">
        <v>601</v>
      </c>
      <c r="AQ845" s="353"/>
      <c r="AR845" s="353"/>
      <c r="AS845" s="353"/>
      <c r="AT845" s="353"/>
      <c r="AU845" s="353"/>
      <c r="AV845" s="353"/>
      <c r="AW845" s="353"/>
      <c r="AX845" s="353"/>
    </row>
    <row r="846" spans="1:50" ht="30" customHeight="1" x14ac:dyDescent="0.15">
      <c r="A846" s="378">
        <v>10</v>
      </c>
      <c r="B846" s="378">
        <v>1</v>
      </c>
      <c r="C846" s="354" t="s">
        <v>619</v>
      </c>
      <c r="D846" s="340"/>
      <c r="E846" s="340"/>
      <c r="F846" s="340"/>
      <c r="G846" s="340"/>
      <c r="H846" s="340"/>
      <c r="I846" s="340"/>
      <c r="J846" s="341">
        <v>1000020423831</v>
      </c>
      <c r="K846" s="342"/>
      <c r="L846" s="342"/>
      <c r="M846" s="342"/>
      <c r="N846" s="342"/>
      <c r="O846" s="342"/>
      <c r="P846" s="355" t="s">
        <v>614</v>
      </c>
      <c r="Q846" s="343"/>
      <c r="R846" s="343"/>
      <c r="S846" s="343"/>
      <c r="T846" s="343"/>
      <c r="U846" s="343"/>
      <c r="V846" s="343"/>
      <c r="W846" s="343"/>
      <c r="X846" s="343"/>
      <c r="Y846" s="344">
        <v>37</v>
      </c>
      <c r="Z846" s="345"/>
      <c r="AA846" s="345"/>
      <c r="AB846" s="346"/>
      <c r="AC846" s="356" t="s">
        <v>600</v>
      </c>
      <c r="AD846" s="364"/>
      <c r="AE846" s="364"/>
      <c r="AF846" s="364"/>
      <c r="AG846" s="364"/>
      <c r="AH846" s="348" t="s">
        <v>547</v>
      </c>
      <c r="AI846" s="349"/>
      <c r="AJ846" s="349"/>
      <c r="AK846" s="349"/>
      <c r="AL846" s="350" t="s">
        <v>547</v>
      </c>
      <c r="AM846" s="351"/>
      <c r="AN846" s="351"/>
      <c r="AO846" s="352"/>
      <c r="AP846" s="353" t="s">
        <v>601</v>
      </c>
      <c r="AQ846" s="353"/>
      <c r="AR846" s="353"/>
      <c r="AS846" s="353"/>
      <c r="AT846" s="353"/>
      <c r="AU846" s="353"/>
      <c r="AV846" s="353"/>
      <c r="AW846" s="353"/>
      <c r="AX846" s="353"/>
    </row>
    <row r="847" spans="1:50" ht="30" hidden="1" customHeight="1" x14ac:dyDescent="0.15">
      <c r="A847" s="378">
        <v>11</v>
      </c>
      <c r="B847" s="378">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64"/>
      <c r="AE847" s="364"/>
      <c r="AF847" s="364"/>
      <c r="AG847" s="364"/>
      <c r="AH847" s="365"/>
      <c r="AI847" s="366"/>
      <c r="AJ847" s="366"/>
      <c r="AK847" s="366"/>
      <c r="AL847" s="350"/>
      <c r="AM847" s="351"/>
      <c r="AN847" s="351"/>
      <c r="AO847" s="352"/>
      <c r="AP847" s="353"/>
      <c r="AQ847" s="353"/>
      <c r="AR847" s="353"/>
      <c r="AS847" s="353"/>
      <c r="AT847" s="353"/>
      <c r="AU847" s="353"/>
      <c r="AV847" s="353"/>
      <c r="AW847" s="353"/>
      <c r="AX847" s="353"/>
    </row>
    <row r="848" spans="1:50" ht="30" hidden="1" customHeight="1" x14ac:dyDescent="0.15">
      <c r="A848" s="378">
        <v>12</v>
      </c>
      <c r="B848" s="378">
        <v>1</v>
      </c>
      <c r="C848" s="370"/>
      <c r="D848" s="371"/>
      <c r="E848" s="371"/>
      <c r="F848" s="371"/>
      <c r="G848" s="371"/>
      <c r="H848" s="371"/>
      <c r="I848" s="372"/>
      <c r="J848" s="373"/>
      <c r="K848" s="374"/>
      <c r="L848" s="374"/>
      <c r="M848" s="374"/>
      <c r="N848" s="374"/>
      <c r="O848" s="375"/>
      <c r="P848" s="355"/>
      <c r="Q848" s="343"/>
      <c r="R848" s="343"/>
      <c r="S848" s="343"/>
      <c r="T848" s="343"/>
      <c r="U848" s="343"/>
      <c r="V848" s="343"/>
      <c r="W848" s="343"/>
      <c r="X848" s="343"/>
      <c r="Y848" s="344"/>
      <c r="Z848" s="345"/>
      <c r="AA848" s="345"/>
      <c r="AB848" s="346"/>
      <c r="AC848" s="356"/>
      <c r="AD848" s="364"/>
      <c r="AE848" s="364"/>
      <c r="AF848" s="364"/>
      <c r="AG848" s="364"/>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8">
        <v>20</v>
      </c>
      <c r="B856" s="378">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56"/>
      <c r="AD856" s="364"/>
      <c r="AE856" s="364"/>
      <c r="AF856" s="364"/>
      <c r="AG856" s="364"/>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8">
        <v>21</v>
      </c>
      <c r="B857" s="378">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56"/>
      <c r="AD857" s="364"/>
      <c r="AE857" s="364"/>
      <c r="AF857" s="364"/>
      <c r="AG857" s="364"/>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8">
        <v>22</v>
      </c>
      <c r="B858" s="378">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56"/>
      <c r="AD858" s="364"/>
      <c r="AE858" s="364"/>
      <c r="AF858" s="364"/>
      <c r="AG858" s="364"/>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8">
        <v>23</v>
      </c>
      <c r="B859" s="378">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56"/>
      <c r="AD859" s="364"/>
      <c r="AE859" s="364"/>
      <c r="AF859" s="364"/>
      <c r="AG859" s="364"/>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8">
        <v>24</v>
      </c>
      <c r="B860" s="378">
        <v>1</v>
      </c>
      <c r="C860" s="354"/>
      <c r="D860" s="340"/>
      <c r="E860" s="340"/>
      <c r="F860" s="340"/>
      <c r="G860" s="340"/>
      <c r="H860" s="340"/>
      <c r="I860" s="340"/>
      <c r="J860" s="341"/>
      <c r="K860" s="342"/>
      <c r="L860" s="342"/>
      <c r="M860" s="342"/>
      <c r="N860" s="342"/>
      <c r="O860" s="342"/>
      <c r="P860" s="355"/>
      <c r="Q860" s="343"/>
      <c r="R860" s="343"/>
      <c r="S860" s="343"/>
      <c r="T860" s="343"/>
      <c r="U860" s="343"/>
      <c r="V860" s="343"/>
      <c r="W860" s="343"/>
      <c r="X860" s="343"/>
      <c r="Y860" s="344"/>
      <c r="Z860" s="345"/>
      <c r="AA860" s="345"/>
      <c r="AB860" s="346"/>
      <c r="AC860" s="356"/>
      <c r="AD860" s="364"/>
      <c r="AE860" s="364"/>
      <c r="AF860" s="364"/>
      <c r="AG860" s="364"/>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8">
        <v>25</v>
      </c>
      <c r="B861" s="378">
        <v>1</v>
      </c>
      <c r="C861" s="370"/>
      <c r="D861" s="371"/>
      <c r="E861" s="371"/>
      <c r="F861" s="371"/>
      <c r="G861" s="371"/>
      <c r="H861" s="371"/>
      <c r="I861" s="372"/>
      <c r="J861" s="373"/>
      <c r="K861" s="374"/>
      <c r="L861" s="374"/>
      <c r="M861" s="374"/>
      <c r="N861" s="374"/>
      <c r="O861" s="375"/>
      <c r="P861" s="355"/>
      <c r="Q861" s="343"/>
      <c r="R861" s="343"/>
      <c r="S861" s="343"/>
      <c r="T861" s="343"/>
      <c r="U861" s="343"/>
      <c r="V861" s="343"/>
      <c r="W861" s="343"/>
      <c r="X861" s="343"/>
      <c r="Y861" s="344"/>
      <c r="Z861" s="345"/>
      <c r="AA861" s="345"/>
      <c r="AB861" s="346"/>
      <c r="AC861" s="356"/>
      <c r="AD861" s="364"/>
      <c r="AE861" s="364"/>
      <c r="AF861" s="364"/>
      <c r="AG861" s="364"/>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8">
        <v>26</v>
      </c>
      <c r="B862" s="378">
        <v>1</v>
      </c>
      <c r="C862" s="370"/>
      <c r="D862" s="371"/>
      <c r="E862" s="371"/>
      <c r="F862" s="371"/>
      <c r="G862" s="371"/>
      <c r="H862" s="371"/>
      <c r="I862" s="372"/>
      <c r="J862" s="373"/>
      <c r="K862" s="374"/>
      <c r="L862" s="374"/>
      <c r="M862" s="374"/>
      <c r="N862" s="374"/>
      <c r="O862" s="375"/>
      <c r="P862" s="355"/>
      <c r="Q862" s="343"/>
      <c r="R862" s="343"/>
      <c r="S862" s="343"/>
      <c r="T862" s="343"/>
      <c r="U862" s="343"/>
      <c r="V862" s="343"/>
      <c r="W862" s="343"/>
      <c r="X862" s="343"/>
      <c r="Y862" s="344"/>
      <c r="Z862" s="345"/>
      <c r="AA862" s="345"/>
      <c r="AB862" s="346"/>
      <c r="AC862" s="356"/>
      <c r="AD862" s="364"/>
      <c r="AE862" s="364"/>
      <c r="AF862" s="364"/>
      <c r="AG862" s="364"/>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8">
        <v>27</v>
      </c>
      <c r="B863" s="378">
        <v>1</v>
      </c>
      <c r="C863" s="354"/>
      <c r="D863" s="340"/>
      <c r="E863" s="340"/>
      <c r="F863" s="340"/>
      <c r="G863" s="340"/>
      <c r="H863" s="340"/>
      <c r="I863" s="340"/>
      <c r="J863" s="341"/>
      <c r="K863" s="342"/>
      <c r="L863" s="342"/>
      <c r="M863" s="342"/>
      <c r="N863" s="342"/>
      <c r="O863" s="342"/>
      <c r="P863" s="355"/>
      <c r="Q863" s="343"/>
      <c r="R863" s="343"/>
      <c r="S863" s="343"/>
      <c r="T863" s="343"/>
      <c r="U863" s="343"/>
      <c r="V863" s="343"/>
      <c r="W863" s="343"/>
      <c r="X863" s="343"/>
      <c r="Y863" s="344"/>
      <c r="Z863" s="345"/>
      <c r="AA863" s="345"/>
      <c r="AB863" s="346"/>
      <c r="AC863" s="356"/>
      <c r="AD863" s="364"/>
      <c r="AE863" s="364"/>
      <c r="AF863" s="364"/>
      <c r="AG863" s="364"/>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8">
        <v>28</v>
      </c>
      <c r="B864" s="378">
        <v>1</v>
      </c>
      <c r="C864" s="354"/>
      <c r="D864" s="340"/>
      <c r="E864" s="340"/>
      <c r="F864" s="340"/>
      <c r="G864" s="340"/>
      <c r="H864" s="340"/>
      <c r="I864" s="340"/>
      <c r="J864" s="341"/>
      <c r="K864" s="342"/>
      <c r="L864" s="342"/>
      <c r="M864" s="342"/>
      <c r="N864" s="342"/>
      <c r="O864" s="342"/>
      <c r="P864" s="355"/>
      <c r="Q864" s="343"/>
      <c r="R864" s="343"/>
      <c r="S864" s="343"/>
      <c r="T864" s="343"/>
      <c r="U864" s="343"/>
      <c r="V864" s="343"/>
      <c r="W864" s="343"/>
      <c r="X864" s="343"/>
      <c r="Y864" s="344"/>
      <c r="Z864" s="345"/>
      <c r="AA864" s="345"/>
      <c r="AB864" s="346"/>
      <c r="AC864" s="356"/>
      <c r="AD864" s="364"/>
      <c r="AE864" s="364"/>
      <c r="AF864" s="364"/>
      <c r="AG864" s="364"/>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8">
        <v>29</v>
      </c>
      <c r="B865" s="378">
        <v>1</v>
      </c>
      <c r="C865" s="354"/>
      <c r="D865" s="340"/>
      <c r="E865" s="340"/>
      <c r="F865" s="340"/>
      <c r="G865" s="340"/>
      <c r="H865" s="340"/>
      <c r="I865" s="340"/>
      <c r="J865" s="341"/>
      <c r="K865" s="342"/>
      <c r="L865" s="342"/>
      <c r="M865" s="342"/>
      <c r="N865" s="342"/>
      <c r="O865" s="342"/>
      <c r="P865" s="355"/>
      <c r="Q865" s="343"/>
      <c r="R865" s="343"/>
      <c r="S865" s="343"/>
      <c r="T865" s="343"/>
      <c r="U865" s="343"/>
      <c r="V865" s="343"/>
      <c r="W865" s="343"/>
      <c r="X865" s="343"/>
      <c r="Y865" s="344"/>
      <c r="Z865" s="345"/>
      <c r="AA865" s="345"/>
      <c r="AB865" s="346"/>
      <c r="AC865" s="356"/>
      <c r="AD865" s="364"/>
      <c r="AE865" s="364"/>
      <c r="AF865" s="364"/>
      <c r="AG865" s="364"/>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506</v>
      </c>
      <c r="AI869" s="357"/>
      <c r="AJ869" s="357"/>
      <c r="AK869" s="357"/>
      <c r="AL869" s="357" t="s">
        <v>21</v>
      </c>
      <c r="AM869" s="357"/>
      <c r="AN869" s="357"/>
      <c r="AO869" s="362"/>
      <c r="AP869" s="363" t="s">
        <v>431</v>
      </c>
      <c r="AQ869" s="363"/>
      <c r="AR869" s="363"/>
      <c r="AS869" s="363"/>
      <c r="AT869" s="363"/>
      <c r="AU869" s="363"/>
      <c r="AV869" s="363"/>
      <c r="AW869" s="363"/>
      <c r="AX869" s="363"/>
    </row>
    <row r="870" spans="1:50" ht="42" customHeight="1" x14ac:dyDescent="0.15">
      <c r="A870" s="378">
        <v>1</v>
      </c>
      <c r="B870" s="378">
        <v>1</v>
      </c>
      <c r="C870" s="354" t="s">
        <v>590</v>
      </c>
      <c r="D870" s="340"/>
      <c r="E870" s="340"/>
      <c r="F870" s="340"/>
      <c r="G870" s="340"/>
      <c r="H870" s="340"/>
      <c r="I870" s="340"/>
      <c r="J870" s="341">
        <v>1180001010764</v>
      </c>
      <c r="K870" s="342"/>
      <c r="L870" s="342"/>
      <c r="M870" s="342"/>
      <c r="N870" s="342"/>
      <c r="O870" s="342"/>
      <c r="P870" s="355" t="s">
        <v>596</v>
      </c>
      <c r="Q870" s="343"/>
      <c r="R870" s="343"/>
      <c r="S870" s="343"/>
      <c r="T870" s="343"/>
      <c r="U870" s="343"/>
      <c r="V870" s="343"/>
      <c r="W870" s="343"/>
      <c r="X870" s="343"/>
      <c r="Y870" s="344">
        <v>10</v>
      </c>
      <c r="Z870" s="345"/>
      <c r="AA870" s="345"/>
      <c r="AB870" s="346"/>
      <c r="AC870" s="356" t="s">
        <v>511</v>
      </c>
      <c r="AD870" s="356"/>
      <c r="AE870" s="356"/>
      <c r="AF870" s="356"/>
      <c r="AG870" s="356"/>
      <c r="AH870" s="365">
        <v>1</v>
      </c>
      <c r="AI870" s="366"/>
      <c r="AJ870" s="366"/>
      <c r="AK870" s="366"/>
      <c r="AL870" s="350">
        <v>97.9</v>
      </c>
      <c r="AM870" s="351"/>
      <c r="AN870" s="351"/>
      <c r="AO870" s="352"/>
      <c r="AP870" s="353" t="s">
        <v>612</v>
      </c>
      <c r="AQ870" s="353"/>
      <c r="AR870" s="353"/>
      <c r="AS870" s="353"/>
      <c r="AT870" s="353"/>
      <c r="AU870" s="353"/>
      <c r="AV870" s="353"/>
      <c r="AW870" s="353"/>
      <c r="AX870" s="353"/>
    </row>
    <row r="871" spans="1:50" ht="30" hidden="1" customHeight="1" x14ac:dyDescent="0.15">
      <c r="A871" s="378">
        <v>2</v>
      </c>
      <c r="B871" s="3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8">
        <v>3</v>
      </c>
      <c r="B872" s="378">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8">
        <v>4</v>
      </c>
      <c r="B873" s="378">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8">
        <v>5</v>
      </c>
      <c r="B874" s="3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8">
        <v>6</v>
      </c>
      <c r="B875" s="3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8">
        <v>7</v>
      </c>
      <c r="B876" s="3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506</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8">
        <v>1</v>
      </c>
      <c r="B903" s="378">
        <v>1</v>
      </c>
      <c r="C903" s="354" t="s">
        <v>593</v>
      </c>
      <c r="D903" s="340"/>
      <c r="E903" s="340"/>
      <c r="F903" s="340"/>
      <c r="G903" s="340"/>
      <c r="H903" s="340"/>
      <c r="I903" s="340"/>
      <c r="J903" s="341">
        <v>9010001074645</v>
      </c>
      <c r="K903" s="342"/>
      <c r="L903" s="342"/>
      <c r="M903" s="342"/>
      <c r="N903" s="342"/>
      <c r="O903" s="342"/>
      <c r="P903" s="355" t="s">
        <v>592</v>
      </c>
      <c r="Q903" s="343"/>
      <c r="R903" s="343"/>
      <c r="S903" s="343"/>
      <c r="T903" s="343"/>
      <c r="U903" s="343"/>
      <c r="V903" s="343"/>
      <c r="W903" s="343"/>
      <c r="X903" s="343"/>
      <c r="Y903" s="344">
        <v>7</v>
      </c>
      <c r="Z903" s="345"/>
      <c r="AA903" s="345"/>
      <c r="AB903" s="346"/>
      <c r="AC903" s="356" t="s">
        <v>515</v>
      </c>
      <c r="AD903" s="364"/>
      <c r="AE903" s="364"/>
      <c r="AF903" s="364"/>
      <c r="AG903" s="364"/>
      <c r="AH903" s="365">
        <v>2</v>
      </c>
      <c r="AI903" s="366"/>
      <c r="AJ903" s="366"/>
      <c r="AK903" s="366"/>
      <c r="AL903" s="350">
        <v>99.4</v>
      </c>
      <c r="AM903" s="351"/>
      <c r="AN903" s="351"/>
      <c r="AO903" s="352"/>
      <c r="AP903" s="353" t="s">
        <v>612</v>
      </c>
      <c r="AQ903" s="353"/>
      <c r="AR903" s="353"/>
      <c r="AS903" s="353"/>
      <c r="AT903" s="353"/>
      <c r="AU903" s="353"/>
      <c r="AV903" s="353"/>
      <c r="AW903" s="353"/>
      <c r="AX903" s="353"/>
    </row>
    <row r="904" spans="1:50" ht="30" hidden="1" customHeight="1" x14ac:dyDescent="0.15">
      <c r="A904" s="378">
        <v>2</v>
      </c>
      <c r="B904" s="3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8">
        <v>3</v>
      </c>
      <c r="B905" s="37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8">
        <v>4</v>
      </c>
      <c r="B906" s="378">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8">
        <v>5</v>
      </c>
      <c r="B907" s="3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8">
        <v>6</v>
      </c>
      <c r="B908" s="3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8">
        <v>7</v>
      </c>
      <c r="B909" s="3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8">
        <v>8</v>
      </c>
      <c r="B910" s="3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8">
        <v>9</v>
      </c>
      <c r="B911" s="3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8">
        <v>10</v>
      </c>
      <c r="B912" s="3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506</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8">
        <v>1</v>
      </c>
      <c r="B936" s="378">
        <v>1</v>
      </c>
      <c r="C936" s="354" t="s">
        <v>597</v>
      </c>
      <c r="D936" s="340"/>
      <c r="E936" s="340"/>
      <c r="F936" s="340"/>
      <c r="G936" s="340"/>
      <c r="H936" s="340"/>
      <c r="I936" s="340"/>
      <c r="J936" s="341">
        <v>5140001058614</v>
      </c>
      <c r="K936" s="342"/>
      <c r="L936" s="342"/>
      <c r="M936" s="342"/>
      <c r="N936" s="342"/>
      <c r="O936" s="342"/>
      <c r="P936" s="355" t="s">
        <v>598</v>
      </c>
      <c r="Q936" s="343"/>
      <c r="R936" s="343"/>
      <c r="S936" s="343"/>
      <c r="T936" s="343"/>
      <c r="U936" s="343"/>
      <c r="V936" s="343"/>
      <c r="W936" s="343"/>
      <c r="X936" s="343"/>
      <c r="Y936" s="344">
        <v>0.3</v>
      </c>
      <c r="Z936" s="345"/>
      <c r="AA936" s="345"/>
      <c r="AB936" s="346"/>
      <c r="AC936" s="356" t="s">
        <v>517</v>
      </c>
      <c r="AD936" s="364"/>
      <c r="AE936" s="364"/>
      <c r="AF936" s="364"/>
      <c r="AG936" s="364"/>
      <c r="AH936" s="365" t="s">
        <v>612</v>
      </c>
      <c r="AI936" s="366"/>
      <c r="AJ936" s="366"/>
      <c r="AK936" s="366"/>
      <c r="AL936" s="350" t="s">
        <v>612</v>
      </c>
      <c r="AM936" s="351"/>
      <c r="AN936" s="351"/>
      <c r="AO936" s="352"/>
      <c r="AP936" s="353" t="s">
        <v>612</v>
      </c>
      <c r="AQ936" s="353"/>
      <c r="AR936" s="353"/>
      <c r="AS936" s="353"/>
      <c r="AT936" s="353"/>
      <c r="AU936" s="353"/>
      <c r="AV936" s="353"/>
      <c r="AW936" s="353"/>
      <c r="AX936" s="353"/>
    </row>
    <row r="937" spans="1:50" ht="30" hidden="1" customHeight="1" x14ac:dyDescent="0.15">
      <c r="A937" s="378">
        <v>2</v>
      </c>
      <c r="B937" s="378">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64"/>
      <c r="AE937" s="364"/>
      <c r="AF937" s="364"/>
      <c r="AG937" s="364"/>
      <c r="AH937" s="348"/>
      <c r="AI937" s="349"/>
      <c r="AJ937" s="349"/>
      <c r="AK937" s="349"/>
      <c r="AL937" s="350"/>
      <c r="AM937" s="351"/>
      <c r="AN937" s="351"/>
      <c r="AO937" s="352"/>
      <c r="AP937" s="353"/>
      <c r="AQ937" s="353"/>
      <c r="AR937" s="353"/>
      <c r="AS937" s="353"/>
      <c r="AT937" s="353"/>
      <c r="AU937" s="353"/>
      <c r="AV937" s="353"/>
      <c r="AW937" s="353"/>
      <c r="AX937" s="353"/>
    </row>
    <row r="938" spans="1:50" ht="30" hidden="1" customHeight="1" x14ac:dyDescent="0.15">
      <c r="A938" s="378">
        <v>3</v>
      </c>
      <c r="B938" s="37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8">
        <v>4</v>
      </c>
      <c r="B939" s="37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8">
        <v>5</v>
      </c>
      <c r="B940" s="378">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8">
        <v>6</v>
      </c>
      <c r="B941" s="378">
        <v>1</v>
      </c>
      <c r="C941" s="370"/>
      <c r="D941" s="371"/>
      <c r="E941" s="371"/>
      <c r="F941" s="371"/>
      <c r="G941" s="371"/>
      <c r="H941" s="371"/>
      <c r="I941" s="372"/>
      <c r="J941" s="373"/>
      <c r="K941" s="374"/>
      <c r="L941" s="374"/>
      <c r="M941" s="374"/>
      <c r="N941" s="374"/>
      <c r="O941" s="375"/>
      <c r="P941" s="355"/>
      <c r="Q941" s="343"/>
      <c r="R941" s="343"/>
      <c r="S941" s="343"/>
      <c r="T941" s="343"/>
      <c r="U941" s="343"/>
      <c r="V941" s="343"/>
      <c r="W941" s="343"/>
      <c r="X941" s="343"/>
      <c r="Y941" s="344"/>
      <c r="Z941" s="345"/>
      <c r="AA941" s="345"/>
      <c r="AB941" s="346"/>
      <c r="AC941" s="356"/>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8">
        <v>7</v>
      </c>
      <c r="B942" s="378">
        <v>1</v>
      </c>
      <c r="C942" s="370"/>
      <c r="D942" s="371"/>
      <c r="E942" s="371"/>
      <c r="F942" s="371"/>
      <c r="G942" s="371"/>
      <c r="H942" s="371"/>
      <c r="I942" s="372"/>
      <c r="J942" s="373"/>
      <c r="K942" s="374"/>
      <c r="L942" s="374"/>
      <c r="M942" s="374"/>
      <c r="N942" s="374"/>
      <c r="O942" s="375"/>
      <c r="P942" s="355"/>
      <c r="Q942" s="343"/>
      <c r="R942" s="343"/>
      <c r="S942" s="343"/>
      <c r="T942" s="343"/>
      <c r="U942" s="343"/>
      <c r="V942" s="343"/>
      <c r="W942" s="343"/>
      <c r="X942" s="343"/>
      <c r="Y942" s="344"/>
      <c r="Z942" s="345"/>
      <c r="AA942" s="345"/>
      <c r="AB942" s="346"/>
      <c r="AC942" s="356"/>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8">
        <v>8</v>
      </c>
      <c r="B943" s="378">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8">
        <v>9</v>
      </c>
      <c r="B944" s="378">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56"/>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8">
        <v>10</v>
      </c>
      <c r="B945" s="378">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56"/>
      <c r="AD945" s="364"/>
      <c r="AE945" s="364"/>
      <c r="AF945" s="364"/>
      <c r="AG945" s="364"/>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506</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8">
        <v>1</v>
      </c>
      <c r="B969" s="3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8">
        <v>2</v>
      </c>
      <c r="B970" s="3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8">
        <v>3</v>
      </c>
      <c r="B971" s="37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8">
        <v>5</v>
      </c>
      <c r="B973" s="3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8">
        <v>6</v>
      </c>
      <c r="B974" s="3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8">
        <v>7</v>
      </c>
      <c r="B975" s="3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8">
        <v>8</v>
      </c>
      <c r="B976" s="3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8">
        <v>9</v>
      </c>
      <c r="B977" s="3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8">
        <v>10</v>
      </c>
      <c r="B978" s="3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506</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8">
        <v>1</v>
      </c>
      <c r="B1002" s="3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506</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506</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2" t="s">
        <v>395</v>
      </c>
      <c r="D1101" s="382"/>
      <c r="E1101" s="142" t="s">
        <v>394</v>
      </c>
      <c r="F1101" s="382"/>
      <c r="G1101" s="382"/>
      <c r="H1101" s="382"/>
      <c r="I1101" s="382"/>
      <c r="J1101" s="142" t="s">
        <v>430</v>
      </c>
      <c r="K1101" s="142"/>
      <c r="L1101" s="142"/>
      <c r="M1101" s="142"/>
      <c r="N1101" s="142"/>
      <c r="O1101" s="142"/>
      <c r="P1101" s="360" t="s">
        <v>27</v>
      </c>
      <c r="Q1101" s="360"/>
      <c r="R1101" s="360"/>
      <c r="S1101" s="360"/>
      <c r="T1101" s="360"/>
      <c r="U1101" s="360"/>
      <c r="V1101" s="360"/>
      <c r="W1101" s="360"/>
      <c r="X1101" s="360"/>
      <c r="Y1101" s="142" t="s">
        <v>432</v>
      </c>
      <c r="Z1101" s="382"/>
      <c r="AA1101" s="382"/>
      <c r="AB1101" s="382"/>
      <c r="AC1101" s="142" t="s">
        <v>375</v>
      </c>
      <c r="AD1101" s="142"/>
      <c r="AE1101" s="142"/>
      <c r="AF1101" s="142"/>
      <c r="AG1101" s="142"/>
      <c r="AH1101" s="360" t="s">
        <v>389</v>
      </c>
      <c r="AI1101" s="361"/>
      <c r="AJ1101" s="361"/>
      <c r="AK1101" s="361"/>
      <c r="AL1101" s="361" t="s">
        <v>21</v>
      </c>
      <c r="AM1101" s="361"/>
      <c r="AN1101" s="361"/>
      <c r="AO1101" s="383"/>
      <c r="AP1101" s="363" t="s">
        <v>463</v>
      </c>
      <c r="AQ1101" s="363"/>
      <c r="AR1101" s="363"/>
      <c r="AS1101" s="363"/>
      <c r="AT1101" s="363"/>
      <c r="AU1101" s="363"/>
      <c r="AV1101" s="363"/>
      <c r="AW1101" s="363"/>
      <c r="AX1101" s="363"/>
    </row>
    <row r="1102" spans="1:50" ht="30" hidden="1" customHeight="1" x14ac:dyDescent="0.15">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5" priority="14189">
      <formula>IF(RIGHT(TEXT(P14,"0.#"),1)=".",FALSE,TRUE)</formula>
    </cfRule>
    <cfRule type="expression" dxfId="2924" priority="14190">
      <formula>IF(RIGHT(TEXT(P14,"0.#"),1)=".",TRUE,FALSE)</formula>
    </cfRule>
  </conditionalFormatting>
  <conditionalFormatting sqref="AE32">
    <cfRule type="expression" dxfId="2923" priority="14179">
      <formula>IF(RIGHT(TEXT(AE32,"0.#"),1)=".",FALSE,TRUE)</formula>
    </cfRule>
    <cfRule type="expression" dxfId="2922" priority="14180">
      <formula>IF(RIGHT(TEXT(AE32,"0.#"),1)=".",TRUE,FALSE)</formula>
    </cfRule>
  </conditionalFormatting>
  <conditionalFormatting sqref="P18:AX18">
    <cfRule type="expression" dxfId="2921" priority="14065">
      <formula>IF(RIGHT(TEXT(P18,"0.#"),1)=".",FALSE,TRUE)</formula>
    </cfRule>
    <cfRule type="expression" dxfId="2920" priority="14066">
      <formula>IF(RIGHT(TEXT(P18,"0.#"),1)=".",TRUE,FALSE)</formula>
    </cfRule>
  </conditionalFormatting>
  <conditionalFormatting sqref="Y782">
    <cfRule type="expression" dxfId="2919" priority="14061">
      <formula>IF(RIGHT(TEXT(Y782,"0.#"),1)=".",FALSE,TRUE)</formula>
    </cfRule>
    <cfRule type="expression" dxfId="2918" priority="14062">
      <formula>IF(RIGHT(TEXT(Y782,"0.#"),1)=".",TRUE,FALSE)</formula>
    </cfRule>
  </conditionalFormatting>
  <conditionalFormatting sqref="Y791">
    <cfRule type="expression" dxfId="2917" priority="14057">
      <formula>IF(RIGHT(TEXT(Y791,"0.#"),1)=".",FALSE,TRUE)</formula>
    </cfRule>
    <cfRule type="expression" dxfId="2916" priority="14058">
      <formula>IF(RIGHT(TEXT(Y791,"0.#"),1)=".",TRUE,FALSE)</formula>
    </cfRule>
  </conditionalFormatting>
  <conditionalFormatting sqref="Y822:Y829 Y820 Y809:Y816 Y807 Y796:Y803">
    <cfRule type="expression" dxfId="2915" priority="13839">
      <formula>IF(RIGHT(TEXT(Y796,"0.#"),1)=".",FALSE,TRUE)</formula>
    </cfRule>
    <cfRule type="expression" dxfId="2914" priority="13840">
      <formula>IF(RIGHT(TEXT(Y796,"0.#"),1)=".",TRUE,FALSE)</formula>
    </cfRule>
  </conditionalFormatting>
  <conditionalFormatting sqref="P16:AQ17 P15:AX15 P13:AX13">
    <cfRule type="expression" dxfId="2913" priority="13887">
      <formula>IF(RIGHT(TEXT(P13,"0.#"),1)=".",FALSE,TRUE)</formula>
    </cfRule>
    <cfRule type="expression" dxfId="2912" priority="13888">
      <formula>IF(RIGHT(TEXT(P13,"0.#"),1)=".",TRUE,FALSE)</formula>
    </cfRule>
  </conditionalFormatting>
  <conditionalFormatting sqref="P19:AJ19">
    <cfRule type="expression" dxfId="2911" priority="13885">
      <formula>IF(RIGHT(TEXT(P19,"0.#"),1)=".",FALSE,TRUE)</formula>
    </cfRule>
    <cfRule type="expression" dxfId="2910" priority="13886">
      <formula>IF(RIGHT(TEXT(P19,"0.#"),1)=".",TRUE,FALSE)</formula>
    </cfRule>
  </conditionalFormatting>
  <conditionalFormatting sqref="AE101 AQ101">
    <cfRule type="expression" dxfId="2909" priority="13877">
      <formula>IF(RIGHT(TEXT(AE101,"0.#"),1)=".",FALSE,TRUE)</formula>
    </cfRule>
    <cfRule type="expression" dxfId="2908" priority="13878">
      <formula>IF(RIGHT(TEXT(AE101,"0.#"),1)=".",TRUE,FALSE)</formula>
    </cfRule>
  </conditionalFormatting>
  <conditionalFormatting sqref="Y783:Y790">
    <cfRule type="expression" dxfId="2907" priority="13863">
      <formula>IF(RIGHT(TEXT(Y783,"0.#"),1)=".",FALSE,TRUE)</formula>
    </cfRule>
    <cfRule type="expression" dxfId="2906" priority="13864">
      <formula>IF(RIGHT(TEXT(Y783,"0.#"),1)=".",TRUE,FALSE)</formula>
    </cfRule>
  </conditionalFormatting>
  <conditionalFormatting sqref="AU782">
    <cfRule type="expression" dxfId="2905" priority="13861">
      <formula>IF(RIGHT(TEXT(AU782,"0.#"),1)=".",FALSE,TRUE)</formula>
    </cfRule>
    <cfRule type="expression" dxfId="2904" priority="13862">
      <formula>IF(RIGHT(TEXT(AU782,"0.#"),1)=".",TRUE,FALSE)</formula>
    </cfRule>
  </conditionalFormatting>
  <conditionalFormatting sqref="AU791">
    <cfRule type="expression" dxfId="2903" priority="13859">
      <formula>IF(RIGHT(TEXT(AU791,"0.#"),1)=".",FALSE,TRUE)</formula>
    </cfRule>
    <cfRule type="expression" dxfId="2902" priority="13860">
      <formula>IF(RIGHT(TEXT(AU791,"0.#"),1)=".",TRUE,FALSE)</formula>
    </cfRule>
  </conditionalFormatting>
  <conditionalFormatting sqref="AU783:AU790 AU781">
    <cfRule type="expression" dxfId="2901" priority="13857">
      <formula>IF(RIGHT(TEXT(AU781,"0.#"),1)=".",FALSE,TRUE)</formula>
    </cfRule>
    <cfRule type="expression" dxfId="2900" priority="13858">
      <formula>IF(RIGHT(TEXT(AU781,"0.#"),1)=".",TRUE,FALSE)</formula>
    </cfRule>
  </conditionalFormatting>
  <conditionalFormatting sqref="Y821 Y808 Y795">
    <cfRule type="expression" dxfId="2899" priority="13843">
      <formula>IF(RIGHT(TEXT(Y795,"0.#"),1)=".",FALSE,TRUE)</formula>
    </cfRule>
    <cfRule type="expression" dxfId="2898" priority="13844">
      <formula>IF(RIGHT(TEXT(Y795,"0.#"),1)=".",TRUE,FALSE)</formula>
    </cfRule>
  </conditionalFormatting>
  <conditionalFormatting sqref="Y830 Y817 Y804">
    <cfRule type="expression" dxfId="2897" priority="13841">
      <formula>IF(RIGHT(TEXT(Y804,"0.#"),1)=".",FALSE,TRUE)</formula>
    </cfRule>
    <cfRule type="expression" dxfId="2896" priority="13842">
      <formula>IF(RIGHT(TEXT(Y804,"0.#"),1)=".",TRUE,FALSE)</formula>
    </cfRule>
  </conditionalFormatting>
  <conditionalFormatting sqref="AU821 AU808 AU795">
    <cfRule type="expression" dxfId="2895" priority="13837">
      <formula>IF(RIGHT(TEXT(AU795,"0.#"),1)=".",FALSE,TRUE)</formula>
    </cfRule>
    <cfRule type="expression" dxfId="2894" priority="13838">
      <formula>IF(RIGHT(TEXT(AU795,"0.#"),1)=".",TRUE,FALSE)</formula>
    </cfRule>
  </conditionalFormatting>
  <conditionalFormatting sqref="AU830 AU817 AU804">
    <cfRule type="expression" dxfId="2893" priority="13835">
      <formula>IF(RIGHT(TEXT(AU804,"0.#"),1)=".",FALSE,TRUE)</formula>
    </cfRule>
    <cfRule type="expression" dxfId="2892" priority="13836">
      <formula>IF(RIGHT(TEXT(AU804,"0.#"),1)=".",TRUE,FALSE)</formula>
    </cfRule>
  </conditionalFormatting>
  <conditionalFormatting sqref="AU822:AU829 AU820 AU809:AU816 AU807 AU796:AU803 AU794">
    <cfRule type="expression" dxfId="2891" priority="13833">
      <formula>IF(RIGHT(TEXT(AU794,"0.#"),1)=".",FALSE,TRUE)</formula>
    </cfRule>
    <cfRule type="expression" dxfId="2890" priority="13834">
      <formula>IF(RIGHT(TEXT(AU794,"0.#"),1)=".",TRUE,FALSE)</formula>
    </cfRule>
  </conditionalFormatting>
  <conditionalFormatting sqref="AM87">
    <cfRule type="expression" dxfId="2889" priority="13487">
      <formula>IF(RIGHT(TEXT(AM87,"0.#"),1)=".",FALSE,TRUE)</formula>
    </cfRule>
    <cfRule type="expression" dxfId="2888" priority="13488">
      <formula>IF(RIGHT(TEXT(AM87,"0.#"),1)=".",TRUE,FALSE)</formula>
    </cfRule>
  </conditionalFormatting>
  <conditionalFormatting sqref="AE55">
    <cfRule type="expression" dxfId="2887" priority="13555">
      <formula>IF(RIGHT(TEXT(AE55,"0.#"),1)=".",FALSE,TRUE)</formula>
    </cfRule>
    <cfRule type="expression" dxfId="2886" priority="13556">
      <formula>IF(RIGHT(TEXT(AE55,"0.#"),1)=".",TRUE,FALSE)</formula>
    </cfRule>
  </conditionalFormatting>
  <conditionalFormatting sqref="AI55">
    <cfRule type="expression" dxfId="2885" priority="13553">
      <formula>IF(RIGHT(TEXT(AI55,"0.#"),1)=".",FALSE,TRUE)</formula>
    </cfRule>
    <cfRule type="expression" dxfId="2884" priority="13554">
      <formula>IF(RIGHT(TEXT(AI55,"0.#"),1)=".",TRUE,FALSE)</formula>
    </cfRule>
  </conditionalFormatting>
  <conditionalFormatting sqref="AM34">
    <cfRule type="expression" dxfId="2883" priority="13633">
      <formula>IF(RIGHT(TEXT(AM34,"0.#"),1)=".",FALSE,TRUE)</formula>
    </cfRule>
    <cfRule type="expression" dxfId="2882" priority="13634">
      <formula>IF(RIGHT(TEXT(AM34,"0.#"),1)=".",TRUE,FALSE)</formula>
    </cfRule>
  </conditionalFormatting>
  <conditionalFormatting sqref="AE33">
    <cfRule type="expression" dxfId="2881" priority="13647">
      <formula>IF(RIGHT(TEXT(AE33,"0.#"),1)=".",FALSE,TRUE)</formula>
    </cfRule>
    <cfRule type="expression" dxfId="2880" priority="13648">
      <formula>IF(RIGHT(TEXT(AE33,"0.#"),1)=".",TRUE,FALSE)</formula>
    </cfRule>
  </conditionalFormatting>
  <conditionalFormatting sqref="AE34">
    <cfRule type="expression" dxfId="2879" priority="13645">
      <formula>IF(RIGHT(TEXT(AE34,"0.#"),1)=".",FALSE,TRUE)</formula>
    </cfRule>
    <cfRule type="expression" dxfId="2878" priority="13646">
      <formula>IF(RIGHT(TEXT(AE34,"0.#"),1)=".",TRUE,FALSE)</formula>
    </cfRule>
  </conditionalFormatting>
  <conditionalFormatting sqref="AI34">
    <cfRule type="expression" dxfId="2877" priority="13643">
      <formula>IF(RIGHT(TEXT(AI34,"0.#"),1)=".",FALSE,TRUE)</formula>
    </cfRule>
    <cfRule type="expression" dxfId="2876" priority="13644">
      <formula>IF(RIGHT(TEXT(AI34,"0.#"),1)=".",TRUE,FALSE)</formula>
    </cfRule>
  </conditionalFormatting>
  <conditionalFormatting sqref="AI33 AM33">
    <cfRule type="expression" dxfId="2875" priority="13641">
      <formula>IF(RIGHT(TEXT(AI33,"0.#"),1)=".",FALSE,TRUE)</formula>
    </cfRule>
    <cfRule type="expression" dxfId="2874" priority="13642">
      <formula>IF(RIGHT(TEXT(AI33,"0.#"),1)=".",TRUE,FALSE)</formula>
    </cfRule>
  </conditionalFormatting>
  <conditionalFormatting sqref="AI32">
    <cfRule type="expression" dxfId="2873" priority="13639">
      <formula>IF(RIGHT(TEXT(AI32,"0.#"),1)=".",FALSE,TRUE)</formula>
    </cfRule>
    <cfRule type="expression" dxfId="2872" priority="13640">
      <formula>IF(RIGHT(TEXT(AI32,"0.#"),1)=".",TRUE,FALSE)</formula>
    </cfRule>
  </conditionalFormatting>
  <conditionalFormatting sqref="AM32">
    <cfRule type="expression" dxfId="2871" priority="13637">
      <formula>IF(RIGHT(TEXT(AM32,"0.#"),1)=".",FALSE,TRUE)</formula>
    </cfRule>
    <cfRule type="expression" dxfId="2870" priority="13638">
      <formula>IF(RIGHT(TEXT(AM32,"0.#"),1)=".",TRUE,FALSE)</formula>
    </cfRule>
  </conditionalFormatting>
  <conditionalFormatting sqref="AQ32:AQ34">
    <cfRule type="expression" dxfId="2869" priority="13627">
      <formula>IF(RIGHT(TEXT(AQ32,"0.#"),1)=".",FALSE,TRUE)</formula>
    </cfRule>
    <cfRule type="expression" dxfId="2868" priority="13628">
      <formula>IF(RIGHT(TEXT(AQ32,"0.#"),1)=".",TRUE,FALSE)</formula>
    </cfRule>
  </conditionalFormatting>
  <conditionalFormatting sqref="AU32:AU34">
    <cfRule type="expression" dxfId="2867" priority="13625">
      <formula>IF(RIGHT(TEXT(AU32,"0.#"),1)=".",FALSE,TRUE)</formula>
    </cfRule>
    <cfRule type="expression" dxfId="2866" priority="13626">
      <formula>IF(RIGHT(TEXT(AU32,"0.#"),1)=".",TRUE,FALSE)</formula>
    </cfRule>
  </conditionalFormatting>
  <conditionalFormatting sqref="AE53">
    <cfRule type="expression" dxfId="2865" priority="13559">
      <formula>IF(RIGHT(TEXT(AE53,"0.#"),1)=".",FALSE,TRUE)</formula>
    </cfRule>
    <cfRule type="expression" dxfId="2864" priority="13560">
      <formula>IF(RIGHT(TEXT(AE53,"0.#"),1)=".",TRUE,FALSE)</formula>
    </cfRule>
  </conditionalFormatting>
  <conditionalFormatting sqref="AE54">
    <cfRule type="expression" dxfId="2863" priority="13557">
      <formula>IF(RIGHT(TEXT(AE54,"0.#"),1)=".",FALSE,TRUE)</formula>
    </cfRule>
    <cfRule type="expression" dxfId="2862" priority="13558">
      <formula>IF(RIGHT(TEXT(AE54,"0.#"),1)=".",TRUE,FALSE)</formula>
    </cfRule>
  </conditionalFormatting>
  <conditionalFormatting sqref="AI54">
    <cfRule type="expression" dxfId="2861" priority="13551">
      <formula>IF(RIGHT(TEXT(AI54,"0.#"),1)=".",FALSE,TRUE)</formula>
    </cfRule>
    <cfRule type="expression" dxfId="2860" priority="13552">
      <formula>IF(RIGHT(TEXT(AI54,"0.#"),1)=".",TRUE,FALSE)</formula>
    </cfRule>
  </conditionalFormatting>
  <conditionalFormatting sqref="AI53">
    <cfRule type="expression" dxfId="2859" priority="13549">
      <formula>IF(RIGHT(TEXT(AI53,"0.#"),1)=".",FALSE,TRUE)</formula>
    </cfRule>
    <cfRule type="expression" dxfId="2858" priority="13550">
      <formula>IF(RIGHT(TEXT(AI53,"0.#"),1)=".",TRUE,FALSE)</formula>
    </cfRule>
  </conditionalFormatting>
  <conditionalFormatting sqref="AM53">
    <cfRule type="expression" dxfId="2857" priority="13547">
      <formula>IF(RIGHT(TEXT(AM53,"0.#"),1)=".",FALSE,TRUE)</formula>
    </cfRule>
    <cfRule type="expression" dxfId="2856" priority="13548">
      <formula>IF(RIGHT(TEXT(AM53,"0.#"),1)=".",TRUE,FALSE)</formula>
    </cfRule>
  </conditionalFormatting>
  <conditionalFormatting sqref="AM54">
    <cfRule type="expression" dxfId="2855" priority="13545">
      <formula>IF(RIGHT(TEXT(AM54,"0.#"),1)=".",FALSE,TRUE)</formula>
    </cfRule>
    <cfRule type="expression" dxfId="2854" priority="13546">
      <formula>IF(RIGHT(TEXT(AM54,"0.#"),1)=".",TRUE,FALSE)</formula>
    </cfRule>
  </conditionalFormatting>
  <conditionalFormatting sqref="AM55">
    <cfRule type="expression" dxfId="2853" priority="13543">
      <formula>IF(RIGHT(TEXT(AM55,"0.#"),1)=".",FALSE,TRUE)</formula>
    </cfRule>
    <cfRule type="expression" dxfId="2852" priority="13544">
      <formula>IF(RIGHT(TEXT(AM55,"0.#"),1)=".",TRUE,FALSE)</formula>
    </cfRule>
  </conditionalFormatting>
  <conditionalFormatting sqref="AE60">
    <cfRule type="expression" dxfId="2851" priority="13529">
      <formula>IF(RIGHT(TEXT(AE60,"0.#"),1)=".",FALSE,TRUE)</formula>
    </cfRule>
    <cfRule type="expression" dxfId="2850" priority="13530">
      <formula>IF(RIGHT(TEXT(AE60,"0.#"),1)=".",TRUE,FALSE)</formula>
    </cfRule>
  </conditionalFormatting>
  <conditionalFormatting sqref="AE61">
    <cfRule type="expression" dxfId="2849" priority="13527">
      <formula>IF(RIGHT(TEXT(AE61,"0.#"),1)=".",FALSE,TRUE)</formula>
    </cfRule>
    <cfRule type="expression" dxfId="2848" priority="13528">
      <formula>IF(RIGHT(TEXT(AE61,"0.#"),1)=".",TRUE,FALSE)</formula>
    </cfRule>
  </conditionalFormatting>
  <conditionalFormatting sqref="AE62">
    <cfRule type="expression" dxfId="2847" priority="13525">
      <formula>IF(RIGHT(TEXT(AE62,"0.#"),1)=".",FALSE,TRUE)</formula>
    </cfRule>
    <cfRule type="expression" dxfId="2846" priority="13526">
      <formula>IF(RIGHT(TEXT(AE62,"0.#"),1)=".",TRUE,FALSE)</formula>
    </cfRule>
  </conditionalFormatting>
  <conditionalFormatting sqref="AI62">
    <cfRule type="expression" dxfId="2845" priority="13523">
      <formula>IF(RIGHT(TEXT(AI62,"0.#"),1)=".",FALSE,TRUE)</formula>
    </cfRule>
    <cfRule type="expression" dxfId="2844" priority="13524">
      <formula>IF(RIGHT(TEXT(AI62,"0.#"),1)=".",TRUE,FALSE)</formula>
    </cfRule>
  </conditionalFormatting>
  <conditionalFormatting sqref="AI61">
    <cfRule type="expression" dxfId="2843" priority="13521">
      <formula>IF(RIGHT(TEXT(AI61,"0.#"),1)=".",FALSE,TRUE)</formula>
    </cfRule>
    <cfRule type="expression" dxfId="2842" priority="13522">
      <formula>IF(RIGHT(TEXT(AI61,"0.#"),1)=".",TRUE,FALSE)</formula>
    </cfRule>
  </conditionalFormatting>
  <conditionalFormatting sqref="AI60">
    <cfRule type="expression" dxfId="2841" priority="13519">
      <formula>IF(RIGHT(TEXT(AI60,"0.#"),1)=".",FALSE,TRUE)</formula>
    </cfRule>
    <cfRule type="expression" dxfId="2840" priority="13520">
      <formula>IF(RIGHT(TEXT(AI60,"0.#"),1)=".",TRUE,FALSE)</formula>
    </cfRule>
  </conditionalFormatting>
  <conditionalFormatting sqref="AM60">
    <cfRule type="expression" dxfId="2839" priority="13517">
      <formula>IF(RIGHT(TEXT(AM60,"0.#"),1)=".",FALSE,TRUE)</formula>
    </cfRule>
    <cfRule type="expression" dxfId="2838" priority="13518">
      <formula>IF(RIGHT(TEXT(AM60,"0.#"),1)=".",TRUE,FALSE)</formula>
    </cfRule>
  </conditionalFormatting>
  <conditionalFormatting sqref="AM61">
    <cfRule type="expression" dxfId="2837" priority="13515">
      <formula>IF(RIGHT(TEXT(AM61,"0.#"),1)=".",FALSE,TRUE)</formula>
    </cfRule>
    <cfRule type="expression" dxfId="2836" priority="13516">
      <formula>IF(RIGHT(TEXT(AM61,"0.#"),1)=".",TRUE,FALSE)</formula>
    </cfRule>
  </conditionalFormatting>
  <conditionalFormatting sqref="AM62">
    <cfRule type="expression" dxfId="2835" priority="13513">
      <formula>IF(RIGHT(TEXT(AM62,"0.#"),1)=".",FALSE,TRUE)</formula>
    </cfRule>
    <cfRule type="expression" dxfId="2834" priority="13514">
      <formula>IF(RIGHT(TEXT(AM62,"0.#"),1)=".",TRUE,FALSE)</formula>
    </cfRule>
  </conditionalFormatting>
  <conditionalFormatting sqref="AE87">
    <cfRule type="expression" dxfId="2833" priority="13499">
      <formula>IF(RIGHT(TEXT(AE87,"0.#"),1)=".",FALSE,TRUE)</formula>
    </cfRule>
    <cfRule type="expression" dxfId="2832" priority="13500">
      <formula>IF(RIGHT(TEXT(AE87,"0.#"),1)=".",TRUE,FALSE)</formula>
    </cfRule>
  </conditionalFormatting>
  <conditionalFormatting sqref="AE88">
    <cfRule type="expression" dxfId="2831" priority="13497">
      <formula>IF(RIGHT(TEXT(AE88,"0.#"),1)=".",FALSE,TRUE)</formula>
    </cfRule>
    <cfRule type="expression" dxfId="2830" priority="13498">
      <formula>IF(RIGHT(TEXT(AE88,"0.#"),1)=".",TRUE,FALSE)</formula>
    </cfRule>
  </conditionalFormatting>
  <conditionalFormatting sqref="AE89">
    <cfRule type="expression" dxfId="2829" priority="13495">
      <formula>IF(RIGHT(TEXT(AE89,"0.#"),1)=".",FALSE,TRUE)</formula>
    </cfRule>
    <cfRule type="expression" dxfId="2828" priority="13496">
      <formula>IF(RIGHT(TEXT(AE89,"0.#"),1)=".",TRUE,FALSE)</formula>
    </cfRule>
  </conditionalFormatting>
  <conditionalFormatting sqref="AI89">
    <cfRule type="expression" dxfId="2827" priority="13493">
      <formula>IF(RIGHT(TEXT(AI89,"0.#"),1)=".",FALSE,TRUE)</formula>
    </cfRule>
    <cfRule type="expression" dxfId="2826" priority="13494">
      <formula>IF(RIGHT(TEXT(AI89,"0.#"),1)=".",TRUE,FALSE)</formula>
    </cfRule>
  </conditionalFormatting>
  <conditionalFormatting sqref="AI88">
    <cfRule type="expression" dxfId="2825" priority="13491">
      <formula>IF(RIGHT(TEXT(AI88,"0.#"),1)=".",FALSE,TRUE)</formula>
    </cfRule>
    <cfRule type="expression" dxfId="2824" priority="13492">
      <formula>IF(RIGHT(TEXT(AI88,"0.#"),1)=".",TRUE,FALSE)</formula>
    </cfRule>
  </conditionalFormatting>
  <conditionalFormatting sqref="AI87">
    <cfRule type="expression" dxfId="2823" priority="13489">
      <formula>IF(RIGHT(TEXT(AI87,"0.#"),1)=".",FALSE,TRUE)</formula>
    </cfRule>
    <cfRule type="expression" dxfId="2822" priority="13490">
      <formula>IF(RIGHT(TEXT(AI87,"0.#"),1)=".",TRUE,FALSE)</formula>
    </cfRule>
  </conditionalFormatting>
  <conditionalFormatting sqref="AM88">
    <cfRule type="expression" dxfId="2821" priority="13485">
      <formula>IF(RIGHT(TEXT(AM88,"0.#"),1)=".",FALSE,TRUE)</formula>
    </cfRule>
    <cfRule type="expression" dxfId="2820" priority="13486">
      <formula>IF(RIGHT(TEXT(AM88,"0.#"),1)=".",TRUE,FALSE)</formula>
    </cfRule>
  </conditionalFormatting>
  <conditionalFormatting sqref="AM89">
    <cfRule type="expression" dxfId="2819" priority="13483">
      <formula>IF(RIGHT(TEXT(AM89,"0.#"),1)=".",FALSE,TRUE)</formula>
    </cfRule>
    <cfRule type="expression" dxfId="2818" priority="13484">
      <formula>IF(RIGHT(TEXT(AM89,"0.#"),1)=".",TRUE,FALSE)</formula>
    </cfRule>
  </conditionalFormatting>
  <conditionalFormatting sqref="AE92">
    <cfRule type="expression" dxfId="2817" priority="13469">
      <formula>IF(RIGHT(TEXT(AE92,"0.#"),1)=".",FALSE,TRUE)</formula>
    </cfRule>
    <cfRule type="expression" dxfId="2816" priority="13470">
      <formula>IF(RIGHT(TEXT(AE92,"0.#"),1)=".",TRUE,FALSE)</formula>
    </cfRule>
  </conditionalFormatting>
  <conditionalFormatting sqref="AE93">
    <cfRule type="expression" dxfId="2815" priority="13467">
      <formula>IF(RIGHT(TEXT(AE93,"0.#"),1)=".",FALSE,TRUE)</formula>
    </cfRule>
    <cfRule type="expression" dxfId="2814" priority="13468">
      <formula>IF(RIGHT(TEXT(AE93,"0.#"),1)=".",TRUE,FALSE)</formula>
    </cfRule>
  </conditionalFormatting>
  <conditionalFormatting sqref="AE94">
    <cfRule type="expression" dxfId="2813" priority="13465">
      <formula>IF(RIGHT(TEXT(AE94,"0.#"),1)=".",FALSE,TRUE)</formula>
    </cfRule>
    <cfRule type="expression" dxfId="2812" priority="13466">
      <formula>IF(RIGHT(TEXT(AE94,"0.#"),1)=".",TRUE,FALSE)</formula>
    </cfRule>
  </conditionalFormatting>
  <conditionalFormatting sqref="AI94">
    <cfRule type="expression" dxfId="2811" priority="13463">
      <formula>IF(RIGHT(TEXT(AI94,"0.#"),1)=".",FALSE,TRUE)</formula>
    </cfRule>
    <cfRule type="expression" dxfId="2810" priority="13464">
      <formula>IF(RIGHT(TEXT(AI94,"0.#"),1)=".",TRUE,FALSE)</formula>
    </cfRule>
  </conditionalFormatting>
  <conditionalFormatting sqref="AI93">
    <cfRule type="expression" dxfId="2809" priority="13461">
      <formula>IF(RIGHT(TEXT(AI93,"0.#"),1)=".",FALSE,TRUE)</formula>
    </cfRule>
    <cfRule type="expression" dxfId="2808" priority="13462">
      <formula>IF(RIGHT(TEXT(AI93,"0.#"),1)=".",TRUE,FALSE)</formula>
    </cfRule>
  </conditionalFormatting>
  <conditionalFormatting sqref="AI92">
    <cfRule type="expression" dxfId="2807" priority="13459">
      <formula>IF(RIGHT(TEXT(AI92,"0.#"),1)=".",FALSE,TRUE)</formula>
    </cfRule>
    <cfRule type="expression" dxfId="2806" priority="13460">
      <formula>IF(RIGHT(TEXT(AI92,"0.#"),1)=".",TRUE,FALSE)</formula>
    </cfRule>
  </conditionalFormatting>
  <conditionalFormatting sqref="AM92">
    <cfRule type="expression" dxfId="2805" priority="13457">
      <formula>IF(RIGHT(TEXT(AM92,"0.#"),1)=".",FALSE,TRUE)</formula>
    </cfRule>
    <cfRule type="expression" dxfId="2804" priority="13458">
      <formula>IF(RIGHT(TEXT(AM92,"0.#"),1)=".",TRUE,FALSE)</formula>
    </cfRule>
  </conditionalFormatting>
  <conditionalFormatting sqref="AM93">
    <cfRule type="expression" dxfId="2803" priority="13455">
      <formula>IF(RIGHT(TEXT(AM93,"0.#"),1)=".",FALSE,TRUE)</formula>
    </cfRule>
    <cfRule type="expression" dxfId="2802" priority="13456">
      <formula>IF(RIGHT(TEXT(AM93,"0.#"),1)=".",TRUE,FALSE)</formula>
    </cfRule>
  </conditionalFormatting>
  <conditionalFormatting sqref="AM94">
    <cfRule type="expression" dxfId="2801" priority="13453">
      <formula>IF(RIGHT(TEXT(AM94,"0.#"),1)=".",FALSE,TRUE)</formula>
    </cfRule>
    <cfRule type="expression" dxfId="2800" priority="13454">
      <formula>IF(RIGHT(TEXT(AM94,"0.#"),1)=".",TRUE,FALSE)</formula>
    </cfRule>
  </conditionalFormatting>
  <conditionalFormatting sqref="AE97">
    <cfRule type="expression" dxfId="2799" priority="13439">
      <formula>IF(RIGHT(TEXT(AE97,"0.#"),1)=".",FALSE,TRUE)</formula>
    </cfRule>
    <cfRule type="expression" dxfId="2798" priority="13440">
      <formula>IF(RIGHT(TEXT(AE97,"0.#"),1)=".",TRUE,FALSE)</formula>
    </cfRule>
  </conditionalFormatting>
  <conditionalFormatting sqref="AE98">
    <cfRule type="expression" dxfId="2797" priority="13437">
      <formula>IF(RIGHT(TEXT(AE98,"0.#"),1)=".",FALSE,TRUE)</formula>
    </cfRule>
    <cfRule type="expression" dxfId="2796" priority="13438">
      <formula>IF(RIGHT(TEXT(AE98,"0.#"),1)=".",TRUE,FALSE)</formula>
    </cfRule>
  </conditionalFormatting>
  <conditionalFormatting sqref="AE99">
    <cfRule type="expression" dxfId="2795" priority="13435">
      <formula>IF(RIGHT(TEXT(AE99,"0.#"),1)=".",FALSE,TRUE)</formula>
    </cfRule>
    <cfRule type="expression" dxfId="2794" priority="13436">
      <formula>IF(RIGHT(TEXT(AE99,"0.#"),1)=".",TRUE,FALSE)</formula>
    </cfRule>
  </conditionalFormatting>
  <conditionalFormatting sqref="AI99">
    <cfRule type="expression" dxfId="2793" priority="13433">
      <formula>IF(RIGHT(TEXT(AI99,"0.#"),1)=".",FALSE,TRUE)</formula>
    </cfRule>
    <cfRule type="expression" dxfId="2792" priority="13434">
      <formula>IF(RIGHT(TEXT(AI99,"0.#"),1)=".",TRUE,FALSE)</formula>
    </cfRule>
  </conditionalFormatting>
  <conditionalFormatting sqref="AI98">
    <cfRule type="expression" dxfId="2791" priority="13431">
      <formula>IF(RIGHT(TEXT(AI98,"0.#"),1)=".",FALSE,TRUE)</formula>
    </cfRule>
    <cfRule type="expression" dxfId="2790" priority="13432">
      <formula>IF(RIGHT(TEXT(AI98,"0.#"),1)=".",TRUE,FALSE)</formula>
    </cfRule>
  </conditionalFormatting>
  <conditionalFormatting sqref="AI97">
    <cfRule type="expression" dxfId="2789" priority="13429">
      <formula>IF(RIGHT(TEXT(AI97,"0.#"),1)=".",FALSE,TRUE)</formula>
    </cfRule>
    <cfRule type="expression" dxfId="2788" priority="13430">
      <formula>IF(RIGHT(TEXT(AI97,"0.#"),1)=".",TRUE,FALSE)</formula>
    </cfRule>
  </conditionalFormatting>
  <conditionalFormatting sqref="AM97">
    <cfRule type="expression" dxfId="2787" priority="13427">
      <formula>IF(RIGHT(TEXT(AM97,"0.#"),1)=".",FALSE,TRUE)</formula>
    </cfRule>
    <cfRule type="expression" dxfId="2786" priority="13428">
      <formula>IF(RIGHT(TEXT(AM97,"0.#"),1)=".",TRUE,FALSE)</formula>
    </cfRule>
  </conditionalFormatting>
  <conditionalFormatting sqref="AM98">
    <cfRule type="expression" dxfId="2785" priority="13425">
      <formula>IF(RIGHT(TEXT(AM98,"0.#"),1)=".",FALSE,TRUE)</formula>
    </cfRule>
    <cfRule type="expression" dxfId="2784" priority="13426">
      <formula>IF(RIGHT(TEXT(AM98,"0.#"),1)=".",TRUE,FALSE)</formula>
    </cfRule>
  </conditionalFormatting>
  <conditionalFormatting sqref="AM99">
    <cfRule type="expression" dxfId="2783" priority="13423">
      <formula>IF(RIGHT(TEXT(AM99,"0.#"),1)=".",FALSE,TRUE)</formula>
    </cfRule>
    <cfRule type="expression" dxfId="2782" priority="13424">
      <formula>IF(RIGHT(TEXT(AM99,"0.#"),1)=".",TRUE,FALSE)</formula>
    </cfRule>
  </conditionalFormatting>
  <conditionalFormatting sqref="AI101">
    <cfRule type="expression" dxfId="2781" priority="13409">
      <formula>IF(RIGHT(TEXT(AI101,"0.#"),1)=".",FALSE,TRUE)</formula>
    </cfRule>
    <cfRule type="expression" dxfId="2780" priority="13410">
      <formula>IF(RIGHT(TEXT(AI101,"0.#"),1)=".",TRUE,FALSE)</formula>
    </cfRule>
  </conditionalFormatting>
  <conditionalFormatting sqref="AM101">
    <cfRule type="expression" dxfId="2779" priority="13407">
      <formula>IF(RIGHT(TEXT(AM101,"0.#"),1)=".",FALSE,TRUE)</formula>
    </cfRule>
    <cfRule type="expression" dxfId="2778" priority="13408">
      <formula>IF(RIGHT(TEXT(AM101,"0.#"),1)=".",TRUE,FALSE)</formula>
    </cfRule>
  </conditionalFormatting>
  <conditionalFormatting sqref="AE102">
    <cfRule type="expression" dxfId="2777" priority="13405">
      <formula>IF(RIGHT(TEXT(AE102,"0.#"),1)=".",FALSE,TRUE)</formula>
    </cfRule>
    <cfRule type="expression" dxfId="2776" priority="13406">
      <formula>IF(RIGHT(TEXT(AE102,"0.#"),1)=".",TRUE,FALSE)</formula>
    </cfRule>
  </conditionalFormatting>
  <conditionalFormatting sqref="AI102">
    <cfRule type="expression" dxfId="2775" priority="13403">
      <formula>IF(RIGHT(TEXT(AI102,"0.#"),1)=".",FALSE,TRUE)</formula>
    </cfRule>
    <cfRule type="expression" dxfId="2774" priority="13404">
      <formula>IF(RIGHT(TEXT(AI102,"0.#"),1)=".",TRUE,FALSE)</formula>
    </cfRule>
  </conditionalFormatting>
  <conditionalFormatting sqref="AM102">
    <cfRule type="expression" dxfId="2773" priority="13401">
      <formula>IF(RIGHT(TEXT(AM102,"0.#"),1)=".",FALSE,TRUE)</formula>
    </cfRule>
    <cfRule type="expression" dxfId="2772" priority="13402">
      <formula>IF(RIGHT(TEXT(AM102,"0.#"),1)=".",TRUE,FALSE)</formula>
    </cfRule>
  </conditionalFormatting>
  <conditionalFormatting sqref="AQ102">
    <cfRule type="expression" dxfId="2771" priority="13399">
      <formula>IF(RIGHT(TEXT(AQ102,"0.#"),1)=".",FALSE,TRUE)</formula>
    </cfRule>
    <cfRule type="expression" dxfId="2770" priority="13400">
      <formula>IF(RIGHT(TEXT(AQ102,"0.#"),1)=".",TRUE,FALSE)</formula>
    </cfRule>
  </conditionalFormatting>
  <conditionalFormatting sqref="AE104">
    <cfRule type="expression" dxfId="2769" priority="13397">
      <formula>IF(RIGHT(TEXT(AE104,"0.#"),1)=".",FALSE,TRUE)</formula>
    </cfRule>
    <cfRule type="expression" dxfId="2768" priority="13398">
      <formula>IF(RIGHT(TEXT(AE104,"0.#"),1)=".",TRUE,FALSE)</formula>
    </cfRule>
  </conditionalFormatting>
  <conditionalFormatting sqref="AI104">
    <cfRule type="expression" dxfId="2767" priority="13395">
      <formula>IF(RIGHT(TEXT(AI104,"0.#"),1)=".",FALSE,TRUE)</formula>
    </cfRule>
    <cfRule type="expression" dxfId="2766" priority="13396">
      <formula>IF(RIGHT(TEXT(AI104,"0.#"),1)=".",TRUE,FALSE)</formula>
    </cfRule>
  </conditionalFormatting>
  <conditionalFormatting sqref="AM104">
    <cfRule type="expression" dxfId="2765" priority="13393">
      <formula>IF(RIGHT(TEXT(AM104,"0.#"),1)=".",FALSE,TRUE)</formula>
    </cfRule>
    <cfRule type="expression" dxfId="2764" priority="13394">
      <formula>IF(RIGHT(TEXT(AM104,"0.#"),1)=".",TRUE,FALSE)</formula>
    </cfRule>
  </conditionalFormatting>
  <conditionalFormatting sqref="AE105">
    <cfRule type="expression" dxfId="2763" priority="13391">
      <formula>IF(RIGHT(TEXT(AE105,"0.#"),1)=".",FALSE,TRUE)</formula>
    </cfRule>
    <cfRule type="expression" dxfId="2762" priority="13392">
      <formula>IF(RIGHT(TEXT(AE105,"0.#"),1)=".",TRUE,FALSE)</formula>
    </cfRule>
  </conditionalFormatting>
  <conditionalFormatting sqref="AI105">
    <cfRule type="expression" dxfId="2761" priority="13389">
      <formula>IF(RIGHT(TEXT(AI105,"0.#"),1)=".",FALSE,TRUE)</formula>
    </cfRule>
    <cfRule type="expression" dxfId="2760" priority="13390">
      <formula>IF(RIGHT(TEXT(AI105,"0.#"),1)=".",TRUE,FALSE)</formula>
    </cfRule>
  </conditionalFormatting>
  <conditionalFormatting sqref="AM105">
    <cfRule type="expression" dxfId="2759" priority="13387">
      <formula>IF(RIGHT(TEXT(AM105,"0.#"),1)=".",FALSE,TRUE)</formula>
    </cfRule>
    <cfRule type="expression" dxfId="2758" priority="13388">
      <formula>IF(RIGHT(TEXT(AM105,"0.#"),1)=".",TRUE,FALSE)</formula>
    </cfRule>
  </conditionalFormatting>
  <conditionalFormatting sqref="AE107">
    <cfRule type="expression" dxfId="2757" priority="13383">
      <formula>IF(RIGHT(TEXT(AE107,"0.#"),1)=".",FALSE,TRUE)</formula>
    </cfRule>
    <cfRule type="expression" dxfId="2756" priority="13384">
      <formula>IF(RIGHT(TEXT(AE107,"0.#"),1)=".",TRUE,FALSE)</formula>
    </cfRule>
  </conditionalFormatting>
  <conditionalFormatting sqref="AI107">
    <cfRule type="expression" dxfId="2755" priority="13381">
      <formula>IF(RIGHT(TEXT(AI107,"0.#"),1)=".",FALSE,TRUE)</formula>
    </cfRule>
    <cfRule type="expression" dxfId="2754" priority="13382">
      <formula>IF(RIGHT(TEXT(AI107,"0.#"),1)=".",TRUE,FALSE)</formula>
    </cfRule>
  </conditionalFormatting>
  <conditionalFormatting sqref="AM107">
    <cfRule type="expression" dxfId="2753" priority="13379">
      <formula>IF(RIGHT(TEXT(AM107,"0.#"),1)=".",FALSE,TRUE)</formula>
    </cfRule>
    <cfRule type="expression" dxfId="2752" priority="13380">
      <formula>IF(RIGHT(TEXT(AM107,"0.#"),1)=".",TRUE,FALSE)</formula>
    </cfRule>
  </conditionalFormatting>
  <conditionalFormatting sqref="AE108">
    <cfRule type="expression" dxfId="2751" priority="13377">
      <formula>IF(RIGHT(TEXT(AE108,"0.#"),1)=".",FALSE,TRUE)</formula>
    </cfRule>
    <cfRule type="expression" dxfId="2750" priority="13378">
      <formula>IF(RIGHT(TEXT(AE108,"0.#"),1)=".",TRUE,FALSE)</formula>
    </cfRule>
  </conditionalFormatting>
  <conditionalFormatting sqref="AI108">
    <cfRule type="expression" dxfId="2749" priority="13375">
      <formula>IF(RIGHT(TEXT(AI108,"0.#"),1)=".",FALSE,TRUE)</formula>
    </cfRule>
    <cfRule type="expression" dxfId="2748" priority="13376">
      <formula>IF(RIGHT(TEXT(AI108,"0.#"),1)=".",TRUE,FALSE)</formula>
    </cfRule>
  </conditionalFormatting>
  <conditionalFormatting sqref="AM108">
    <cfRule type="expression" dxfId="2747" priority="13373">
      <formula>IF(RIGHT(TEXT(AM108,"0.#"),1)=".",FALSE,TRUE)</formula>
    </cfRule>
    <cfRule type="expression" dxfId="2746" priority="13374">
      <formula>IF(RIGHT(TEXT(AM108,"0.#"),1)=".",TRUE,FALSE)</formula>
    </cfRule>
  </conditionalFormatting>
  <conditionalFormatting sqref="AE110">
    <cfRule type="expression" dxfId="2745" priority="13369">
      <formula>IF(RIGHT(TEXT(AE110,"0.#"),1)=".",FALSE,TRUE)</formula>
    </cfRule>
    <cfRule type="expression" dxfId="2744" priority="13370">
      <formula>IF(RIGHT(TEXT(AE110,"0.#"),1)=".",TRUE,FALSE)</formula>
    </cfRule>
  </conditionalFormatting>
  <conditionalFormatting sqref="AI110">
    <cfRule type="expression" dxfId="2743" priority="13367">
      <formula>IF(RIGHT(TEXT(AI110,"0.#"),1)=".",FALSE,TRUE)</formula>
    </cfRule>
    <cfRule type="expression" dxfId="2742" priority="13368">
      <formula>IF(RIGHT(TEXT(AI110,"0.#"),1)=".",TRUE,FALSE)</formula>
    </cfRule>
  </conditionalFormatting>
  <conditionalFormatting sqref="AM110">
    <cfRule type="expression" dxfId="2741" priority="13365">
      <formula>IF(RIGHT(TEXT(AM110,"0.#"),1)=".",FALSE,TRUE)</formula>
    </cfRule>
    <cfRule type="expression" dxfId="2740" priority="13366">
      <formula>IF(RIGHT(TEXT(AM110,"0.#"),1)=".",TRUE,FALSE)</formula>
    </cfRule>
  </conditionalFormatting>
  <conditionalFormatting sqref="AE111">
    <cfRule type="expression" dxfId="2739" priority="13363">
      <formula>IF(RIGHT(TEXT(AE111,"0.#"),1)=".",FALSE,TRUE)</formula>
    </cfRule>
    <cfRule type="expression" dxfId="2738" priority="13364">
      <formula>IF(RIGHT(TEXT(AE111,"0.#"),1)=".",TRUE,FALSE)</formula>
    </cfRule>
  </conditionalFormatting>
  <conditionalFormatting sqref="AI111">
    <cfRule type="expression" dxfId="2737" priority="13361">
      <formula>IF(RIGHT(TEXT(AI111,"0.#"),1)=".",FALSE,TRUE)</formula>
    </cfRule>
    <cfRule type="expression" dxfId="2736" priority="13362">
      <formula>IF(RIGHT(TEXT(AI111,"0.#"),1)=".",TRUE,FALSE)</formula>
    </cfRule>
  </conditionalFormatting>
  <conditionalFormatting sqref="AM111">
    <cfRule type="expression" dxfId="2735" priority="13359">
      <formula>IF(RIGHT(TEXT(AM111,"0.#"),1)=".",FALSE,TRUE)</formula>
    </cfRule>
    <cfRule type="expression" dxfId="2734" priority="13360">
      <formula>IF(RIGHT(TEXT(AM111,"0.#"),1)=".",TRUE,FALSE)</formula>
    </cfRule>
  </conditionalFormatting>
  <conditionalFormatting sqref="AE113">
    <cfRule type="expression" dxfId="2733" priority="13355">
      <formula>IF(RIGHT(TEXT(AE113,"0.#"),1)=".",FALSE,TRUE)</formula>
    </cfRule>
    <cfRule type="expression" dxfId="2732" priority="13356">
      <formula>IF(RIGHT(TEXT(AE113,"0.#"),1)=".",TRUE,FALSE)</formula>
    </cfRule>
  </conditionalFormatting>
  <conditionalFormatting sqref="AI113">
    <cfRule type="expression" dxfId="2731" priority="13353">
      <formula>IF(RIGHT(TEXT(AI113,"0.#"),1)=".",FALSE,TRUE)</formula>
    </cfRule>
    <cfRule type="expression" dxfId="2730" priority="13354">
      <formula>IF(RIGHT(TEXT(AI113,"0.#"),1)=".",TRUE,FALSE)</formula>
    </cfRule>
  </conditionalFormatting>
  <conditionalFormatting sqref="AM113">
    <cfRule type="expression" dxfId="2729" priority="13351">
      <formula>IF(RIGHT(TEXT(AM113,"0.#"),1)=".",FALSE,TRUE)</formula>
    </cfRule>
    <cfRule type="expression" dxfId="2728" priority="13352">
      <formula>IF(RIGHT(TEXT(AM113,"0.#"),1)=".",TRUE,FALSE)</formula>
    </cfRule>
  </conditionalFormatting>
  <conditionalFormatting sqref="AE114">
    <cfRule type="expression" dxfId="2727" priority="13349">
      <formula>IF(RIGHT(TEXT(AE114,"0.#"),1)=".",FALSE,TRUE)</formula>
    </cfRule>
    <cfRule type="expression" dxfId="2726" priority="13350">
      <formula>IF(RIGHT(TEXT(AE114,"0.#"),1)=".",TRUE,FALSE)</formula>
    </cfRule>
  </conditionalFormatting>
  <conditionalFormatting sqref="AI114">
    <cfRule type="expression" dxfId="2725" priority="13347">
      <formula>IF(RIGHT(TEXT(AI114,"0.#"),1)=".",FALSE,TRUE)</formula>
    </cfRule>
    <cfRule type="expression" dxfId="2724" priority="13348">
      <formula>IF(RIGHT(TEXT(AI114,"0.#"),1)=".",TRUE,FALSE)</formula>
    </cfRule>
  </conditionalFormatting>
  <conditionalFormatting sqref="AM114">
    <cfRule type="expression" dxfId="2723" priority="13345">
      <formula>IF(RIGHT(TEXT(AM114,"0.#"),1)=".",FALSE,TRUE)</formula>
    </cfRule>
    <cfRule type="expression" dxfId="2722" priority="13346">
      <formula>IF(RIGHT(TEXT(AM114,"0.#"),1)=".",TRUE,FALSE)</formula>
    </cfRule>
  </conditionalFormatting>
  <conditionalFormatting sqref="AE116 AQ116">
    <cfRule type="expression" dxfId="2721" priority="13341">
      <formula>IF(RIGHT(TEXT(AE116,"0.#"),1)=".",FALSE,TRUE)</formula>
    </cfRule>
    <cfRule type="expression" dxfId="2720" priority="13342">
      <formula>IF(RIGHT(TEXT(AE116,"0.#"),1)=".",TRUE,FALSE)</formula>
    </cfRule>
  </conditionalFormatting>
  <conditionalFormatting sqref="AI116">
    <cfRule type="expression" dxfId="2719" priority="13339">
      <formula>IF(RIGHT(TEXT(AI116,"0.#"),1)=".",FALSE,TRUE)</formula>
    </cfRule>
    <cfRule type="expression" dxfId="2718" priority="13340">
      <formula>IF(RIGHT(TEXT(AI116,"0.#"),1)=".",TRUE,FALSE)</formula>
    </cfRule>
  </conditionalFormatting>
  <conditionalFormatting sqref="AM116">
    <cfRule type="expression" dxfId="2717" priority="13337">
      <formula>IF(RIGHT(TEXT(AM116,"0.#"),1)=".",FALSE,TRUE)</formula>
    </cfRule>
    <cfRule type="expression" dxfId="2716" priority="13338">
      <formula>IF(RIGHT(TEXT(AM116,"0.#"),1)=".",TRUE,FALSE)</formula>
    </cfRule>
  </conditionalFormatting>
  <conditionalFormatting sqref="AE117 AM117">
    <cfRule type="expression" dxfId="2715" priority="13335">
      <formula>IF(RIGHT(TEXT(AE117,"0.#"),1)=".",FALSE,TRUE)</formula>
    </cfRule>
    <cfRule type="expression" dxfId="2714" priority="13336">
      <formula>IF(RIGHT(TEXT(AE117,"0.#"),1)=".",TRUE,FALSE)</formula>
    </cfRule>
  </conditionalFormatting>
  <conditionalFormatting sqref="AI117">
    <cfRule type="expression" dxfId="2713" priority="13333">
      <formula>IF(RIGHT(TEXT(AI117,"0.#"),1)=".",FALSE,TRUE)</formula>
    </cfRule>
    <cfRule type="expression" dxfId="2712" priority="13334">
      <formula>IF(RIGHT(TEXT(AI117,"0.#"),1)=".",TRUE,FALSE)</formula>
    </cfRule>
  </conditionalFormatting>
  <conditionalFormatting sqref="AQ117">
    <cfRule type="expression" dxfId="2711" priority="13329">
      <formula>IF(RIGHT(TEXT(AQ117,"0.#"),1)=".",FALSE,TRUE)</formula>
    </cfRule>
    <cfRule type="expression" dxfId="2710" priority="13330">
      <formula>IF(RIGHT(TEXT(AQ117,"0.#"),1)=".",TRUE,FALSE)</formula>
    </cfRule>
  </conditionalFormatting>
  <conditionalFormatting sqref="AE119 AQ119">
    <cfRule type="expression" dxfId="2709" priority="13327">
      <formula>IF(RIGHT(TEXT(AE119,"0.#"),1)=".",FALSE,TRUE)</formula>
    </cfRule>
    <cfRule type="expression" dxfId="2708" priority="13328">
      <formula>IF(RIGHT(TEXT(AE119,"0.#"),1)=".",TRUE,FALSE)</formula>
    </cfRule>
  </conditionalFormatting>
  <conditionalFormatting sqref="AI119">
    <cfRule type="expression" dxfId="2707" priority="13325">
      <formula>IF(RIGHT(TEXT(AI119,"0.#"),1)=".",FALSE,TRUE)</formula>
    </cfRule>
    <cfRule type="expression" dxfId="2706" priority="13326">
      <formula>IF(RIGHT(TEXT(AI119,"0.#"),1)=".",TRUE,FALSE)</formula>
    </cfRule>
  </conditionalFormatting>
  <conditionalFormatting sqref="AM119">
    <cfRule type="expression" dxfId="2705" priority="13323">
      <formula>IF(RIGHT(TEXT(AM119,"0.#"),1)=".",FALSE,TRUE)</formula>
    </cfRule>
    <cfRule type="expression" dxfId="2704" priority="13324">
      <formula>IF(RIGHT(TEXT(AM119,"0.#"),1)=".",TRUE,FALSE)</formula>
    </cfRule>
  </conditionalFormatting>
  <conditionalFormatting sqref="AQ120">
    <cfRule type="expression" dxfId="2703" priority="13315">
      <formula>IF(RIGHT(TEXT(AQ120,"0.#"),1)=".",FALSE,TRUE)</formula>
    </cfRule>
    <cfRule type="expression" dxfId="2702" priority="13316">
      <formula>IF(RIGHT(TEXT(AQ120,"0.#"),1)=".",TRUE,FALSE)</formula>
    </cfRule>
  </conditionalFormatting>
  <conditionalFormatting sqref="AE122 AQ122">
    <cfRule type="expression" dxfId="2701" priority="13313">
      <formula>IF(RIGHT(TEXT(AE122,"0.#"),1)=".",FALSE,TRUE)</formula>
    </cfRule>
    <cfRule type="expression" dxfId="2700" priority="13314">
      <formula>IF(RIGHT(TEXT(AE122,"0.#"),1)=".",TRUE,FALSE)</formula>
    </cfRule>
  </conditionalFormatting>
  <conditionalFormatting sqref="AI122">
    <cfRule type="expression" dxfId="2699" priority="13311">
      <formula>IF(RIGHT(TEXT(AI122,"0.#"),1)=".",FALSE,TRUE)</formula>
    </cfRule>
    <cfRule type="expression" dxfId="2698" priority="13312">
      <formula>IF(RIGHT(TEXT(AI122,"0.#"),1)=".",TRUE,FALSE)</formula>
    </cfRule>
  </conditionalFormatting>
  <conditionalFormatting sqref="AM122">
    <cfRule type="expression" dxfId="2697" priority="13309">
      <formula>IF(RIGHT(TEXT(AM122,"0.#"),1)=".",FALSE,TRUE)</formula>
    </cfRule>
    <cfRule type="expression" dxfId="2696" priority="13310">
      <formula>IF(RIGHT(TEXT(AM122,"0.#"),1)=".",TRUE,FALSE)</formula>
    </cfRule>
  </conditionalFormatting>
  <conditionalFormatting sqref="AQ123">
    <cfRule type="expression" dxfId="2695" priority="13301">
      <formula>IF(RIGHT(TEXT(AQ123,"0.#"),1)=".",FALSE,TRUE)</formula>
    </cfRule>
    <cfRule type="expression" dxfId="2694" priority="13302">
      <formula>IF(RIGHT(TEXT(AQ123,"0.#"),1)=".",TRUE,FALSE)</formula>
    </cfRule>
  </conditionalFormatting>
  <conditionalFormatting sqref="AE125 AQ125">
    <cfRule type="expression" dxfId="2693" priority="13299">
      <formula>IF(RIGHT(TEXT(AE125,"0.#"),1)=".",FALSE,TRUE)</formula>
    </cfRule>
    <cfRule type="expression" dxfId="2692" priority="13300">
      <formula>IF(RIGHT(TEXT(AE125,"0.#"),1)=".",TRUE,FALSE)</formula>
    </cfRule>
  </conditionalFormatting>
  <conditionalFormatting sqref="AI125">
    <cfRule type="expression" dxfId="2691" priority="13297">
      <formula>IF(RIGHT(TEXT(AI125,"0.#"),1)=".",FALSE,TRUE)</formula>
    </cfRule>
    <cfRule type="expression" dxfId="2690" priority="13298">
      <formula>IF(RIGHT(TEXT(AI125,"0.#"),1)=".",TRUE,FALSE)</formula>
    </cfRule>
  </conditionalFormatting>
  <conditionalFormatting sqref="AM125">
    <cfRule type="expression" dxfId="2689" priority="13295">
      <formula>IF(RIGHT(TEXT(AM125,"0.#"),1)=".",FALSE,TRUE)</formula>
    </cfRule>
    <cfRule type="expression" dxfId="2688" priority="13296">
      <formula>IF(RIGHT(TEXT(AM125,"0.#"),1)=".",TRUE,FALSE)</formula>
    </cfRule>
  </conditionalFormatting>
  <conditionalFormatting sqref="AQ126">
    <cfRule type="expression" dxfId="2687" priority="13287">
      <formula>IF(RIGHT(TEXT(AQ126,"0.#"),1)=".",FALSE,TRUE)</formula>
    </cfRule>
    <cfRule type="expression" dxfId="2686" priority="13288">
      <formula>IF(RIGHT(TEXT(AQ126,"0.#"),1)=".",TRUE,FALSE)</formula>
    </cfRule>
  </conditionalFormatting>
  <conditionalFormatting sqref="AE128 AQ128">
    <cfRule type="expression" dxfId="2685" priority="13285">
      <formula>IF(RIGHT(TEXT(AE128,"0.#"),1)=".",FALSE,TRUE)</formula>
    </cfRule>
    <cfRule type="expression" dxfId="2684" priority="13286">
      <formula>IF(RIGHT(TEXT(AE128,"0.#"),1)=".",TRUE,FALSE)</formula>
    </cfRule>
  </conditionalFormatting>
  <conditionalFormatting sqref="AI128">
    <cfRule type="expression" dxfId="2683" priority="13283">
      <formula>IF(RIGHT(TEXT(AI128,"0.#"),1)=".",FALSE,TRUE)</formula>
    </cfRule>
    <cfRule type="expression" dxfId="2682" priority="13284">
      <formula>IF(RIGHT(TEXT(AI128,"0.#"),1)=".",TRUE,FALSE)</formula>
    </cfRule>
  </conditionalFormatting>
  <conditionalFormatting sqref="AM128">
    <cfRule type="expression" dxfId="2681" priority="13281">
      <formula>IF(RIGHT(TEXT(AM128,"0.#"),1)=".",FALSE,TRUE)</formula>
    </cfRule>
    <cfRule type="expression" dxfId="2680" priority="13282">
      <formula>IF(RIGHT(TEXT(AM128,"0.#"),1)=".",TRUE,FALSE)</formula>
    </cfRule>
  </conditionalFormatting>
  <conditionalFormatting sqref="AQ129">
    <cfRule type="expression" dxfId="2679" priority="13273">
      <formula>IF(RIGHT(TEXT(AQ129,"0.#"),1)=".",FALSE,TRUE)</formula>
    </cfRule>
    <cfRule type="expression" dxfId="2678" priority="13274">
      <formula>IF(RIGHT(TEXT(AQ129,"0.#"),1)=".",TRUE,FALSE)</formula>
    </cfRule>
  </conditionalFormatting>
  <conditionalFormatting sqref="AE75">
    <cfRule type="expression" dxfId="2677" priority="13271">
      <formula>IF(RIGHT(TEXT(AE75,"0.#"),1)=".",FALSE,TRUE)</formula>
    </cfRule>
    <cfRule type="expression" dxfId="2676" priority="13272">
      <formula>IF(RIGHT(TEXT(AE75,"0.#"),1)=".",TRUE,FALSE)</formula>
    </cfRule>
  </conditionalFormatting>
  <conditionalFormatting sqref="AE76">
    <cfRule type="expression" dxfId="2675" priority="13269">
      <formula>IF(RIGHT(TEXT(AE76,"0.#"),1)=".",FALSE,TRUE)</formula>
    </cfRule>
    <cfRule type="expression" dxfId="2674" priority="13270">
      <formula>IF(RIGHT(TEXT(AE76,"0.#"),1)=".",TRUE,FALSE)</formula>
    </cfRule>
  </conditionalFormatting>
  <conditionalFormatting sqref="AE77">
    <cfRule type="expression" dxfId="2673" priority="13267">
      <formula>IF(RIGHT(TEXT(AE77,"0.#"),1)=".",FALSE,TRUE)</formula>
    </cfRule>
    <cfRule type="expression" dxfId="2672" priority="13268">
      <formula>IF(RIGHT(TEXT(AE77,"0.#"),1)=".",TRUE,FALSE)</formula>
    </cfRule>
  </conditionalFormatting>
  <conditionalFormatting sqref="AI77">
    <cfRule type="expression" dxfId="2671" priority="13265">
      <formula>IF(RIGHT(TEXT(AI77,"0.#"),1)=".",FALSE,TRUE)</formula>
    </cfRule>
    <cfRule type="expression" dxfId="2670" priority="13266">
      <formula>IF(RIGHT(TEXT(AI77,"0.#"),1)=".",TRUE,FALSE)</formula>
    </cfRule>
  </conditionalFormatting>
  <conditionalFormatting sqref="AI76">
    <cfRule type="expression" dxfId="2669" priority="13263">
      <formula>IF(RIGHT(TEXT(AI76,"0.#"),1)=".",FALSE,TRUE)</formula>
    </cfRule>
    <cfRule type="expression" dxfId="2668" priority="13264">
      <formula>IF(RIGHT(TEXT(AI76,"0.#"),1)=".",TRUE,FALSE)</formula>
    </cfRule>
  </conditionalFormatting>
  <conditionalFormatting sqref="AI75">
    <cfRule type="expression" dxfId="2667" priority="13261">
      <formula>IF(RIGHT(TEXT(AI75,"0.#"),1)=".",FALSE,TRUE)</formula>
    </cfRule>
    <cfRule type="expression" dxfId="2666" priority="13262">
      <formula>IF(RIGHT(TEXT(AI75,"0.#"),1)=".",TRUE,FALSE)</formula>
    </cfRule>
  </conditionalFormatting>
  <conditionalFormatting sqref="AM75">
    <cfRule type="expression" dxfId="2665" priority="13259">
      <formula>IF(RIGHT(TEXT(AM75,"0.#"),1)=".",FALSE,TRUE)</formula>
    </cfRule>
    <cfRule type="expression" dxfId="2664" priority="13260">
      <formula>IF(RIGHT(TEXT(AM75,"0.#"),1)=".",TRUE,FALSE)</formula>
    </cfRule>
  </conditionalFormatting>
  <conditionalFormatting sqref="AM76">
    <cfRule type="expression" dxfId="2663" priority="13257">
      <formula>IF(RIGHT(TEXT(AM76,"0.#"),1)=".",FALSE,TRUE)</formula>
    </cfRule>
    <cfRule type="expression" dxfId="2662" priority="13258">
      <formula>IF(RIGHT(TEXT(AM76,"0.#"),1)=".",TRUE,FALSE)</formula>
    </cfRule>
  </conditionalFormatting>
  <conditionalFormatting sqref="AM77">
    <cfRule type="expression" dxfId="2661" priority="13255">
      <formula>IF(RIGHT(TEXT(AM77,"0.#"),1)=".",FALSE,TRUE)</formula>
    </cfRule>
    <cfRule type="expression" dxfId="2660" priority="13256">
      <formula>IF(RIGHT(TEXT(AM77,"0.#"),1)=".",TRUE,FALSE)</formula>
    </cfRule>
  </conditionalFormatting>
  <conditionalFormatting sqref="AE134:AE135 AI134:AI135 AQ134:AQ135 AU134:AU135 AM134:AM135">
    <cfRule type="expression" dxfId="2659" priority="13241">
      <formula>IF(RIGHT(TEXT(AE134,"0.#"),1)=".",FALSE,TRUE)</formula>
    </cfRule>
    <cfRule type="expression" dxfId="2658" priority="13242">
      <formula>IF(RIGHT(TEXT(AE134,"0.#"),1)=".",TRUE,FALSE)</formula>
    </cfRule>
  </conditionalFormatting>
  <conditionalFormatting sqref="AE433">
    <cfRule type="expression" dxfId="2657" priority="13211">
      <formula>IF(RIGHT(TEXT(AE433,"0.#"),1)=".",FALSE,TRUE)</formula>
    </cfRule>
    <cfRule type="expression" dxfId="2656" priority="13212">
      <formula>IF(RIGHT(TEXT(AE433,"0.#"),1)=".",TRUE,FALSE)</formula>
    </cfRule>
  </conditionalFormatting>
  <conditionalFormatting sqref="AM435">
    <cfRule type="expression" dxfId="2655" priority="13195">
      <formula>IF(RIGHT(TEXT(AM435,"0.#"),1)=".",FALSE,TRUE)</formula>
    </cfRule>
    <cfRule type="expression" dxfId="2654" priority="13196">
      <formula>IF(RIGHT(TEXT(AM435,"0.#"),1)=".",TRUE,FALSE)</formula>
    </cfRule>
  </conditionalFormatting>
  <conditionalFormatting sqref="AE434">
    <cfRule type="expression" dxfId="2653" priority="13209">
      <formula>IF(RIGHT(TEXT(AE434,"0.#"),1)=".",FALSE,TRUE)</formula>
    </cfRule>
    <cfRule type="expression" dxfId="2652" priority="13210">
      <formula>IF(RIGHT(TEXT(AE434,"0.#"),1)=".",TRUE,FALSE)</formula>
    </cfRule>
  </conditionalFormatting>
  <conditionalFormatting sqref="AE435">
    <cfRule type="expression" dxfId="2651" priority="13207">
      <formula>IF(RIGHT(TEXT(AE435,"0.#"),1)=".",FALSE,TRUE)</formula>
    </cfRule>
    <cfRule type="expression" dxfId="2650" priority="13208">
      <formula>IF(RIGHT(TEXT(AE435,"0.#"),1)=".",TRUE,FALSE)</formula>
    </cfRule>
  </conditionalFormatting>
  <conditionalFormatting sqref="AM433">
    <cfRule type="expression" dxfId="2649" priority="13199">
      <formula>IF(RIGHT(TEXT(AM433,"0.#"),1)=".",FALSE,TRUE)</formula>
    </cfRule>
    <cfRule type="expression" dxfId="2648" priority="13200">
      <formula>IF(RIGHT(TEXT(AM433,"0.#"),1)=".",TRUE,FALSE)</formula>
    </cfRule>
  </conditionalFormatting>
  <conditionalFormatting sqref="AM434">
    <cfRule type="expression" dxfId="2647" priority="13197">
      <formula>IF(RIGHT(TEXT(AM434,"0.#"),1)=".",FALSE,TRUE)</formula>
    </cfRule>
    <cfRule type="expression" dxfId="2646" priority="13198">
      <formula>IF(RIGHT(TEXT(AM434,"0.#"),1)=".",TRUE,FALSE)</formula>
    </cfRule>
  </conditionalFormatting>
  <conditionalFormatting sqref="AU433">
    <cfRule type="expression" dxfId="2645" priority="13187">
      <formula>IF(RIGHT(TEXT(AU433,"0.#"),1)=".",FALSE,TRUE)</formula>
    </cfRule>
    <cfRule type="expression" dxfId="2644" priority="13188">
      <formula>IF(RIGHT(TEXT(AU433,"0.#"),1)=".",TRUE,FALSE)</formula>
    </cfRule>
  </conditionalFormatting>
  <conditionalFormatting sqref="AU434">
    <cfRule type="expression" dxfId="2643" priority="13185">
      <formula>IF(RIGHT(TEXT(AU434,"0.#"),1)=".",FALSE,TRUE)</formula>
    </cfRule>
    <cfRule type="expression" dxfId="2642" priority="13186">
      <formula>IF(RIGHT(TEXT(AU434,"0.#"),1)=".",TRUE,FALSE)</formula>
    </cfRule>
  </conditionalFormatting>
  <conditionalFormatting sqref="AU435">
    <cfRule type="expression" dxfId="2641" priority="13183">
      <formula>IF(RIGHT(TEXT(AU435,"0.#"),1)=".",FALSE,TRUE)</formula>
    </cfRule>
    <cfRule type="expression" dxfId="2640" priority="13184">
      <formula>IF(RIGHT(TEXT(AU435,"0.#"),1)=".",TRUE,FALSE)</formula>
    </cfRule>
  </conditionalFormatting>
  <conditionalFormatting sqref="AI435">
    <cfRule type="expression" dxfId="2639" priority="13117">
      <formula>IF(RIGHT(TEXT(AI435,"0.#"),1)=".",FALSE,TRUE)</formula>
    </cfRule>
    <cfRule type="expression" dxfId="2638" priority="13118">
      <formula>IF(RIGHT(TEXT(AI435,"0.#"),1)=".",TRUE,FALSE)</formula>
    </cfRule>
  </conditionalFormatting>
  <conditionalFormatting sqref="AI433">
    <cfRule type="expression" dxfId="2637" priority="13121">
      <formula>IF(RIGHT(TEXT(AI433,"0.#"),1)=".",FALSE,TRUE)</formula>
    </cfRule>
    <cfRule type="expression" dxfId="2636" priority="13122">
      <formula>IF(RIGHT(TEXT(AI433,"0.#"),1)=".",TRUE,FALSE)</formula>
    </cfRule>
  </conditionalFormatting>
  <conditionalFormatting sqref="AI434">
    <cfRule type="expression" dxfId="2635" priority="13119">
      <formula>IF(RIGHT(TEXT(AI434,"0.#"),1)=".",FALSE,TRUE)</formula>
    </cfRule>
    <cfRule type="expression" dxfId="2634" priority="13120">
      <formula>IF(RIGHT(TEXT(AI434,"0.#"),1)=".",TRUE,FALSE)</formula>
    </cfRule>
  </conditionalFormatting>
  <conditionalFormatting sqref="AQ434">
    <cfRule type="expression" dxfId="2633" priority="13103">
      <formula>IF(RIGHT(TEXT(AQ434,"0.#"),1)=".",FALSE,TRUE)</formula>
    </cfRule>
    <cfRule type="expression" dxfId="2632" priority="13104">
      <formula>IF(RIGHT(TEXT(AQ434,"0.#"),1)=".",TRUE,FALSE)</formula>
    </cfRule>
  </conditionalFormatting>
  <conditionalFormatting sqref="AQ435">
    <cfRule type="expression" dxfId="2631" priority="13089">
      <formula>IF(RIGHT(TEXT(AQ435,"0.#"),1)=".",FALSE,TRUE)</formula>
    </cfRule>
    <cfRule type="expression" dxfId="2630" priority="13090">
      <formula>IF(RIGHT(TEXT(AQ435,"0.#"),1)=".",TRUE,FALSE)</formula>
    </cfRule>
  </conditionalFormatting>
  <conditionalFormatting sqref="AQ433">
    <cfRule type="expression" dxfId="2629" priority="13087">
      <formula>IF(RIGHT(TEXT(AQ433,"0.#"),1)=".",FALSE,TRUE)</formula>
    </cfRule>
    <cfRule type="expression" dxfId="2628" priority="13088">
      <formula>IF(RIGHT(TEXT(AQ433,"0.#"),1)=".",TRUE,FALSE)</formula>
    </cfRule>
  </conditionalFormatting>
  <conditionalFormatting sqref="AL866:AO866 AL848:AO855">
    <cfRule type="expression" dxfId="2627" priority="6811">
      <formula>IF(AND(AL848&gt;=0, RIGHT(TEXT(AL848,"0.#"),1)&lt;&gt;"."),TRUE,FALSE)</formula>
    </cfRule>
    <cfRule type="expression" dxfId="2626" priority="6812">
      <formula>IF(AND(AL848&gt;=0, RIGHT(TEXT(AL848,"0.#"),1)="."),TRUE,FALSE)</formula>
    </cfRule>
    <cfRule type="expression" dxfId="2625" priority="6813">
      <formula>IF(AND(AL848&lt;0, RIGHT(TEXT(AL848,"0.#"),1)&lt;&gt;"."),TRUE,FALSE)</formula>
    </cfRule>
    <cfRule type="expression" dxfId="2624" priority="6814">
      <formula>IF(AND(AL848&lt;0, RIGHT(TEXT(AL848,"0.#"),1)="."),TRUE,FALSE)</formula>
    </cfRule>
  </conditionalFormatting>
  <conditionalFormatting sqref="AQ53:AQ55">
    <cfRule type="expression" dxfId="2623" priority="4833">
      <formula>IF(RIGHT(TEXT(AQ53,"0.#"),1)=".",FALSE,TRUE)</formula>
    </cfRule>
    <cfRule type="expression" dxfId="2622" priority="4834">
      <formula>IF(RIGHT(TEXT(AQ53,"0.#"),1)=".",TRUE,FALSE)</formula>
    </cfRule>
  </conditionalFormatting>
  <conditionalFormatting sqref="AU53:AU55">
    <cfRule type="expression" dxfId="2621" priority="4831">
      <formula>IF(RIGHT(TEXT(AU53,"0.#"),1)=".",FALSE,TRUE)</formula>
    </cfRule>
    <cfRule type="expression" dxfId="2620" priority="4832">
      <formula>IF(RIGHT(TEXT(AU53,"0.#"),1)=".",TRUE,FALSE)</formula>
    </cfRule>
  </conditionalFormatting>
  <conditionalFormatting sqref="AQ60:AQ62">
    <cfRule type="expression" dxfId="2619" priority="4829">
      <formula>IF(RIGHT(TEXT(AQ60,"0.#"),1)=".",FALSE,TRUE)</formula>
    </cfRule>
    <cfRule type="expression" dxfId="2618" priority="4830">
      <formula>IF(RIGHT(TEXT(AQ60,"0.#"),1)=".",TRUE,FALSE)</formula>
    </cfRule>
  </conditionalFormatting>
  <conditionalFormatting sqref="AU60:AU62">
    <cfRule type="expression" dxfId="2617" priority="4827">
      <formula>IF(RIGHT(TEXT(AU60,"0.#"),1)=".",FALSE,TRUE)</formula>
    </cfRule>
    <cfRule type="expression" dxfId="2616" priority="4828">
      <formula>IF(RIGHT(TEXT(AU60,"0.#"),1)=".",TRUE,FALSE)</formula>
    </cfRule>
  </conditionalFormatting>
  <conditionalFormatting sqref="AQ75:AQ77">
    <cfRule type="expression" dxfId="2615" priority="4825">
      <formula>IF(RIGHT(TEXT(AQ75,"0.#"),1)=".",FALSE,TRUE)</formula>
    </cfRule>
    <cfRule type="expression" dxfId="2614" priority="4826">
      <formula>IF(RIGHT(TEXT(AQ75,"0.#"),1)=".",TRUE,FALSE)</formula>
    </cfRule>
  </conditionalFormatting>
  <conditionalFormatting sqref="AU75:AU77">
    <cfRule type="expression" dxfId="2613" priority="4823">
      <formula>IF(RIGHT(TEXT(AU75,"0.#"),1)=".",FALSE,TRUE)</formula>
    </cfRule>
    <cfRule type="expression" dxfId="2612" priority="4824">
      <formula>IF(RIGHT(TEXT(AU75,"0.#"),1)=".",TRUE,FALSE)</formula>
    </cfRule>
  </conditionalFormatting>
  <conditionalFormatting sqref="AQ87:AQ89">
    <cfRule type="expression" dxfId="2611" priority="4821">
      <formula>IF(RIGHT(TEXT(AQ87,"0.#"),1)=".",FALSE,TRUE)</formula>
    </cfRule>
    <cfRule type="expression" dxfId="2610" priority="4822">
      <formula>IF(RIGHT(TEXT(AQ87,"0.#"),1)=".",TRUE,FALSE)</formula>
    </cfRule>
  </conditionalFormatting>
  <conditionalFormatting sqref="AU87:AU89">
    <cfRule type="expression" dxfId="2609" priority="4819">
      <formula>IF(RIGHT(TEXT(AU87,"0.#"),1)=".",FALSE,TRUE)</formula>
    </cfRule>
    <cfRule type="expression" dxfId="2608" priority="4820">
      <formula>IF(RIGHT(TEXT(AU87,"0.#"),1)=".",TRUE,FALSE)</formula>
    </cfRule>
  </conditionalFormatting>
  <conditionalFormatting sqref="AQ92:AQ94">
    <cfRule type="expression" dxfId="2607" priority="4817">
      <formula>IF(RIGHT(TEXT(AQ92,"0.#"),1)=".",FALSE,TRUE)</formula>
    </cfRule>
    <cfRule type="expression" dxfId="2606" priority="4818">
      <formula>IF(RIGHT(TEXT(AQ92,"0.#"),1)=".",TRUE,FALSE)</formula>
    </cfRule>
  </conditionalFormatting>
  <conditionalFormatting sqref="AU92:AU94">
    <cfRule type="expression" dxfId="2605" priority="4815">
      <formula>IF(RIGHT(TEXT(AU92,"0.#"),1)=".",FALSE,TRUE)</formula>
    </cfRule>
    <cfRule type="expression" dxfId="2604" priority="4816">
      <formula>IF(RIGHT(TEXT(AU92,"0.#"),1)=".",TRUE,FALSE)</formula>
    </cfRule>
  </conditionalFormatting>
  <conditionalFormatting sqref="AQ97:AQ99">
    <cfRule type="expression" dxfId="2603" priority="4813">
      <formula>IF(RIGHT(TEXT(AQ97,"0.#"),1)=".",FALSE,TRUE)</formula>
    </cfRule>
    <cfRule type="expression" dxfId="2602" priority="4814">
      <formula>IF(RIGHT(TEXT(AQ97,"0.#"),1)=".",TRUE,FALSE)</formula>
    </cfRule>
  </conditionalFormatting>
  <conditionalFormatting sqref="AU97:AU99">
    <cfRule type="expression" dxfId="2601" priority="4811">
      <formula>IF(RIGHT(TEXT(AU97,"0.#"),1)=".",FALSE,TRUE)</formula>
    </cfRule>
    <cfRule type="expression" dxfId="2600" priority="4812">
      <formula>IF(RIGHT(TEXT(AU97,"0.#"),1)=".",TRUE,FALSE)</formula>
    </cfRule>
  </conditionalFormatting>
  <conditionalFormatting sqref="AE458">
    <cfRule type="expression" dxfId="2599" priority="4505">
      <formula>IF(RIGHT(TEXT(AE458,"0.#"),1)=".",FALSE,TRUE)</formula>
    </cfRule>
    <cfRule type="expression" dxfId="2598" priority="4506">
      <formula>IF(RIGHT(TEXT(AE458,"0.#"),1)=".",TRUE,FALSE)</formula>
    </cfRule>
  </conditionalFormatting>
  <conditionalFormatting sqref="AM460">
    <cfRule type="expression" dxfId="2597" priority="4495">
      <formula>IF(RIGHT(TEXT(AM460,"0.#"),1)=".",FALSE,TRUE)</formula>
    </cfRule>
    <cfRule type="expression" dxfId="2596" priority="4496">
      <formula>IF(RIGHT(TEXT(AM460,"0.#"),1)=".",TRUE,FALSE)</formula>
    </cfRule>
  </conditionalFormatting>
  <conditionalFormatting sqref="AE459">
    <cfRule type="expression" dxfId="2595" priority="4503">
      <formula>IF(RIGHT(TEXT(AE459,"0.#"),1)=".",FALSE,TRUE)</formula>
    </cfRule>
    <cfRule type="expression" dxfId="2594" priority="4504">
      <formula>IF(RIGHT(TEXT(AE459,"0.#"),1)=".",TRUE,FALSE)</formula>
    </cfRule>
  </conditionalFormatting>
  <conditionalFormatting sqref="AE460">
    <cfRule type="expression" dxfId="2593" priority="4501">
      <formula>IF(RIGHT(TEXT(AE460,"0.#"),1)=".",FALSE,TRUE)</formula>
    </cfRule>
    <cfRule type="expression" dxfId="2592" priority="4502">
      <formula>IF(RIGHT(TEXT(AE460,"0.#"),1)=".",TRUE,FALSE)</formula>
    </cfRule>
  </conditionalFormatting>
  <conditionalFormatting sqref="AM458">
    <cfRule type="expression" dxfId="2591" priority="4499">
      <formula>IF(RIGHT(TEXT(AM458,"0.#"),1)=".",FALSE,TRUE)</formula>
    </cfRule>
    <cfRule type="expression" dxfId="2590" priority="4500">
      <formula>IF(RIGHT(TEXT(AM458,"0.#"),1)=".",TRUE,FALSE)</formula>
    </cfRule>
  </conditionalFormatting>
  <conditionalFormatting sqref="AM459">
    <cfRule type="expression" dxfId="2589" priority="4497">
      <formula>IF(RIGHT(TEXT(AM459,"0.#"),1)=".",FALSE,TRUE)</formula>
    </cfRule>
    <cfRule type="expression" dxfId="2588" priority="4498">
      <formula>IF(RIGHT(TEXT(AM459,"0.#"),1)=".",TRUE,FALSE)</formula>
    </cfRule>
  </conditionalFormatting>
  <conditionalFormatting sqref="AU458">
    <cfRule type="expression" dxfId="2587" priority="4493">
      <formula>IF(RIGHT(TEXT(AU458,"0.#"),1)=".",FALSE,TRUE)</formula>
    </cfRule>
    <cfRule type="expression" dxfId="2586" priority="4494">
      <formula>IF(RIGHT(TEXT(AU458,"0.#"),1)=".",TRUE,FALSE)</formula>
    </cfRule>
  </conditionalFormatting>
  <conditionalFormatting sqref="AU459">
    <cfRule type="expression" dxfId="2585" priority="4491">
      <formula>IF(RIGHT(TEXT(AU459,"0.#"),1)=".",FALSE,TRUE)</formula>
    </cfRule>
    <cfRule type="expression" dxfId="2584" priority="4492">
      <formula>IF(RIGHT(TEXT(AU459,"0.#"),1)=".",TRUE,FALSE)</formula>
    </cfRule>
  </conditionalFormatting>
  <conditionalFormatting sqref="AU460">
    <cfRule type="expression" dxfId="2583" priority="4489">
      <formula>IF(RIGHT(TEXT(AU460,"0.#"),1)=".",FALSE,TRUE)</formula>
    </cfRule>
    <cfRule type="expression" dxfId="2582" priority="4490">
      <formula>IF(RIGHT(TEXT(AU460,"0.#"),1)=".",TRUE,FALSE)</formula>
    </cfRule>
  </conditionalFormatting>
  <conditionalFormatting sqref="AI460">
    <cfRule type="expression" dxfId="2581" priority="4483">
      <formula>IF(RIGHT(TEXT(AI460,"0.#"),1)=".",FALSE,TRUE)</formula>
    </cfRule>
    <cfRule type="expression" dxfId="2580" priority="4484">
      <formula>IF(RIGHT(TEXT(AI460,"0.#"),1)=".",TRUE,FALSE)</formula>
    </cfRule>
  </conditionalFormatting>
  <conditionalFormatting sqref="AI458">
    <cfRule type="expression" dxfId="2579" priority="4487">
      <formula>IF(RIGHT(TEXT(AI458,"0.#"),1)=".",FALSE,TRUE)</formula>
    </cfRule>
    <cfRule type="expression" dxfId="2578" priority="4488">
      <formula>IF(RIGHT(TEXT(AI458,"0.#"),1)=".",TRUE,FALSE)</formula>
    </cfRule>
  </conditionalFormatting>
  <conditionalFormatting sqref="AI459">
    <cfRule type="expression" dxfId="2577" priority="4485">
      <formula>IF(RIGHT(TEXT(AI459,"0.#"),1)=".",FALSE,TRUE)</formula>
    </cfRule>
    <cfRule type="expression" dxfId="2576" priority="4486">
      <formula>IF(RIGHT(TEXT(AI459,"0.#"),1)=".",TRUE,FALSE)</formula>
    </cfRule>
  </conditionalFormatting>
  <conditionalFormatting sqref="AQ459">
    <cfRule type="expression" dxfId="2575" priority="4481">
      <formula>IF(RIGHT(TEXT(AQ459,"0.#"),1)=".",FALSE,TRUE)</formula>
    </cfRule>
    <cfRule type="expression" dxfId="2574" priority="4482">
      <formula>IF(RIGHT(TEXT(AQ459,"0.#"),1)=".",TRUE,FALSE)</formula>
    </cfRule>
  </conditionalFormatting>
  <conditionalFormatting sqref="AQ460">
    <cfRule type="expression" dxfId="2573" priority="4479">
      <formula>IF(RIGHT(TEXT(AQ460,"0.#"),1)=".",FALSE,TRUE)</formula>
    </cfRule>
    <cfRule type="expression" dxfId="2572" priority="4480">
      <formula>IF(RIGHT(TEXT(AQ460,"0.#"),1)=".",TRUE,FALSE)</formula>
    </cfRule>
  </conditionalFormatting>
  <conditionalFormatting sqref="AQ458">
    <cfRule type="expression" dxfId="2571" priority="4477">
      <formula>IF(RIGHT(TEXT(AQ458,"0.#"),1)=".",FALSE,TRUE)</formula>
    </cfRule>
    <cfRule type="expression" dxfId="2570" priority="4478">
      <formula>IF(RIGHT(TEXT(AQ458,"0.#"),1)=".",TRUE,FALSE)</formula>
    </cfRule>
  </conditionalFormatting>
  <conditionalFormatting sqref="AE120 AM120">
    <cfRule type="expression" dxfId="2569" priority="3155">
      <formula>IF(RIGHT(TEXT(AE120,"0.#"),1)=".",FALSE,TRUE)</formula>
    </cfRule>
    <cfRule type="expression" dxfId="2568" priority="3156">
      <formula>IF(RIGHT(TEXT(AE120,"0.#"),1)=".",TRUE,FALSE)</formula>
    </cfRule>
  </conditionalFormatting>
  <conditionalFormatting sqref="AI126">
    <cfRule type="expression" dxfId="2567" priority="3145">
      <formula>IF(RIGHT(TEXT(AI126,"0.#"),1)=".",FALSE,TRUE)</formula>
    </cfRule>
    <cfRule type="expression" dxfId="2566" priority="3146">
      <formula>IF(RIGHT(TEXT(AI126,"0.#"),1)=".",TRUE,FALSE)</formula>
    </cfRule>
  </conditionalFormatting>
  <conditionalFormatting sqref="AI120">
    <cfRule type="expression" dxfId="2565" priority="3153">
      <formula>IF(RIGHT(TEXT(AI120,"0.#"),1)=".",FALSE,TRUE)</formula>
    </cfRule>
    <cfRule type="expression" dxfId="2564" priority="3154">
      <formula>IF(RIGHT(TEXT(AI120,"0.#"),1)=".",TRUE,FALSE)</formula>
    </cfRule>
  </conditionalFormatting>
  <conditionalFormatting sqref="AE123 AM123">
    <cfRule type="expression" dxfId="2563" priority="3151">
      <formula>IF(RIGHT(TEXT(AE123,"0.#"),1)=".",FALSE,TRUE)</formula>
    </cfRule>
    <cfRule type="expression" dxfId="2562" priority="3152">
      <formula>IF(RIGHT(TEXT(AE123,"0.#"),1)=".",TRUE,FALSE)</formula>
    </cfRule>
  </conditionalFormatting>
  <conditionalFormatting sqref="AI123">
    <cfRule type="expression" dxfId="2561" priority="3149">
      <formula>IF(RIGHT(TEXT(AI123,"0.#"),1)=".",FALSE,TRUE)</formula>
    </cfRule>
    <cfRule type="expression" dxfId="2560" priority="3150">
      <formula>IF(RIGHT(TEXT(AI123,"0.#"),1)=".",TRUE,FALSE)</formula>
    </cfRule>
  </conditionalFormatting>
  <conditionalFormatting sqref="AE126 AM126">
    <cfRule type="expression" dxfId="2559" priority="3147">
      <formula>IF(RIGHT(TEXT(AE126,"0.#"),1)=".",FALSE,TRUE)</formula>
    </cfRule>
    <cfRule type="expression" dxfId="2558" priority="3148">
      <formula>IF(RIGHT(TEXT(AE126,"0.#"),1)=".",TRUE,FALSE)</formula>
    </cfRule>
  </conditionalFormatting>
  <conditionalFormatting sqref="AE129 AM129">
    <cfRule type="expression" dxfId="2557" priority="3143">
      <formula>IF(RIGHT(TEXT(AE129,"0.#"),1)=".",FALSE,TRUE)</formula>
    </cfRule>
    <cfRule type="expression" dxfId="2556" priority="3144">
      <formula>IF(RIGHT(TEXT(AE129,"0.#"),1)=".",TRUE,FALSE)</formula>
    </cfRule>
  </conditionalFormatting>
  <conditionalFormatting sqref="AI129">
    <cfRule type="expression" dxfId="2555" priority="3141">
      <formula>IF(RIGHT(TEXT(AI129,"0.#"),1)=".",FALSE,TRUE)</formula>
    </cfRule>
    <cfRule type="expression" dxfId="2554" priority="3142">
      <formula>IF(RIGHT(TEXT(AI129,"0.#"),1)=".",TRUE,FALSE)</formula>
    </cfRule>
  </conditionalFormatting>
  <conditionalFormatting sqref="Y866 Y849:Y855">
    <cfRule type="expression" dxfId="2553" priority="3139">
      <formula>IF(RIGHT(TEXT(Y849,"0.#"),1)=".",FALSE,TRUE)</formula>
    </cfRule>
    <cfRule type="expression" dxfId="2552" priority="3140">
      <formula>IF(RIGHT(TEXT(Y849,"0.#"),1)=".",TRUE,FALSE)</formula>
    </cfRule>
  </conditionalFormatting>
  <conditionalFormatting sqref="AU518">
    <cfRule type="expression" dxfId="2551" priority="1649">
      <formula>IF(RIGHT(TEXT(AU518,"0.#"),1)=".",FALSE,TRUE)</formula>
    </cfRule>
    <cfRule type="expression" dxfId="2550" priority="1650">
      <formula>IF(RIGHT(TEXT(AU518,"0.#"),1)=".",TRUE,FALSE)</formula>
    </cfRule>
  </conditionalFormatting>
  <conditionalFormatting sqref="AQ551">
    <cfRule type="expression" dxfId="2549" priority="1425">
      <formula>IF(RIGHT(TEXT(AQ551,"0.#"),1)=".",FALSE,TRUE)</formula>
    </cfRule>
    <cfRule type="expression" dxfId="2548" priority="1426">
      <formula>IF(RIGHT(TEXT(AQ551,"0.#"),1)=".",TRUE,FALSE)</formula>
    </cfRule>
  </conditionalFormatting>
  <conditionalFormatting sqref="AE556">
    <cfRule type="expression" dxfId="2547" priority="1423">
      <formula>IF(RIGHT(TEXT(AE556,"0.#"),1)=".",FALSE,TRUE)</formula>
    </cfRule>
    <cfRule type="expression" dxfId="2546" priority="1424">
      <formula>IF(RIGHT(TEXT(AE556,"0.#"),1)=".",TRUE,FALSE)</formula>
    </cfRule>
  </conditionalFormatting>
  <conditionalFormatting sqref="AE557">
    <cfRule type="expression" dxfId="2545" priority="1421">
      <formula>IF(RIGHT(TEXT(AE557,"0.#"),1)=".",FALSE,TRUE)</formula>
    </cfRule>
    <cfRule type="expression" dxfId="2544" priority="1422">
      <formula>IF(RIGHT(TEXT(AE557,"0.#"),1)=".",TRUE,FALSE)</formula>
    </cfRule>
  </conditionalFormatting>
  <conditionalFormatting sqref="AE558">
    <cfRule type="expression" dxfId="2543" priority="1419">
      <formula>IF(RIGHT(TEXT(AE558,"0.#"),1)=".",FALSE,TRUE)</formula>
    </cfRule>
    <cfRule type="expression" dxfId="2542" priority="1420">
      <formula>IF(RIGHT(TEXT(AE558,"0.#"),1)=".",TRUE,FALSE)</formula>
    </cfRule>
  </conditionalFormatting>
  <conditionalFormatting sqref="AU556">
    <cfRule type="expression" dxfId="2541" priority="1411">
      <formula>IF(RIGHT(TEXT(AU556,"0.#"),1)=".",FALSE,TRUE)</formula>
    </cfRule>
    <cfRule type="expression" dxfId="2540" priority="1412">
      <formula>IF(RIGHT(TEXT(AU556,"0.#"),1)=".",TRUE,FALSE)</formula>
    </cfRule>
  </conditionalFormatting>
  <conditionalFormatting sqref="AU557">
    <cfRule type="expression" dxfId="2539" priority="1409">
      <formula>IF(RIGHT(TEXT(AU557,"0.#"),1)=".",FALSE,TRUE)</formula>
    </cfRule>
    <cfRule type="expression" dxfId="2538" priority="1410">
      <formula>IF(RIGHT(TEXT(AU557,"0.#"),1)=".",TRUE,FALSE)</formula>
    </cfRule>
  </conditionalFormatting>
  <conditionalFormatting sqref="AU558">
    <cfRule type="expression" dxfId="2537" priority="1407">
      <formula>IF(RIGHT(TEXT(AU558,"0.#"),1)=".",FALSE,TRUE)</formula>
    </cfRule>
    <cfRule type="expression" dxfId="2536" priority="1408">
      <formula>IF(RIGHT(TEXT(AU558,"0.#"),1)=".",TRUE,FALSE)</formula>
    </cfRule>
  </conditionalFormatting>
  <conditionalFormatting sqref="AQ557">
    <cfRule type="expression" dxfId="2535" priority="1399">
      <formula>IF(RIGHT(TEXT(AQ557,"0.#"),1)=".",FALSE,TRUE)</formula>
    </cfRule>
    <cfRule type="expression" dxfId="2534" priority="1400">
      <formula>IF(RIGHT(TEXT(AQ557,"0.#"),1)=".",TRUE,FALSE)</formula>
    </cfRule>
  </conditionalFormatting>
  <conditionalFormatting sqref="AQ558">
    <cfRule type="expression" dxfId="2533" priority="1397">
      <formula>IF(RIGHT(TEXT(AQ558,"0.#"),1)=".",FALSE,TRUE)</formula>
    </cfRule>
    <cfRule type="expression" dxfId="2532" priority="1398">
      <formula>IF(RIGHT(TEXT(AQ558,"0.#"),1)=".",TRUE,FALSE)</formula>
    </cfRule>
  </conditionalFormatting>
  <conditionalFormatting sqref="AQ556">
    <cfRule type="expression" dxfId="2531" priority="1395">
      <formula>IF(RIGHT(TEXT(AQ556,"0.#"),1)=".",FALSE,TRUE)</formula>
    </cfRule>
    <cfRule type="expression" dxfId="2530" priority="1396">
      <formula>IF(RIGHT(TEXT(AQ556,"0.#"),1)=".",TRUE,FALSE)</formula>
    </cfRule>
  </conditionalFormatting>
  <conditionalFormatting sqref="AE561">
    <cfRule type="expression" dxfId="2529" priority="1393">
      <formula>IF(RIGHT(TEXT(AE561,"0.#"),1)=".",FALSE,TRUE)</formula>
    </cfRule>
    <cfRule type="expression" dxfId="2528" priority="1394">
      <formula>IF(RIGHT(TEXT(AE561,"0.#"),1)=".",TRUE,FALSE)</formula>
    </cfRule>
  </conditionalFormatting>
  <conditionalFormatting sqref="AE562">
    <cfRule type="expression" dxfId="2527" priority="1391">
      <formula>IF(RIGHT(TEXT(AE562,"0.#"),1)=".",FALSE,TRUE)</formula>
    </cfRule>
    <cfRule type="expression" dxfId="2526" priority="1392">
      <formula>IF(RIGHT(TEXT(AE562,"0.#"),1)=".",TRUE,FALSE)</formula>
    </cfRule>
  </conditionalFormatting>
  <conditionalFormatting sqref="AE563">
    <cfRule type="expression" dxfId="2525" priority="1389">
      <formula>IF(RIGHT(TEXT(AE563,"0.#"),1)=".",FALSE,TRUE)</formula>
    </cfRule>
    <cfRule type="expression" dxfId="2524" priority="1390">
      <formula>IF(RIGHT(TEXT(AE563,"0.#"),1)=".",TRUE,FALSE)</formula>
    </cfRule>
  </conditionalFormatting>
  <conditionalFormatting sqref="AL1102:AO1131">
    <cfRule type="expression" dxfId="2523" priority="3045">
      <formula>IF(AND(AL1102&gt;=0, RIGHT(TEXT(AL1102,"0.#"),1)&lt;&gt;"."),TRUE,FALSE)</formula>
    </cfRule>
    <cfRule type="expression" dxfId="2522" priority="3046">
      <formula>IF(AND(AL1102&gt;=0, RIGHT(TEXT(AL1102,"0.#"),1)="."),TRUE,FALSE)</formula>
    </cfRule>
    <cfRule type="expression" dxfId="2521" priority="3047">
      <formula>IF(AND(AL1102&lt;0, RIGHT(TEXT(AL1102,"0.#"),1)&lt;&gt;"."),TRUE,FALSE)</formula>
    </cfRule>
    <cfRule type="expression" dxfId="2520" priority="3048">
      <formula>IF(AND(AL1102&lt;0, RIGHT(TEXT(AL1102,"0.#"),1)="."),TRUE,FALSE)</formula>
    </cfRule>
  </conditionalFormatting>
  <conditionalFormatting sqref="Y1102:Y1131">
    <cfRule type="expression" dxfId="2519" priority="3043">
      <formula>IF(RIGHT(TEXT(Y1102,"0.#"),1)=".",FALSE,TRUE)</formula>
    </cfRule>
    <cfRule type="expression" dxfId="2518" priority="3044">
      <formula>IF(RIGHT(TEXT(Y1102,"0.#"),1)=".",TRUE,FALSE)</formula>
    </cfRule>
  </conditionalFormatting>
  <conditionalFormatting sqref="AQ553">
    <cfRule type="expression" dxfId="2517" priority="1427">
      <formula>IF(RIGHT(TEXT(AQ553,"0.#"),1)=".",FALSE,TRUE)</formula>
    </cfRule>
    <cfRule type="expression" dxfId="2516" priority="1428">
      <formula>IF(RIGHT(TEXT(AQ553,"0.#"),1)=".",TRUE,FALSE)</formula>
    </cfRule>
  </conditionalFormatting>
  <conditionalFormatting sqref="AU552">
    <cfRule type="expression" dxfId="2515" priority="1439">
      <formula>IF(RIGHT(TEXT(AU552,"0.#"),1)=".",FALSE,TRUE)</formula>
    </cfRule>
    <cfRule type="expression" dxfId="2514" priority="1440">
      <formula>IF(RIGHT(TEXT(AU552,"0.#"),1)=".",TRUE,FALSE)</formula>
    </cfRule>
  </conditionalFormatting>
  <conditionalFormatting sqref="AE552">
    <cfRule type="expression" dxfId="2513" priority="1451">
      <formula>IF(RIGHT(TEXT(AE552,"0.#"),1)=".",FALSE,TRUE)</formula>
    </cfRule>
    <cfRule type="expression" dxfId="2512" priority="1452">
      <formula>IF(RIGHT(TEXT(AE552,"0.#"),1)=".",TRUE,FALSE)</formula>
    </cfRule>
  </conditionalFormatting>
  <conditionalFormatting sqref="AQ548">
    <cfRule type="expression" dxfId="2511" priority="1457">
      <formula>IF(RIGHT(TEXT(AQ548,"0.#"),1)=".",FALSE,TRUE)</formula>
    </cfRule>
    <cfRule type="expression" dxfId="2510" priority="1458">
      <formula>IF(RIGHT(TEXT(AQ548,"0.#"),1)=".",TRUE,FALSE)</formula>
    </cfRule>
  </conditionalFormatting>
  <conditionalFormatting sqref="AE492">
    <cfRule type="expression" dxfId="2509" priority="1783">
      <formula>IF(RIGHT(TEXT(AE492,"0.#"),1)=".",FALSE,TRUE)</formula>
    </cfRule>
    <cfRule type="expression" dxfId="2508" priority="1784">
      <formula>IF(RIGHT(TEXT(AE492,"0.#"),1)=".",TRUE,FALSE)</formula>
    </cfRule>
  </conditionalFormatting>
  <conditionalFormatting sqref="AE493">
    <cfRule type="expression" dxfId="2507" priority="1781">
      <formula>IF(RIGHT(TEXT(AE493,"0.#"),1)=".",FALSE,TRUE)</formula>
    </cfRule>
    <cfRule type="expression" dxfId="2506" priority="1782">
      <formula>IF(RIGHT(TEXT(AE493,"0.#"),1)=".",TRUE,FALSE)</formula>
    </cfRule>
  </conditionalFormatting>
  <conditionalFormatting sqref="AE494">
    <cfRule type="expression" dxfId="2505" priority="1779">
      <formula>IF(RIGHT(TEXT(AE494,"0.#"),1)=".",FALSE,TRUE)</formula>
    </cfRule>
    <cfRule type="expression" dxfId="2504" priority="1780">
      <formula>IF(RIGHT(TEXT(AE494,"0.#"),1)=".",TRUE,FALSE)</formula>
    </cfRule>
  </conditionalFormatting>
  <conditionalFormatting sqref="AQ493">
    <cfRule type="expression" dxfId="2503" priority="1759">
      <formula>IF(RIGHT(TEXT(AQ493,"0.#"),1)=".",FALSE,TRUE)</formula>
    </cfRule>
    <cfRule type="expression" dxfId="2502" priority="1760">
      <formula>IF(RIGHT(TEXT(AQ493,"0.#"),1)=".",TRUE,FALSE)</formula>
    </cfRule>
  </conditionalFormatting>
  <conditionalFormatting sqref="AQ494">
    <cfRule type="expression" dxfId="2501" priority="1757">
      <formula>IF(RIGHT(TEXT(AQ494,"0.#"),1)=".",FALSE,TRUE)</formula>
    </cfRule>
    <cfRule type="expression" dxfId="2500" priority="1758">
      <formula>IF(RIGHT(TEXT(AQ494,"0.#"),1)=".",TRUE,FALSE)</formula>
    </cfRule>
  </conditionalFormatting>
  <conditionalFormatting sqref="AQ492">
    <cfRule type="expression" dxfId="2499" priority="1755">
      <formula>IF(RIGHT(TEXT(AQ492,"0.#"),1)=".",FALSE,TRUE)</formula>
    </cfRule>
    <cfRule type="expression" dxfId="2498" priority="1756">
      <formula>IF(RIGHT(TEXT(AQ492,"0.#"),1)=".",TRUE,FALSE)</formula>
    </cfRule>
  </conditionalFormatting>
  <conditionalFormatting sqref="AU494">
    <cfRule type="expression" dxfId="2497" priority="1767">
      <formula>IF(RIGHT(TEXT(AU494,"0.#"),1)=".",FALSE,TRUE)</formula>
    </cfRule>
    <cfRule type="expression" dxfId="2496" priority="1768">
      <formula>IF(RIGHT(TEXT(AU494,"0.#"),1)=".",TRUE,FALSE)</formula>
    </cfRule>
  </conditionalFormatting>
  <conditionalFormatting sqref="AU492">
    <cfRule type="expression" dxfId="2495" priority="1771">
      <formula>IF(RIGHT(TEXT(AU492,"0.#"),1)=".",FALSE,TRUE)</formula>
    </cfRule>
    <cfRule type="expression" dxfId="2494" priority="1772">
      <formula>IF(RIGHT(TEXT(AU492,"0.#"),1)=".",TRUE,FALSE)</formula>
    </cfRule>
  </conditionalFormatting>
  <conditionalFormatting sqref="AU493">
    <cfRule type="expression" dxfId="2493" priority="1769">
      <formula>IF(RIGHT(TEXT(AU493,"0.#"),1)=".",FALSE,TRUE)</formula>
    </cfRule>
    <cfRule type="expression" dxfId="2492" priority="1770">
      <formula>IF(RIGHT(TEXT(AU493,"0.#"),1)=".",TRUE,FALSE)</formula>
    </cfRule>
  </conditionalFormatting>
  <conditionalFormatting sqref="AU583">
    <cfRule type="expression" dxfId="2491" priority="1287">
      <formula>IF(RIGHT(TEXT(AU583,"0.#"),1)=".",FALSE,TRUE)</formula>
    </cfRule>
    <cfRule type="expression" dxfId="2490" priority="1288">
      <formula>IF(RIGHT(TEXT(AU583,"0.#"),1)=".",TRUE,FALSE)</formula>
    </cfRule>
  </conditionalFormatting>
  <conditionalFormatting sqref="AU582">
    <cfRule type="expression" dxfId="2489" priority="1289">
      <formula>IF(RIGHT(TEXT(AU582,"0.#"),1)=".",FALSE,TRUE)</formula>
    </cfRule>
    <cfRule type="expression" dxfId="2488" priority="1290">
      <formula>IF(RIGHT(TEXT(AU582,"0.#"),1)=".",TRUE,FALSE)</formula>
    </cfRule>
  </conditionalFormatting>
  <conditionalFormatting sqref="AE499">
    <cfRule type="expression" dxfId="2487" priority="1749">
      <formula>IF(RIGHT(TEXT(AE499,"0.#"),1)=".",FALSE,TRUE)</formula>
    </cfRule>
    <cfRule type="expression" dxfId="2486" priority="1750">
      <formula>IF(RIGHT(TEXT(AE499,"0.#"),1)=".",TRUE,FALSE)</formula>
    </cfRule>
  </conditionalFormatting>
  <conditionalFormatting sqref="AE497">
    <cfRule type="expression" dxfId="2485" priority="1753">
      <formula>IF(RIGHT(TEXT(AE497,"0.#"),1)=".",FALSE,TRUE)</formula>
    </cfRule>
    <cfRule type="expression" dxfId="2484" priority="1754">
      <formula>IF(RIGHT(TEXT(AE497,"0.#"),1)=".",TRUE,FALSE)</formula>
    </cfRule>
  </conditionalFormatting>
  <conditionalFormatting sqref="AE498">
    <cfRule type="expression" dxfId="2483" priority="1751">
      <formula>IF(RIGHT(TEXT(AE498,"0.#"),1)=".",FALSE,TRUE)</formula>
    </cfRule>
    <cfRule type="expression" dxfId="2482" priority="1752">
      <formula>IF(RIGHT(TEXT(AE498,"0.#"),1)=".",TRUE,FALSE)</formula>
    </cfRule>
  </conditionalFormatting>
  <conditionalFormatting sqref="AU499">
    <cfRule type="expression" dxfId="2481" priority="1737">
      <formula>IF(RIGHT(TEXT(AU499,"0.#"),1)=".",FALSE,TRUE)</formula>
    </cfRule>
    <cfRule type="expression" dxfId="2480" priority="1738">
      <formula>IF(RIGHT(TEXT(AU499,"0.#"),1)=".",TRUE,FALSE)</formula>
    </cfRule>
  </conditionalFormatting>
  <conditionalFormatting sqref="AU497">
    <cfRule type="expression" dxfId="2479" priority="1741">
      <formula>IF(RIGHT(TEXT(AU497,"0.#"),1)=".",FALSE,TRUE)</formula>
    </cfRule>
    <cfRule type="expression" dxfId="2478" priority="1742">
      <formula>IF(RIGHT(TEXT(AU497,"0.#"),1)=".",TRUE,FALSE)</formula>
    </cfRule>
  </conditionalFormatting>
  <conditionalFormatting sqref="AU498">
    <cfRule type="expression" dxfId="2477" priority="1739">
      <formula>IF(RIGHT(TEXT(AU498,"0.#"),1)=".",FALSE,TRUE)</formula>
    </cfRule>
    <cfRule type="expression" dxfId="2476" priority="1740">
      <formula>IF(RIGHT(TEXT(AU498,"0.#"),1)=".",TRUE,FALSE)</formula>
    </cfRule>
  </conditionalFormatting>
  <conditionalFormatting sqref="AQ497">
    <cfRule type="expression" dxfId="2475" priority="1725">
      <formula>IF(RIGHT(TEXT(AQ497,"0.#"),1)=".",FALSE,TRUE)</formula>
    </cfRule>
    <cfRule type="expression" dxfId="2474" priority="1726">
      <formula>IF(RIGHT(TEXT(AQ497,"0.#"),1)=".",TRUE,FALSE)</formula>
    </cfRule>
  </conditionalFormatting>
  <conditionalFormatting sqref="AQ498">
    <cfRule type="expression" dxfId="2473" priority="1729">
      <formula>IF(RIGHT(TEXT(AQ498,"0.#"),1)=".",FALSE,TRUE)</formula>
    </cfRule>
    <cfRule type="expression" dxfId="2472" priority="1730">
      <formula>IF(RIGHT(TEXT(AQ498,"0.#"),1)=".",TRUE,FALSE)</formula>
    </cfRule>
  </conditionalFormatting>
  <conditionalFormatting sqref="AQ499">
    <cfRule type="expression" dxfId="2471" priority="1727">
      <formula>IF(RIGHT(TEXT(AQ499,"0.#"),1)=".",FALSE,TRUE)</formula>
    </cfRule>
    <cfRule type="expression" dxfId="2470" priority="1728">
      <formula>IF(RIGHT(TEXT(AQ499,"0.#"),1)=".",TRUE,FALSE)</formula>
    </cfRule>
  </conditionalFormatting>
  <conditionalFormatting sqref="AE504">
    <cfRule type="expression" dxfId="2469" priority="1719">
      <formula>IF(RIGHT(TEXT(AE504,"0.#"),1)=".",FALSE,TRUE)</formula>
    </cfRule>
    <cfRule type="expression" dxfId="2468" priority="1720">
      <formula>IF(RIGHT(TEXT(AE504,"0.#"),1)=".",TRUE,FALSE)</formula>
    </cfRule>
  </conditionalFormatting>
  <conditionalFormatting sqref="AE502">
    <cfRule type="expression" dxfId="2467" priority="1723">
      <formula>IF(RIGHT(TEXT(AE502,"0.#"),1)=".",FALSE,TRUE)</formula>
    </cfRule>
    <cfRule type="expression" dxfId="2466" priority="1724">
      <formula>IF(RIGHT(TEXT(AE502,"0.#"),1)=".",TRUE,FALSE)</formula>
    </cfRule>
  </conditionalFormatting>
  <conditionalFormatting sqref="AE503">
    <cfRule type="expression" dxfId="2465" priority="1721">
      <formula>IF(RIGHT(TEXT(AE503,"0.#"),1)=".",FALSE,TRUE)</formula>
    </cfRule>
    <cfRule type="expression" dxfId="2464" priority="1722">
      <formula>IF(RIGHT(TEXT(AE503,"0.#"),1)=".",TRUE,FALSE)</formula>
    </cfRule>
  </conditionalFormatting>
  <conditionalFormatting sqref="AU504">
    <cfRule type="expression" dxfId="2463" priority="1707">
      <formula>IF(RIGHT(TEXT(AU504,"0.#"),1)=".",FALSE,TRUE)</formula>
    </cfRule>
    <cfRule type="expression" dxfId="2462" priority="1708">
      <formula>IF(RIGHT(TEXT(AU504,"0.#"),1)=".",TRUE,FALSE)</formula>
    </cfRule>
  </conditionalFormatting>
  <conditionalFormatting sqref="AU502">
    <cfRule type="expression" dxfId="2461" priority="1711">
      <formula>IF(RIGHT(TEXT(AU502,"0.#"),1)=".",FALSE,TRUE)</formula>
    </cfRule>
    <cfRule type="expression" dxfId="2460" priority="1712">
      <formula>IF(RIGHT(TEXT(AU502,"0.#"),1)=".",TRUE,FALSE)</formula>
    </cfRule>
  </conditionalFormatting>
  <conditionalFormatting sqref="AU503">
    <cfRule type="expression" dxfId="2459" priority="1709">
      <formula>IF(RIGHT(TEXT(AU503,"0.#"),1)=".",FALSE,TRUE)</formula>
    </cfRule>
    <cfRule type="expression" dxfId="2458" priority="1710">
      <formula>IF(RIGHT(TEXT(AU503,"0.#"),1)=".",TRUE,FALSE)</formula>
    </cfRule>
  </conditionalFormatting>
  <conditionalFormatting sqref="AQ502">
    <cfRule type="expression" dxfId="2457" priority="1695">
      <formula>IF(RIGHT(TEXT(AQ502,"0.#"),1)=".",FALSE,TRUE)</formula>
    </cfRule>
    <cfRule type="expression" dxfId="2456" priority="1696">
      <formula>IF(RIGHT(TEXT(AQ502,"0.#"),1)=".",TRUE,FALSE)</formula>
    </cfRule>
  </conditionalFormatting>
  <conditionalFormatting sqref="AQ503">
    <cfRule type="expression" dxfId="2455" priority="1699">
      <formula>IF(RIGHT(TEXT(AQ503,"0.#"),1)=".",FALSE,TRUE)</formula>
    </cfRule>
    <cfRule type="expression" dxfId="2454" priority="1700">
      <formula>IF(RIGHT(TEXT(AQ503,"0.#"),1)=".",TRUE,FALSE)</formula>
    </cfRule>
  </conditionalFormatting>
  <conditionalFormatting sqref="AQ504">
    <cfRule type="expression" dxfId="2453" priority="1697">
      <formula>IF(RIGHT(TEXT(AQ504,"0.#"),1)=".",FALSE,TRUE)</formula>
    </cfRule>
    <cfRule type="expression" dxfId="2452" priority="1698">
      <formula>IF(RIGHT(TEXT(AQ504,"0.#"),1)=".",TRUE,FALSE)</formula>
    </cfRule>
  </conditionalFormatting>
  <conditionalFormatting sqref="AE509">
    <cfRule type="expression" dxfId="2451" priority="1689">
      <formula>IF(RIGHT(TEXT(AE509,"0.#"),1)=".",FALSE,TRUE)</formula>
    </cfRule>
    <cfRule type="expression" dxfId="2450" priority="1690">
      <formula>IF(RIGHT(TEXT(AE509,"0.#"),1)=".",TRUE,FALSE)</formula>
    </cfRule>
  </conditionalFormatting>
  <conditionalFormatting sqref="AE507">
    <cfRule type="expression" dxfId="2449" priority="1693">
      <formula>IF(RIGHT(TEXT(AE507,"0.#"),1)=".",FALSE,TRUE)</formula>
    </cfRule>
    <cfRule type="expression" dxfId="2448" priority="1694">
      <formula>IF(RIGHT(TEXT(AE507,"0.#"),1)=".",TRUE,FALSE)</formula>
    </cfRule>
  </conditionalFormatting>
  <conditionalFormatting sqref="AE508">
    <cfRule type="expression" dxfId="2447" priority="1691">
      <formula>IF(RIGHT(TEXT(AE508,"0.#"),1)=".",FALSE,TRUE)</formula>
    </cfRule>
    <cfRule type="expression" dxfId="2446" priority="1692">
      <formula>IF(RIGHT(TEXT(AE508,"0.#"),1)=".",TRUE,FALSE)</formula>
    </cfRule>
  </conditionalFormatting>
  <conditionalFormatting sqref="AU509">
    <cfRule type="expression" dxfId="2445" priority="1677">
      <formula>IF(RIGHT(TEXT(AU509,"0.#"),1)=".",FALSE,TRUE)</formula>
    </cfRule>
    <cfRule type="expression" dxfId="2444" priority="1678">
      <formula>IF(RIGHT(TEXT(AU509,"0.#"),1)=".",TRUE,FALSE)</formula>
    </cfRule>
  </conditionalFormatting>
  <conditionalFormatting sqref="AU507">
    <cfRule type="expression" dxfId="2443" priority="1681">
      <formula>IF(RIGHT(TEXT(AU507,"0.#"),1)=".",FALSE,TRUE)</formula>
    </cfRule>
    <cfRule type="expression" dxfId="2442" priority="1682">
      <formula>IF(RIGHT(TEXT(AU507,"0.#"),1)=".",TRUE,FALSE)</formula>
    </cfRule>
  </conditionalFormatting>
  <conditionalFormatting sqref="AU508">
    <cfRule type="expression" dxfId="2441" priority="1679">
      <formula>IF(RIGHT(TEXT(AU508,"0.#"),1)=".",FALSE,TRUE)</formula>
    </cfRule>
    <cfRule type="expression" dxfId="2440" priority="1680">
      <formula>IF(RIGHT(TEXT(AU508,"0.#"),1)=".",TRUE,FALSE)</formula>
    </cfRule>
  </conditionalFormatting>
  <conditionalFormatting sqref="AQ507">
    <cfRule type="expression" dxfId="2439" priority="1665">
      <formula>IF(RIGHT(TEXT(AQ507,"0.#"),1)=".",FALSE,TRUE)</formula>
    </cfRule>
    <cfRule type="expression" dxfId="2438" priority="1666">
      <formula>IF(RIGHT(TEXT(AQ507,"0.#"),1)=".",TRUE,FALSE)</formula>
    </cfRule>
  </conditionalFormatting>
  <conditionalFormatting sqref="AQ508">
    <cfRule type="expression" dxfId="2437" priority="1669">
      <formula>IF(RIGHT(TEXT(AQ508,"0.#"),1)=".",FALSE,TRUE)</formula>
    </cfRule>
    <cfRule type="expression" dxfId="2436" priority="1670">
      <formula>IF(RIGHT(TEXT(AQ508,"0.#"),1)=".",TRUE,FALSE)</formula>
    </cfRule>
  </conditionalFormatting>
  <conditionalFormatting sqref="AQ509">
    <cfRule type="expression" dxfId="2435" priority="1667">
      <formula>IF(RIGHT(TEXT(AQ509,"0.#"),1)=".",FALSE,TRUE)</formula>
    </cfRule>
    <cfRule type="expression" dxfId="2434" priority="1668">
      <formula>IF(RIGHT(TEXT(AQ509,"0.#"),1)=".",TRUE,FALSE)</formula>
    </cfRule>
  </conditionalFormatting>
  <conditionalFormatting sqref="AE465">
    <cfRule type="expression" dxfId="2433" priority="1959">
      <formula>IF(RIGHT(TEXT(AE465,"0.#"),1)=".",FALSE,TRUE)</formula>
    </cfRule>
    <cfRule type="expression" dxfId="2432" priority="1960">
      <formula>IF(RIGHT(TEXT(AE465,"0.#"),1)=".",TRUE,FALSE)</formula>
    </cfRule>
  </conditionalFormatting>
  <conditionalFormatting sqref="AE463">
    <cfRule type="expression" dxfId="2431" priority="1963">
      <formula>IF(RIGHT(TEXT(AE463,"0.#"),1)=".",FALSE,TRUE)</formula>
    </cfRule>
    <cfRule type="expression" dxfId="2430" priority="1964">
      <formula>IF(RIGHT(TEXT(AE463,"0.#"),1)=".",TRUE,FALSE)</formula>
    </cfRule>
  </conditionalFormatting>
  <conditionalFormatting sqref="AE464">
    <cfRule type="expression" dxfId="2429" priority="1961">
      <formula>IF(RIGHT(TEXT(AE464,"0.#"),1)=".",FALSE,TRUE)</formula>
    </cfRule>
    <cfRule type="expression" dxfId="2428" priority="1962">
      <formula>IF(RIGHT(TEXT(AE464,"0.#"),1)=".",TRUE,FALSE)</formula>
    </cfRule>
  </conditionalFormatting>
  <conditionalFormatting sqref="AM465">
    <cfRule type="expression" dxfId="2427" priority="1953">
      <formula>IF(RIGHT(TEXT(AM465,"0.#"),1)=".",FALSE,TRUE)</formula>
    </cfRule>
    <cfRule type="expression" dxfId="2426" priority="1954">
      <formula>IF(RIGHT(TEXT(AM465,"0.#"),1)=".",TRUE,FALSE)</formula>
    </cfRule>
  </conditionalFormatting>
  <conditionalFormatting sqref="AM463">
    <cfRule type="expression" dxfId="2425" priority="1957">
      <formula>IF(RIGHT(TEXT(AM463,"0.#"),1)=".",FALSE,TRUE)</formula>
    </cfRule>
    <cfRule type="expression" dxfId="2424" priority="1958">
      <formula>IF(RIGHT(TEXT(AM463,"0.#"),1)=".",TRUE,FALSE)</formula>
    </cfRule>
  </conditionalFormatting>
  <conditionalFormatting sqref="AM464">
    <cfRule type="expression" dxfId="2423" priority="1955">
      <formula>IF(RIGHT(TEXT(AM464,"0.#"),1)=".",FALSE,TRUE)</formula>
    </cfRule>
    <cfRule type="expression" dxfId="2422" priority="1956">
      <formula>IF(RIGHT(TEXT(AM464,"0.#"),1)=".",TRUE,FALSE)</formula>
    </cfRule>
  </conditionalFormatting>
  <conditionalFormatting sqref="AU465">
    <cfRule type="expression" dxfId="2421" priority="1947">
      <formula>IF(RIGHT(TEXT(AU465,"0.#"),1)=".",FALSE,TRUE)</formula>
    </cfRule>
    <cfRule type="expression" dxfId="2420" priority="1948">
      <formula>IF(RIGHT(TEXT(AU465,"0.#"),1)=".",TRUE,FALSE)</formula>
    </cfRule>
  </conditionalFormatting>
  <conditionalFormatting sqref="AU463">
    <cfRule type="expression" dxfId="2419" priority="1951">
      <formula>IF(RIGHT(TEXT(AU463,"0.#"),1)=".",FALSE,TRUE)</formula>
    </cfRule>
    <cfRule type="expression" dxfId="2418" priority="1952">
      <formula>IF(RIGHT(TEXT(AU463,"0.#"),1)=".",TRUE,FALSE)</formula>
    </cfRule>
  </conditionalFormatting>
  <conditionalFormatting sqref="AU464">
    <cfRule type="expression" dxfId="2417" priority="1949">
      <formula>IF(RIGHT(TEXT(AU464,"0.#"),1)=".",FALSE,TRUE)</formula>
    </cfRule>
    <cfRule type="expression" dxfId="2416" priority="1950">
      <formula>IF(RIGHT(TEXT(AU464,"0.#"),1)=".",TRUE,FALSE)</formula>
    </cfRule>
  </conditionalFormatting>
  <conditionalFormatting sqref="AI465">
    <cfRule type="expression" dxfId="2415" priority="1941">
      <formula>IF(RIGHT(TEXT(AI465,"0.#"),1)=".",FALSE,TRUE)</formula>
    </cfRule>
    <cfRule type="expression" dxfId="2414" priority="1942">
      <formula>IF(RIGHT(TEXT(AI465,"0.#"),1)=".",TRUE,FALSE)</formula>
    </cfRule>
  </conditionalFormatting>
  <conditionalFormatting sqref="AI463">
    <cfRule type="expression" dxfId="2413" priority="1945">
      <formula>IF(RIGHT(TEXT(AI463,"0.#"),1)=".",FALSE,TRUE)</formula>
    </cfRule>
    <cfRule type="expression" dxfId="2412" priority="1946">
      <formula>IF(RIGHT(TEXT(AI463,"0.#"),1)=".",TRUE,FALSE)</formula>
    </cfRule>
  </conditionalFormatting>
  <conditionalFormatting sqref="AI464">
    <cfRule type="expression" dxfId="2411" priority="1943">
      <formula>IF(RIGHT(TEXT(AI464,"0.#"),1)=".",FALSE,TRUE)</formula>
    </cfRule>
    <cfRule type="expression" dxfId="2410" priority="1944">
      <formula>IF(RIGHT(TEXT(AI464,"0.#"),1)=".",TRUE,FALSE)</formula>
    </cfRule>
  </conditionalFormatting>
  <conditionalFormatting sqref="AQ463">
    <cfRule type="expression" dxfId="2409" priority="1935">
      <formula>IF(RIGHT(TEXT(AQ463,"0.#"),1)=".",FALSE,TRUE)</formula>
    </cfRule>
    <cfRule type="expression" dxfId="2408" priority="1936">
      <formula>IF(RIGHT(TEXT(AQ463,"0.#"),1)=".",TRUE,FALSE)</formula>
    </cfRule>
  </conditionalFormatting>
  <conditionalFormatting sqref="AQ464">
    <cfRule type="expression" dxfId="2407" priority="1939">
      <formula>IF(RIGHT(TEXT(AQ464,"0.#"),1)=".",FALSE,TRUE)</formula>
    </cfRule>
    <cfRule type="expression" dxfId="2406" priority="1940">
      <formula>IF(RIGHT(TEXT(AQ464,"0.#"),1)=".",TRUE,FALSE)</formula>
    </cfRule>
  </conditionalFormatting>
  <conditionalFormatting sqref="AQ465">
    <cfRule type="expression" dxfId="2405" priority="1937">
      <formula>IF(RIGHT(TEXT(AQ465,"0.#"),1)=".",FALSE,TRUE)</formula>
    </cfRule>
    <cfRule type="expression" dxfId="2404" priority="1938">
      <formula>IF(RIGHT(TEXT(AQ465,"0.#"),1)=".",TRUE,FALSE)</formula>
    </cfRule>
  </conditionalFormatting>
  <conditionalFormatting sqref="AE470">
    <cfRule type="expression" dxfId="2403" priority="1929">
      <formula>IF(RIGHT(TEXT(AE470,"0.#"),1)=".",FALSE,TRUE)</formula>
    </cfRule>
    <cfRule type="expression" dxfId="2402" priority="1930">
      <formula>IF(RIGHT(TEXT(AE470,"0.#"),1)=".",TRUE,FALSE)</formula>
    </cfRule>
  </conditionalFormatting>
  <conditionalFormatting sqref="AE468">
    <cfRule type="expression" dxfId="2401" priority="1933">
      <formula>IF(RIGHT(TEXT(AE468,"0.#"),1)=".",FALSE,TRUE)</formula>
    </cfRule>
    <cfRule type="expression" dxfId="2400" priority="1934">
      <formula>IF(RIGHT(TEXT(AE468,"0.#"),1)=".",TRUE,FALSE)</formula>
    </cfRule>
  </conditionalFormatting>
  <conditionalFormatting sqref="AE469">
    <cfRule type="expression" dxfId="2399" priority="1931">
      <formula>IF(RIGHT(TEXT(AE469,"0.#"),1)=".",FALSE,TRUE)</formula>
    </cfRule>
    <cfRule type="expression" dxfId="2398" priority="1932">
      <formula>IF(RIGHT(TEXT(AE469,"0.#"),1)=".",TRUE,FALSE)</formula>
    </cfRule>
  </conditionalFormatting>
  <conditionalFormatting sqref="AM470">
    <cfRule type="expression" dxfId="2397" priority="1923">
      <formula>IF(RIGHT(TEXT(AM470,"0.#"),1)=".",FALSE,TRUE)</formula>
    </cfRule>
    <cfRule type="expression" dxfId="2396" priority="1924">
      <formula>IF(RIGHT(TEXT(AM470,"0.#"),1)=".",TRUE,FALSE)</formula>
    </cfRule>
  </conditionalFormatting>
  <conditionalFormatting sqref="AM468">
    <cfRule type="expression" dxfId="2395" priority="1927">
      <formula>IF(RIGHT(TEXT(AM468,"0.#"),1)=".",FALSE,TRUE)</formula>
    </cfRule>
    <cfRule type="expression" dxfId="2394" priority="1928">
      <formula>IF(RIGHT(TEXT(AM468,"0.#"),1)=".",TRUE,FALSE)</formula>
    </cfRule>
  </conditionalFormatting>
  <conditionalFormatting sqref="AM469">
    <cfRule type="expression" dxfId="2393" priority="1925">
      <formula>IF(RIGHT(TEXT(AM469,"0.#"),1)=".",FALSE,TRUE)</formula>
    </cfRule>
    <cfRule type="expression" dxfId="2392" priority="1926">
      <formula>IF(RIGHT(TEXT(AM469,"0.#"),1)=".",TRUE,FALSE)</formula>
    </cfRule>
  </conditionalFormatting>
  <conditionalFormatting sqref="AU470">
    <cfRule type="expression" dxfId="2391" priority="1917">
      <formula>IF(RIGHT(TEXT(AU470,"0.#"),1)=".",FALSE,TRUE)</formula>
    </cfRule>
    <cfRule type="expression" dxfId="2390" priority="1918">
      <formula>IF(RIGHT(TEXT(AU470,"0.#"),1)=".",TRUE,FALSE)</formula>
    </cfRule>
  </conditionalFormatting>
  <conditionalFormatting sqref="AU468">
    <cfRule type="expression" dxfId="2389" priority="1921">
      <formula>IF(RIGHT(TEXT(AU468,"0.#"),1)=".",FALSE,TRUE)</formula>
    </cfRule>
    <cfRule type="expression" dxfId="2388" priority="1922">
      <formula>IF(RIGHT(TEXT(AU468,"0.#"),1)=".",TRUE,FALSE)</formula>
    </cfRule>
  </conditionalFormatting>
  <conditionalFormatting sqref="AU469">
    <cfRule type="expression" dxfId="2387" priority="1919">
      <formula>IF(RIGHT(TEXT(AU469,"0.#"),1)=".",FALSE,TRUE)</formula>
    </cfRule>
    <cfRule type="expression" dxfId="2386" priority="1920">
      <formula>IF(RIGHT(TEXT(AU469,"0.#"),1)=".",TRUE,FALSE)</formula>
    </cfRule>
  </conditionalFormatting>
  <conditionalFormatting sqref="AI470">
    <cfRule type="expression" dxfId="2385" priority="1911">
      <formula>IF(RIGHT(TEXT(AI470,"0.#"),1)=".",FALSE,TRUE)</formula>
    </cfRule>
    <cfRule type="expression" dxfId="2384" priority="1912">
      <formula>IF(RIGHT(TEXT(AI470,"0.#"),1)=".",TRUE,FALSE)</formula>
    </cfRule>
  </conditionalFormatting>
  <conditionalFormatting sqref="AI468">
    <cfRule type="expression" dxfId="2383" priority="1915">
      <formula>IF(RIGHT(TEXT(AI468,"0.#"),1)=".",FALSE,TRUE)</formula>
    </cfRule>
    <cfRule type="expression" dxfId="2382" priority="1916">
      <formula>IF(RIGHT(TEXT(AI468,"0.#"),1)=".",TRUE,FALSE)</formula>
    </cfRule>
  </conditionalFormatting>
  <conditionalFormatting sqref="AI469">
    <cfRule type="expression" dxfId="2381" priority="1913">
      <formula>IF(RIGHT(TEXT(AI469,"0.#"),1)=".",FALSE,TRUE)</formula>
    </cfRule>
    <cfRule type="expression" dxfId="2380" priority="1914">
      <formula>IF(RIGHT(TEXT(AI469,"0.#"),1)=".",TRUE,FALSE)</formula>
    </cfRule>
  </conditionalFormatting>
  <conditionalFormatting sqref="AQ468">
    <cfRule type="expression" dxfId="2379" priority="1905">
      <formula>IF(RIGHT(TEXT(AQ468,"0.#"),1)=".",FALSE,TRUE)</formula>
    </cfRule>
    <cfRule type="expression" dxfId="2378" priority="1906">
      <formula>IF(RIGHT(TEXT(AQ468,"0.#"),1)=".",TRUE,FALSE)</formula>
    </cfRule>
  </conditionalFormatting>
  <conditionalFormatting sqref="AQ469">
    <cfRule type="expression" dxfId="2377" priority="1909">
      <formula>IF(RIGHT(TEXT(AQ469,"0.#"),1)=".",FALSE,TRUE)</formula>
    </cfRule>
    <cfRule type="expression" dxfId="2376" priority="1910">
      <formula>IF(RIGHT(TEXT(AQ469,"0.#"),1)=".",TRUE,FALSE)</formula>
    </cfRule>
  </conditionalFormatting>
  <conditionalFormatting sqref="AQ470">
    <cfRule type="expression" dxfId="2375" priority="1907">
      <formula>IF(RIGHT(TEXT(AQ470,"0.#"),1)=".",FALSE,TRUE)</formula>
    </cfRule>
    <cfRule type="expression" dxfId="2374" priority="1908">
      <formula>IF(RIGHT(TEXT(AQ470,"0.#"),1)=".",TRUE,FALSE)</formula>
    </cfRule>
  </conditionalFormatting>
  <conditionalFormatting sqref="AE475">
    <cfRule type="expression" dxfId="2373" priority="1899">
      <formula>IF(RIGHT(TEXT(AE475,"0.#"),1)=".",FALSE,TRUE)</formula>
    </cfRule>
    <cfRule type="expression" dxfId="2372" priority="1900">
      <formula>IF(RIGHT(TEXT(AE475,"0.#"),1)=".",TRUE,FALSE)</formula>
    </cfRule>
  </conditionalFormatting>
  <conditionalFormatting sqref="AE473">
    <cfRule type="expression" dxfId="2371" priority="1903">
      <formula>IF(RIGHT(TEXT(AE473,"0.#"),1)=".",FALSE,TRUE)</formula>
    </cfRule>
    <cfRule type="expression" dxfId="2370" priority="1904">
      <formula>IF(RIGHT(TEXT(AE473,"0.#"),1)=".",TRUE,FALSE)</formula>
    </cfRule>
  </conditionalFormatting>
  <conditionalFormatting sqref="AE474">
    <cfRule type="expression" dxfId="2369" priority="1901">
      <formula>IF(RIGHT(TEXT(AE474,"0.#"),1)=".",FALSE,TRUE)</formula>
    </cfRule>
    <cfRule type="expression" dxfId="2368" priority="1902">
      <formula>IF(RIGHT(TEXT(AE474,"0.#"),1)=".",TRUE,FALSE)</formula>
    </cfRule>
  </conditionalFormatting>
  <conditionalFormatting sqref="AM475">
    <cfRule type="expression" dxfId="2367" priority="1893">
      <formula>IF(RIGHT(TEXT(AM475,"0.#"),1)=".",FALSE,TRUE)</formula>
    </cfRule>
    <cfRule type="expression" dxfId="2366" priority="1894">
      <formula>IF(RIGHT(TEXT(AM475,"0.#"),1)=".",TRUE,FALSE)</formula>
    </cfRule>
  </conditionalFormatting>
  <conditionalFormatting sqref="AM473">
    <cfRule type="expression" dxfId="2365" priority="1897">
      <formula>IF(RIGHT(TEXT(AM473,"0.#"),1)=".",FALSE,TRUE)</formula>
    </cfRule>
    <cfRule type="expression" dxfId="2364" priority="1898">
      <formula>IF(RIGHT(TEXT(AM473,"0.#"),1)=".",TRUE,FALSE)</formula>
    </cfRule>
  </conditionalFormatting>
  <conditionalFormatting sqref="AM474">
    <cfRule type="expression" dxfId="2363" priority="1895">
      <formula>IF(RIGHT(TEXT(AM474,"0.#"),1)=".",FALSE,TRUE)</formula>
    </cfRule>
    <cfRule type="expression" dxfId="2362" priority="1896">
      <formula>IF(RIGHT(TEXT(AM474,"0.#"),1)=".",TRUE,FALSE)</formula>
    </cfRule>
  </conditionalFormatting>
  <conditionalFormatting sqref="AU475">
    <cfRule type="expression" dxfId="2361" priority="1887">
      <formula>IF(RIGHT(TEXT(AU475,"0.#"),1)=".",FALSE,TRUE)</formula>
    </cfRule>
    <cfRule type="expression" dxfId="2360" priority="1888">
      <formula>IF(RIGHT(TEXT(AU475,"0.#"),1)=".",TRUE,FALSE)</formula>
    </cfRule>
  </conditionalFormatting>
  <conditionalFormatting sqref="AU473">
    <cfRule type="expression" dxfId="2359" priority="1891">
      <formula>IF(RIGHT(TEXT(AU473,"0.#"),1)=".",FALSE,TRUE)</formula>
    </cfRule>
    <cfRule type="expression" dxfId="2358" priority="1892">
      <formula>IF(RIGHT(TEXT(AU473,"0.#"),1)=".",TRUE,FALSE)</formula>
    </cfRule>
  </conditionalFormatting>
  <conditionalFormatting sqref="AU474">
    <cfRule type="expression" dxfId="2357" priority="1889">
      <formula>IF(RIGHT(TEXT(AU474,"0.#"),1)=".",FALSE,TRUE)</formula>
    </cfRule>
    <cfRule type="expression" dxfId="2356" priority="1890">
      <formula>IF(RIGHT(TEXT(AU474,"0.#"),1)=".",TRUE,FALSE)</formula>
    </cfRule>
  </conditionalFormatting>
  <conditionalFormatting sqref="AI475">
    <cfRule type="expression" dxfId="2355" priority="1881">
      <formula>IF(RIGHT(TEXT(AI475,"0.#"),1)=".",FALSE,TRUE)</formula>
    </cfRule>
    <cfRule type="expression" dxfId="2354" priority="1882">
      <formula>IF(RIGHT(TEXT(AI475,"0.#"),1)=".",TRUE,FALSE)</formula>
    </cfRule>
  </conditionalFormatting>
  <conditionalFormatting sqref="AI473">
    <cfRule type="expression" dxfId="2353" priority="1885">
      <formula>IF(RIGHT(TEXT(AI473,"0.#"),1)=".",FALSE,TRUE)</formula>
    </cfRule>
    <cfRule type="expression" dxfId="2352" priority="1886">
      <formula>IF(RIGHT(TEXT(AI473,"0.#"),1)=".",TRUE,FALSE)</formula>
    </cfRule>
  </conditionalFormatting>
  <conditionalFormatting sqref="AI474">
    <cfRule type="expression" dxfId="2351" priority="1883">
      <formula>IF(RIGHT(TEXT(AI474,"0.#"),1)=".",FALSE,TRUE)</formula>
    </cfRule>
    <cfRule type="expression" dxfId="2350" priority="1884">
      <formula>IF(RIGHT(TEXT(AI474,"0.#"),1)=".",TRUE,FALSE)</formula>
    </cfRule>
  </conditionalFormatting>
  <conditionalFormatting sqref="AQ473">
    <cfRule type="expression" dxfId="2349" priority="1875">
      <formula>IF(RIGHT(TEXT(AQ473,"0.#"),1)=".",FALSE,TRUE)</formula>
    </cfRule>
    <cfRule type="expression" dxfId="2348" priority="1876">
      <formula>IF(RIGHT(TEXT(AQ473,"0.#"),1)=".",TRUE,FALSE)</formula>
    </cfRule>
  </conditionalFormatting>
  <conditionalFormatting sqref="AQ474">
    <cfRule type="expression" dxfId="2347" priority="1879">
      <formula>IF(RIGHT(TEXT(AQ474,"0.#"),1)=".",FALSE,TRUE)</formula>
    </cfRule>
    <cfRule type="expression" dxfId="2346" priority="1880">
      <formula>IF(RIGHT(TEXT(AQ474,"0.#"),1)=".",TRUE,FALSE)</formula>
    </cfRule>
  </conditionalFormatting>
  <conditionalFormatting sqref="AQ475">
    <cfRule type="expression" dxfId="2345" priority="1877">
      <formula>IF(RIGHT(TEXT(AQ475,"0.#"),1)=".",FALSE,TRUE)</formula>
    </cfRule>
    <cfRule type="expression" dxfId="2344" priority="1878">
      <formula>IF(RIGHT(TEXT(AQ475,"0.#"),1)=".",TRUE,FALSE)</formula>
    </cfRule>
  </conditionalFormatting>
  <conditionalFormatting sqref="AE480">
    <cfRule type="expression" dxfId="2343" priority="1869">
      <formula>IF(RIGHT(TEXT(AE480,"0.#"),1)=".",FALSE,TRUE)</formula>
    </cfRule>
    <cfRule type="expression" dxfId="2342" priority="1870">
      <formula>IF(RIGHT(TEXT(AE480,"0.#"),1)=".",TRUE,FALSE)</formula>
    </cfRule>
  </conditionalFormatting>
  <conditionalFormatting sqref="AE478">
    <cfRule type="expression" dxfId="2341" priority="1873">
      <formula>IF(RIGHT(TEXT(AE478,"0.#"),1)=".",FALSE,TRUE)</formula>
    </cfRule>
    <cfRule type="expression" dxfId="2340" priority="1874">
      <formula>IF(RIGHT(TEXT(AE478,"0.#"),1)=".",TRUE,FALSE)</formula>
    </cfRule>
  </conditionalFormatting>
  <conditionalFormatting sqref="AE479">
    <cfRule type="expression" dxfId="2339" priority="1871">
      <formula>IF(RIGHT(TEXT(AE479,"0.#"),1)=".",FALSE,TRUE)</formula>
    </cfRule>
    <cfRule type="expression" dxfId="2338" priority="1872">
      <formula>IF(RIGHT(TEXT(AE479,"0.#"),1)=".",TRUE,FALSE)</formula>
    </cfRule>
  </conditionalFormatting>
  <conditionalFormatting sqref="AM480">
    <cfRule type="expression" dxfId="2337" priority="1863">
      <formula>IF(RIGHT(TEXT(AM480,"0.#"),1)=".",FALSE,TRUE)</formula>
    </cfRule>
    <cfRule type="expression" dxfId="2336" priority="1864">
      <formula>IF(RIGHT(TEXT(AM480,"0.#"),1)=".",TRUE,FALSE)</formula>
    </cfRule>
  </conditionalFormatting>
  <conditionalFormatting sqref="AM478">
    <cfRule type="expression" dxfId="2335" priority="1867">
      <formula>IF(RIGHT(TEXT(AM478,"0.#"),1)=".",FALSE,TRUE)</formula>
    </cfRule>
    <cfRule type="expression" dxfId="2334" priority="1868">
      <formula>IF(RIGHT(TEXT(AM478,"0.#"),1)=".",TRUE,FALSE)</formula>
    </cfRule>
  </conditionalFormatting>
  <conditionalFormatting sqref="AM479">
    <cfRule type="expression" dxfId="2333" priority="1865">
      <formula>IF(RIGHT(TEXT(AM479,"0.#"),1)=".",FALSE,TRUE)</formula>
    </cfRule>
    <cfRule type="expression" dxfId="2332" priority="1866">
      <formula>IF(RIGHT(TEXT(AM479,"0.#"),1)=".",TRUE,FALSE)</formula>
    </cfRule>
  </conditionalFormatting>
  <conditionalFormatting sqref="AU480">
    <cfRule type="expression" dxfId="2331" priority="1857">
      <formula>IF(RIGHT(TEXT(AU480,"0.#"),1)=".",FALSE,TRUE)</formula>
    </cfRule>
    <cfRule type="expression" dxfId="2330" priority="1858">
      <formula>IF(RIGHT(TEXT(AU480,"0.#"),1)=".",TRUE,FALSE)</formula>
    </cfRule>
  </conditionalFormatting>
  <conditionalFormatting sqref="AU478">
    <cfRule type="expression" dxfId="2329" priority="1861">
      <formula>IF(RIGHT(TEXT(AU478,"0.#"),1)=".",FALSE,TRUE)</formula>
    </cfRule>
    <cfRule type="expression" dxfId="2328" priority="1862">
      <formula>IF(RIGHT(TEXT(AU478,"0.#"),1)=".",TRUE,FALSE)</formula>
    </cfRule>
  </conditionalFormatting>
  <conditionalFormatting sqref="AU479">
    <cfRule type="expression" dxfId="2327" priority="1859">
      <formula>IF(RIGHT(TEXT(AU479,"0.#"),1)=".",FALSE,TRUE)</formula>
    </cfRule>
    <cfRule type="expression" dxfId="2326" priority="1860">
      <formula>IF(RIGHT(TEXT(AU479,"0.#"),1)=".",TRUE,FALSE)</formula>
    </cfRule>
  </conditionalFormatting>
  <conditionalFormatting sqref="AI480">
    <cfRule type="expression" dxfId="2325" priority="1851">
      <formula>IF(RIGHT(TEXT(AI480,"0.#"),1)=".",FALSE,TRUE)</formula>
    </cfRule>
    <cfRule type="expression" dxfId="2324" priority="1852">
      <formula>IF(RIGHT(TEXT(AI480,"0.#"),1)=".",TRUE,FALSE)</formula>
    </cfRule>
  </conditionalFormatting>
  <conditionalFormatting sqref="AI478">
    <cfRule type="expression" dxfId="2323" priority="1855">
      <formula>IF(RIGHT(TEXT(AI478,"0.#"),1)=".",FALSE,TRUE)</formula>
    </cfRule>
    <cfRule type="expression" dxfId="2322" priority="1856">
      <formula>IF(RIGHT(TEXT(AI478,"0.#"),1)=".",TRUE,FALSE)</formula>
    </cfRule>
  </conditionalFormatting>
  <conditionalFormatting sqref="AI479">
    <cfRule type="expression" dxfId="2321" priority="1853">
      <formula>IF(RIGHT(TEXT(AI479,"0.#"),1)=".",FALSE,TRUE)</formula>
    </cfRule>
    <cfRule type="expression" dxfId="2320" priority="1854">
      <formula>IF(RIGHT(TEXT(AI479,"0.#"),1)=".",TRUE,FALSE)</formula>
    </cfRule>
  </conditionalFormatting>
  <conditionalFormatting sqref="AQ478">
    <cfRule type="expression" dxfId="2319" priority="1845">
      <formula>IF(RIGHT(TEXT(AQ478,"0.#"),1)=".",FALSE,TRUE)</formula>
    </cfRule>
    <cfRule type="expression" dxfId="2318" priority="1846">
      <formula>IF(RIGHT(TEXT(AQ478,"0.#"),1)=".",TRUE,FALSE)</formula>
    </cfRule>
  </conditionalFormatting>
  <conditionalFormatting sqref="AQ479">
    <cfRule type="expression" dxfId="2317" priority="1849">
      <formula>IF(RIGHT(TEXT(AQ479,"0.#"),1)=".",FALSE,TRUE)</formula>
    </cfRule>
    <cfRule type="expression" dxfId="2316" priority="1850">
      <formula>IF(RIGHT(TEXT(AQ479,"0.#"),1)=".",TRUE,FALSE)</formula>
    </cfRule>
  </conditionalFormatting>
  <conditionalFormatting sqref="AQ480">
    <cfRule type="expression" dxfId="2315" priority="1847">
      <formula>IF(RIGHT(TEXT(AQ480,"0.#"),1)=".",FALSE,TRUE)</formula>
    </cfRule>
    <cfRule type="expression" dxfId="2314" priority="1848">
      <formula>IF(RIGHT(TEXT(AQ480,"0.#"),1)=".",TRUE,FALSE)</formula>
    </cfRule>
  </conditionalFormatting>
  <conditionalFormatting sqref="AE146:AE147 AI146:AI147 AM146:AM147 AQ146:AQ147 AU146:AU147">
    <cfRule type="expression" dxfId="2313" priority="2127">
      <formula>IF(RIGHT(TEXT(AE146,"0.#"),1)=".",FALSE,TRUE)</formula>
    </cfRule>
    <cfRule type="expression" dxfId="2312" priority="2128">
      <formula>IF(RIGHT(TEXT(AE146,"0.#"),1)=".",TRUE,FALSE)</formula>
    </cfRule>
  </conditionalFormatting>
  <conditionalFormatting sqref="AE138:AE139 AI138:AI139 AM138:AM139 AQ138:AQ139 AU138:AU139">
    <cfRule type="expression" dxfId="2311" priority="2131">
      <formula>IF(RIGHT(TEXT(AE138,"0.#"),1)=".",FALSE,TRUE)</formula>
    </cfRule>
    <cfRule type="expression" dxfId="2310" priority="2132">
      <formula>IF(RIGHT(TEXT(AE138,"0.#"),1)=".",TRUE,FALSE)</formula>
    </cfRule>
  </conditionalFormatting>
  <conditionalFormatting sqref="AE142:AE143 AI142:AI143 AM142:AM143 AQ142:AQ143 AU142:AU143">
    <cfRule type="expression" dxfId="2309" priority="2129">
      <formula>IF(RIGHT(TEXT(AE142,"0.#"),1)=".",FALSE,TRUE)</formula>
    </cfRule>
    <cfRule type="expression" dxfId="2308" priority="2130">
      <formula>IF(RIGHT(TEXT(AE142,"0.#"),1)=".",TRUE,FALSE)</formula>
    </cfRule>
  </conditionalFormatting>
  <conditionalFormatting sqref="AE198:AE199 AI198:AI199 AM198:AM199 AQ198:AQ199 AU198:AU199">
    <cfRule type="expression" dxfId="2307" priority="2121">
      <formula>IF(RIGHT(TEXT(AE198,"0.#"),1)=".",FALSE,TRUE)</formula>
    </cfRule>
    <cfRule type="expression" dxfId="2306" priority="2122">
      <formula>IF(RIGHT(TEXT(AE198,"0.#"),1)=".",TRUE,FALSE)</formula>
    </cfRule>
  </conditionalFormatting>
  <conditionalFormatting sqref="AE150:AE151 AI150:AI151 AM150:AM151 AQ150:AQ151 AU150:AU151">
    <cfRule type="expression" dxfId="2305" priority="2125">
      <formula>IF(RIGHT(TEXT(AE150,"0.#"),1)=".",FALSE,TRUE)</formula>
    </cfRule>
    <cfRule type="expression" dxfId="2304" priority="2126">
      <formula>IF(RIGHT(TEXT(AE150,"0.#"),1)=".",TRUE,FALSE)</formula>
    </cfRule>
  </conditionalFormatting>
  <conditionalFormatting sqref="AE194:AE195 AI194:AI195 AM194:AM195 AQ194:AQ195 AU194:AU195">
    <cfRule type="expression" dxfId="2303" priority="2123">
      <formula>IF(RIGHT(TEXT(AE194,"0.#"),1)=".",FALSE,TRUE)</formula>
    </cfRule>
    <cfRule type="expression" dxfId="2302" priority="2124">
      <formula>IF(RIGHT(TEXT(AE194,"0.#"),1)=".",TRUE,FALSE)</formula>
    </cfRule>
  </conditionalFormatting>
  <conditionalFormatting sqref="AE210:AE211 AI210:AI211 AM210:AM211 AQ210:AQ211 AU210:AU211">
    <cfRule type="expression" dxfId="2301" priority="2115">
      <formula>IF(RIGHT(TEXT(AE210,"0.#"),1)=".",FALSE,TRUE)</formula>
    </cfRule>
    <cfRule type="expression" dxfId="2300" priority="2116">
      <formula>IF(RIGHT(TEXT(AE210,"0.#"),1)=".",TRUE,FALSE)</formula>
    </cfRule>
  </conditionalFormatting>
  <conditionalFormatting sqref="AE202:AE203 AI202:AI203 AM202:AM203 AQ202:AQ203 AU202:AU203">
    <cfRule type="expression" dxfId="2299" priority="2119">
      <formula>IF(RIGHT(TEXT(AE202,"0.#"),1)=".",FALSE,TRUE)</formula>
    </cfRule>
    <cfRule type="expression" dxfId="2298" priority="2120">
      <formula>IF(RIGHT(TEXT(AE202,"0.#"),1)=".",TRUE,FALSE)</formula>
    </cfRule>
  </conditionalFormatting>
  <conditionalFormatting sqref="AE206:AE207 AI206:AI207 AM206:AM207 AQ206:AQ207 AU206:AU207">
    <cfRule type="expression" dxfId="2297" priority="2117">
      <formula>IF(RIGHT(TEXT(AE206,"0.#"),1)=".",FALSE,TRUE)</formula>
    </cfRule>
    <cfRule type="expression" dxfId="2296" priority="2118">
      <formula>IF(RIGHT(TEXT(AE206,"0.#"),1)=".",TRUE,FALSE)</formula>
    </cfRule>
  </conditionalFormatting>
  <conditionalFormatting sqref="AE262:AE263 AI262:AI263 AM262:AM263 AQ262:AQ263 AU262:AU263">
    <cfRule type="expression" dxfId="2295" priority="2109">
      <formula>IF(RIGHT(TEXT(AE262,"0.#"),1)=".",FALSE,TRUE)</formula>
    </cfRule>
    <cfRule type="expression" dxfId="2294" priority="2110">
      <formula>IF(RIGHT(TEXT(AE262,"0.#"),1)=".",TRUE,FALSE)</formula>
    </cfRule>
  </conditionalFormatting>
  <conditionalFormatting sqref="AE254:AE255 AI254:AI255 AM254:AM255 AQ254:AQ255 AU254:AU255">
    <cfRule type="expression" dxfId="2293" priority="2113">
      <formula>IF(RIGHT(TEXT(AE254,"0.#"),1)=".",FALSE,TRUE)</formula>
    </cfRule>
    <cfRule type="expression" dxfId="2292" priority="2114">
      <formula>IF(RIGHT(TEXT(AE254,"0.#"),1)=".",TRUE,FALSE)</formula>
    </cfRule>
  </conditionalFormatting>
  <conditionalFormatting sqref="AE258:AE259 AI258:AI259 AM258:AM259 AQ258:AQ259 AU258:AU259">
    <cfRule type="expression" dxfId="2291" priority="2111">
      <formula>IF(RIGHT(TEXT(AE258,"0.#"),1)=".",FALSE,TRUE)</formula>
    </cfRule>
    <cfRule type="expression" dxfId="2290" priority="2112">
      <formula>IF(RIGHT(TEXT(AE258,"0.#"),1)=".",TRUE,FALSE)</formula>
    </cfRule>
  </conditionalFormatting>
  <conditionalFormatting sqref="AE314:AE315 AI314:AI315 AM314:AM315 AQ314:AQ315 AU314:AU315">
    <cfRule type="expression" dxfId="2289" priority="2103">
      <formula>IF(RIGHT(TEXT(AE314,"0.#"),1)=".",FALSE,TRUE)</formula>
    </cfRule>
    <cfRule type="expression" dxfId="2288" priority="2104">
      <formula>IF(RIGHT(TEXT(AE314,"0.#"),1)=".",TRUE,FALSE)</formula>
    </cfRule>
  </conditionalFormatting>
  <conditionalFormatting sqref="AE266:AE267 AI266:AI267 AM266:AM267 AQ266:AQ267 AU266:AU267">
    <cfRule type="expression" dxfId="2287" priority="2107">
      <formula>IF(RIGHT(TEXT(AE266,"0.#"),1)=".",FALSE,TRUE)</formula>
    </cfRule>
    <cfRule type="expression" dxfId="2286" priority="2108">
      <formula>IF(RIGHT(TEXT(AE266,"0.#"),1)=".",TRUE,FALSE)</formula>
    </cfRule>
  </conditionalFormatting>
  <conditionalFormatting sqref="AE270:AE271 AI270:AI271 AM270:AM271 AQ270:AQ271 AU270:AU271">
    <cfRule type="expression" dxfId="2285" priority="2105">
      <formula>IF(RIGHT(TEXT(AE270,"0.#"),1)=".",FALSE,TRUE)</formula>
    </cfRule>
    <cfRule type="expression" dxfId="2284" priority="2106">
      <formula>IF(RIGHT(TEXT(AE270,"0.#"),1)=".",TRUE,FALSE)</formula>
    </cfRule>
  </conditionalFormatting>
  <conditionalFormatting sqref="AE326:AE327 AI326:AI327 AM326:AM327 AQ326:AQ327 AU326:AU327">
    <cfRule type="expression" dxfId="2283" priority="2097">
      <formula>IF(RIGHT(TEXT(AE326,"0.#"),1)=".",FALSE,TRUE)</formula>
    </cfRule>
    <cfRule type="expression" dxfId="2282" priority="2098">
      <formula>IF(RIGHT(TEXT(AE326,"0.#"),1)=".",TRUE,FALSE)</formula>
    </cfRule>
  </conditionalFormatting>
  <conditionalFormatting sqref="AE318:AE319 AI318:AI319 AM318:AM319 AQ318:AQ319 AU318:AU319">
    <cfRule type="expression" dxfId="2281" priority="2101">
      <formula>IF(RIGHT(TEXT(AE318,"0.#"),1)=".",FALSE,TRUE)</formula>
    </cfRule>
    <cfRule type="expression" dxfId="2280" priority="2102">
      <formula>IF(RIGHT(TEXT(AE318,"0.#"),1)=".",TRUE,FALSE)</formula>
    </cfRule>
  </conditionalFormatting>
  <conditionalFormatting sqref="AE322:AE323 AI322:AI323 AM322:AM323 AQ322:AQ323 AU322:AU323">
    <cfRule type="expression" dxfId="2279" priority="2099">
      <formula>IF(RIGHT(TEXT(AE322,"0.#"),1)=".",FALSE,TRUE)</formula>
    </cfRule>
    <cfRule type="expression" dxfId="2278" priority="2100">
      <formula>IF(RIGHT(TEXT(AE322,"0.#"),1)=".",TRUE,FALSE)</formula>
    </cfRule>
  </conditionalFormatting>
  <conditionalFormatting sqref="AE378:AE379 AI378:AI379 AM378:AM379 AQ378:AQ379 AU378:AU379">
    <cfRule type="expression" dxfId="2277" priority="2091">
      <formula>IF(RIGHT(TEXT(AE378,"0.#"),1)=".",FALSE,TRUE)</formula>
    </cfRule>
    <cfRule type="expression" dxfId="2276" priority="2092">
      <formula>IF(RIGHT(TEXT(AE378,"0.#"),1)=".",TRUE,FALSE)</formula>
    </cfRule>
  </conditionalFormatting>
  <conditionalFormatting sqref="AE330:AE331 AI330:AI331 AM330:AM331 AQ330:AQ331 AU330:AU331">
    <cfRule type="expression" dxfId="2275" priority="2095">
      <formula>IF(RIGHT(TEXT(AE330,"0.#"),1)=".",FALSE,TRUE)</formula>
    </cfRule>
    <cfRule type="expression" dxfId="2274" priority="2096">
      <formula>IF(RIGHT(TEXT(AE330,"0.#"),1)=".",TRUE,FALSE)</formula>
    </cfRule>
  </conditionalFormatting>
  <conditionalFormatting sqref="AE374:AE375 AI374:AI375 AM374:AM375 AQ374:AQ375 AU374:AU375">
    <cfRule type="expression" dxfId="2273" priority="2093">
      <formula>IF(RIGHT(TEXT(AE374,"0.#"),1)=".",FALSE,TRUE)</formula>
    </cfRule>
    <cfRule type="expression" dxfId="2272" priority="2094">
      <formula>IF(RIGHT(TEXT(AE374,"0.#"),1)=".",TRUE,FALSE)</formula>
    </cfRule>
  </conditionalFormatting>
  <conditionalFormatting sqref="AE390:AE391 AI390:AI391 AM390:AM391 AQ390:AQ391 AU390:AU391">
    <cfRule type="expression" dxfId="2271" priority="2085">
      <formula>IF(RIGHT(TEXT(AE390,"0.#"),1)=".",FALSE,TRUE)</formula>
    </cfRule>
    <cfRule type="expression" dxfId="2270" priority="2086">
      <formula>IF(RIGHT(TEXT(AE390,"0.#"),1)=".",TRUE,FALSE)</formula>
    </cfRule>
  </conditionalFormatting>
  <conditionalFormatting sqref="AE382:AE383 AI382:AI383 AM382:AM383 AQ382:AQ383 AU382:AU383">
    <cfRule type="expression" dxfId="2269" priority="2089">
      <formula>IF(RIGHT(TEXT(AE382,"0.#"),1)=".",FALSE,TRUE)</formula>
    </cfRule>
    <cfRule type="expression" dxfId="2268" priority="2090">
      <formula>IF(RIGHT(TEXT(AE382,"0.#"),1)=".",TRUE,FALSE)</formula>
    </cfRule>
  </conditionalFormatting>
  <conditionalFormatting sqref="AE386:AE387 AI386:AI387 AM386:AM387 AQ386:AQ387 AU386:AU387">
    <cfRule type="expression" dxfId="2267" priority="2087">
      <formula>IF(RIGHT(TEXT(AE386,"0.#"),1)=".",FALSE,TRUE)</formula>
    </cfRule>
    <cfRule type="expression" dxfId="2266" priority="2088">
      <formula>IF(RIGHT(TEXT(AE386,"0.#"),1)=".",TRUE,FALSE)</formula>
    </cfRule>
  </conditionalFormatting>
  <conditionalFormatting sqref="AE440">
    <cfRule type="expression" dxfId="2265" priority="2079">
      <formula>IF(RIGHT(TEXT(AE440,"0.#"),1)=".",FALSE,TRUE)</formula>
    </cfRule>
    <cfRule type="expression" dxfId="2264" priority="2080">
      <formula>IF(RIGHT(TEXT(AE440,"0.#"),1)=".",TRUE,FALSE)</formula>
    </cfRule>
  </conditionalFormatting>
  <conditionalFormatting sqref="AE438">
    <cfRule type="expression" dxfId="2263" priority="2083">
      <formula>IF(RIGHT(TEXT(AE438,"0.#"),1)=".",FALSE,TRUE)</formula>
    </cfRule>
    <cfRule type="expression" dxfId="2262" priority="2084">
      <formula>IF(RIGHT(TEXT(AE438,"0.#"),1)=".",TRUE,FALSE)</formula>
    </cfRule>
  </conditionalFormatting>
  <conditionalFormatting sqref="AE439">
    <cfRule type="expression" dxfId="2261" priority="2081">
      <formula>IF(RIGHT(TEXT(AE439,"0.#"),1)=".",FALSE,TRUE)</formula>
    </cfRule>
    <cfRule type="expression" dxfId="2260" priority="2082">
      <formula>IF(RIGHT(TEXT(AE439,"0.#"),1)=".",TRUE,FALSE)</formula>
    </cfRule>
  </conditionalFormatting>
  <conditionalFormatting sqref="AM440">
    <cfRule type="expression" dxfId="2259" priority="2073">
      <formula>IF(RIGHT(TEXT(AM440,"0.#"),1)=".",FALSE,TRUE)</formula>
    </cfRule>
    <cfRule type="expression" dxfId="2258" priority="2074">
      <formula>IF(RIGHT(TEXT(AM440,"0.#"),1)=".",TRUE,FALSE)</formula>
    </cfRule>
  </conditionalFormatting>
  <conditionalFormatting sqref="AM438">
    <cfRule type="expression" dxfId="2257" priority="2077">
      <formula>IF(RIGHT(TEXT(AM438,"0.#"),1)=".",FALSE,TRUE)</formula>
    </cfRule>
    <cfRule type="expression" dxfId="2256" priority="2078">
      <formula>IF(RIGHT(TEXT(AM438,"0.#"),1)=".",TRUE,FALSE)</formula>
    </cfRule>
  </conditionalFormatting>
  <conditionalFormatting sqref="AM439">
    <cfRule type="expression" dxfId="2255" priority="2075">
      <formula>IF(RIGHT(TEXT(AM439,"0.#"),1)=".",FALSE,TRUE)</formula>
    </cfRule>
    <cfRule type="expression" dxfId="2254" priority="2076">
      <formula>IF(RIGHT(TEXT(AM439,"0.#"),1)=".",TRUE,FALSE)</formula>
    </cfRule>
  </conditionalFormatting>
  <conditionalFormatting sqref="AU440">
    <cfRule type="expression" dxfId="2253" priority="2067">
      <formula>IF(RIGHT(TEXT(AU440,"0.#"),1)=".",FALSE,TRUE)</formula>
    </cfRule>
    <cfRule type="expression" dxfId="2252" priority="2068">
      <formula>IF(RIGHT(TEXT(AU440,"0.#"),1)=".",TRUE,FALSE)</formula>
    </cfRule>
  </conditionalFormatting>
  <conditionalFormatting sqref="AU438">
    <cfRule type="expression" dxfId="2251" priority="2071">
      <formula>IF(RIGHT(TEXT(AU438,"0.#"),1)=".",FALSE,TRUE)</formula>
    </cfRule>
    <cfRule type="expression" dxfId="2250" priority="2072">
      <formula>IF(RIGHT(TEXT(AU438,"0.#"),1)=".",TRUE,FALSE)</formula>
    </cfRule>
  </conditionalFormatting>
  <conditionalFormatting sqref="AU439">
    <cfRule type="expression" dxfId="2249" priority="2069">
      <formula>IF(RIGHT(TEXT(AU439,"0.#"),1)=".",FALSE,TRUE)</formula>
    </cfRule>
    <cfRule type="expression" dxfId="2248" priority="2070">
      <formula>IF(RIGHT(TEXT(AU439,"0.#"),1)=".",TRUE,FALSE)</formula>
    </cfRule>
  </conditionalFormatting>
  <conditionalFormatting sqref="AI440">
    <cfRule type="expression" dxfId="2247" priority="2061">
      <formula>IF(RIGHT(TEXT(AI440,"0.#"),1)=".",FALSE,TRUE)</formula>
    </cfRule>
    <cfRule type="expression" dxfId="2246" priority="2062">
      <formula>IF(RIGHT(TEXT(AI440,"0.#"),1)=".",TRUE,FALSE)</formula>
    </cfRule>
  </conditionalFormatting>
  <conditionalFormatting sqref="AI438">
    <cfRule type="expression" dxfId="2245" priority="2065">
      <formula>IF(RIGHT(TEXT(AI438,"0.#"),1)=".",FALSE,TRUE)</formula>
    </cfRule>
    <cfRule type="expression" dxfId="2244" priority="2066">
      <formula>IF(RIGHT(TEXT(AI438,"0.#"),1)=".",TRUE,FALSE)</formula>
    </cfRule>
  </conditionalFormatting>
  <conditionalFormatting sqref="AI439">
    <cfRule type="expression" dxfId="2243" priority="2063">
      <formula>IF(RIGHT(TEXT(AI439,"0.#"),1)=".",FALSE,TRUE)</formula>
    </cfRule>
    <cfRule type="expression" dxfId="2242" priority="2064">
      <formula>IF(RIGHT(TEXT(AI439,"0.#"),1)=".",TRUE,FALSE)</formula>
    </cfRule>
  </conditionalFormatting>
  <conditionalFormatting sqref="AQ438">
    <cfRule type="expression" dxfId="2241" priority="2055">
      <formula>IF(RIGHT(TEXT(AQ438,"0.#"),1)=".",FALSE,TRUE)</formula>
    </cfRule>
    <cfRule type="expression" dxfId="2240" priority="2056">
      <formula>IF(RIGHT(TEXT(AQ438,"0.#"),1)=".",TRUE,FALSE)</formula>
    </cfRule>
  </conditionalFormatting>
  <conditionalFormatting sqref="AQ439">
    <cfRule type="expression" dxfId="2239" priority="2059">
      <formula>IF(RIGHT(TEXT(AQ439,"0.#"),1)=".",FALSE,TRUE)</formula>
    </cfRule>
    <cfRule type="expression" dxfId="2238" priority="2060">
      <formula>IF(RIGHT(TEXT(AQ439,"0.#"),1)=".",TRUE,FALSE)</formula>
    </cfRule>
  </conditionalFormatting>
  <conditionalFormatting sqref="AQ440">
    <cfRule type="expression" dxfId="2237" priority="2057">
      <formula>IF(RIGHT(TEXT(AQ440,"0.#"),1)=".",FALSE,TRUE)</formula>
    </cfRule>
    <cfRule type="expression" dxfId="2236" priority="2058">
      <formula>IF(RIGHT(TEXT(AQ440,"0.#"),1)=".",TRUE,FALSE)</formula>
    </cfRule>
  </conditionalFormatting>
  <conditionalFormatting sqref="AE445">
    <cfRule type="expression" dxfId="2235" priority="2049">
      <formula>IF(RIGHT(TEXT(AE445,"0.#"),1)=".",FALSE,TRUE)</formula>
    </cfRule>
    <cfRule type="expression" dxfId="2234" priority="2050">
      <formula>IF(RIGHT(TEXT(AE445,"0.#"),1)=".",TRUE,FALSE)</formula>
    </cfRule>
  </conditionalFormatting>
  <conditionalFormatting sqref="AE443">
    <cfRule type="expression" dxfId="2233" priority="2053">
      <formula>IF(RIGHT(TEXT(AE443,"0.#"),1)=".",FALSE,TRUE)</formula>
    </cfRule>
    <cfRule type="expression" dxfId="2232" priority="2054">
      <formula>IF(RIGHT(TEXT(AE443,"0.#"),1)=".",TRUE,FALSE)</formula>
    </cfRule>
  </conditionalFormatting>
  <conditionalFormatting sqref="AE444">
    <cfRule type="expression" dxfId="2231" priority="2051">
      <formula>IF(RIGHT(TEXT(AE444,"0.#"),1)=".",FALSE,TRUE)</formula>
    </cfRule>
    <cfRule type="expression" dxfId="2230" priority="2052">
      <formula>IF(RIGHT(TEXT(AE444,"0.#"),1)=".",TRUE,FALSE)</formula>
    </cfRule>
  </conditionalFormatting>
  <conditionalFormatting sqref="AM445">
    <cfRule type="expression" dxfId="2229" priority="2043">
      <formula>IF(RIGHT(TEXT(AM445,"0.#"),1)=".",FALSE,TRUE)</formula>
    </cfRule>
    <cfRule type="expression" dxfId="2228" priority="2044">
      <formula>IF(RIGHT(TEXT(AM445,"0.#"),1)=".",TRUE,FALSE)</formula>
    </cfRule>
  </conditionalFormatting>
  <conditionalFormatting sqref="AM443">
    <cfRule type="expression" dxfId="2227" priority="2047">
      <formula>IF(RIGHT(TEXT(AM443,"0.#"),1)=".",FALSE,TRUE)</formula>
    </cfRule>
    <cfRule type="expression" dxfId="2226" priority="2048">
      <formula>IF(RIGHT(TEXT(AM443,"0.#"),1)=".",TRUE,FALSE)</formula>
    </cfRule>
  </conditionalFormatting>
  <conditionalFormatting sqref="AM444">
    <cfRule type="expression" dxfId="2225" priority="2045">
      <formula>IF(RIGHT(TEXT(AM444,"0.#"),1)=".",FALSE,TRUE)</formula>
    </cfRule>
    <cfRule type="expression" dxfId="2224" priority="2046">
      <formula>IF(RIGHT(TEXT(AM444,"0.#"),1)=".",TRUE,FALSE)</formula>
    </cfRule>
  </conditionalFormatting>
  <conditionalFormatting sqref="AU445">
    <cfRule type="expression" dxfId="2223" priority="2037">
      <formula>IF(RIGHT(TEXT(AU445,"0.#"),1)=".",FALSE,TRUE)</formula>
    </cfRule>
    <cfRule type="expression" dxfId="2222" priority="2038">
      <formula>IF(RIGHT(TEXT(AU445,"0.#"),1)=".",TRUE,FALSE)</formula>
    </cfRule>
  </conditionalFormatting>
  <conditionalFormatting sqref="AU443">
    <cfRule type="expression" dxfId="2221" priority="2041">
      <formula>IF(RIGHT(TEXT(AU443,"0.#"),1)=".",FALSE,TRUE)</formula>
    </cfRule>
    <cfRule type="expression" dxfId="2220" priority="2042">
      <formula>IF(RIGHT(TEXT(AU443,"0.#"),1)=".",TRUE,FALSE)</formula>
    </cfRule>
  </conditionalFormatting>
  <conditionalFormatting sqref="AU444">
    <cfRule type="expression" dxfId="2219" priority="2039">
      <formula>IF(RIGHT(TEXT(AU444,"0.#"),1)=".",FALSE,TRUE)</formula>
    </cfRule>
    <cfRule type="expression" dxfId="2218" priority="2040">
      <formula>IF(RIGHT(TEXT(AU444,"0.#"),1)=".",TRUE,FALSE)</formula>
    </cfRule>
  </conditionalFormatting>
  <conditionalFormatting sqref="AI445">
    <cfRule type="expression" dxfId="2217" priority="2031">
      <formula>IF(RIGHT(TEXT(AI445,"0.#"),1)=".",FALSE,TRUE)</formula>
    </cfRule>
    <cfRule type="expression" dxfId="2216" priority="2032">
      <formula>IF(RIGHT(TEXT(AI445,"0.#"),1)=".",TRUE,FALSE)</formula>
    </cfRule>
  </conditionalFormatting>
  <conditionalFormatting sqref="AI443">
    <cfRule type="expression" dxfId="2215" priority="2035">
      <formula>IF(RIGHT(TEXT(AI443,"0.#"),1)=".",FALSE,TRUE)</formula>
    </cfRule>
    <cfRule type="expression" dxfId="2214" priority="2036">
      <formula>IF(RIGHT(TEXT(AI443,"0.#"),1)=".",TRUE,FALSE)</formula>
    </cfRule>
  </conditionalFormatting>
  <conditionalFormatting sqref="AI444">
    <cfRule type="expression" dxfId="2213" priority="2033">
      <formula>IF(RIGHT(TEXT(AI444,"0.#"),1)=".",FALSE,TRUE)</formula>
    </cfRule>
    <cfRule type="expression" dxfId="2212" priority="2034">
      <formula>IF(RIGHT(TEXT(AI444,"0.#"),1)=".",TRUE,FALSE)</formula>
    </cfRule>
  </conditionalFormatting>
  <conditionalFormatting sqref="AQ443">
    <cfRule type="expression" dxfId="2211" priority="2025">
      <formula>IF(RIGHT(TEXT(AQ443,"0.#"),1)=".",FALSE,TRUE)</formula>
    </cfRule>
    <cfRule type="expression" dxfId="2210" priority="2026">
      <formula>IF(RIGHT(TEXT(AQ443,"0.#"),1)=".",TRUE,FALSE)</formula>
    </cfRule>
  </conditionalFormatting>
  <conditionalFormatting sqref="AQ444">
    <cfRule type="expression" dxfId="2209" priority="2029">
      <formula>IF(RIGHT(TEXT(AQ444,"0.#"),1)=".",FALSE,TRUE)</formula>
    </cfRule>
    <cfRule type="expression" dxfId="2208" priority="2030">
      <formula>IF(RIGHT(TEXT(AQ444,"0.#"),1)=".",TRUE,FALSE)</formula>
    </cfRule>
  </conditionalFormatting>
  <conditionalFormatting sqref="AQ445">
    <cfRule type="expression" dxfId="2207" priority="2027">
      <formula>IF(RIGHT(TEXT(AQ445,"0.#"),1)=".",FALSE,TRUE)</formula>
    </cfRule>
    <cfRule type="expression" dxfId="2206" priority="2028">
      <formula>IF(RIGHT(TEXT(AQ445,"0.#"),1)=".",TRUE,FALSE)</formula>
    </cfRule>
  </conditionalFormatting>
  <conditionalFormatting sqref="Y872:Y899">
    <cfRule type="expression" dxfId="2205" priority="2255">
      <formula>IF(RIGHT(TEXT(Y872,"0.#"),1)=".",FALSE,TRUE)</formula>
    </cfRule>
    <cfRule type="expression" dxfId="2204" priority="2256">
      <formula>IF(RIGHT(TEXT(Y872,"0.#"),1)=".",TRUE,FALSE)</formula>
    </cfRule>
  </conditionalFormatting>
  <conditionalFormatting sqref="Y871">
    <cfRule type="expression" dxfId="2203" priority="2249">
      <formula>IF(RIGHT(TEXT(Y871,"0.#"),1)=".",FALSE,TRUE)</formula>
    </cfRule>
    <cfRule type="expression" dxfId="2202" priority="2250">
      <formula>IF(RIGHT(TEXT(Y871,"0.#"),1)=".",TRUE,FALSE)</formula>
    </cfRule>
  </conditionalFormatting>
  <conditionalFormatting sqref="Y905:Y932">
    <cfRule type="expression" dxfId="2201" priority="2243">
      <formula>IF(RIGHT(TEXT(Y905,"0.#"),1)=".",FALSE,TRUE)</formula>
    </cfRule>
    <cfRule type="expression" dxfId="2200" priority="2244">
      <formula>IF(RIGHT(TEXT(Y905,"0.#"),1)=".",TRUE,FALSE)</formula>
    </cfRule>
  </conditionalFormatting>
  <conditionalFormatting sqref="Y904">
    <cfRule type="expression" dxfId="2199" priority="2237">
      <formula>IF(RIGHT(TEXT(Y904,"0.#"),1)=".",FALSE,TRUE)</formula>
    </cfRule>
    <cfRule type="expression" dxfId="2198" priority="2238">
      <formula>IF(RIGHT(TEXT(Y904,"0.#"),1)=".",TRUE,FALSE)</formula>
    </cfRule>
  </conditionalFormatting>
  <conditionalFormatting sqref="Y938:Y965">
    <cfRule type="expression" dxfId="2197" priority="2231">
      <formula>IF(RIGHT(TEXT(Y938,"0.#"),1)=".",FALSE,TRUE)</formula>
    </cfRule>
    <cfRule type="expression" dxfId="2196" priority="2232">
      <formula>IF(RIGHT(TEXT(Y938,"0.#"),1)=".",TRUE,FALSE)</formula>
    </cfRule>
  </conditionalFormatting>
  <conditionalFormatting sqref="Y937">
    <cfRule type="expression" dxfId="2195" priority="2225">
      <formula>IF(RIGHT(TEXT(Y937,"0.#"),1)=".",FALSE,TRUE)</formula>
    </cfRule>
    <cfRule type="expression" dxfId="2194" priority="2226">
      <formula>IF(RIGHT(TEXT(Y937,"0.#"),1)=".",TRUE,FALSE)</formula>
    </cfRule>
  </conditionalFormatting>
  <conditionalFormatting sqref="Y971:Y998">
    <cfRule type="expression" dxfId="2193" priority="2219">
      <formula>IF(RIGHT(TEXT(Y971,"0.#"),1)=".",FALSE,TRUE)</formula>
    </cfRule>
    <cfRule type="expression" dxfId="2192" priority="2220">
      <formula>IF(RIGHT(TEXT(Y971,"0.#"),1)=".",TRUE,FALSE)</formula>
    </cfRule>
  </conditionalFormatting>
  <conditionalFormatting sqref="Y969:Y970">
    <cfRule type="expression" dxfId="2191" priority="2213">
      <formula>IF(RIGHT(TEXT(Y969,"0.#"),1)=".",FALSE,TRUE)</formula>
    </cfRule>
    <cfRule type="expression" dxfId="2190" priority="2214">
      <formula>IF(RIGHT(TEXT(Y969,"0.#"),1)=".",TRUE,FALSE)</formula>
    </cfRule>
  </conditionalFormatting>
  <conditionalFormatting sqref="Y1004:Y1031">
    <cfRule type="expression" dxfId="2189" priority="2207">
      <formula>IF(RIGHT(TEXT(Y1004,"0.#"),1)=".",FALSE,TRUE)</formula>
    </cfRule>
    <cfRule type="expression" dxfId="2188" priority="2208">
      <formula>IF(RIGHT(TEXT(Y1004,"0.#"),1)=".",TRUE,FALSE)</formula>
    </cfRule>
  </conditionalFormatting>
  <conditionalFormatting sqref="W23">
    <cfRule type="expression" dxfId="2187" priority="2491">
      <formula>IF(RIGHT(TEXT(W23,"0.#"),1)=".",FALSE,TRUE)</formula>
    </cfRule>
    <cfRule type="expression" dxfId="2186" priority="2492">
      <formula>IF(RIGHT(TEXT(W23,"0.#"),1)=".",TRUE,FALSE)</formula>
    </cfRule>
  </conditionalFormatting>
  <conditionalFormatting sqref="W24:W27">
    <cfRule type="expression" dxfId="2185" priority="2489">
      <formula>IF(RIGHT(TEXT(W24,"0.#"),1)=".",FALSE,TRUE)</formula>
    </cfRule>
    <cfRule type="expression" dxfId="2184" priority="2490">
      <formula>IF(RIGHT(TEXT(W24,"0.#"),1)=".",TRUE,FALSE)</formula>
    </cfRule>
  </conditionalFormatting>
  <conditionalFormatting sqref="W28">
    <cfRule type="expression" dxfId="2183" priority="2481">
      <formula>IF(RIGHT(TEXT(W28,"0.#"),1)=".",FALSE,TRUE)</formula>
    </cfRule>
    <cfRule type="expression" dxfId="2182" priority="2482">
      <formula>IF(RIGHT(TEXT(W28,"0.#"),1)=".",TRUE,FALSE)</formula>
    </cfRule>
  </conditionalFormatting>
  <conditionalFormatting sqref="P23">
    <cfRule type="expression" dxfId="2181" priority="2479">
      <formula>IF(RIGHT(TEXT(P23,"0.#"),1)=".",FALSE,TRUE)</formula>
    </cfRule>
    <cfRule type="expression" dxfId="2180" priority="2480">
      <formula>IF(RIGHT(TEXT(P23,"0.#"),1)=".",TRUE,FALSE)</formula>
    </cfRule>
  </conditionalFormatting>
  <conditionalFormatting sqref="P24:P27">
    <cfRule type="expression" dxfId="2179" priority="2477">
      <formula>IF(RIGHT(TEXT(P24,"0.#"),1)=".",FALSE,TRUE)</formula>
    </cfRule>
    <cfRule type="expression" dxfId="2178" priority="2478">
      <formula>IF(RIGHT(TEXT(P24,"0.#"),1)=".",TRUE,FALSE)</formula>
    </cfRule>
  </conditionalFormatting>
  <conditionalFormatting sqref="P28">
    <cfRule type="expression" dxfId="2177" priority="2475">
      <formula>IF(RIGHT(TEXT(P28,"0.#"),1)=".",FALSE,TRUE)</formula>
    </cfRule>
    <cfRule type="expression" dxfId="2176" priority="2476">
      <formula>IF(RIGHT(TEXT(P28,"0.#"),1)=".",TRUE,FALSE)</formula>
    </cfRule>
  </conditionalFormatting>
  <conditionalFormatting sqref="AQ114">
    <cfRule type="expression" dxfId="2175" priority="2459">
      <formula>IF(RIGHT(TEXT(AQ114,"0.#"),1)=".",FALSE,TRUE)</formula>
    </cfRule>
    <cfRule type="expression" dxfId="2174" priority="2460">
      <formula>IF(RIGHT(TEXT(AQ114,"0.#"),1)=".",TRUE,FALSE)</formula>
    </cfRule>
  </conditionalFormatting>
  <conditionalFormatting sqref="AQ104">
    <cfRule type="expression" dxfId="2173" priority="2473">
      <formula>IF(RIGHT(TEXT(AQ104,"0.#"),1)=".",FALSE,TRUE)</formula>
    </cfRule>
    <cfRule type="expression" dxfId="2172" priority="2474">
      <formula>IF(RIGHT(TEXT(AQ104,"0.#"),1)=".",TRUE,FALSE)</formula>
    </cfRule>
  </conditionalFormatting>
  <conditionalFormatting sqref="AQ105">
    <cfRule type="expression" dxfId="2171" priority="2471">
      <formula>IF(RIGHT(TEXT(AQ105,"0.#"),1)=".",FALSE,TRUE)</formula>
    </cfRule>
    <cfRule type="expression" dxfId="2170" priority="2472">
      <formula>IF(RIGHT(TEXT(AQ105,"0.#"),1)=".",TRUE,FALSE)</formula>
    </cfRule>
  </conditionalFormatting>
  <conditionalFormatting sqref="AQ107">
    <cfRule type="expression" dxfId="2169" priority="2469">
      <formula>IF(RIGHT(TEXT(AQ107,"0.#"),1)=".",FALSE,TRUE)</formula>
    </cfRule>
    <cfRule type="expression" dxfId="2168" priority="2470">
      <formula>IF(RIGHT(TEXT(AQ107,"0.#"),1)=".",TRUE,FALSE)</formula>
    </cfRule>
  </conditionalFormatting>
  <conditionalFormatting sqref="AQ108">
    <cfRule type="expression" dxfId="2167" priority="2467">
      <formula>IF(RIGHT(TEXT(AQ108,"0.#"),1)=".",FALSE,TRUE)</formula>
    </cfRule>
    <cfRule type="expression" dxfId="2166" priority="2468">
      <formula>IF(RIGHT(TEXT(AQ108,"0.#"),1)=".",TRUE,FALSE)</formula>
    </cfRule>
  </conditionalFormatting>
  <conditionalFormatting sqref="AQ110">
    <cfRule type="expression" dxfId="2165" priority="2465">
      <formula>IF(RIGHT(TEXT(AQ110,"0.#"),1)=".",FALSE,TRUE)</formula>
    </cfRule>
    <cfRule type="expression" dxfId="2164" priority="2466">
      <formula>IF(RIGHT(TEXT(AQ110,"0.#"),1)=".",TRUE,FALSE)</formula>
    </cfRule>
  </conditionalFormatting>
  <conditionalFormatting sqref="AQ111">
    <cfRule type="expression" dxfId="2163" priority="2463">
      <formula>IF(RIGHT(TEXT(AQ111,"0.#"),1)=".",FALSE,TRUE)</formula>
    </cfRule>
    <cfRule type="expression" dxfId="2162" priority="2464">
      <formula>IF(RIGHT(TEXT(AQ111,"0.#"),1)=".",TRUE,FALSE)</formula>
    </cfRule>
  </conditionalFormatting>
  <conditionalFormatting sqref="AQ113">
    <cfRule type="expression" dxfId="2161" priority="2461">
      <formula>IF(RIGHT(TEXT(AQ113,"0.#"),1)=".",FALSE,TRUE)</formula>
    </cfRule>
    <cfRule type="expression" dxfId="2160" priority="2462">
      <formula>IF(RIGHT(TEXT(AQ113,"0.#"),1)=".",TRUE,FALSE)</formula>
    </cfRule>
  </conditionalFormatting>
  <conditionalFormatting sqref="AE67">
    <cfRule type="expression" dxfId="2159" priority="2391">
      <formula>IF(RIGHT(TEXT(AE67,"0.#"),1)=".",FALSE,TRUE)</formula>
    </cfRule>
    <cfRule type="expression" dxfId="2158" priority="2392">
      <formula>IF(RIGHT(TEXT(AE67,"0.#"),1)=".",TRUE,FALSE)</formula>
    </cfRule>
  </conditionalFormatting>
  <conditionalFormatting sqref="AE68">
    <cfRule type="expression" dxfId="2157" priority="2389">
      <formula>IF(RIGHT(TEXT(AE68,"0.#"),1)=".",FALSE,TRUE)</formula>
    </cfRule>
    <cfRule type="expression" dxfId="2156" priority="2390">
      <formula>IF(RIGHT(TEXT(AE68,"0.#"),1)=".",TRUE,FALSE)</formula>
    </cfRule>
  </conditionalFormatting>
  <conditionalFormatting sqref="AE69">
    <cfRule type="expression" dxfId="2155" priority="2387">
      <formula>IF(RIGHT(TEXT(AE69,"0.#"),1)=".",FALSE,TRUE)</formula>
    </cfRule>
    <cfRule type="expression" dxfId="2154" priority="2388">
      <formula>IF(RIGHT(TEXT(AE69,"0.#"),1)=".",TRUE,FALSE)</formula>
    </cfRule>
  </conditionalFormatting>
  <conditionalFormatting sqref="AI69">
    <cfRule type="expression" dxfId="2153" priority="2385">
      <formula>IF(RIGHT(TEXT(AI69,"0.#"),1)=".",FALSE,TRUE)</formula>
    </cfRule>
    <cfRule type="expression" dxfId="2152" priority="2386">
      <formula>IF(RIGHT(TEXT(AI69,"0.#"),1)=".",TRUE,FALSE)</formula>
    </cfRule>
  </conditionalFormatting>
  <conditionalFormatting sqref="AI68">
    <cfRule type="expression" dxfId="2151" priority="2383">
      <formula>IF(RIGHT(TEXT(AI68,"0.#"),1)=".",FALSE,TRUE)</formula>
    </cfRule>
    <cfRule type="expression" dxfId="2150" priority="2384">
      <formula>IF(RIGHT(TEXT(AI68,"0.#"),1)=".",TRUE,FALSE)</formula>
    </cfRule>
  </conditionalFormatting>
  <conditionalFormatting sqref="AI67">
    <cfRule type="expression" dxfId="2149" priority="2381">
      <formula>IF(RIGHT(TEXT(AI67,"0.#"),1)=".",FALSE,TRUE)</formula>
    </cfRule>
    <cfRule type="expression" dxfId="2148" priority="2382">
      <formula>IF(RIGHT(TEXT(AI67,"0.#"),1)=".",TRUE,FALSE)</formula>
    </cfRule>
  </conditionalFormatting>
  <conditionalFormatting sqref="AM67">
    <cfRule type="expression" dxfId="2147" priority="2379">
      <formula>IF(RIGHT(TEXT(AM67,"0.#"),1)=".",FALSE,TRUE)</formula>
    </cfRule>
    <cfRule type="expression" dxfId="2146" priority="2380">
      <formula>IF(RIGHT(TEXT(AM67,"0.#"),1)=".",TRUE,FALSE)</formula>
    </cfRule>
  </conditionalFormatting>
  <conditionalFormatting sqref="AM68">
    <cfRule type="expression" dxfId="2145" priority="2377">
      <formula>IF(RIGHT(TEXT(AM68,"0.#"),1)=".",FALSE,TRUE)</formula>
    </cfRule>
    <cfRule type="expression" dxfId="2144" priority="2378">
      <formula>IF(RIGHT(TEXT(AM68,"0.#"),1)=".",TRUE,FALSE)</formula>
    </cfRule>
  </conditionalFormatting>
  <conditionalFormatting sqref="AM69">
    <cfRule type="expression" dxfId="2143" priority="2375">
      <formula>IF(RIGHT(TEXT(AM69,"0.#"),1)=".",FALSE,TRUE)</formula>
    </cfRule>
    <cfRule type="expression" dxfId="2142" priority="2376">
      <formula>IF(RIGHT(TEXT(AM69,"0.#"),1)=".",TRUE,FALSE)</formula>
    </cfRule>
  </conditionalFormatting>
  <conditionalFormatting sqref="AQ67:AQ69">
    <cfRule type="expression" dxfId="2141" priority="2373">
      <formula>IF(RIGHT(TEXT(AQ67,"0.#"),1)=".",FALSE,TRUE)</formula>
    </cfRule>
    <cfRule type="expression" dxfId="2140" priority="2374">
      <formula>IF(RIGHT(TEXT(AQ67,"0.#"),1)=".",TRUE,FALSE)</formula>
    </cfRule>
  </conditionalFormatting>
  <conditionalFormatting sqref="AU67:AU69">
    <cfRule type="expression" dxfId="2139" priority="2371">
      <formula>IF(RIGHT(TEXT(AU67,"0.#"),1)=".",FALSE,TRUE)</formula>
    </cfRule>
    <cfRule type="expression" dxfId="2138" priority="2372">
      <formula>IF(RIGHT(TEXT(AU67,"0.#"),1)=".",TRUE,FALSE)</formula>
    </cfRule>
  </conditionalFormatting>
  <conditionalFormatting sqref="AE70">
    <cfRule type="expression" dxfId="2137" priority="2369">
      <formula>IF(RIGHT(TEXT(AE70,"0.#"),1)=".",FALSE,TRUE)</formula>
    </cfRule>
    <cfRule type="expression" dxfId="2136" priority="2370">
      <formula>IF(RIGHT(TEXT(AE70,"0.#"),1)=".",TRUE,FALSE)</formula>
    </cfRule>
  </conditionalFormatting>
  <conditionalFormatting sqref="AE71">
    <cfRule type="expression" dxfId="2135" priority="2367">
      <formula>IF(RIGHT(TEXT(AE71,"0.#"),1)=".",FALSE,TRUE)</formula>
    </cfRule>
    <cfRule type="expression" dxfId="2134" priority="2368">
      <formula>IF(RIGHT(TEXT(AE71,"0.#"),1)=".",TRUE,FALSE)</formula>
    </cfRule>
  </conditionalFormatting>
  <conditionalFormatting sqref="AE72">
    <cfRule type="expression" dxfId="2133" priority="2365">
      <formula>IF(RIGHT(TEXT(AE72,"0.#"),1)=".",FALSE,TRUE)</formula>
    </cfRule>
    <cfRule type="expression" dxfId="2132" priority="2366">
      <formula>IF(RIGHT(TEXT(AE72,"0.#"),1)=".",TRUE,FALSE)</formula>
    </cfRule>
  </conditionalFormatting>
  <conditionalFormatting sqref="AI72">
    <cfRule type="expression" dxfId="2131" priority="2363">
      <formula>IF(RIGHT(TEXT(AI72,"0.#"),1)=".",FALSE,TRUE)</formula>
    </cfRule>
    <cfRule type="expression" dxfId="2130" priority="2364">
      <formula>IF(RIGHT(TEXT(AI72,"0.#"),1)=".",TRUE,FALSE)</formula>
    </cfRule>
  </conditionalFormatting>
  <conditionalFormatting sqref="AI71">
    <cfRule type="expression" dxfId="2129" priority="2361">
      <formula>IF(RIGHT(TEXT(AI71,"0.#"),1)=".",FALSE,TRUE)</formula>
    </cfRule>
    <cfRule type="expression" dxfId="2128" priority="2362">
      <formula>IF(RIGHT(TEXT(AI71,"0.#"),1)=".",TRUE,FALSE)</formula>
    </cfRule>
  </conditionalFormatting>
  <conditionalFormatting sqref="AI70">
    <cfRule type="expression" dxfId="2127" priority="2359">
      <formula>IF(RIGHT(TEXT(AI70,"0.#"),1)=".",FALSE,TRUE)</formula>
    </cfRule>
    <cfRule type="expression" dxfId="2126" priority="2360">
      <formula>IF(RIGHT(TEXT(AI70,"0.#"),1)=".",TRUE,FALSE)</formula>
    </cfRule>
  </conditionalFormatting>
  <conditionalFormatting sqref="AM70">
    <cfRule type="expression" dxfId="2125" priority="2357">
      <formula>IF(RIGHT(TEXT(AM70,"0.#"),1)=".",FALSE,TRUE)</formula>
    </cfRule>
    <cfRule type="expression" dxfId="2124" priority="2358">
      <formula>IF(RIGHT(TEXT(AM70,"0.#"),1)=".",TRUE,FALSE)</formula>
    </cfRule>
  </conditionalFormatting>
  <conditionalFormatting sqref="AM71">
    <cfRule type="expression" dxfId="2123" priority="2355">
      <formula>IF(RIGHT(TEXT(AM71,"0.#"),1)=".",FALSE,TRUE)</formula>
    </cfRule>
    <cfRule type="expression" dxfId="2122" priority="2356">
      <formula>IF(RIGHT(TEXT(AM71,"0.#"),1)=".",TRUE,FALSE)</formula>
    </cfRule>
  </conditionalFormatting>
  <conditionalFormatting sqref="AM72">
    <cfRule type="expression" dxfId="2121" priority="2353">
      <formula>IF(RIGHT(TEXT(AM72,"0.#"),1)=".",FALSE,TRUE)</formula>
    </cfRule>
    <cfRule type="expression" dxfId="2120" priority="2354">
      <formula>IF(RIGHT(TEXT(AM72,"0.#"),1)=".",TRUE,FALSE)</formula>
    </cfRule>
  </conditionalFormatting>
  <conditionalFormatting sqref="AQ70:AQ72">
    <cfRule type="expression" dxfId="2119" priority="2351">
      <formula>IF(RIGHT(TEXT(AQ70,"0.#"),1)=".",FALSE,TRUE)</formula>
    </cfRule>
    <cfRule type="expression" dxfId="2118" priority="2352">
      <formula>IF(RIGHT(TEXT(AQ70,"0.#"),1)=".",TRUE,FALSE)</formula>
    </cfRule>
  </conditionalFormatting>
  <conditionalFormatting sqref="AU70:AU72">
    <cfRule type="expression" dxfId="2117" priority="2349">
      <formula>IF(RIGHT(TEXT(AU70,"0.#"),1)=".",FALSE,TRUE)</formula>
    </cfRule>
    <cfRule type="expression" dxfId="2116" priority="2350">
      <formula>IF(RIGHT(TEXT(AU70,"0.#"),1)=".",TRUE,FALSE)</formula>
    </cfRule>
  </conditionalFormatting>
  <conditionalFormatting sqref="AU656">
    <cfRule type="expression" dxfId="2115" priority="867">
      <formula>IF(RIGHT(TEXT(AU656,"0.#"),1)=".",FALSE,TRUE)</formula>
    </cfRule>
    <cfRule type="expression" dxfId="2114" priority="868">
      <formula>IF(RIGHT(TEXT(AU656,"0.#"),1)=".",TRUE,FALSE)</formula>
    </cfRule>
  </conditionalFormatting>
  <conditionalFormatting sqref="AQ655">
    <cfRule type="expression" dxfId="2113" priority="859">
      <formula>IF(RIGHT(TEXT(AQ655,"0.#"),1)=".",FALSE,TRUE)</formula>
    </cfRule>
    <cfRule type="expression" dxfId="2112" priority="860">
      <formula>IF(RIGHT(TEXT(AQ655,"0.#"),1)=".",TRUE,FALSE)</formula>
    </cfRule>
  </conditionalFormatting>
  <conditionalFormatting sqref="AI696">
    <cfRule type="expression" dxfId="2111" priority="651">
      <formula>IF(RIGHT(TEXT(AI696,"0.#"),1)=".",FALSE,TRUE)</formula>
    </cfRule>
    <cfRule type="expression" dxfId="2110" priority="652">
      <formula>IF(RIGHT(TEXT(AI696,"0.#"),1)=".",TRUE,FALSE)</formula>
    </cfRule>
  </conditionalFormatting>
  <conditionalFormatting sqref="AQ694">
    <cfRule type="expression" dxfId="2109" priority="645">
      <formula>IF(RIGHT(TEXT(AQ694,"0.#"),1)=".",FALSE,TRUE)</formula>
    </cfRule>
    <cfRule type="expression" dxfId="2108" priority="646">
      <formula>IF(RIGHT(TEXT(AQ694,"0.#"),1)=".",TRUE,FALSE)</formula>
    </cfRule>
  </conditionalFormatting>
  <conditionalFormatting sqref="AL872:AO899">
    <cfRule type="expression" dxfId="2107" priority="2257">
      <formula>IF(AND(AL872&gt;=0, RIGHT(TEXT(AL872,"0.#"),1)&lt;&gt;"."),TRUE,FALSE)</formula>
    </cfRule>
    <cfRule type="expression" dxfId="2106" priority="2258">
      <formula>IF(AND(AL872&gt;=0, RIGHT(TEXT(AL872,"0.#"),1)="."),TRUE,FALSE)</formula>
    </cfRule>
    <cfRule type="expression" dxfId="2105" priority="2259">
      <formula>IF(AND(AL872&lt;0, RIGHT(TEXT(AL872,"0.#"),1)&lt;&gt;"."),TRUE,FALSE)</formula>
    </cfRule>
    <cfRule type="expression" dxfId="2104" priority="2260">
      <formula>IF(AND(AL872&lt;0, RIGHT(TEXT(AL872,"0.#"),1)="."),TRUE,FALSE)</formula>
    </cfRule>
  </conditionalFormatting>
  <conditionalFormatting sqref="AL870:AO871">
    <cfRule type="expression" dxfId="2103" priority="2251">
      <formula>IF(AND(AL870&gt;=0, RIGHT(TEXT(AL870,"0.#"),1)&lt;&gt;"."),TRUE,FALSE)</formula>
    </cfRule>
    <cfRule type="expression" dxfId="2102" priority="2252">
      <formula>IF(AND(AL870&gt;=0, RIGHT(TEXT(AL870,"0.#"),1)="."),TRUE,FALSE)</formula>
    </cfRule>
    <cfRule type="expression" dxfId="2101" priority="2253">
      <formula>IF(AND(AL870&lt;0, RIGHT(TEXT(AL870,"0.#"),1)&lt;&gt;"."),TRUE,FALSE)</formula>
    </cfRule>
    <cfRule type="expression" dxfId="2100" priority="2254">
      <formula>IF(AND(AL870&lt;0, RIGHT(TEXT(AL870,"0.#"),1)="."),TRUE,FALSE)</formula>
    </cfRule>
  </conditionalFormatting>
  <conditionalFormatting sqref="AL905:AO932">
    <cfRule type="expression" dxfId="2099" priority="2245">
      <formula>IF(AND(AL905&gt;=0, RIGHT(TEXT(AL905,"0.#"),1)&lt;&gt;"."),TRUE,FALSE)</formula>
    </cfRule>
    <cfRule type="expression" dxfId="2098" priority="2246">
      <formula>IF(AND(AL905&gt;=0, RIGHT(TEXT(AL905,"0.#"),1)="."),TRUE,FALSE)</formula>
    </cfRule>
    <cfRule type="expression" dxfId="2097" priority="2247">
      <formula>IF(AND(AL905&lt;0, RIGHT(TEXT(AL905,"0.#"),1)&lt;&gt;"."),TRUE,FALSE)</formula>
    </cfRule>
    <cfRule type="expression" dxfId="2096" priority="2248">
      <formula>IF(AND(AL905&lt;0, RIGHT(TEXT(AL905,"0.#"),1)="."),TRUE,FALSE)</formula>
    </cfRule>
  </conditionalFormatting>
  <conditionalFormatting sqref="AL904:AO904">
    <cfRule type="expression" dxfId="2095" priority="2239">
      <formula>IF(AND(AL904&gt;=0, RIGHT(TEXT(AL904,"0.#"),1)&lt;&gt;"."),TRUE,FALSE)</formula>
    </cfRule>
    <cfRule type="expression" dxfId="2094" priority="2240">
      <formula>IF(AND(AL904&gt;=0, RIGHT(TEXT(AL904,"0.#"),1)="."),TRUE,FALSE)</formula>
    </cfRule>
    <cfRule type="expression" dxfId="2093" priority="2241">
      <formula>IF(AND(AL904&lt;0, RIGHT(TEXT(AL904,"0.#"),1)&lt;&gt;"."),TRUE,FALSE)</formula>
    </cfRule>
    <cfRule type="expression" dxfId="2092" priority="2242">
      <formula>IF(AND(AL904&lt;0, RIGHT(TEXT(AL904,"0.#"),1)="."),TRUE,FALSE)</formula>
    </cfRule>
  </conditionalFormatting>
  <conditionalFormatting sqref="AL946:AO965">
    <cfRule type="expression" dxfId="2091" priority="2233">
      <formula>IF(AND(AL946&gt;=0, RIGHT(TEXT(AL946,"0.#"),1)&lt;&gt;"."),TRUE,FALSE)</formula>
    </cfRule>
    <cfRule type="expression" dxfId="2090" priority="2234">
      <formula>IF(AND(AL946&gt;=0, RIGHT(TEXT(AL946,"0.#"),1)="."),TRUE,FALSE)</formula>
    </cfRule>
    <cfRule type="expression" dxfId="2089" priority="2235">
      <formula>IF(AND(AL946&lt;0, RIGHT(TEXT(AL946,"0.#"),1)&lt;&gt;"."),TRUE,FALSE)</formula>
    </cfRule>
    <cfRule type="expression" dxfId="2088" priority="2236">
      <formula>IF(AND(AL946&lt;0, RIGHT(TEXT(AL946,"0.#"),1)="."),TRUE,FALSE)</formula>
    </cfRule>
  </conditionalFormatting>
  <conditionalFormatting sqref="AL971:AO998">
    <cfRule type="expression" dxfId="2087" priority="2221">
      <formula>IF(AND(AL971&gt;=0, RIGHT(TEXT(AL971,"0.#"),1)&lt;&gt;"."),TRUE,FALSE)</formula>
    </cfRule>
    <cfRule type="expression" dxfId="2086" priority="2222">
      <formula>IF(AND(AL971&gt;=0, RIGHT(TEXT(AL971,"0.#"),1)="."),TRUE,FALSE)</formula>
    </cfRule>
    <cfRule type="expression" dxfId="2085" priority="2223">
      <formula>IF(AND(AL971&lt;0, RIGHT(TEXT(AL971,"0.#"),1)&lt;&gt;"."),TRUE,FALSE)</formula>
    </cfRule>
    <cfRule type="expression" dxfId="2084" priority="2224">
      <formula>IF(AND(AL971&lt;0, RIGHT(TEXT(AL971,"0.#"),1)="."),TRUE,FALSE)</formula>
    </cfRule>
  </conditionalFormatting>
  <conditionalFormatting sqref="AL969:AO970">
    <cfRule type="expression" dxfId="2083" priority="2215">
      <formula>IF(AND(AL969&gt;=0, RIGHT(TEXT(AL969,"0.#"),1)&lt;&gt;"."),TRUE,FALSE)</formula>
    </cfRule>
    <cfRule type="expression" dxfId="2082" priority="2216">
      <formula>IF(AND(AL969&gt;=0, RIGHT(TEXT(AL969,"0.#"),1)="."),TRUE,FALSE)</formula>
    </cfRule>
    <cfRule type="expression" dxfId="2081" priority="2217">
      <formula>IF(AND(AL969&lt;0, RIGHT(TEXT(AL969,"0.#"),1)&lt;&gt;"."),TRUE,FALSE)</formula>
    </cfRule>
    <cfRule type="expression" dxfId="2080" priority="2218">
      <formula>IF(AND(AL969&lt;0, RIGHT(TEXT(AL969,"0.#"),1)="."),TRUE,FALSE)</formula>
    </cfRule>
  </conditionalFormatting>
  <conditionalFormatting sqref="AL1004:AO1031">
    <cfRule type="expression" dxfId="2079" priority="2209">
      <formula>IF(AND(AL1004&gt;=0, RIGHT(TEXT(AL1004,"0.#"),1)&lt;&gt;"."),TRUE,FALSE)</formula>
    </cfRule>
    <cfRule type="expression" dxfId="2078" priority="2210">
      <formula>IF(AND(AL1004&gt;=0, RIGHT(TEXT(AL1004,"0.#"),1)="."),TRUE,FALSE)</formula>
    </cfRule>
    <cfRule type="expression" dxfId="2077" priority="2211">
      <formula>IF(AND(AL1004&lt;0, RIGHT(TEXT(AL1004,"0.#"),1)&lt;&gt;"."),TRUE,FALSE)</formula>
    </cfRule>
    <cfRule type="expression" dxfId="2076" priority="2212">
      <formula>IF(AND(AL1004&lt;0, RIGHT(TEXT(AL1004,"0.#"),1)="."),TRUE,FALSE)</formula>
    </cfRule>
  </conditionalFormatting>
  <conditionalFormatting sqref="AL1002:AO1003">
    <cfRule type="expression" dxfId="2075" priority="2203">
      <formula>IF(AND(AL1002&gt;=0, RIGHT(TEXT(AL1002,"0.#"),1)&lt;&gt;"."),TRUE,FALSE)</formula>
    </cfRule>
    <cfRule type="expression" dxfId="2074" priority="2204">
      <formula>IF(AND(AL1002&gt;=0, RIGHT(TEXT(AL1002,"0.#"),1)="."),TRUE,FALSE)</formula>
    </cfRule>
    <cfRule type="expression" dxfId="2073" priority="2205">
      <formula>IF(AND(AL1002&lt;0, RIGHT(TEXT(AL1002,"0.#"),1)&lt;&gt;"."),TRUE,FALSE)</formula>
    </cfRule>
    <cfRule type="expression" dxfId="2072" priority="2206">
      <formula>IF(AND(AL1002&lt;0, RIGHT(TEXT(AL1002,"0.#"),1)="."),TRUE,FALSE)</formula>
    </cfRule>
  </conditionalFormatting>
  <conditionalFormatting sqref="Y1002:Y1003">
    <cfRule type="expression" dxfId="2071" priority="2201">
      <formula>IF(RIGHT(TEXT(Y1002,"0.#"),1)=".",FALSE,TRUE)</formula>
    </cfRule>
    <cfRule type="expression" dxfId="2070" priority="2202">
      <formula>IF(RIGHT(TEXT(Y1002,"0.#"),1)=".",TRUE,FALSE)</formula>
    </cfRule>
  </conditionalFormatting>
  <conditionalFormatting sqref="AL1037:AO1064">
    <cfRule type="expression" dxfId="2069" priority="2197">
      <formula>IF(AND(AL1037&gt;=0, RIGHT(TEXT(AL1037,"0.#"),1)&lt;&gt;"."),TRUE,FALSE)</formula>
    </cfRule>
    <cfRule type="expression" dxfId="2068" priority="2198">
      <formula>IF(AND(AL1037&gt;=0, RIGHT(TEXT(AL1037,"0.#"),1)="."),TRUE,FALSE)</formula>
    </cfRule>
    <cfRule type="expression" dxfId="2067" priority="2199">
      <formula>IF(AND(AL1037&lt;0, RIGHT(TEXT(AL1037,"0.#"),1)&lt;&gt;"."),TRUE,FALSE)</formula>
    </cfRule>
    <cfRule type="expression" dxfId="2066" priority="2200">
      <formula>IF(AND(AL1037&lt;0, RIGHT(TEXT(AL1037,"0.#"),1)="."),TRUE,FALSE)</formula>
    </cfRule>
  </conditionalFormatting>
  <conditionalFormatting sqref="Y1037:Y1064">
    <cfRule type="expression" dxfId="2065" priority="2195">
      <formula>IF(RIGHT(TEXT(Y1037,"0.#"),1)=".",FALSE,TRUE)</formula>
    </cfRule>
    <cfRule type="expression" dxfId="2064" priority="2196">
      <formula>IF(RIGHT(TEXT(Y1037,"0.#"),1)=".",TRUE,FALSE)</formula>
    </cfRule>
  </conditionalFormatting>
  <conditionalFormatting sqref="AL1035:AO1036">
    <cfRule type="expression" dxfId="2063" priority="2191">
      <formula>IF(AND(AL1035&gt;=0, RIGHT(TEXT(AL1035,"0.#"),1)&lt;&gt;"."),TRUE,FALSE)</formula>
    </cfRule>
    <cfRule type="expression" dxfId="2062" priority="2192">
      <formula>IF(AND(AL1035&gt;=0, RIGHT(TEXT(AL1035,"0.#"),1)="."),TRUE,FALSE)</formula>
    </cfRule>
    <cfRule type="expression" dxfId="2061" priority="2193">
      <formula>IF(AND(AL1035&lt;0, RIGHT(TEXT(AL1035,"0.#"),1)&lt;&gt;"."),TRUE,FALSE)</formula>
    </cfRule>
    <cfRule type="expression" dxfId="2060" priority="2194">
      <formula>IF(AND(AL1035&lt;0, RIGHT(TEXT(AL1035,"0.#"),1)="."),TRUE,FALSE)</formula>
    </cfRule>
  </conditionalFormatting>
  <conditionalFormatting sqref="Y1035:Y1036">
    <cfRule type="expression" dxfId="2059" priority="2189">
      <formula>IF(RIGHT(TEXT(Y1035,"0.#"),1)=".",FALSE,TRUE)</formula>
    </cfRule>
    <cfRule type="expression" dxfId="2058" priority="2190">
      <formula>IF(RIGHT(TEXT(Y1035,"0.#"),1)=".",TRUE,FALSE)</formula>
    </cfRule>
  </conditionalFormatting>
  <conditionalFormatting sqref="AL1070:AO1097">
    <cfRule type="expression" dxfId="2057" priority="2185">
      <formula>IF(AND(AL1070&gt;=0, RIGHT(TEXT(AL1070,"0.#"),1)&lt;&gt;"."),TRUE,FALSE)</formula>
    </cfRule>
    <cfRule type="expression" dxfId="2056" priority="2186">
      <formula>IF(AND(AL1070&gt;=0, RIGHT(TEXT(AL1070,"0.#"),1)="."),TRUE,FALSE)</formula>
    </cfRule>
    <cfRule type="expression" dxfId="2055" priority="2187">
      <formula>IF(AND(AL1070&lt;0, RIGHT(TEXT(AL1070,"0.#"),1)&lt;&gt;"."),TRUE,FALSE)</formula>
    </cfRule>
    <cfRule type="expression" dxfId="2054" priority="2188">
      <formula>IF(AND(AL1070&lt;0, RIGHT(TEXT(AL1070,"0.#"),1)="."),TRUE,FALSE)</formula>
    </cfRule>
  </conditionalFormatting>
  <conditionalFormatting sqref="Y1070:Y1097">
    <cfRule type="expression" dxfId="2053" priority="2183">
      <formula>IF(RIGHT(TEXT(Y1070,"0.#"),1)=".",FALSE,TRUE)</formula>
    </cfRule>
    <cfRule type="expression" dxfId="2052" priority="2184">
      <formula>IF(RIGHT(TEXT(Y1070,"0.#"),1)=".",TRUE,FALSE)</formula>
    </cfRule>
  </conditionalFormatting>
  <conditionalFormatting sqref="AL1068:AO1069">
    <cfRule type="expression" dxfId="2051" priority="2179">
      <formula>IF(AND(AL1068&gt;=0, RIGHT(TEXT(AL1068,"0.#"),1)&lt;&gt;"."),TRUE,FALSE)</formula>
    </cfRule>
    <cfRule type="expression" dxfId="2050" priority="2180">
      <formula>IF(AND(AL1068&gt;=0, RIGHT(TEXT(AL1068,"0.#"),1)="."),TRUE,FALSE)</formula>
    </cfRule>
    <cfRule type="expression" dxfId="2049" priority="2181">
      <formula>IF(AND(AL1068&lt;0, RIGHT(TEXT(AL1068,"0.#"),1)&lt;&gt;"."),TRUE,FALSE)</formula>
    </cfRule>
    <cfRule type="expression" dxfId="2048" priority="2182">
      <formula>IF(AND(AL1068&lt;0, RIGHT(TEXT(AL1068,"0.#"),1)="."),TRUE,FALSE)</formula>
    </cfRule>
  </conditionalFormatting>
  <conditionalFormatting sqref="Y1068:Y1069">
    <cfRule type="expression" dxfId="2047" priority="2177">
      <formula>IF(RIGHT(TEXT(Y1068,"0.#"),1)=".",FALSE,TRUE)</formula>
    </cfRule>
    <cfRule type="expression" dxfId="2046" priority="2178">
      <formula>IF(RIGHT(TEXT(Y1068,"0.#"),1)=".",TRUE,FALSE)</formula>
    </cfRule>
  </conditionalFormatting>
  <conditionalFormatting sqref="AE39">
    <cfRule type="expression" dxfId="2045" priority="2175">
      <formula>IF(RIGHT(TEXT(AE39,"0.#"),1)=".",FALSE,TRUE)</formula>
    </cfRule>
    <cfRule type="expression" dxfId="2044" priority="2176">
      <formula>IF(RIGHT(TEXT(AE39,"0.#"),1)=".",TRUE,FALSE)</formula>
    </cfRule>
  </conditionalFormatting>
  <conditionalFormatting sqref="AM41">
    <cfRule type="expression" dxfId="2043" priority="2159">
      <formula>IF(RIGHT(TEXT(AM41,"0.#"),1)=".",FALSE,TRUE)</formula>
    </cfRule>
    <cfRule type="expression" dxfId="2042" priority="2160">
      <formula>IF(RIGHT(TEXT(AM41,"0.#"),1)=".",TRUE,FALSE)</formula>
    </cfRule>
  </conditionalFormatting>
  <conditionalFormatting sqref="AE40">
    <cfRule type="expression" dxfId="2041" priority="2173">
      <formula>IF(RIGHT(TEXT(AE40,"0.#"),1)=".",FALSE,TRUE)</formula>
    </cfRule>
    <cfRule type="expression" dxfId="2040" priority="2174">
      <formula>IF(RIGHT(TEXT(AE40,"0.#"),1)=".",TRUE,FALSE)</formula>
    </cfRule>
  </conditionalFormatting>
  <conditionalFormatting sqref="AE41">
    <cfRule type="expression" dxfId="2039" priority="2171">
      <formula>IF(RIGHT(TEXT(AE41,"0.#"),1)=".",FALSE,TRUE)</formula>
    </cfRule>
    <cfRule type="expression" dxfId="2038" priority="2172">
      <formula>IF(RIGHT(TEXT(AE41,"0.#"),1)=".",TRUE,FALSE)</formula>
    </cfRule>
  </conditionalFormatting>
  <conditionalFormatting sqref="AI41">
    <cfRule type="expression" dxfId="2037" priority="2169">
      <formula>IF(RIGHT(TEXT(AI41,"0.#"),1)=".",FALSE,TRUE)</formula>
    </cfRule>
    <cfRule type="expression" dxfId="2036" priority="2170">
      <formula>IF(RIGHT(TEXT(AI41,"0.#"),1)=".",TRUE,FALSE)</formula>
    </cfRule>
  </conditionalFormatting>
  <conditionalFormatting sqref="AI40">
    <cfRule type="expression" dxfId="2035" priority="2167">
      <formula>IF(RIGHT(TEXT(AI40,"0.#"),1)=".",FALSE,TRUE)</formula>
    </cfRule>
    <cfRule type="expression" dxfId="2034" priority="2168">
      <formula>IF(RIGHT(TEXT(AI40,"0.#"),1)=".",TRUE,FALSE)</formula>
    </cfRule>
  </conditionalFormatting>
  <conditionalFormatting sqref="AI39">
    <cfRule type="expression" dxfId="2033" priority="2165">
      <formula>IF(RIGHT(TEXT(AI39,"0.#"),1)=".",FALSE,TRUE)</formula>
    </cfRule>
    <cfRule type="expression" dxfId="2032" priority="2166">
      <formula>IF(RIGHT(TEXT(AI39,"0.#"),1)=".",TRUE,FALSE)</formula>
    </cfRule>
  </conditionalFormatting>
  <conditionalFormatting sqref="AM39">
    <cfRule type="expression" dxfId="2031" priority="2163">
      <formula>IF(RIGHT(TEXT(AM39,"0.#"),1)=".",FALSE,TRUE)</formula>
    </cfRule>
    <cfRule type="expression" dxfId="2030" priority="2164">
      <formula>IF(RIGHT(TEXT(AM39,"0.#"),1)=".",TRUE,FALSE)</formula>
    </cfRule>
  </conditionalFormatting>
  <conditionalFormatting sqref="AM40">
    <cfRule type="expression" dxfId="2029" priority="2161">
      <formula>IF(RIGHT(TEXT(AM40,"0.#"),1)=".",FALSE,TRUE)</formula>
    </cfRule>
    <cfRule type="expression" dxfId="2028" priority="2162">
      <formula>IF(RIGHT(TEXT(AM40,"0.#"),1)=".",TRUE,FALSE)</formula>
    </cfRule>
  </conditionalFormatting>
  <conditionalFormatting sqref="AQ39 AQ41">
    <cfRule type="expression" dxfId="2027" priority="2157">
      <formula>IF(RIGHT(TEXT(AQ39,"0.#"),1)=".",FALSE,TRUE)</formula>
    </cfRule>
    <cfRule type="expression" dxfId="2026" priority="2158">
      <formula>IF(RIGHT(TEXT(AQ39,"0.#"),1)=".",TRUE,FALSE)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U110">
    <cfRule type="expression" dxfId="1317" priority="627">
      <formula>IF(RIGHT(TEXT(AU110,"0.#"),1)=".",FALSE,TRUE)</formula>
    </cfRule>
    <cfRule type="expression" dxfId="1316" priority="628">
      <formula>IF(RIGHT(TEXT(AU110,"0.#"),1)=".",TRUE,FALSE)</formula>
    </cfRule>
  </conditionalFormatting>
  <conditionalFormatting sqref="AU111">
    <cfRule type="expression" dxfId="1315" priority="625">
      <formula>IF(RIGHT(TEXT(AU111,"0.#"),1)=".",FALSE,TRUE)</formula>
    </cfRule>
    <cfRule type="expression" dxfId="1314" priority="626">
      <formula>IF(RIGHT(TEXT(AU111,"0.#"),1)=".",TRUE,FALSE)</formula>
    </cfRule>
  </conditionalFormatting>
  <conditionalFormatting sqref="AU113">
    <cfRule type="expression" dxfId="1313" priority="623">
      <formula>IF(RIGHT(TEXT(AU113,"0.#"),1)=".",FALSE,TRUE)</formula>
    </cfRule>
    <cfRule type="expression" dxfId="1312" priority="624">
      <formula>IF(RIGHT(TEXT(AU113,"0.#"),1)=".",TRUE,FALSE)</formula>
    </cfRule>
  </conditionalFormatting>
  <conditionalFormatting sqref="AU114">
    <cfRule type="expression" dxfId="1311" priority="621">
      <formula>IF(RIGHT(TEXT(AU114,"0.#"),1)=".",FALSE,TRUE)</formula>
    </cfRule>
    <cfRule type="expression" dxfId="1310" priority="622">
      <formula>IF(RIGHT(TEXT(AU114,"0.#"),1)=".",TRUE,FALSE)</formula>
    </cfRule>
  </conditionalFormatting>
  <conditionalFormatting sqref="AM489">
    <cfRule type="expression" dxfId="1309" priority="615">
      <formula>IF(RIGHT(TEXT(AM489,"0.#"),1)=".",FALSE,TRUE)</formula>
    </cfRule>
    <cfRule type="expression" dxfId="1308" priority="616">
      <formula>IF(RIGHT(TEXT(AM489,"0.#"),1)=".",TRUE,FALSE)</formula>
    </cfRule>
  </conditionalFormatting>
  <conditionalFormatting sqref="AM487">
    <cfRule type="expression" dxfId="1307" priority="619">
      <formula>IF(RIGHT(TEXT(AM487,"0.#"),1)=".",FALSE,TRUE)</formula>
    </cfRule>
    <cfRule type="expression" dxfId="1306" priority="620">
      <formula>IF(RIGHT(TEXT(AM487,"0.#"),1)=".",TRUE,FALSE)</formula>
    </cfRule>
  </conditionalFormatting>
  <conditionalFormatting sqref="AM488">
    <cfRule type="expression" dxfId="1305" priority="617">
      <formula>IF(RIGHT(TEXT(AM488,"0.#"),1)=".",FALSE,TRUE)</formula>
    </cfRule>
    <cfRule type="expression" dxfId="1304" priority="618">
      <formula>IF(RIGHT(TEXT(AM488,"0.#"),1)=".",TRUE,FALSE)</formula>
    </cfRule>
  </conditionalFormatting>
  <conditionalFormatting sqref="AI489">
    <cfRule type="expression" dxfId="1303" priority="609">
      <formula>IF(RIGHT(TEXT(AI489,"0.#"),1)=".",FALSE,TRUE)</formula>
    </cfRule>
    <cfRule type="expression" dxfId="1302" priority="610">
      <formula>IF(RIGHT(TEXT(AI489,"0.#"),1)=".",TRUE,FALSE)</formula>
    </cfRule>
  </conditionalFormatting>
  <conditionalFormatting sqref="AI487">
    <cfRule type="expression" dxfId="1301" priority="613">
      <formula>IF(RIGHT(TEXT(AI487,"0.#"),1)=".",FALSE,TRUE)</formula>
    </cfRule>
    <cfRule type="expression" dxfId="1300" priority="614">
      <formula>IF(RIGHT(TEXT(AI487,"0.#"),1)=".",TRUE,FALSE)</formula>
    </cfRule>
  </conditionalFormatting>
  <conditionalFormatting sqref="AI488">
    <cfRule type="expression" dxfId="1299" priority="611">
      <formula>IF(RIGHT(TEXT(AI488,"0.#"),1)=".",FALSE,TRUE)</formula>
    </cfRule>
    <cfRule type="expression" dxfId="1298" priority="612">
      <formula>IF(RIGHT(TEXT(AI488,"0.#"),1)=".",TRUE,FALSE)</formula>
    </cfRule>
  </conditionalFormatting>
  <conditionalFormatting sqref="AM514">
    <cfRule type="expression" dxfId="1297" priority="603">
      <formula>IF(RIGHT(TEXT(AM514,"0.#"),1)=".",FALSE,TRUE)</formula>
    </cfRule>
    <cfRule type="expression" dxfId="1296" priority="604">
      <formula>IF(RIGHT(TEXT(AM514,"0.#"),1)=".",TRUE,FALSE)</formula>
    </cfRule>
  </conditionalFormatting>
  <conditionalFormatting sqref="AM512">
    <cfRule type="expression" dxfId="1295" priority="607">
      <formula>IF(RIGHT(TEXT(AM512,"0.#"),1)=".",FALSE,TRUE)</formula>
    </cfRule>
    <cfRule type="expression" dxfId="1294" priority="608">
      <formula>IF(RIGHT(TEXT(AM512,"0.#"),1)=".",TRUE,FALSE)</formula>
    </cfRule>
  </conditionalFormatting>
  <conditionalFormatting sqref="AM513">
    <cfRule type="expression" dxfId="1293" priority="605">
      <formula>IF(RIGHT(TEXT(AM513,"0.#"),1)=".",FALSE,TRUE)</formula>
    </cfRule>
    <cfRule type="expression" dxfId="1292" priority="606">
      <formula>IF(RIGHT(TEXT(AM513,"0.#"),1)=".",TRUE,FALSE)</formula>
    </cfRule>
  </conditionalFormatting>
  <conditionalFormatting sqref="AI514">
    <cfRule type="expression" dxfId="1291" priority="597">
      <formula>IF(RIGHT(TEXT(AI514,"0.#"),1)=".",FALSE,TRUE)</formula>
    </cfRule>
    <cfRule type="expression" dxfId="1290" priority="598">
      <formula>IF(RIGHT(TEXT(AI514,"0.#"),1)=".",TRUE,FALSE)</formula>
    </cfRule>
  </conditionalFormatting>
  <conditionalFormatting sqref="AI512">
    <cfRule type="expression" dxfId="1289" priority="601">
      <formula>IF(RIGHT(TEXT(AI512,"0.#"),1)=".",FALSE,TRUE)</formula>
    </cfRule>
    <cfRule type="expression" dxfId="1288" priority="602">
      <formula>IF(RIGHT(TEXT(AI512,"0.#"),1)=".",TRUE,FALSE)</formula>
    </cfRule>
  </conditionalFormatting>
  <conditionalFormatting sqref="AI513">
    <cfRule type="expression" dxfId="1287" priority="599">
      <formula>IF(RIGHT(TEXT(AI513,"0.#"),1)=".",FALSE,TRUE)</formula>
    </cfRule>
    <cfRule type="expression" dxfId="1286" priority="600">
      <formula>IF(RIGHT(TEXT(AI513,"0.#"),1)=".",TRUE,FALSE)</formula>
    </cfRule>
  </conditionalFormatting>
  <conditionalFormatting sqref="AM519">
    <cfRule type="expression" dxfId="1285" priority="543">
      <formula>IF(RIGHT(TEXT(AM519,"0.#"),1)=".",FALSE,TRUE)</formula>
    </cfRule>
    <cfRule type="expression" dxfId="1284" priority="544">
      <formula>IF(RIGHT(TEXT(AM519,"0.#"),1)=".",TRUE,FALSE)</formula>
    </cfRule>
  </conditionalFormatting>
  <conditionalFormatting sqref="AM517">
    <cfRule type="expression" dxfId="1283" priority="547">
      <formula>IF(RIGHT(TEXT(AM517,"0.#"),1)=".",FALSE,TRUE)</formula>
    </cfRule>
    <cfRule type="expression" dxfId="1282" priority="548">
      <formula>IF(RIGHT(TEXT(AM517,"0.#"),1)=".",TRUE,FALSE)</formula>
    </cfRule>
  </conditionalFormatting>
  <conditionalFormatting sqref="AM518">
    <cfRule type="expression" dxfId="1281" priority="545">
      <formula>IF(RIGHT(TEXT(AM518,"0.#"),1)=".",FALSE,TRUE)</formula>
    </cfRule>
    <cfRule type="expression" dxfId="1280" priority="546">
      <formula>IF(RIGHT(TEXT(AM518,"0.#"),1)=".",TRUE,FALSE)</formula>
    </cfRule>
  </conditionalFormatting>
  <conditionalFormatting sqref="AI519">
    <cfRule type="expression" dxfId="1279" priority="537">
      <formula>IF(RIGHT(TEXT(AI519,"0.#"),1)=".",FALSE,TRUE)</formula>
    </cfRule>
    <cfRule type="expression" dxfId="1278" priority="538">
      <formula>IF(RIGHT(TEXT(AI519,"0.#"),1)=".",TRUE,FALSE)</formula>
    </cfRule>
  </conditionalFormatting>
  <conditionalFormatting sqref="AI517">
    <cfRule type="expression" dxfId="1277" priority="541">
      <formula>IF(RIGHT(TEXT(AI517,"0.#"),1)=".",FALSE,TRUE)</formula>
    </cfRule>
    <cfRule type="expression" dxfId="1276" priority="542">
      <formula>IF(RIGHT(TEXT(AI517,"0.#"),1)=".",TRUE,FALSE)</formula>
    </cfRule>
  </conditionalFormatting>
  <conditionalFormatting sqref="AI518">
    <cfRule type="expression" dxfId="1275" priority="539">
      <formula>IF(RIGHT(TEXT(AI518,"0.#"),1)=".",FALSE,TRUE)</formula>
    </cfRule>
    <cfRule type="expression" dxfId="1274" priority="540">
      <formula>IF(RIGHT(TEXT(AI518,"0.#"),1)=".",TRUE,FALSE)</formula>
    </cfRule>
  </conditionalFormatting>
  <conditionalFormatting sqref="AM524">
    <cfRule type="expression" dxfId="1273" priority="531">
      <formula>IF(RIGHT(TEXT(AM524,"0.#"),1)=".",FALSE,TRUE)</formula>
    </cfRule>
    <cfRule type="expression" dxfId="1272" priority="532">
      <formula>IF(RIGHT(TEXT(AM524,"0.#"),1)=".",TRUE,FALSE)</formula>
    </cfRule>
  </conditionalFormatting>
  <conditionalFormatting sqref="AM522">
    <cfRule type="expression" dxfId="1271" priority="535">
      <formula>IF(RIGHT(TEXT(AM522,"0.#"),1)=".",FALSE,TRUE)</formula>
    </cfRule>
    <cfRule type="expression" dxfId="1270" priority="536">
      <formula>IF(RIGHT(TEXT(AM522,"0.#"),1)=".",TRUE,FALSE)</formula>
    </cfRule>
  </conditionalFormatting>
  <conditionalFormatting sqref="AM523">
    <cfRule type="expression" dxfId="1269" priority="533">
      <formula>IF(RIGHT(TEXT(AM523,"0.#"),1)=".",FALSE,TRUE)</formula>
    </cfRule>
    <cfRule type="expression" dxfId="1268" priority="534">
      <formula>IF(RIGHT(TEXT(AM523,"0.#"),1)=".",TRUE,FALSE)</formula>
    </cfRule>
  </conditionalFormatting>
  <conditionalFormatting sqref="AI524">
    <cfRule type="expression" dxfId="1267" priority="525">
      <formula>IF(RIGHT(TEXT(AI524,"0.#"),1)=".",FALSE,TRUE)</formula>
    </cfRule>
    <cfRule type="expression" dxfId="1266" priority="526">
      <formula>IF(RIGHT(TEXT(AI524,"0.#"),1)=".",TRUE,FALSE)</formula>
    </cfRule>
  </conditionalFormatting>
  <conditionalFormatting sqref="AI522">
    <cfRule type="expression" dxfId="1265" priority="529">
      <formula>IF(RIGHT(TEXT(AI522,"0.#"),1)=".",FALSE,TRUE)</formula>
    </cfRule>
    <cfRule type="expression" dxfId="1264" priority="530">
      <formula>IF(RIGHT(TEXT(AI522,"0.#"),1)=".",TRUE,FALSE)</formula>
    </cfRule>
  </conditionalFormatting>
  <conditionalFormatting sqref="AI523">
    <cfRule type="expression" dxfId="1263" priority="527">
      <formula>IF(RIGHT(TEXT(AI523,"0.#"),1)=".",FALSE,TRUE)</formula>
    </cfRule>
    <cfRule type="expression" dxfId="1262" priority="528">
      <formula>IF(RIGHT(TEXT(AI523,"0.#"),1)=".",TRUE,FALSE)</formula>
    </cfRule>
  </conditionalFormatting>
  <conditionalFormatting sqref="AM529">
    <cfRule type="expression" dxfId="1261" priority="519">
      <formula>IF(RIGHT(TEXT(AM529,"0.#"),1)=".",FALSE,TRUE)</formula>
    </cfRule>
    <cfRule type="expression" dxfId="1260" priority="520">
      <formula>IF(RIGHT(TEXT(AM529,"0.#"),1)=".",TRUE,FALSE)</formula>
    </cfRule>
  </conditionalFormatting>
  <conditionalFormatting sqref="AM527">
    <cfRule type="expression" dxfId="1259" priority="523">
      <formula>IF(RIGHT(TEXT(AM527,"0.#"),1)=".",FALSE,TRUE)</formula>
    </cfRule>
    <cfRule type="expression" dxfId="1258" priority="524">
      <formula>IF(RIGHT(TEXT(AM527,"0.#"),1)=".",TRUE,FALSE)</formula>
    </cfRule>
  </conditionalFormatting>
  <conditionalFormatting sqref="AM528">
    <cfRule type="expression" dxfId="1257" priority="521">
      <formula>IF(RIGHT(TEXT(AM528,"0.#"),1)=".",FALSE,TRUE)</formula>
    </cfRule>
    <cfRule type="expression" dxfId="1256" priority="522">
      <formula>IF(RIGHT(TEXT(AM528,"0.#"),1)=".",TRUE,FALSE)</formula>
    </cfRule>
  </conditionalFormatting>
  <conditionalFormatting sqref="AI529">
    <cfRule type="expression" dxfId="1255" priority="513">
      <formula>IF(RIGHT(TEXT(AI529,"0.#"),1)=".",FALSE,TRUE)</formula>
    </cfRule>
    <cfRule type="expression" dxfId="1254" priority="514">
      <formula>IF(RIGHT(TEXT(AI529,"0.#"),1)=".",TRUE,FALSE)</formula>
    </cfRule>
  </conditionalFormatting>
  <conditionalFormatting sqref="AI527">
    <cfRule type="expression" dxfId="1253" priority="517">
      <formula>IF(RIGHT(TEXT(AI527,"0.#"),1)=".",FALSE,TRUE)</formula>
    </cfRule>
    <cfRule type="expression" dxfId="1252" priority="518">
      <formula>IF(RIGHT(TEXT(AI527,"0.#"),1)=".",TRUE,FALSE)</formula>
    </cfRule>
  </conditionalFormatting>
  <conditionalFormatting sqref="AI528">
    <cfRule type="expression" dxfId="1251" priority="515">
      <formula>IF(RIGHT(TEXT(AI528,"0.#"),1)=".",FALSE,TRUE)</formula>
    </cfRule>
    <cfRule type="expression" dxfId="1250" priority="516">
      <formula>IF(RIGHT(TEXT(AI528,"0.#"),1)=".",TRUE,FALSE)</formula>
    </cfRule>
  </conditionalFormatting>
  <conditionalFormatting sqref="AM494">
    <cfRule type="expression" dxfId="1249" priority="591">
      <formula>IF(RIGHT(TEXT(AM494,"0.#"),1)=".",FALSE,TRUE)</formula>
    </cfRule>
    <cfRule type="expression" dxfId="1248" priority="592">
      <formula>IF(RIGHT(TEXT(AM494,"0.#"),1)=".",TRUE,FALSE)</formula>
    </cfRule>
  </conditionalFormatting>
  <conditionalFormatting sqref="AM492">
    <cfRule type="expression" dxfId="1247" priority="595">
      <formula>IF(RIGHT(TEXT(AM492,"0.#"),1)=".",FALSE,TRUE)</formula>
    </cfRule>
    <cfRule type="expression" dxfId="1246" priority="596">
      <formula>IF(RIGHT(TEXT(AM492,"0.#"),1)=".",TRUE,FALSE)</formula>
    </cfRule>
  </conditionalFormatting>
  <conditionalFormatting sqref="AM493">
    <cfRule type="expression" dxfId="1245" priority="593">
      <formula>IF(RIGHT(TEXT(AM493,"0.#"),1)=".",FALSE,TRUE)</formula>
    </cfRule>
    <cfRule type="expression" dxfId="1244" priority="594">
      <formula>IF(RIGHT(TEXT(AM493,"0.#"),1)=".",TRUE,FALSE)</formula>
    </cfRule>
  </conditionalFormatting>
  <conditionalFormatting sqref="AI494">
    <cfRule type="expression" dxfId="1243" priority="585">
      <formula>IF(RIGHT(TEXT(AI494,"0.#"),1)=".",FALSE,TRUE)</formula>
    </cfRule>
    <cfRule type="expression" dxfId="1242" priority="586">
      <formula>IF(RIGHT(TEXT(AI494,"0.#"),1)=".",TRUE,FALSE)</formula>
    </cfRule>
  </conditionalFormatting>
  <conditionalFormatting sqref="AI492">
    <cfRule type="expression" dxfId="1241" priority="589">
      <formula>IF(RIGHT(TEXT(AI492,"0.#"),1)=".",FALSE,TRUE)</formula>
    </cfRule>
    <cfRule type="expression" dxfId="1240" priority="590">
      <formula>IF(RIGHT(TEXT(AI492,"0.#"),1)=".",TRUE,FALSE)</formula>
    </cfRule>
  </conditionalFormatting>
  <conditionalFormatting sqref="AI493">
    <cfRule type="expression" dxfId="1239" priority="587">
      <formula>IF(RIGHT(TEXT(AI493,"0.#"),1)=".",FALSE,TRUE)</formula>
    </cfRule>
    <cfRule type="expression" dxfId="1238" priority="588">
      <formula>IF(RIGHT(TEXT(AI493,"0.#"),1)=".",TRUE,FALSE)</formula>
    </cfRule>
  </conditionalFormatting>
  <conditionalFormatting sqref="AM499">
    <cfRule type="expression" dxfId="1237" priority="579">
      <formula>IF(RIGHT(TEXT(AM499,"0.#"),1)=".",FALSE,TRUE)</formula>
    </cfRule>
    <cfRule type="expression" dxfId="1236" priority="580">
      <formula>IF(RIGHT(TEXT(AM499,"0.#"),1)=".",TRUE,FALSE)</formula>
    </cfRule>
  </conditionalFormatting>
  <conditionalFormatting sqref="AM497">
    <cfRule type="expression" dxfId="1235" priority="583">
      <formula>IF(RIGHT(TEXT(AM497,"0.#"),1)=".",FALSE,TRUE)</formula>
    </cfRule>
    <cfRule type="expression" dxfId="1234" priority="584">
      <formula>IF(RIGHT(TEXT(AM497,"0.#"),1)=".",TRUE,FALSE)</formula>
    </cfRule>
  </conditionalFormatting>
  <conditionalFormatting sqref="AM498">
    <cfRule type="expression" dxfId="1233" priority="581">
      <formula>IF(RIGHT(TEXT(AM498,"0.#"),1)=".",FALSE,TRUE)</formula>
    </cfRule>
    <cfRule type="expression" dxfId="1232" priority="582">
      <formula>IF(RIGHT(TEXT(AM498,"0.#"),1)=".",TRUE,FALSE)</formula>
    </cfRule>
  </conditionalFormatting>
  <conditionalFormatting sqref="AI499">
    <cfRule type="expression" dxfId="1231" priority="573">
      <formula>IF(RIGHT(TEXT(AI499,"0.#"),1)=".",FALSE,TRUE)</formula>
    </cfRule>
    <cfRule type="expression" dxfId="1230" priority="574">
      <formula>IF(RIGHT(TEXT(AI499,"0.#"),1)=".",TRUE,FALSE)</formula>
    </cfRule>
  </conditionalFormatting>
  <conditionalFormatting sqref="AI497">
    <cfRule type="expression" dxfId="1229" priority="577">
      <formula>IF(RIGHT(TEXT(AI497,"0.#"),1)=".",FALSE,TRUE)</formula>
    </cfRule>
    <cfRule type="expression" dxfId="1228" priority="578">
      <formula>IF(RIGHT(TEXT(AI497,"0.#"),1)=".",TRUE,FALSE)</formula>
    </cfRule>
  </conditionalFormatting>
  <conditionalFormatting sqref="AI498">
    <cfRule type="expression" dxfId="1227" priority="575">
      <formula>IF(RIGHT(TEXT(AI498,"0.#"),1)=".",FALSE,TRUE)</formula>
    </cfRule>
    <cfRule type="expression" dxfId="1226" priority="576">
      <formula>IF(RIGHT(TEXT(AI498,"0.#"),1)=".",TRUE,FALSE)</formula>
    </cfRule>
  </conditionalFormatting>
  <conditionalFormatting sqref="AM504">
    <cfRule type="expression" dxfId="1225" priority="567">
      <formula>IF(RIGHT(TEXT(AM504,"0.#"),1)=".",FALSE,TRUE)</formula>
    </cfRule>
    <cfRule type="expression" dxfId="1224" priority="568">
      <formula>IF(RIGHT(TEXT(AM504,"0.#"),1)=".",TRUE,FALSE)</formula>
    </cfRule>
  </conditionalFormatting>
  <conditionalFormatting sqref="AM502">
    <cfRule type="expression" dxfId="1223" priority="571">
      <formula>IF(RIGHT(TEXT(AM502,"0.#"),1)=".",FALSE,TRUE)</formula>
    </cfRule>
    <cfRule type="expression" dxfId="1222" priority="572">
      <formula>IF(RIGHT(TEXT(AM502,"0.#"),1)=".",TRUE,FALSE)</formula>
    </cfRule>
  </conditionalFormatting>
  <conditionalFormatting sqref="AM503">
    <cfRule type="expression" dxfId="1221" priority="569">
      <formula>IF(RIGHT(TEXT(AM503,"0.#"),1)=".",FALSE,TRUE)</formula>
    </cfRule>
    <cfRule type="expression" dxfId="1220" priority="570">
      <formula>IF(RIGHT(TEXT(AM503,"0.#"),1)=".",TRUE,FALSE)</formula>
    </cfRule>
  </conditionalFormatting>
  <conditionalFormatting sqref="AI504">
    <cfRule type="expression" dxfId="1219" priority="561">
      <formula>IF(RIGHT(TEXT(AI504,"0.#"),1)=".",FALSE,TRUE)</formula>
    </cfRule>
    <cfRule type="expression" dxfId="1218" priority="562">
      <formula>IF(RIGHT(TEXT(AI504,"0.#"),1)=".",TRUE,FALSE)</formula>
    </cfRule>
  </conditionalFormatting>
  <conditionalFormatting sqref="AI502">
    <cfRule type="expression" dxfId="1217" priority="565">
      <formula>IF(RIGHT(TEXT(AI502,"0.#"),1)=".",FALSE,TRUE)</formula>
    </cfRule>
    <cfRule type="expression" dxfId="1216" priority="566">
      <formula>IF(RIGHT(TEXT(AI502,"0.#"),1)=".",TRUE,FALSE)</formula>
    </cfRule>
  </conditionalFormatting>
  <conditionalFormatting sqref="AI503">
    <cfRule type="expression" dxfId="1215" priority="563">
      <formula>IF(RIGHT(TEXT(AI503,"0.#"),1)=".",FALSE,TRUE)</formula>
    </cfRule>
    <cfRule type="expression" dxfId="1214" priority="564">
      <formula>IF(RIGHT(TEXT(AI503,"0.#"),1)=".",TRUE,FALSE)</formula>
    </cfRule>
  </conditionalFormatting>
  <conditionalFormatting sqref="AM509">
    <cfRule type="expression" dxfId="1213" priority="555">
      <formula>IF(RIGHT(TEXT(AM509,"0.#"),1)=".",FALSE,TRUE)</formula>
    </cfRule>
    <cfRule type="expression" dxfId="1212" priority="556">
      <formula>IF(RIGHT(TEXT(AM509,"0.#"),1)=".",TRUE,FALSE)</formula>
    </cfRule>
  </conditionalFormatting>
  <conditionalFormatting sqref="AM507">
    <cfRule type="expression" dxfId="1211" priority="559">
      <formula>IF(RIGHT(TEXT(AM507,"0.#"),1)=".",FALSE,TRUE)</formula>
    </cfRule>
    <cfRule type="expression" dxfId="1210" priority="560">
      <formula>IF(RIGHT(TEXT(AM507,"0.#"),1)=".",TRUE,FALSE)</formula>
    </cfRule>
  </conditionalFormatting>
  <conditionalFormatting sqref="AM508">
    <cfRule type="expression" dxfId="1209" priority="557">
      <formula>IF(RIGHT(TEXT(AM508,"0.#"),1)=".",FALSE,TRUE)</formula>
    </cfRule>
    <cfRule type="expression" dxfId="1208" priority="558">
      <formula>IF(RIGHT(TEXT(AM508,"0.#"),1)=".",TRUE,FALSE)</formula>
    </cfRule>
  </conditionalFormatting>
  <conditionalFormatting sqref="AI509">
    <cfRule type="expression" dxfId="1207" priority="549">
      <formula>IF(RIGHT(TEXT(AI509,"0.#"),1)=".",FALSE,TRUE)</formula>
    </cfRule>
    <cfRule type="expression" dxfId="1206" priority="550">
      <formula>IF(RIGHT(TEXT(AI509,"0.#"),1)=".",TRUE,FALSE)</formula>
    </cfRule>
  </conditionalFormatting>
  <conditionalFormatting sqref="AI507">
    <cfRule type="expression" dxfId="1205" priority="553">
      <formula>IF(RIGHT(TEXT(AI507,"0.#"),1)=".",FALSE,TRUE)</formula>
    </cfRule>
    <cfRule type="expression" dxfId="1204" priority="554">
      <formula>IF(RIGHT(TEXT(AI507,"0.#"),1)=".",TRUE,FALSE)</formula>
    </cfRule>
  </conditionalFormatting>
  <conditionalFormatting sqref="AI508">
    <cfRule type="expression" dxfId="1203" priority="551">
      <formula>IF(RIGHT(TEXT(AI508,"0.#"),1)=".",FALSE,TRUE)</formula>
    </cfRule>
    <cfRule type="expression" dxfId="1202" priority="552">
      <formula>IF(RIGHT(TEXT(AI508,"0.#"),1)=".",TRUE,FALSE)</formula>
    </cfRule>
  </conditionalFormatting>
  <conditionalFormatting sqref="AM543">
    <cfRule type="expression" dxfId="1201" priority="507">
      <formula>IF(RIGHT(TEXT(AM543,"0.#"),1)=".",FALSE,TRUE)</formula>
    </cfRule>
    <cfRule type="expression" dxfId="1200" priority="508">
      <formula>IF(RIGHT(TEXT(AM543,"0.#"),1)=".",TRUE,FALSE)</formula>
    </cfRule>
  </conditionalFormatting>
  <conditionalFormatting sqref="AM541">
    <cfRule type="expression" dxfId="1199" priority="511">
      <formula>IF(RIGHT(TEXT(AM541,"0.#"),1)=".",FALSE,TRUE)</formula>
    </cfRule>
    <cfRule type="expression" dxfId="1198" priority="512">
      <formula>IF(RIGHT(TEXT(AM541,"0.#"),1)=".",TRUE,FALSE)</formula>
    </cfRule>
  </conditionalFormatting>
  <conditionalFormatting sqref="AM542">
    <cfRule type="expression" dxfId="1197" priority="509">
      <formula>IF(RIGHT(TEXT(AM542,"0.#"),1)=".",FALSE,TRUE)</formula>
    </cfRule>
    <cfRule type="expression" dxfId="1196" priority="510">
      <formula>IF(RIGHT(TEXT(AM542,"0.#"),1)=".",TRUE,FALSE)</formula>
    </cfRule>
  </conditionalFormatting>
  <conditionalFormatting sqref="AI543">
    <cfRule type="expression" dxfId="1195" priority="501">
      <formula>IF(RIGHT(TEXT(AI543,"0.#"),1)=".",FALSE,TRUE)</formula>
    </cfRule>
    <cfRule type="expression" dxfId="1194" priority="502">
      <formula>IF(RIGHT(TEXT(AI543,"0.#"),1)=".",TRUE,FALSE)</formula>
    </cfRule>
  </conditionalFormatting>
  <conditionalFormatting sqref="AI541">
    <cfRule type="expression" dxfId="1193" priority="505">
      <formula>IF(RIGHT(TEXT(AI541,"0.#"),1)=".",FALSE,TRUE)</formula>
    </cfRule>
    <cfRule type="expression" dxfId="1192" priority="506">
      <formula>IF(RIGHT(TEXT(AI541,"0.#"),1)=".",TRUE,FALSE)</formula>
    </cfRule>
  </conditionalFormatting>
  <conditionalFormatting sqref="AI542">
    <cfRule type="expression" dxfId="1191" priority="503">
      <formula>IF(RIGHT(TEXT(AI542,"0.#"),1)=".",FALSE,TRUE)</formula>
    </cfRule>
    <cfRule type="expression" dxfId="1190" priority="504">
      <formula>IF(RIGHT(TEXT(AI542,"0.#"),1)=".",TRUE,FALSE)</formula>
    </cfRule>
  </conditionalFormatting>
  <conditionalFormatting sqref="AM568">
    <cfRule type="expression" dxfId="1189" priority="495">
      <formula>IF(RIGHT(TEXT(AM568,"0.#"),1)=".",FALSE,TRUE)</formula>
    </cfRule>
    <cfRule type="expression" dxfId="1188" priority="496">
      <formula>IF(RIGHT(TEXT(AM568,"0.#"),1)=".",TRUE,FALSE)</formula>
    </cfRule>
  </conditionalFormatting>
  <conditionalFormatting sqref="AM566">
    <cfRule type="expression" dxfId="1187" priority="499">
      <formula>IF(RIGHT(TEXT(AM566,"0.#"),1)=".",FALSE,TRUE)</formula>
    </cfRule>
    <cfRule type="expression" dxfId="1186" priority="500">
      <formula>IF(RIGHT(TEXT(AM566,"0.#"),1)=".",TRUE,FALSE)</formula>
    </cfRule>
  </conditionalFormatting>
  <conditionalFormatting sqref="AM567">
    <cfRule type="expression" dxfId="1185" priority="497">
      <formula>IF(RIGHT(TEXT(AM567,"0.#"),1)=".",FALSE,TRUE)</formula>
    </cfRule>
    <cfRule type="expression" dxfId="1184" priority="498">
      <formula>IF(RIGHT(TEXT(AM567,"0.#"),1)=".",TRUE,FALSE)</formula>
    </cfRule>
  </conditionalFormatting>
  <conditionalFormatting sqref="AI568">
    <cfRule type="expression" dxfId="1183" priority="489">
      <formula>IF(RIGHT(TEXT(AI568,"0.#"),1)=".",FALSE,TRUE)</formula>
    </cfRule>
    <cfRule type="expression" dxfId="1182" priority="490">
      <formula>IF(RIGHT(TEXT(AI568,"0.#"),1)=".",TRUE,FALSE)</formula>
    </cfRule>
  </conditionalFormatting>
  <conditionalFormatting sqref="AI566">
    <cfRule type="expression" dxfId="1181" priority="493">
      <formula>IF(RIGHT(TEXT(AI566,"0.#"),1)=".",FALSE,TRUE)</formula>
    </cfRule>
    <cfRule type="expression" dxfId="1180" priority="494">
      <formula>IF(RIGHT(TEXT(AI566,"0.#"),1)=".",TRUE,FALSE)</formula>
    </cfRule>
  </conditionalFormatting>
  <conditionalFormatting sqref="AI567">
    <cfRule type="expression" dxfId="1179" priority="491">
      <formula>IF(RIGHT(TEXT(AI567,"0.#"),1)=".",FALSE,TRUE)</formula>
    </cfRule>
    <cfRule type="expression" dxfId="1178" priority="492">
      <formula>IF(RIGHT(TEXT(AI567,"0.#"),1)=".",TRUE,FALSE)</formula>
    </cfRule>
  </conditionalFormatting>
  <conditionalFormatting sqref="AM573">
    <cfRule type="expression" dxfId="1177" priority="435">
      <formula>IF(RIGHT(TEXT(AM573,"0.#"),1)=".",FALSE,TRUE)</formula>
    </cfRule>
    <cfRule type="expression" dxfId="1176" priority="436">
      <formula>IF(RIGHT(TEXT(AM573,"0.#"),1)=".",TRUE,FALSE)</formula>
    </cfRule>
  </conditionalFormatting>
  <conditionalFormatting sqref="AM571">
    <cfRule type="expression" dxfId="1175" priority="439">
      <formula>IF(RIGHT(TEXT(AM571,"0.#"),1)=".",FALSE,TRUE)</formula>
    </cfRule>
    <cfRule type="expression" dxfId="1174" priority="440">
      <formula>IF(RIGHT(TEXT(AM571,"0.#"),1)=".",TRUE,FALSE)</formula>
    </cfRule>
  </conditionalFormatting>
  <conditionalFormatting sqref="AM572">
    <cfRule type="expression" dxfId="1173" priority="437">
      <formula>IF(RIGHT(TEXT(AM572,"0.#"),1)=".",FALSE,TRUE)</formula>
    </cfRule>
    <cfRule type="expression" dxfId="1172" priority="438">
      <formula>IF(RIGHT(TEXT(AM572,"0.#"),1)=".",TRUE,FALSE)</formula>
    </cfRule>
  </conditionalFormatting>
  <conditionalFormatting sqref="AI573">
    <cfRule type="expression" dxfId="1171" priority="429">
      <formula>IF(RIGHT(TEXT(AI573,"0.#"),1)=".",FALSE,TRUE)</formula>
    </cfRule>
    <cfRule type="expression" dxfId="1170" priority="430">
      <formula>IF(RIGHT(TEXT(AI573,"0.#"),1)=".",TRUE,FALSE)</formula>
    </cfRule>
  </conditionalFormatting>
  <conditionalFormatting sqref="AI571">
    <cfRule type="expression" dxfId="1169" priority="433">
      <formula>IF(RIGHT(TEXT(AI571,"0.#"),1)=".",FALSE,TRUE)</formula>
    </cfRule>
    <cfRule type="expression" dxfId="1168" priority="434">
      <formula>IF(RIGHT(TEXT(AI571,"0.#"),1)=".",TRUE,FALSE)</formula>
    </cfRule>
  </conditionalFormatting>
  <conditionalFormatting sqref="AI572">
    <cfRule type="expression" dxfId="1167" priority="431">
      <formula>IF(RIGHT(TEXT(AI572,"0.#"),1)=".",FALSE,TRUE)</formula>
    </cfRule>
    <cfRule type="expression" dxfId="1166" priority="432">
      <formula>IF(RIGHT(TEXT(AI572,"0.#"),1)=".",TRUE,FALSE)</formula>
    </cfRule>
  </conditionalFormatting>
  <conditionalFormatting sqref="AM578">
    <cfRule type="expression" dxfId="1165" priority="423">
      <formula>IF(RIGHT(TEXT(AM578,"0.#"),1)=".",FALSE,TRUE)</formula>
    </cfRule>
    <cfRule type="expression" dxfId="1164" priority="424">
      <formula>IF(RIGHT(TEXT(AM578,"0.#"),1)=".",TRUE,FALSE)</formula>
    </cfRule>
  </conditionalFormatting>
  <conditionalFormatting sqref="AM576">
    <cfRule type="expression" dxfId="1163" priority="427">
      <formula>IF(RIGHT(TEXT(AM576,"0.#"),1)=".",FALSE,TRUE)</formula>
    </cfRule>
    <cfRule type="expression" dxfId="1162" priority="428">
      <formula>IF(RIGHT(TEXT(AM576,"0.#"),1)=".",TRUE,FALSE)</formula>
    </cfRule>
  </conditionalFormatting>
  <conditionalFormatting sqref="AM577">
    <cfRule type="expression" dxfId="1161" priority="425">
      <formula>IF(RIGHT(TEXT(AM577,"0.#"),1)=".",FALSE,TRUE)</formula>
    </cfRule>
    <cfRule type="expression" dxfId="1160" priority="426">
      <formula>IF(RIGHT(TEXT(AM577,"0.#"),1)=".",TRUE,FALSE)</formula>
    </cfRule>
  </conditionalFormatting>
  <conditionalFormatting sqref="AI578">
    <cfRule type="expression" dxfId="1159" priority="417">
      <formula>IF(RIGHT(TEXT(AI578,"0.#"),1)=".",FALSE,TRUE)</formula>
    </cfRule>
    <cfRule type="expression" dxfId="1158" priority="418">
      <formula>IF(RIGHT(TEXT(AI578,"0.#"),1)=".",TRUE,FALSE)</formula>
    </cfRule>
  </conditionalFormatting>
  <conditionalFormatting sqref="AI576">
    <cfRule type="expression" dxfId="1157" priority="421">
      <formula>IF(RIGHT(TEXT(AI576,"0.#"),1)=".",FALSE,TRUE)</formula>
    </cfRule>
    <cfRule type="expression" dxfId="1156" priority="422">
      <formula>IF(RIGHT(TEXT(AI576,"0.#"),1)=".",TRUE,FALSE)</formula>
    </cfRule>
  </conditionalFormatting>
  <conditionalFormatting sqref="AI577">
    <cfRule type="expression" dxfId="1155" priority="419">
      <formula>IF(RIGHT(TEXT(AI577,"0.#"),1)=".",FALSE,TRUE)</formula>
    </cfRule>
    <cfRule type="expression" dxfId="1154" priority="420">
      <formula>IF(RIGHT(TEXT(AI577,"0.#"),1)=".",TRUE,FALSE)</formula>
    </cfRule>
  </conditionalFormatting>
  <conditionalFormatting sqref="AM583">
    <cfRule type="expression" dxfId="1153" priority="411">
      <formula>IF(RIGHT(TEXT(AM583,"0.#"),1)=".",FALSE,TRUE)</formula>
    </cfRule>
    <cfRule type="expression" dxfId="1152" priority="412">
      <formula>IF(RIGHT(TEXT(AM583,"0.#"),1)=".",TRUE,FALSE)</formula>
    </cfRule>
  </conditionalFormatting>
  <conditionalFormatting sqref="AM581">
    <cfRule type="expression" dxfId="1151" priority="415">
      <formula>IF(RIGHT(TEXT(AM581,"0.#"),1)=".",FALSE,TRUE)</formula>
    </cfRule>
    <cfRule type="expression" dxfId="1150" priority="416">
      <formula>IF(RIGHT(TEXT(AM581,"0.#"),1)=".",TRUE,FALSE)</formula>
    </cfRule>
  </conditionalFormatting>
  <conditionalFormatting sqref="AM582">
    <cfRule type="expression" dxfId="1149" priority="413">
      <formula>IF(RIGHT(TEXT(AM582,"0.#"),1)=".",FALSE,TRUE)</formula>
    </cfRule>
    <cfRule type="expression" dxfId="1148" priority="414">
      <formula>IF(RIGHT(TEXT(AM582,"0.#"),1)=".",TRUE,FALSE)</formula>
    </cfRule>
  </conditionalFormatting>
  <conditionalFormatting sqref="AI583">
    <cfRule type="expression" dxfId="1147" priority="405">
      <formula>IF(RIGHT(TEXT(AI583,"0.#"),1)=".",FALSE,TRUE)</formula>
    </cfRule>
    <cfRule type="expression" dxfId="1146" priority="406">
      <formula>IF(RIGHT(TEXT(AI583,"0.#"),1)=".",TRUE,FALSE)</formula>
    </cfRule>
  </conditionalFormatting>
  <conditionalFormatting sqref="AI581">
    <cfRule type="expression" dxfId="1145" priority="409">
      <formula>IF(RIGHT(TEXT(AI581,"0.#"),1)=".",FALSE,TRUE)</formula>
    </cfRule>
    <cfRule type="expression" dxfId="1144" priority="410">
      <formula>IF(RIGHT(TEXT(AI581,"0.#"),1)=".",TRUE,FALSE)</formula>
    </cfRule>
  </conditionalFormatting>
  <conditionalFormatting sqref="AI582">
    <cfRule type="expression" dxfId="1143" priority="407">
      <formula>IF(RIGHT(TEXT(AI582,"0.#"),1)=".",FALSE,TRUE)</formula>
    </cfRule>
    <cfRule type="expression" dxfId="1142" priority="408">
      <formula>IF(RIGHT(TEXT(AI582,"0.#"),1)=".",TRUE,FALSE)</formula>
    </cfRule>
  </conditionalFormatting>
  <conditionalFormatting sqref="AM548">
    <cfRule type="expression" dxfId="1141" priority="483">
      <formula>IF(RIGHT(TEXT(AM548,"0.#"),1)=".",FALSE,TRUE)</formula>
    </cfRule>
    <cfRule type="expression" dxfId="1140" priority="484">
      <formula>IF(RIGHT(TEXT(AM548,"0.#"),1)=".",TRUE,FALSE)</formula>
    </cfRule>
  </conditionalFormatting>
  <conditionalFormatting sqref="AM546">
    <cfRule type="expression" dxfId="1139" priority="487">
      <formula>IF(RIGHT(TEXT(AM546,"0.#"),1)=".",FALSE,TRUE)</formula>
    </cfRule>
    <cfRule type="expression" dxfId="1138" priority="488">
      <formula>IF(RIGHT(TEXT(AM546,"0.#"),1)=".",TRUE,FALSE)</formula>
    </cfRule>
  </conditionalFormatting>
  <conditionalFormatting sqref="AM547">
    <cfRule type="expression" dxfId="1137" priority="485">
      <formula>IF(RIGHT(TEXT(AM547,"0.#"),1)=".",FALSE,TRUE)</formula>
    </cfRule>
    <cfRule type="expression" dxfId="1136" priority="486">
      <formula>IF(RIGHT(TEXT(AM547,"0.#"),1)=".",TRUE,FALSE)</formula>
    </cfRule>
  </conditionalFormatting>
  <conditionalFormatting sqref="AI548">
    <cfRule type="expression" dxfId="1135" priority="477">
      <formula>IF(RIGHT(TEXT(AI548,"0.#"),1)=".",FALSE,TRUE)</formula>
    </cfRule>
    <cfRule type="expression" dxfId="1134" priority="478">
      <formula>IF(RIGHT(TEXT(AI548,"0.#"),1)=".",TRUE,FALSE)</formula>
    </cfRule>
  </conditionalFormatting>
  <conditionalFormatting sqref="AI546">
    <cfRule type="expression" dxfId="1133" priority="481">
      <formula>IF(RIGHT(TEXT(AI546,"0.#"),1)=".",FALSE,TRUE)</formula>
    </cfRule>
    <cfRule type="expression" dxfId="1132" priority="482">
      <formula>IF(RIGHT(TEXT(AI546,"0.#"),1)=".",TRUE,FALSE)</formula>
    </cfRule>
  </conditionalFormatting>
  <conditionalFormatting sqref="AI547">
    <cfRule type="expression" dxfId="1131" priority="479">
      <formula>IF(RIGHT(TEXT(AI547,"0.#"),1)=".",FALSE,TRUE)</formula>
    </cfRule>
    <cfRule type="expression" dxfId="1130" priority="480">
      <formula>IF(RIGHT(TEXT(AI547,"0.#"),1)=".",TRUE,FALSE)</formula>
    </cfRule>
  </conditionalFormatting>
  <conditionalFormatting sqref="AM553">
    <cfRule type="expression" dxfId="1129" priority="471">
      <formula>IF(RIGHT(TEXT(AM553,"0.#"),1)=".",FALSE,TRUE)</formula>
    </cfRule>
    <cfRule type="expression" dxfId="1128" priority="472">
      <formula>IF(RIGHT(TEXT(AM553,"0.#"),1)=".",TRUE,FALSE)</formula>
    </cfRule>
  </conditionalFormatting>
  <conditionalFormatting sqref="AM551">
    <cfRule type="expression" dxfId="1127" priority="475">
      <formula>IF(RIGHT(TEXT(AM551,"0.#"),1)=".",FALSE,TRUE)</formula>
    </cfRule>
    <cfRule type="expression" dxfId="1126" priority="476">
      <formula>IF(RIGHT(TEXT(AM551,"0.#"),1)=".",TRUE,FALSE)</formula>
    </cfRule>
  </conditionalFormatting>
  <conditionalFormatting sqref="AM552">
    <cfRule type="expression" dxfId="1125" priority="473">
      <formula>IF(RIGHT(TEXT(AM552,"0.#"),1)=".",FALSE,TRUE)</formula>
    </cfRule>
    <cfRule type="expression" dxfId="1124" priority="474">
      <formula>IF(RIGHT(TEXT(AM552,"0.#"),1)=".",TRUE,FALSE)</formula>
    </cfRule>
  </conditionalFormatting>
  <conditionalFormatting sqref="AI553">
    <cfRule type="expression" dxfId="1123" priority="465">
      <formula>IF(RIGHT(TEXT(AI553,"0.#"),1)=".",FALSE,TRUE)</formula>
    </cfRule>
    <cfRule type="expression" dxfId="1122" priority="466">
      <formula>IF(RIGHT(TEXT(AI553,"0.#"),1)=".",TRUE,FALSE)</formula>
    </cfRule>
  </conditionalFormatting>
  <conditionalFormatting sqref="AI551">
    <cfRule type="expression" dxfId="1121" priority="469">
      <formula>IF(RIGHT(TEXT(AI551,"0.#"),1)=".",FALSE,TRUE)</formula>
    </cfRule>
    <cfRule type="expression" dxfId="1120" priority="470">
      <formula>IF(RIGHT(TEXT(AI551,"0.#"),1)=".",TRUE,FALSE)</formula>
    </cfRule>
  </conditionalFormatting>
  <conditionalFormatting sqref="AI552">
    <cfRule type="expression" dxfId="1119" priority="467">
      <formula>IF(RIGHT(TEXT(AI552,"0.#"),1)=".",FALSE,TRUE)</formula>
    </cfRule>
    <cfRule type="expression" dxfId="1118" priority="468">
      <formula>IF(RIGHT(TEXT(AI552,"0.#"),1)=".",TRUE,FALSE)</formula>
    </cfRule>
  </conditionalFormatting>
  <conditionalFormatting sqref="AM558">
    <cfRule type="expression" dxfId="1117" priority="459">
      <formula>IF(RIGHT(TEXT(AM558,"0.#"),1)=".",FALSE,TRUE)</formula>
    </cfRule>
    <cfRule type="expression" dxfId="1116" priority="460">
      <formula>IF(RIGHT(TEXT(AM558,"0.#"),1)=".",TRUE,FALSE)</formula>
    </cfRule>
  </conditionalFormatting>
  <conditionalFormatting sqref="AM556">
    <cfRule type="expression" dxfId="1115" priority="463">
      <formula>IF(RIGHT(TEXT(AM556,"0.#"),1)=".",FALSE,TRUE)</formula>
    </cfRule>
    <cfRule type="expression" dxfId="1114" priority="464">
      <formula>IF(RIGHT(TEXT(AM556,"0.#"),1)=".",TRUE,FALSE)</formula>
    </cfRule>
  </conditionalFormatting>
  <conditionalFormatting sqref="AM557">
    <cfRule type="expression" dxfId="1113" priority="461">
      <formula>IF(RIGHT(TEXT(AM557,"0.#"),1)=".",FALSE,TRUE)</formula>
    </cfRule>
    <cfRule type="expression" dxfId="1112" priority="462">
      <formula>IF(RIGHT(TEXT(AM557,"0.#"),1)=".",TRUE,FALSE)</formula>
    </cfRule>
  </conditionalFormatting>
  <conditionalFormatting sqref="AI558">
    <cfRule type="expression" dxfId="1111" priority="453">
      <formula>IF(RIGHT(TEXT(AI558,"0.#"),1)=".",FALSE,TRUE)</formula>
    </cfRule>
    <cfRule type="expression" dxfId="1110" priority="454">
      <formula>IF(RIGHT(TEXT(AI558,"0.#"),1)=".",TRUE,FALSE)</formula>
    </cfRule>
  </conditionalFormatting>
  <conditionalFormatting sqref="AI556">
    <cfRule type="expression" dxfId="1109" priority="457">
      <formula>IF(RIGHT(TEXT(AI556,"0.#"),1)=".",FALSE,TRUE)</formula>
    </cfRule>
    <cfRule type="expression" dxfId="1108" priority="458">
      <formula>IF(RIGHT(TEXT(AI556,"0.#"),1)=".",TRUE,FALSE)</formula>
    </cfRule>
  </conditionalFormatting>
  <conditionalFormatting sqref="AI557">
    <cfRule type="expression" dxfId="1107" priority="455">
      <formula>IF(RIGHT(TEXT(AI557,"0.#"),1)=".",FALSE,TRUE)</formula>
    </cfRule>
    <cfRule type="expression" dxfId="1106" priority="456">
      <formula>IF(RIGHT(TEXT(AI557,"0.#"),1)=".",TRUE,FALSE)</formula>
    </cfRule>
  </conditionalFormatting>
  <conditionalFormatting sqref="AM563">
    <cfRule type="expression" dxfId="1105" priority="447">
      <formula>IF(RIGHT(TEXT(AM563,"0.#"),1)=".",FALSE,TRUE)</formula>
    </cfRule>
    <cfRule type="expression" dxfId="1104" priority="448">
      <formula>IF(RIGHT(TEXT(AM563,"0.#"),1)=".",TRUE,FALSE)</formula>
    </cfRule>
  </conditionalFormatting>
  <conditionalFormatting sqref="AM561">
    <cfRule type="expression" dxfId="1103" priority="451">
      <formula>IF(RIGHT(TEXT(AM561,"0.#"),1)=".",FALSE,TRUE)</formula>
    </cfRule>
    <cfRule type="expression" dxfId="1102" priority="452">
      <formula>IF(RIGHT(TEXT(AM561,"0.#"),1)=".",TRUE,FALSE)</formula>
    </cfRule>
  </conditionalFormatting>
  <conditionalFormatting sqref="AM562">
    <cfRule type="expression" dxfId="1101" priority="449">
      <formula>IF(RIGHT(TEXT(AM562,"0.#"),1)=".",FALSE,TRUE)</formula>
    </cfRule>
    <cfRule type="expression" dxfId="1100" priority="450">
      <formula>IF(RIGHT(TEXT(AM562,"0.#"),1)=".",TRUE,FALSE)</formula>
    </cfRule>
  </conditionalFormatting>
  <conditionalFormatting sqref="AI563">
    <cfRule type="expression" dxfId="1099" priority="441">
      <formula>IF(RIGHT(TEXT(AI563,"0.#"),1)=".",FALSE,TRUE)</formula>
    </cfRule>
    <cfRule type="expression" dxfId="1098" priority="442">
      <formula>IF(RIGHT(TEXT(AI563,"0.#"),1)=".",TRUE,FALSE)</formula>
    </cfRule>
  </conditionalFormatting>
  <conditionalFormatting sqref="AI561">
    <cfRule type="expression" dxfId="1097" priority="445">
      <formula>IF(RIGHT(TEXT(AI561,"0.#"),1)=".",FALSE,TRUE)</formula>
    </cfRule>
    <cfRule type="expression" dxfId="1096" priority="446">
      <formula>IF(RIGHT(TEXT(AI561,"0.#"),1)=".",TRUE,FALSE)</formula>
    </cfRule>
  </conditionalFormatting>
  <conditionalFormatting sqref="AI562">
    <cfRule type="expression" dxfId="1095" priority="443">
      <formula>IF(RIGHT(TEXT(AI562,"0.#"),1)=".",FALSE,TRUE)</formula>
    </cfRule>
    <cfRule type="expression" dxfId="1094" priority="444">
      <formula>IF(RIGHT(TEXT(AI562,"0.#"),1)=".",TRUE,FALSE)</formula>
    </cfRule>
  </conditionalFormatting>
  <conditionalFormatting sqref="AM597">
    <cfRule type="expression" dxfId="1093" priority="399">
      <formula>IF(RIGHT(TEXT(AM597,"0.#"),1)=".",FALSE,TRUE)</formula>
    </cfRule>
    <cfRule type="expression" dxfId="1092" priority="400">
      <formula>IF(RIGHT(TEXT(AM597,"0.#"),1)=".",TRUE,FALSE)</formula>
    </cfRule>
  </conditionalFormatting>
  <conditionalFormatting sqref="AM595">
    <cfRule type="expression" dxfId="1091" priority="403">
      <formula>IF(RIGHT(TEXT(AM595,"0.#"),1)=".",FALSE,TRUE)</formula>
    </cfRule>
    <cfRule type="expression" dxfId="1090" priority="404">
      <formula>IF(RIGHT(TEXT(AM595,"0.#"),1)=".",TRUE,FALSE)</formula>
    </cfRule>
  </conditionalFormatting>
  <conditionalFormatting sqref="AM596">
    <cfRule type="expression" dxfId="1089" priority="401">
      <formula>IF(RIGHT(TEXT(AM596,"0.#"),1)=".",FALSE,TRUE)</formula>
    </cfRule>
    <cfRule type="expression" dxfId="1088" priority="402">
      <formula>IF(RIGHT(TEXT(AM596,"0.#"),1)=".",TRUE,FALSE)</formula>
    </cfRule>
  </conditionalFormatting>
  <conditionalFormatting sqref="AI597">
    <cfRule type="expression" dxfId="1087" priority="393">
      <formula>IF(RIGHT(TEXT(AI597,"0.#"),1)=".",FALSE,TRUE)</formula>
    </cfRule>
    <cfRule type="expression" dxfId="1086" priority="394">
      <formula>IF(RIGHT(TEXT(AI597,"0.#"),1)=".",TRUE,FALSE)</formula>
    </cfRule>
  </conditionalFormatting>
  <conditionalFormatting sqref="AI595">
    <cfRule type="expression" dxfId="1085" priority="397">
      <formula>IF(RIGHT(TEXT(AI595,"0.#"),1)=".",FALSE,TRUE)</formula>
    </cfRule>
    <cfRule type="expression" dxfId="1084" priority="398">
      <formula>IF(RIGHT(TEXT(AI595,"0.#"),1)=".",TRUE,FALSE)</formula>
    </cfRule>
  </conditionalFormatting>
  <conditionalFormatting sqref="AI596">
    <cfRule type="expression" dxfId="1083" priority="395">
      <formula>IF(RIGHT(TEXT(AI596,"0.#"),1)=".",FALSE,TRUE)</formula>
    </cfRule>
    <cfRule type="expression" dxfId="1082" priority="396">
      <formula>IF(RIGHT(TEXT(AI596,"0.#"),1)=".",TRUE,FALSE)</formula>
    </cfRule>
  </conditionalFormatting>
  <conditionalFormatting sqref="AM622">
    <cfRule type="expression" dxfId="1081" priority="387">
      <formula>IF(RIGHT(TEXT(AM622,"0.#"),1)=".",FALSE,TRUE)</formula>
    </cfRule>
    <cfRule type="expression" dxfId="1080" priority="388">
      <formula>IF(RIGHT(TEXT(AM622,"0.#"),1)=".",TRUE,FALSE)</formula>
    </cfRule>
  </conditionalFormatting>
  <conditionalFormatting sqref="AM620">
    <cfRule type="expression" dxfId="1079" priority="391">
      <formula>IF(RIGHT(TEXT(AM620,"0.#"),1)=".",FALSE,TRUE)</formula>
    </cfRule>
    <cfRule type="expression" dxfId="1078" priority="392">
      <formula>IF(RIGHT(TEXT(AM620,"0.#"),1)=".",TRUE,FALSE)</formula>
    </cfRule>
  </conditionalFormatting>
  <conditionalFormatting sqref="AM621">
    <cfRule type="expression" dxfId="1077" priority="389">
      <formula>IF(RIGHT(TEXT(AM621,"0.#"),1)=".",FALSE,TRUE)</formula>
    </cfRule>
    <cfRule type="expression" dxfId="1076" priority="390">
      <formula>IF(RIGHT(TEXT(AM621,"0.#"),1)=".",TRUE,FALSE)</formula>
    </cfRule>
  </conditionalFormatting>
  <conditionalFormatting sqref="AI622">
    <cfRule type="expression" dxfId="1075" priority="381">
      <formula>IF(RIGHT(TEXT(AI622,"0.#"),1)=".",FALSE,TRUE)</formula>
    </cfRule>
    <cfRule type="expression" dxfId="1074" priority="382">
      <formula>IF(RIGHT(TEXT(AI622,"0.#"),1)=".",TRUE,FALSE)</formula>
    </cfRule>
  </conditionalFormatting>
  <conditionalFormatting sqref="AI620">
    <cfRule type="expression" dxfId="1073" priority="385">
      <formula>IF(RIGHT(TEXT(AI620,"0.#"),1)=".",FALSE,TRUE)</formula>
    </cfRule>
    <cfRule type="expression" dxfId="1072" priority="386">
      <formula>IF(RIGHT(TEXT(AI620,"0.#"),1)=".",TRUE,FALSE)</formula>
    </cfRule>
  </conditionalFormatting>
  <conditionalFormatting sqref="AI621">
    <cfRule type="expression" dxfId="1071" priority="383">
      <formula>IF(RIGHT(TEXT(AI621,"0.#"),1)=".",FALSE,TRUE)</formula>
    </cfRule>
    <cfRule type="expression" dxfId="1070" priority="384">
      <formula>IF(RIGHT(TEXT(AI621,"0.#"),1)=".",TRUE,FALSE)</formula>
    </cfRule>
  </conditionalFormatting>
  <conditionalFormatting sqref="AM627">
    <cfRule type="expression" dxfId="1069" priority="327">
      <formula>IF(RIGHT(TEXT(AM627,"0.#"),1)=".",FALSE,TRUE)</formula>
    </cfRule>
    <cfRule type="expression" dxfId="1068" priority="328">
      <formula>IF(RIGHT(TEXT(AM627,"0.#"),1)=".",TRUE,FALSE)</formula>
    </cfRule>
  </conditionalFormatting>
  <conditionalFormatting sqref="AM625">
    <cfRule type="expression" dxfId="1067" priority="331">
      <formula>IF(RIGHT(TEXT(AM625,"0.#"),1)=".",FALSE,TRUE)</formula>
    </cfRule>
    <cfRule type="expression" dxfId="1066" priority="332">
      <formula>IF(RIGHT(TEXT(AM625,"0.#"),1)=".",TRUE,FALSE)</formula>
    </cfRule>
  </conditionalFormatting>
  <conditionalFormatting sqref="AM626">
    <cfRule type="expression" dxfId="1065" priority="329">
      <formula>IF(RIGHT(TEXT(AM626,"0.#"),1)=".",FALSE,TRUE)</formula>
    </cfRule>
    <cfRule type="expression" dxfId="1064" priority="330">
      <formula>IF(RIGHT(TEXT(AM626,"0.#"),1)=".",TRUE,FALSE)</formula>
    </cfRule>
  </conditionalFormatting>
  <conditionalFormatting sqref="AI627">
    <cfRule type="expression" dxfId="1063" priority="321">
      <formula>IF(RIGHT(TEXT(AI627,"0.#"),1)=".",FALSE,TRUE)</formula>
    </cfRule>
    <cfRule type="expression" dxfId="1062" priority="322">
      <formula>IF(RIGHT(TEXT(AI627,"0.#"),1)=".",TRUE,FALSE)</formula>
    </cfRule>
  </conditionalFormatting>
  <conditionalFormatting sqref="AI625">
    <cfRule type="expression" dxfId="1061" priority="325">
      <formula>IF(RIGHT(TEXT(AI625,"0.#"),1)=".",FALSE,TRUE)</formula>
    </cfRule>
    <cfRule type="expression" dxfId="1060" priority="326">
      <formula>IF(RIGHT(TEXT(AI625,"0.#"),1)=".",TRUE,FALSE)</formula>
    </cfRule>
  </conditionalFormatting>
  <conditionalFormatting sqref="AI626">
    <cfRule type="expression" dxfId="1059" priority="323">
      <formula>IF(RIGHT(TEXT(AI626,"0.#"),1)=".",FALSE,TRUE)</formula>
    </cfRule>
    <cfRule type="expression" dxfId="1058" priority="324">
      <formula>IF(RIGHT(TEXT(AI626,"0.#"),1)=".",TRUE,FALSE)</formula>
    </cfRule>
  </conditionalFormatting>
  <conditionalFormatting sqref="AM632">
    <cfRule type="expression" dxfId="1057" priority="315">
      <formula>IF(RIGHT(TEXT(AM632,"0.#"),1)=".",FALSE,TRUE)</formula>
    </cfRule>
    <cfRule type="expression" dxfId="1056" priority="316">
      <formula>IF(RIGHT(TEXT(AM632,"0.#"),1)=".",TRUE,FALSE)</formula>
    </cfRule>
  </conditionalFormatting>
  <conditionalFormatting sqref="AM630">
    <cfRule type="expression" dxfId="1055" priority="319">
      <formula>IF(RIGHT(TEXT(AM630,"0.#"),1)=".",FALSE,TRUE)</formula>
    </cfRule>
    <cfRule type="expression" dxfId="1054" priority="320">
      <formula>IF(RIGHT(TEXT(AM630,"0.#"),1)=".",TRUE,FALSE)</formula>
    </cfRule>
  </conditionalFormatting>
  <conditionalFormatting sqref="AM631">
    <cfRule type="expression" dxfId="1053" priority="317">
      <formula>IF(RIGHT(TEXT(AM631,"0.#"),1)=".",FALSE,TRUE)</formula>
    </cfRule>
    <cfRule type="expression" dxfId="1052" priority="318">
      <formula>IF(RIGHT(TEXT(AM631,"0.#"),1)=".",TRUE,FALSE)</formula>
    </cfRule>
  </conditionalFormatting>
  <conditionalFormatting sqref="AI632">
    <cfRule type="expression" dxfId="1051" priority="309">
      <formula>IF(RIGHT(TEXT(AI632,"0.#"),1)=".",FALSE,TRUE)</formula>
    </cfRule>
    <cfRule type="expression" dxfId="1050" priority="310">
      <formula>IF(RIGHT(TEXT(AI632,"0.#"),1)=".",TRUE,FALSE)</formula>
    </cfRule>
  </conditionalFormatting>
  <conditionalFormatting sqref="AI630">
    <cfRule type="expression" dxfId="1049" priority="313">
      <formula>IF(RIGHT(TEXT(AI630,"0.#"),1)=".",FALSE,TRUE)</formula>
    </cfRule>
    <cfRule type="expression" dxfId="1048" priority="314">
      <formula>IF(RIGHT(TEXT(AI630,"0.#"),1)=".",TRUE,FALSE)</formula>
    </cfRule>
  </conditionalFormatting>
  <conditionalFormatting sqref="AI631">
    <cfRule type="expression" dxfId="1047" priority="311">
      <formula>IF(RIGHT(TEXT(AI631,"0.#"),1)=".",FALSE,TRUE)</formula>
    </cfRule>
    <cfRule type="expression" dxfId="1046" priority="312">
      <formula>IF(RIGHT(TEXT(AI631,"0.#"),1)=".",TRUE,FALSE)</formula>
    </cfRule>
  </conditionalFormatting>
  <conditionalFormatting sqref="AM637">
    <cfRule type="expression" dxfId="1045" priority="303">
      <formula>IF(RIGHT(TEXT(AM637,"0.#"),1)=".",FALSE,TRUE)</formula>
    </cfRule>
    <cfRule type="expression" dxfId="1044" priority="304">
      <formula>IF(RIGHT(TEXT(AM637,"0.#"),1)=".",TRUE,FALSE)</formula>
    </cfRule>
  </conditionalFormatting>
  <conditionalFormatting sqref="AM635">
    <cfRule type="expression" dxfId="1043" priority="307">
      <formula>IF(RIGHT(TEXT(AM635,"0.#"),1)=".",FALSE,TRUE)</formula>
    </cfRule>
    <cfRule type="expression" dxfId="1042" priority="308">
      <formula>IF(RIGHT(TEXT(AM635,"0.#"),1)=".",TRUE,FALSE)</formula>
    </cfRule>
  </conditionalFormatting>
  <conditionalFormatting sqref="AM636">
    <cfRule type="expression" dxfId="1041" priority="305">
      <formula>IF(RIGHT(TEXT(AM636,"0.#"),1)=".",FALSE,TRUE)</formula>
    </cfRule>
    <cfRule type="expression" dxfId="1040" priority="306">
      <formula>IF(RIGHT(TEXT(AM636,"0.#"),1)=".",TRUE,FALSE)</formula>
    </cfRule>
  </conditionalFormatting>
  <conditionalFormatting sqref="AI637">
    <cfRule type="expression" dxfId="1039" priority="297">
      <formula>IF(RIGHT(TEXT(AI637,"0.#"),1)=".",FALSE,TRUE)</formula>
    </cfRule>
    <cfRule type="expression" dxfId="1038" priority="298">
      <formula>IF(RIGHT(TEXT(AI637,"0.#"),1)=".",TRUE,FALSE)</formula>
    </cfRule>
  </conditionalFormatting>
  <conditionalFormatting sqref="AI635">
    <cfRule type="expression" dxfId="1037" priority="301">
      <formula>IF(RIGHT(TEXT(AI635,"0.#"),1)=".",FALSE,TRUE)</formula>
    </cfRule>
    <cfRule type="expression" dxfId="1036" priority="302">
      <formula>IF(RIGHT(TEXT(AI635,"0.#"),1)=".",TRUE,FALSE)</formula>
    </cfRule>
  </conditionalFormatting>
  <conditionalFormatting sqref="AI636">
    <cfRule type="expression" dxfId="1035" priority="299">
      <formula>IF(RIGHT(TEXT(AI636,"0.#"),1)=".",FALSE,TRUE)</formula>
    </cfRule>
    <cfRule type="expression" dxfId="1034" priority="300">
      <formula>IF(RIGHT(TEXT(AI636,"0.#"),1)=".",TRUE,FALSE)</formula>
    </cfRule>
  </conditionalFormatting>
  <conditionalFormatting sqref="AM602">
    <cfRule type="expression" dxfId="1033" priority="375">
      <formula>IF(RIGHT(TEXT(AM602,"0.#"),1)=".",FALSE,TRUE)</formula>
    </cfRule>
    <cfRule type="expression" dxfId="1032" priority="376">
      <formula>IF(RIGHT(TEXT(AM602,"0.#"),1)=".",TRUE,FALSE)</formula>
    </cfRule>
  </conditionalFormatting>
  <conditionalFormatting sqref="AM600">
    <cfRule type="expression" dxfId="1031" priority="379">
      <formula>IF(RIGHT(TEXT(AM600,"0.#"),1)=".",FALSE,TRUE)</formula>
    </cfRule>
    <cfRule type="expression" dxfId="1030" priority="380">
      <formula>IF(RIGHT(TEXT(AM600,"0.#"),1)=".",TRUE,FALSE)</formula>
    </cfRule>
  </conditionalFormatting>
  <conditionalFormatting sqref="AM601">
    <cfRule type="expression" dxfId="1029" priority="377">
      <formula>IF(RIGHT(TEXT(AM601,"0.#"),1)=".",FALSE,TRUE)</formula>
    </cfRule>
    <cfRule type="expression" dxfId="1028" priority="378">
      <formula>IF(RIGHT(TEXT(AM601,"0.#"),1)=".",TRUE,FALSE)</formula>
    </cfRule>
  </conditionalFormatting>
  <conditionalFormatting sqref="AI602">
    <cfRule type="expression" dxfId="1027" priority="369">
      <formula>IF(RIGHT(TEXT(AI602,"0.#"),1)=".",FALSE,TRUE)</formula>
    </cfRule>
    <cfRule type="expression" dxfId="1026" priority="370">
      <formula>IF(RIGHT(TEXT(AI602,"0.#"),1)=".",TRUE,FALSE)</formula>
    </cfRule>
  </conditionalFormatting>
  <conditionalFormatting sqref="AI600">
    <cfRule type="expression" dxfId="1025" priority="373">
      <formula>IF(RIGHT(TEXT(AI600,"0.#"),1)=".",FALSE,TRUE)</formula>
    </cfRule>
    <cfRule type="expression" dxfId="1024" priority="374">
      <formula>IF(RIGHT(TEXT(AI600,"0.#"),1)=".",TRUE,FALSE)</formula>
    </cfRule>
  </conditionalFormatting>
  <conditionalFormatting sqref="AI601">
    <cfRule type="expression" dxfId="1023" priority="371">
      <formula>IF(RIGHT(TEXT(AI601,"0.#"),1)=".",FALSE,TRUE)</formula>
    </cfRule>
    <cfRule type="expression" dxfId="1022" priority="372">
      <formula>IF(RIGHT(TEXT(AI601,"0.#"),1)=".",TRUE,FALSE)</formula>
    </cfRule>
  </conditionalFormatting>
  <conditionalFormatting sqref="AM607">
    <cfRule type="expression" dxfId="1021" priority="363">
      <formula>IF(RIGHT(TEXT(AM607,"0.#"),1)=".",FALSE,TRUE)</formula>
    </cfRule>
    <cfRule type="expression" dxfId="1020" priority="364">
      <formula>IF(RIGHT(TEXT(AM607,"0.#"),1)=".",TRUE,FALSE)</formula>
    </cfRule>
  </conditionalFormatting>
  <conditionalFormatting sqref="AM605">
    <cfRule type="expression" dxfId="1019" priority="367">
      <formula>IF(RIGHT(TEXT(AM605,"0.#"),1)=".",FALSE,TRUE)</formula>
    </cfRule>
    <cfRule type="expression" dxfId="1018" priority="368">
      <formula>IF(RIGHT(TEXT(AM605,"0.#"),1)=".",TRUE,FALSE)</formula>
    </cfRule>
  </conditionalFormatting>
  <conditionalFormatting sqref="AM606">
    <cfRule type="expression" dxfId="1017" priority="365">
      <formula>IF(RIGHT(TEXT(AM606,"0.#"),1)=".",FALSE,TRUE)</formula>
    </cfRule>
    <cfRule type="expression" dxfId="1016" priority="366">
      <formula>IF(RIGHT(TEXT(AM606,"0.#"),1)=".",TRUE,FALSE)</formula>
    </cfRule>
  </conditionalFormatting>
  <conditionalFormatting sqref="AI607">
    <cfRule type="expression" dxfId="1015" priority="357">
      <formula>IF(RIGHT(TEXT(AI607,"0.#"),1)=".",FALSE,TRUE)</formula>
    </cfRule>
    <cfRule type="expression" dxfId="1014" priority="358">
      <formula>IF(RIGHT(TEXT(AI607,"0.#"),1)=".",TRUE,FALSE)</formula>
    </cfRule>
  </conditionalFormatting>
  <conditionalFormatting sqref="AI605">
    <cfRule type="expression" dxfId="1013" priority="361">
      <formula>IF(RIGHT(TEXT(AI605,"0.#"),1)=".",FALSE,TRUE)</formula>
    </cfRule>
    <cfRule type="expression" dxfId="1012" priority="362">
      <formula>IF(RIGHT(TEXT(AI605,"0.#"),1)=".",TRUE,FALSE)</formula>
    </cfRule>
  </conditionalFormatting>
  <conditionalFormatting sqref="AI606">
    <cfRule type="expression" dxfId="1011" priority="359">
      <formula>IF(RIGHT(TEXT(AI606,"0.#"),1)=".",FALSE,TRUE)</formula>
    </cfRule>
    <cfRule type="expression" dxfId="1010" priority="360">
      <formula>IF(RIGHT(TEXT(AI606,"0.#"),1)=".",TRUE,FALSE)</formula>
    </cfRule>
  </conditionalFormatting>
  <conditionalFormatting sqref="AM612">
    <cfRule type="expression" dxfId="1009" priority="351">
      <formula>IF(RIGHT(TEXT(AM612,"0.#"),1)=".",FALSE,TRUE)</formula>
    </cfRule>
    <cfRule type="expression" dxfId="1008" priority="352">
      <formula>IF(RIGHT(TEXT(AM612,"0.#"),1)=".",TRUE,FALSE)</formula>
    </cfRule>
  </conditionalFormatting>
  <conditionalFormatting sqref="AM610">
    <cfRule type="expression" dxfId="1007" priority="355">
      <formula>IF(RIGHT(TEXT(AM610,"0.#"),1)=".",FALSE,TRUE)</formula>
    </cfRule>
    <cfRule type="expression" dxfId="1006" priority="356">
      <formula>IF(RIGHT(TEXT(AM610,"0.#"),1)=".",TRUE,FALSE)</formula>
    </cfRule>
  </conditionalFormatting>
  <conditionalFormatting sqref="AM611">
    <cfRule type="expression" dxfId="1005" priority="353">
      <formula>IF(RIGHT(TEXT(AM611,"0.#"),1)=".",FALSE,TRUE)</formula>
    </cfRule>
    <cfRule type="expression" dxfId="1004" priority="354">
      <formula>IF(RIGHT(TEXT(AM611,"0.#"),1)=".",TRUE,FALSE)</formula>
    </cfRule>
  </conditionalFormatting>
  <conditionalFormatting sqref="AI612">
    <cfRule type="expression" dxfId="1003" priority="345">
      <formula>IF(RIGHT(TEXT(AI612,"0.#"),1)=".",FALSE,TRUE)</formula>
    </cfRule>
    <cfRule type="expression" dxfId="1002" priority="346">
      <formula>IF(RIGHT(TEXT(AI612,"0.#"),1)=".",TRUE,FALSE)</formula>
    </cfRule>
  </conditionalFormatting>
  <conditionalFormatting sqref="AI610">
    <cfRule type="expression" dxfId="1001" priority="349">
      <formula>IF(RIGHT(TEXT(AI610,"0.#"),1)=".",FALSE,TRUE)</formula>
    </cfRule>
    <cfRule type="expression" dxfId="1000" priority="350">
      <formula>IF(RIGHT(TEXT(AI610,"0.#"),1)=".",TRUE,FALSE)</formula>
    </cfRule>
  </conditionalFormatting>
  <conditionalFormatting sqref="AI611">
    <cfRule type="expression" dxfId="999" priority="347">
      <formula>IF(RIGHT(TEXT(AI611,"0.#"),1)=".",FALSE,TRUE)</formula>
    </cfRule>
    <cfRule type="expression" dxfId="998" priority="348">
      <formula>IF(RIGHT(TEXT(AI611,"0.#"),1)=".",TRUE,FALSE)</formula>
    </cfRule>
  </conditionalFormatting>
  <conditionalFormatting sqref="AM617">
    <cfRule type="expression" dxfId="997" priority="339">
      <formula>IF(RIGHT(TEXT(AM617,"0.#"),1)=".",FALSE,TRUE)</formula>
    </cfRule>
    <cfRule type="expression" dxfId="996" priority="340">
      <formula>IF(RIGHT(TEXT(AM617,"0.#"),1)=".",TRUE,FALSE)</formula>
    </cfRule>
  </conditionalFormatting>
  <conditionalFormatting sqref="AM615">
    <cfRule type="expression" dxfId="995" priority="343">
      <formula>IF(RIGHT(TEXT(AM615,"0.#"),1)=".",FALSE,TRUE)</formula>
    </cfRule>
    <cfRule type="expression" dxfId="994" priority="344">
      <formula>IF(RIGHT(TEXT(AM615,"0.#"),1)=".",TRUE,FALSE)</formula>
    </cfRule>
  </conditionalFormatting>
  <conditionalFormatting sqref="AM616">
    <cfRule type="expression" dxfId="993" priority="341">
      <formula>IF(RIGHT(TEXT(AM616,"0.#"),1)=".",FALSE,TRUE)</formula>
    </cfRule>
    <cfRule type="expression" dxfId="992" priority="342">
      <formula>IF(RIGHT(TEXT(AM616,"0.#"),1)=".",TRUE,FALSE)</formula>
    </cfRule>
  </conditionalFormatting>
  <conditionalFormatting sqref="AI617">
    <cfRule type="expression" dxfId="991" priority="333">
      <formula>IF(RIGHT(TEXT(AI617,"0.#"),1)=".",FALSE,TRUE)</formula>
    </cfRule>
    <cfRule type="expression" dxfId="990" priority="334">
      <formula>IF(RIGHT(TEXT(AI617,"0.#"),1)=".",TRUE,FALSE)</formula>
    </cfRule>
  </conditionalFormatting>
  <conditionalFormatting sqref="AI615">
    <cfRule type="expression" dxfId="989" priority="337">
      <formula>IF(RIGHT(TEXT(AI615,"0.#"),1)=".",FALSE,TRUE)</formula>
    </cfRule>
    <cfRule type="expression" dxfId="988" priority="338">
      <formula>IF(RIGHT(TEXT(AI615,"0.#"),1)=".",TRUE,FALSE)</formula>
    </cfRule>
  </conditionalFormatting>
  <conditionalFormatting sqref="AI616">
    <cfRule type="expression" dxfId="987" priority="335">
      <formula>IF(RIGHT(TEXT(AI616,"0.#"),1)=".",FALSE,TRUE)</formula>
    </cfRule>
    <cfRule type="expression" dxfId="986" priority="336">
      <formula>IF(RIGHT(TEXT(AI616,"0.#"),1)=".",TRUE,FALSE)</formula>
    </cfRule>
  </conditionalFormatting>
  <conditionalFormatting sqref="AM651">
    <cfRule type="expression" dxfId="985" priority="291">
      <formula>IF(RIGHT(TEXT(AM651,"0.#"),1)=".",FALSE,TRUE)</formula>
    </cfRule>
    <cfRule type="expression" dxfId="984" priority="292">
      <formula>IF(RIGHT(TEXT(AM651,"0.#"),1)=".",TRUE,FALSE)</formula>
    </cfRule>
  </conditionalFormatting>
  <conditionalFormatting sqref="AM649">
    <cfRule type="expression" dxfId="983" priority="295">
      <formula>IF(RIGHT(TEXT(AM649,"0.#"),1)=".",FALSE,TRUE)</formula>
    </cfRule>
    <cfRule type="expression" dxfId="982" priority="296">
      <formula>IF(RIGHT(TEXT(AM649,"0.#"),1)=".",TRUE,FALSE)</formula>
    </cfRule>
  </conditionalFormatting>
  <conditionalFormatting sqref="AM650">
    <cfRule type="expression" dxfId="981" priority="293">
      <formula>IF(RIGHT(TEXT(AM650,"0.#"),1)=".",FALSE,TRUE)</formula>
    </cfRule>
    <cfRule type="expression" dxfId="980" priority="294">
      <formula>IF(RIGHT(TEXT(AM650,"0.#"),1)=".",TRUE,FALSE)</formula>
    </cfRule>
  </conditionalFormatting>
  <conditionalFormatting sqref="AI651">
    <cfRule type="expression" dxfId="979" priority="285">
      <formula>IF(RIGHT(TEXT(AI651,"0.#"),1)=".",FALSE,TRUE)</formula>
    </cfRule>
    <cfRule type="expression" dxfId="978" priority="286">
      <formula>IF(RIGHT(TEXT(AI651,"0.#"),1)=".",TRUE,FALSE)</formula>
    </cfRule>
  </conditionalFormatting>
  <conditionalFormatting sqref="AI649">
    <cfRule type="expression" dxfId="977" priority="289">
      <formula>IF(RIGHT(TEXT(AI649,"0.#"),1)=".",FALSE,TRUE)</formula>
    </cfRule>
    <cfRule type="expression" dxfId="976" priority="290">
      <formula>IF(RIGHT(TEXT(AI649,"0.#"),1)=".",TRUE,FALSE)</formula>
    </cfRule>
  </conditionalFormatting>
  <conditionalFormatting sqref="AI650">
    <cfRule type="expression" dxfId="975" priority="287">
      <formula>IF(RIGHT(TEXT(AI650,"0.#"),1)=".",FALSE,TRUE)</formula>
    </cfRule>
    <cfRule type="expression" dxfId="974" priority="288">
      <formula>IF(RIGHT(TEXT(AI650,"0.#"),1)=".",TRUE,FALSE)</formula>
    </cfRule>
  </conditionalFormatting>
  <conditionalFormatting sqref="AM676">
    <cfRule type="expression" dxfId="973" priority="279">
      <formula>IF(RIGHT(TEXT(AM676,"0.#"),1)=".",FALSE,TRUE)</formula>
    </cfRule>
    <cfRule type="expression" dxfId="972" priority="280">
      <formula>IF(RIGHT(TEXT(AM676,"0.#"),1)=".",TRUE,FALSE)</formula>
    </cfRule>
  </conditionalFormatting>
  <conditionalFormatting sqref="AM674">
    <cfRule type="expression" dxfId="971" priority="283">
      <formula>IF(RIGHT(TEXT(AM674,"0.#"),1)=".",FALSE,TRUE)</formula>
    </cfRule>
    <cfRule type="expression" dxfId="970" priority="284">
      <formula>IF(RIGHT(TEXT(AM674,"0.#"),1)=".",TRUE,FALSE)</formula>
    </cfRule>
  </conditionalFormatting>
  <conditionalFormatting sqref="AM675">
    <cfRule type="expression" dxfId="969" priority="281">
      <formula>IF(RIGHT(TEXT(AM675,"0.#"),1)=".",FALSE,TRUE)</formula>
    </cfRule>
    <cfRule type="expression" dxfId="968" priority="282">
      <formula>IF(RIGHT(TEXT(AM675,"0.#"),1)=".",TRUE,FALSE)</formula>
    </cfRule>
  </conditionalFormatting>
  <conditionalFormatting sqref="AI676">
    <cfRule type="expression" dxfId="967" priority="273">
      <formula>IF(RIGHT(TEXT(AI676,"0.#"),1)=".",FALSE,TRUE)</formula>
    </cfRule>
    <cfRule type="expression" dxfId="966" priority="274">
      <formula>IF(RIGHT(TEXT(AI676,"0.#"),1)=".",TRUE,FALSE)</formula>
    </cfRule>
  </conditionalFormatting>
  <conditionalFormatting sqref="AI674">
    <cfRule type="expression" dxfId="965" priority="277">
      <formula>IF(RIGHT(TEXT(AI674,"0.#"),1)=".",FALSE,TRUE)</formula>
    </cfRule>
    <cfRule type="expression" dxfId="964" priority="278">
      <formula>IF(RIGHT(TEXT(AI674,"0.#"),1)=".",TRUE,FALSE)</formula>
    </cfRule>
  </conditionalFormatting>
  <conditionalFormatting sqref="AI675">
    <cfRule type="expression" dxfId="963" priority="275">
      <formula>IF(RIGHT(TEXT(AI675,"0.#"),1)=".",FALSE,TRUE)</formula>
    </cfRule>
    <cfRule type="expression" dxfId="962" priority="276">
      <formula>IF(RIGHT(TEXT(AI675,"0.#"),1)=".",TRUE,FALSE)</formula>
    </cfRule>
  </conditionalFormatting>
  <conditionalFormatting sqref="AM681">
    <cfRule type="expression" dxfId="961" priority="219">
      <formula>IF(RIGHT(TEXT(AM681,"0.#"),1)=".",FALSE,TRUE)</formula>
    </cfRule>
    <cfRule type="expression" dxfId="960" priority="220">
      <formula>IF(RIGHT(TEXT(AM681,"0.#"),1)=".",TRUE,FALSE)</formula>
    </cfRule>
  </conditionalFormatting>
  <conditionalFormatting sqref="AM679">
    <cfRule type="expression" dxfId="959" priority="223">
      <formula>IF(RIGHT(TEXT(AM679,"0.#"),1)=".",FALSE,TRUE)</formula>
    </cfRule>
    <cfRule type="expression" dxfId="958" priority="224">
      <formula>IF(RIGHT(TEXT(AM679,"0.#"),1)=".",TRUE,FALSE)</formula>
    </cfRule>
  </conditionalFormatting>
  <conditionalFormatting sqref="AM680">
    <cfRule type="expression" dxfId="957" priority="221">
      <formula>IF(RIGHT(TEXT(AM680,"0.#"),1)=".",FALSE,TRUE)</formula>
    </cfRule>
    <cfRule type="expression" dxfId="956" priority="222">
      <formula>IF(RIGHT(TEXT(AM680,"0.#"),1)=".",TRUE,FALSE)</formula>
    </cfRule>
  </conditionalFormatting>
  <conditionalFormatting sqref="AI681">
    <cfRule type="expression" dxfId="955" priority="213">
      <formula>IF(RIGHT(TEXT(AI681,"0.#"),1)=".",FALSE,TRUE)</formula>
    </cfRule>
    <cfRule type="expression" dxfId="954" priority="214">
      <formula>IF(RIGHT(TEXT(AI681,"0.#"),1)=".",TRUE,FALSE)</formula>
    </cfRule>
  </conditionalFormatting>
  <conditionalFormatting sqref="AI679">
    <cfRule type="expression" dxfId="953" priority="217">
      <formula>IF(RIGHT(TEXT(AI679,"0.#"),1)=".",FALSE,TRUE)</formula>
    </cfRule>
    <cfRule type="expression" dxfId="952" priority="218">
      <formula>IF(RIGHT(TEXT(AI679,"0.#"),1)=".",TRUE,FALSE)</formula>
    </cfRule>
  </conditionalFormatting>
  <conditionalFormatting sqref="AI680">
    <cfRule type="expression" dxfId="951" priority="215">
      <formula>IF(RIGHT(TEXT(AI680,"0.#"),1)=".",FALSE,TRUE)</formula>
    </cfRule>
    <cfRule type="expression" dxfId="950" priority="216">
      <formula>IF(RIGHT(TEXT(AI680,"0.#"),1)=".",TRUE,FALSE)</formula>
    </cfRule>
  </conditionalFormatting>
  <conditionalFormatting sqref="AM686">
    <cfRule type="expression" dxfId="949" priority="207">
      <formula>IF(RIGHT(TEXT(AM686,"0.#"),1)=".",FALSE,TRUE)</formula>
    </cfRule>
    <cfRule type="expression" dxfId="948" priority="208">
      <formula>IF(RIGHT(TEXT(AM686,"0.#"),1)=".",TRUE,FALSE)</formula>
    </cfRule>
  </conditionalFormatting>
  <conditionalFormatting sqref="AM684">
    <cfRule type="expression" dxfId="947" priority="211">
      <formula>IF(RIGHT(TEXT(AM684,"0.#"),1)=".",FALSE,TRUE)</formula>
    </cfRule>
    <cfRule type="expression" dxfId="946" priority="212">
      <formula>IF(RIGHT(TEXT(AM684,"0.#"),1)=".",TRUE,FALSE)</formula>
    </cfRule>
  </conditionalFormatting>
  <conditionalFormatting sqref="AM685">
    <cfRule type="expression" dxfId="945" priority="209">
      <formula>IF(RIGHT(TEXT(AM685,"0.#"),1)=".",FALSE,TRUE)</formula>
    </cfRule>
    <cfRule type="expression" dxfId="944" priority="210">
      <formula>IF(RIGHT(TEXT(AM685,"0.#"),1)=".",TRUE,FALSE)</formula>
    </cfRule>
  </conditionalFormatting>
  <conditionalFormatting sqref="AI686">
    <cfRule type="expression" dxfId="943" priority="201">
      <formula>IF(RIGHT(TEXT(AI686,"0.#"),1)=".",FALSE,TRUE)</formula>
    </cfRule>
    <cfRule type="expression" dxfId="942" priority="202">
      <formula>IF(RIGHT(TEXT(AI686,"0.#"),1)=".",TRUE,FALSE)</formula>
    </cfRule>
  </conditionalFormatting>
  <conditionalFormatting sqref="AI684">
    <cfRule type="expression" dxfId="941" priority="205">
      <formula>IF(RIGHT(TEXT(AI684,"0.#"),1)=".",FALSE,TRUE)</formula>
    </cfRule>
    <cfRule type="expression" dxfId="940" priority="206">
      <formula>IF(RIGHT(TEXT(AI684,"0.#"),1)=".",TRUE,FALSE)</formula>
    </cfRule>
  </conditionalFormatting>
  <conditionalFormatting sqref="AI685">
    <cfRule type="expression" dxfId="939" priority="203">
      <formula>IF(RIGHT(TEXT(AI685,"0.#"),1)=".",FALSE,TRUE)</formula>
    </cfRule>
    <cfRule type="expression" dxfId="938" priority="204">
      <formula>IF(RIGHT(TEXT(AI685,"0.#"),1)=".",TRUE,FALSE)</formula>
    </cfRule>
  </conditionalFormatting>
  <conditionalFormatting sqref="AM691">
    <cfRule type="expression" dxfId="937" priority="195">
      <formula>IF(RIGHT(TEXT(AM691,"0.#"),1)=".",FALSE,TRUE)</formula>
    </cfRule>
    <cfRule type="expression" dxfId="936" priority="196">
      <formula>IF(RIGHT(TEXT(AM691,"0.#"),1)=".",TRUE,FALSE)</formula>
    </cfRule>
  </conditionalFormatting>
  <conditionalFormatting sqref="AM689">
    <cfRule type="expression" dxfId="935" priority="199">
      <formula>IF(RIGHT(TEXT(AM689,"0.#"),1)=".",FALSE,TRUE)</formula>
    </cfRule>
    <cfRule type="expression" dxfId="934" priority="200">
      <formula>IF(RIGHT(TEXT(AM689,"0.#"),1)=".",TRUE,FALSE)</formula>
    </cfRule>
  </conditionalFormatting>
  <conditionalFormatting sqref="AM690">
    <cfRule type="expression" dxfId="933" priority="197">
      <formula>IF(RIGHT(TEXT(AM690,"0.#"),1)=".",FALSE,TRUE)</formula>
    </cfRule>
    <cfRule type="expression" dxfId="932" priority="198">
      <formula>IF(RIGHT(TEXT(AM690,"0.#"),1)=".",TRUE,FALSE)</formula>
    </cfRule>
  </conditionalFormatting>
  <conditionalFormatting sqref="AI691">
    <cfRule type="expression" dxfId="931" priority="189">
      <formula>IF(RIGHT(TEXT(AI691,"0.#"),1)=".",FALSE,TRUE)</formula>
    </cfRule>
    <cfRule type="expression" dxfId="930" priority="190">
      <formula>IF(RIGHT(TEXT(AI691,"0.#"),1)=".",TRUE,FALSE)</formula>
    </cfRule>
  </conditionalFormatting>
  <conditionalFormatting sqref="AI689">
    <cfRule type="expression" dxfId="929" priority="193">
      <formula>IF(RIGHT(TEXT(AI689,"0.#"),1)=".",FALSE,TRUE)</formula>
    </cfRule>
    <cfRule type="expression" dxfId="928" priority="194">
      <formula>IF(RIGHT(TEXT(AI689,"0.#"),1)=".",TRUE,FALSE)</formula>
    </cfRule>
  </conditionalFormatting>
  <conditionalFormatting sqref="AI690">
    <cfRule type="expression" dxfId="927" priority="191">
      <formula>IF(RIGHT(TEXT(AI690,"0.#"),1)=".",FALSE,TRUE)</formula>
    </cfRule>
    <cfRule type="expression" dxfId="926" priority="192">
      <formula>IF(RIGHT(TEXT(AI690,"0.#"),1)=".",TRUE,FALSE)</formula>
    </cfRule>
  </conditionalFormatting>
  <conditionalFormatting sqref="AM656">
    <cfRule type="expression" dxfId="925" priority="267">
      <formula>IF(RIGHT(TEXT(AM656,"0.#"),1)=".",FALSE,TRUE)</formula>
    </cfRule>
    <cfRule type="expression" dxfId="924" priority="268">
      <formula>IF(RIGHT(TEXT(AM656,"0.#"),1)=".",TRUE,FALSE)</formula>
    </cfRule>
  </conditionalFormatting>
  <conditionalFormatting sqref="AM654">
    <cfRule type="expression" dxfId="923" priority="271">
      <formula>IF(RIGHT(TEXT(AM654,"0.#"),1)=".",FALSE,TRUE)</formula>
    </cfRule>
    <cfRule type="expression" dxfId="922" priority="272">
      <formula>IF(RIGHT(TEXT(AM654,"0.#"),1)=".",TRUE,FALSE)</formula>
    </cfRule>
  </conditionalFormatting>
  <conditionalFormatting sqref="AM655">
    <cfRule type="expression" dxfId="921" priority="269">
      <formula>IF(RIGHT(TEXT(AM655,"0.#"),1)=".",FALSE,TRUE)</formula>
    </cfRule>
    <cfRule type="expression" dxfId="920" priority="270">
      <formula>IF(RIGHT(TEXT(AM655,"0.#"),1)=".",TRUE,FALSE)</formula>
    </cfRule>
  </conditionalFormatting>
  <conditionalFormatting sqref="AI656">
    <cfRule type="expression" dxfId="919" priority="261">
      <formula>IF(RIGHT(TEXT(AI656,"0.#"),1)=".",FALSE,TRUE)</formula>
    </cfRule>
    <cfRule type="expression" dxfId="918" priority="262">
      <formula>IF(RIGHT(TEXT(AI656,"0.#"),1)=".",TRUE,FALSE)</formula>
    </cfRule>
  </conditionalFormatting>
  <conditionalFormatting sqref="AI654">
    <cfRule type="expression" dxfId="917" priority="265">
      <formula>IF(RIGHT(TEXT(AI654,"0.#"),1)=".",FALSE,TRUE)</formula>
    </cfRule>
    <cfRule type="expression" dxfId="916" priority="266">
      <formula>IF(RIGHT(TEXT(AI654,"0.#"),1)=".",TRUE,FALSE)</formula>
    </cfRule>
  </conditionalFormatting>
  <conditionalFormatting sqref="AI655">
    <cfRule type="expression" dxfId="915" priority="263">
      <formula>IF(RIGHT(TEXT(AI655,"0.#"),1)=".",FALSE,TRUE)</formula>
    </cfRule>
    <cfRule type="expression" dxfId="914" priority="264">
      <formula>IF(RIGHT(TEXT(AI655,"0.#"),1)=".",TRUE,FALSE)</formula>
    </cfRule>
  </conditionalFormatting>
  <conditionalFormatting sqref="AM661">
    <cfRule type="expression" dxfId="913" priority="255">
      <formula>IF(RIGHT(TEXT(AM661,"0.#"),1)=".",FALSE,TRUE)</formula>
    </cfRule>
    <cfRule type="expression" dxfId="912" priority="256">
      <formula>IF(RIGHT(TEXT(AM661,"0.#"),1)=".",TRUE,FALSE)</formula>
    </cfRule>
  </conditionalFormatting>
  <conditionalFormatting sqref="AM659">
    <cfRule type="expression" dxfId="911" priority="259">
      <formula>IF(RIGHT(TEXT(AM659,"0.#"),1)=".",FALSE,TRUE)</formula>
    </cfRule>
    <cfRule type="expression" dxfId="910" priority="260">
      <formula>IF(RIGHT(TEXT(AM659,"0.#"),1)=".",TRUE,FALSE)</formula>
    </cfRule>
  </conditionalFormatting>
  <conditionalFormatting sqref="AM660">
    <cfRule type="expression" dxfId="909" priority="257">
      <formula>IF(RIGHT(TEXT(AM660,"0.#"),1)=".",FALSE,TRUE)</formula>
    </cfRule>
    <cfRule type="expression" dxfId="908" priority="258">
      <formula>IF(RIGHT(TEXT(AM660,"0.#"),1)=".",TRUE,FALSE)</formula>
    </cfRule>
  </conditionalFormatting>
  <conditionalFormatting sqref="AI661">
    <cfRule type="expression" dxfId="907" priority="249">
      <formula>IF(RIGHT(TEXT(AI661,"0.#"),1)=".",FALSE,TRUE)</formula>
    </cfRule>
    <cfRule type="expression" dxfId="906" priority="250">
      <formula>IF(RIGHT(TEXT(AI661,"0.#"),1)=".",TRUE,FALSE)</formula>
    </cfRule>
  </conditionalFormatting>
  <conditionalFormatting sqref="AI659">
    <cfRule type="expression" dxfId="905" priority="253">
      <formula>IF(RIGHT(TEXT(AI659,"0.#"),1)=".",FALSE,TRUE)</formula>
    </cfRule>
    <cfRule type="expression" dxfId="904" priority="254">
      <formula>IF(RIGHT(TEXT(AI659,"0.#"),1)=".",TRUE,FALSE)</formula>
    </cfRule>
  </conditionalFormatting>
  <conditionalFormatting sqref="AI660">
    <cfRule type="expression" dxfId="903" priority="251">
      <formula>IF(RIGHT(TEXT(AI660,"0.#"),1)=".",FALSE,TRUE)</formula>
    </cfRule>
    <cfRule type="expression" dxfId="902" priority="252">
      <formula>IF(RIGHT(TEXT(AI660,"0.#"),1)=".",TRUE,FALSE)</formula>
    </cfRule>
  </conditionalFormatting>
  <conditionalFormatting sqref="AM666">
    <cfRule type="expression" dxfId="901" priority="243">
      <formula>IF(RIGHT(TEXT(AM666,"0.#"),1)=".",FALSE,TRUE)</formula>
    </cfRule>
    <cfRule type="expression" dxfId="900" priority="244">
      <formula>IF(RIGHT(TEXT(AM666,"0.#"),1)=".",TRUE,FALSE)</formula>
    </cfRule>
  </conditionalFormatting>
  <conditionalFormatting sqref="AM664">
    <cfRule type="expression" dxfId="899" priority="247">
      <formula>IF(RIGHT(TEXT(AM664,"0.#"),1)=".",FALSE,TRUE)</formula>
    </cfRule>
    <cfRule type="expression" dxfId="898" priority="248">
      <formula>IF(RIGHT(TEXT(AM664,"0.#"),1)=".",TRUE,FALSE)</formula>
    </cfRule>
  </conditionalFormatting>
  <conditionalFormatting sqref="AM665">
    <cfRule type="expression" dxfId="897" priority="245">
      <formula>IF(RIGHT(TEXT(AM665,"0.#"),1)=".",FALSE,TRUE)</formula>
    </cfRule>
    <cfRule type="expression" dxfId="896" priority="246">
      <formula>IF(RIGHT(TEXT(AM665,"0.#"),1)=".",TRUE,FALSE)</formula>
    </cfRule>
  </conditionalFormatting>
  <conditionalFormatting sqref="AI666">
    <cfRule type="expression" dxfId="895" priority="237">
      <formula>IF(RIGHT(TEXT(AI666,"0.#"),1)=".",FALSE,TRUE)</formula>
    </cfRule>
    <cfRule type="expression" dxfId="894" priority="238">
      <formula>IF(RIGHT(TEXT(AI666,"0.#"),1)=".",TRUE,FALSE)</formula>
    </cfRule>
  </conditionalFormatting>
  <conditionalFormatting sqref="AI664">
    <cfRule type="expression" dxfId="893" priority="241">
      <formula>IF(RIGHT(TEXT(AI664,"0.#"),1)=".",FALSE,TRUE)</formula>
    </cfRule>
    <cfRule type="expression" dxfId="892" priority="242">
      <formula>IF(RIGHT(TEXT(AI664,"0.#"),1)=".",TRUE,FALSE)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M671">
    <cfRule type="expression" dxfId="889" priority="231">
      <formula>IF(RIGHT(TEXT(AM671,"0.#"),1)=".",FALSE,TRUE)</formula>
    </cfRule>
    <cfRule type="expression" dxfId="888" priority="232">
      <formula>IF(RIGHT(TEXT(AM671,"0.#"),1)=".",TRUE,FALSE)</formula>
    </cfRule>
  </conditionalFormatting>
  <conditionalFormatting sqref="AM669">
    <cfRule type="expression" dxfId="887" priority="235">
      <formula>IF(RIGHT(TEXT(AM669,"0.#"),1)=".",FALSE,TRUE)</formula>
    </cfRule>
    <cfRule type="expression" dxfId="886" priority="236">
      <formula>IF(RIGHT(TEXT(AM669,"0.#"),1)=".",TRUE,FALSE)</formula>
    </cfRule>
  </conditionalFormatting>
  <conditionalFormatting sqref="AM670">
    <cfRule type="expression" dxfId="885" priority="233">
      <formula>IF(RIGHT(TEXT(AM670,"0.#"),1)=".",FALSE,TRUE)</formula>
    </cfRule>
    <cfRule type="expression" dxfId="884" priority="234">
      <formula>IF(RIGHT(TEXT(AM670,"0.#"),1)=".",TRUE,FALSE)</formula>
    </cfRule>
  </conditionalFormatting>
  <conditionalFormatting sqref="AI671">
    <cfRule type="expression" dxfId="883" priority="225">
      <formula>IF(RIGHT(TEXT(AI671,"0.#"),1)=".",FALSE,TRUE)</formula>
    </cfRule>
    <cfRule type="expression" dxfId="882" priority="226">
      <formula>IF(RIGHT(TEXT(AI671,"0.#"),1)=".",TRUE,FALSE)</formula>
    </cfRule>
  </conditionalFormatting>
  <conditionalFormatting sqref="AI669">
    <cfRule type="expression" dxfId="881" priority="229">
      <formula>IF(RIGHT(TEXT(AI669,"0.#"),1)=".",FALSE,TRUE)</formula>
    </cfRule>
    <cfRule type="expression" dxfId="880" priority="230">
      <formula>IF(RIGHT(TEXT(AI669,"0.#"),1)=".",TRUE,FALSE)</formula>
    </cfRule>
  </conditionalFormatting>
  <conditionalFormatting sqref="AI670">
    <cfRule type="expression" dxfId="879" priority="227">
      <formula>IF(RIGHT(TEXT(AI670,"0.#"),1)=".",FALSE,TRUE)</formula>
    </cfRule>
    <cfRule type="expression" dxfId="878" priority="228">
      <formula>IF(RIGHT(TEXT(AI670,"0.#"),1)=".",TRUE,FALSE)</formula>
    </cfRule>
  </conditionalFormatting>
  <conditionalFormatting sqref="Y870">
    <cfRule type="expression" dxfId="877" priority="187">
      <formula>IF(RIGHT(TEXT(Y870,"0.#"),1)=".",FALSE,TRUE)</formula>
    </cfRule>
    <cfRule type="expression" dxfId="876" priority="188">
      <formula>IF(RIGHT(TEXT(Y870,"0.#"),1)=".",TRUE,FALSE)</formula>
    </cfRule>
  </conditionalFormatting>
  <conditionalFormatting sqref="AL937:AO937">
    <cfRule type="expression" dxfId="875" priority="179">
      <formula>IF(AND(AL937&gt;=0, RIGHT(TEXT(AL937,"0.#"),1)&lt;&gt;"."),TRUE,FALSE)</formula>
    </cfRule>
    <cfRule type="expression" dxfId="874" priority="180">
      <formula>IF(AND(AL937&gt;=0, RIGHT(TEXT(AL937,"0.#"),1)="."),TRUE,FALSE)</formula>
    </cfRule>
    <cfRule type="expression" dxfId="873" priority="181">
      <formula>IF(AND(AL937&lt;0, RIGHT(TEXT(AL937,"0.#"),1)&lt;&gt;"."),TRUE,FALSE)</formula>
    </cfRule>
    <cfRule type="expression" dxfId="872" priority="182">
      <formula>IF(AND(AL937&lt;0, RIGHT(TEXT(AL937,"0.#"),1)="."),TRUE,FALSE)</formula>
    </cfRule>
  </conditionalFormatting>
  <conditionalFormatting sqref="AL938:AO938">
    <cfRule type="expression" dxfId="871" priority="175">
      <formula>IF(AND(AL938&gt;=0, RIGHT(TEXT(AL938,"0.#"),1)&lt;&gt;"."),TRUE,FALSE)</formula>
    </cfRule>
    <cfRule type="expression" dxfId="870" priority="176">
      <formula>IF(AND(AL938&gt;=0, RIGHT(TEXT(AL938,"0.#"),1)="."),TRUE,FALSE)</formula>
    </cfRule>
    <cfRule type="expression" dxfId="869" priority="177">
      <formula>IF(AND(AL938&lt;0, RIGHT(TEXT(AL938,"0.#"),1)&lt;&gt;"."),TRUE,FALSE)</formula>
    </cfRule>
    <cfRule type="expression" dxfId="868" priority="178">
      <formula>IF(AND(AL938&lt;0, RIGHT(TEXT(AL938,"0.#"),1)="."),TRUE,FALSE)</formula>
    </cfRule>
  </conditionalFormatting>
  <conditionalFormatting sqref="AL939:AO939">
    <cfRule type="expression" dxfId="867" priority="171">
      <formula>IF(AND(AL939&gt;=0, RIGHT(TEXT(AL939,"0.#"),1)&lt;&gt;"."),TRUE,FALSE)</formula>
    </cfRule>
    <cfRule type="expression" dxfId="866" priority="172">
      <formula>IF(AND(AL939&gt;=0, RIGHT(TEXT(AL939,"0.#"),1)="."),TRUE,FALSE)</formula>
    </cfRule>
    <cfRule type="expression" dxfId="865" priority="173">
      <formula>IF(AND(AL939&lt;0, RIGHT(TEXT(AL939,"0.#"),1)&lt;&gt;"."),TRUE,FALSE)</formula>
    </cfRule>
    <cfRule type="expression" dxfId="864" priority="174">
      <formula>IF(AND(AL939&lt;0, RIGHT(TEXT(AL939,"0.#"),1)="."),TRUE,FALSE)</formula>
    </cfRule>
  </conditionalFormatting>
  <conditionalFormatting sqref="AL940:AO940">
    <cfRule type="expression" dxfId="863" priority="167">
      <formula>IF(AND(AL940&gt;=0, RIGHT(TEXT(AL940,"0.#"),1)&lt;&gt;"."),TRUE,FALSE)</formula>
    </cfRule>
    <cfRule type="expression" dxfId="862" priority="168">
      <formula>IF(AND(AL940&gt;=0, RIGHT(TEXT(AL940,"0.#"),1)="."),TRUE,FALSE)</formula>
    </cfRule>
    <cfRule type="expression" dxfId="861" priority="169">
      <formula>IF(AND(AL940&lt;0, RIGHT(TEXT(AL940,"0.#"),1)&lt;&gt;"."),TRUE,FALSE)</formula>
    </cfRule>
    <cfRule type="expression" dxfId="860" priority="170">
      <formula>IF(AND(AL940&lt;0, RIGHT(TEXT(AL940,"0.#"),1)="."),TRUE,FALSE)</formula>
    </cfRule>
  </conditionalFormatting>
  <conditionalFormatting sqref="AL941:AO941">
    <cfRule type="expression" dxfId="859" priority="163">
      <formula>IF(AND(AL941&gt;=0, RIGHT(TEXT(AL941,"0.#"),1)&lt;&gt;"."),TRUE,FALSE)</formula>
    </cfRule>
    <cfRule type="expression" dxfId="858" priority="164">
      <formula>IF(AND(AL941&gt;=0, RIGHT(TEXT(AL941,"0.#"),1)="."),TRUE,FALSE)</formula>
    </cfRule>
    <cfRule type="expression" dxfId="857" priority="165">
      <formula>IF(AND(AL941&lt;0, RIGHT(TEXT(AL941,"0.#"),1)&lt;&gt;"."),TRUE,FALSE)</formula>
    </cfRule>
    <cfRule type="expression" dxfId="856" priority="166">
      <formula>IF(AND(AL941&lt;0, RIGHT(TEXT(AL941,"0.#"),1)="."),TRUE,FALSE)</formula>
    </cfRule>
  </conditionalFormatting>
  <conditionalFormatting sqref="AL942:AO942">
    <cfRule type="expression" dxfId="855" priority="159">
      <formula>IF(AND(AL942&gt;=0, RIGHT(TEXT(AL942,"0.#"),1)&lt;&gt;"."),TRUE,FALSE)</formula>
    </cfRule>
    <cfRule type="expression" dxfId="854" priority="160">
      <formula>IF(AND(AL942&gt;=0, RIGHT(TEXT(AL942,"0.#"),1)="."),TRUE,FALSE)</formula>
    </cfRule>
    <cfRule type="expression" dxfId="853" priority="161">
      <formula>IF(AND(AL942&lt;0, RIGHT(TEXT(AL942,"0.#"),1)&lt;&gt;"."),TRUE,FALSE)</formula>
    </cfRule>
    <cfRule type="expression" dxfId="852" priority="162">
      <formula>IF(AND(AL942&lt;0, RIGHT(TEXT(AL942,"0.#"),1)="."),TRUE,FALSE)</formula>
    </cfRule>
  </conditionalFormatting>
  <conditionalFormatting sqref="AL943:AO943">
    <cfRule type="expression" dxfId="851" priority="155">
      <formula>IF(AND(AL943&gt;=0, RIGHT(TEXT(AL943,"0.#"),1)&lt;&gt;"."),TRUE,FALSE)</formula>
    </cfRule>
    <cfRule type="expression" dxfId="850" priority="156">
      <formula>IF(AND(AL943&gt;=0, RIGHT(TEXT(AL943,"0.#"),1)="."),TRUE,FALSE)</formula>
    </cfRule>
    <cfRule type="expression" dxfId="849" priority="157">
      <formula>IF(AND(AL943&lt;0, RIGHT(TEXT(AL943,"0.#"),1)&lt;&gt;"."),TRUE,FALSE)</formula>
    </cfRule>
    <cfRule type="expression" dxfId="848" priority="158">
      <formula>IF(AND(AL943&lt;0, RIGHT(TEXT(AL943,"0.#"),1)="."),TRUE,FALSE)</formula>
    </cfRule>
  </conditionalFormatting>
  <conditionalFormatting sqref="AL945:AO945">
    <cfRule type="expression" dxfId="847" priority="151">
      <formula>IF(AND(AL945&gt;=0, RIGHT(TEXT(AL945,"0.#"),1)&lt;&gt;"."),TRUE,FALSE)</formula>
    </cfRule>
    <cfRule type="expression" dxfId="846" priority="152">
      <formula>IF(AND(AL945&gt;=0, RIGHT(TEXT(AL945,"0.#"),1)="."),TRUE,FALSE)</formula>
    </cfRule>
    <cfRule type="expression" dxfId="845" priority="153">
      <formula>IF(AND(AL945&lt;0, RIGHT(TEXT(AL945,"0.#"),1)&lt;&gt;"."),TRUE,FALSE)</formula>
    </cfRule>
    <cfRule type="expression" dxfId="844" priority="154">
      <formula>IF(AND(AL945&lt;0, RIGHT(TEXT(AL945,"0.#"),1)="."),TRUE,FALSE)</formula>
    </cfRule>
  </conditionalFormatting>
  <conditionalFormatting sqref="AL944:AO944">
    <cfRule type="expression" dxfId="843" priority="147">
      <formula>IF(AND(AL944&gt;=0, RIGHT(TEXT(AL944,"0.#"),1)&lt;&gt;"."),TRUE,FALSE)</formula>
    </cfRule>
    <cfRule type="expression" dxfId="842" priority="148">
      <formula>IF(AND(AL944&gt;=0, RIGHT(TEXT(AL944,"0.#"),1)="."),TRUE,FALSE)</formula>
    </cfRule>
    <cfRule type="expression" dxfId="841" priority="149">
      <formula>IF(AND(AL944&lt;0, RIGHT(TEXT(AL944,"0.#"),1)&lt;&gt;"."),TRUE,FALSE)</formula>
    </cfRule>
    <cfRule type="expression" dxfId="840" priority="150">
      <formula>IF(AND(AL944&lt;0, RIGHT(TEXT(AL944,"0.#"),1)="."),TRUE,FALSE)</formula>
    </cfRule>
  </conditionalFormatting>
  <conditionalFormatting sqref="AQ40">
    <cfRule type="expression" dxfId="839" priority="145">
      <formula>IF(RIGHT(TEXT(AQ40,"0.#"),1)=".",FALSE,TRUE)</formula>
    </cfRule>
    <cfRule type="expression" dxfId="838" priority="146">
      <formula>IF(RIGHT(TEXT(AQ40,"0.#"),1)=".",TRUE,FALSE)</formula>
    </cfRule>
  </conditionalFormatting>
  <conditionalFormatting sqref="AE47:AE48 AI46:AI48 AM46:AM48 AQ46:AQ48">
    <cfRule type="expression" dxfId="837" priority="143">
      <formula>IF(RIGHT(TEXT(AE46,"0.#"),1)=".",FALSE,TRUE)</formula>
    </cfRule>
    <cfRule type="expression" dxfId="836" priority="144">
      <formula>IF(RIGHT(TEXT(AE46,"0.#"),1)=".",TRUE,FALSE)</formula>
    </cfRule>
  </conditionalFormatting>
  <conditionalFormatting sqref="AU40">
    <cfRule type="expression" dxfId="835" priority="135">
      <formula>IF(RIGHT(TEXT(AU40,"0.#"),1)=".",FALSE,TRUE)</formula>
    </cfRule>
    <cfRule type="expression" dxfId="834" priority="136">
      <formula>IF(RIGHT(TEXT(AU40,"0.#"),1)=".",TRUE,FALSE)</formula>
    </cfRule>
  </conditionalFormatting>
  <conditionalFormatting sqref="AU39">
    <cfRule type="expression" dxfId="833" priority="133">
      <formula>IF(RIGHT(TEXT(AU39,"0.#"),1)=".",FALSE,TRUE)</formula>
    </cfRule>
    <cfRule type="expression" dxfId="832" priority="134">
      <formula>IF(RIGHT(TEXT(AU39,"0.#"),1)=".",TRUE,FALSE)</formula>
    </cfRule>
  </conditionalFormatting>
  <conditionalFormatting sqref="AU41">
    <cfRule type="expression" dxfId="831" priority="131">
      <formula>IF(RIGHT(TEXT(AU41,"0.#"),1)=".",FALSE,TRUE)</formula>
    </cfRule>
    <cfRule type="expression" dxfId="830" priority="132">
      <formula>IF(RIGHT(TEXT(AU41,"0.#"),1)=".",TRUE,FALSE)</formula>
    </cfRule>
  </conditionalFormatting>
  <conditionalFormatting sqref="AU47">
    <cfRule type="expression" dxfId="829" priority="129">
      <formula>IF(RIGHT(TEXT(AU47,"0.#"),1)=".",FALSE,TRUE)</formula>
    </cfRule>
    <cfRule type="expression" dxfId="828" priority="130">
      <formula>IF(RIGHT(TEXT(AU47,"0.#"),1)=".",TRUE,FALSE)</formula>
    </cfRule>
  </conditionalFormatting>
  <conditionalFormatting sqref="AU46">
    <cfRule type="expression" dxfId="827" priority="127">
      <formula>IF(RIGHT(TEXT(AU46,"0.#"),1)=".",FALSE,TRUE)</formula>
    </cfRule>
    <cfRule type="expression" dxfId="826" priority="128">
      <formula>IF(RIGHT(TEXT(AU46,"0.#"),1)=".",TRUE,FALSE)</formula>
    </cfRule>
  </conditionalFormatting>
  <conditionalFormatting sqref="AU48">
    <cfRule type="expression" dxfId="825" priority="125">
      <formula>IF(RIGHT(TEXT(AU48,"0.#"),1)=".",FALSE,TRUE)</formula>
    </cfRule>
    <cfRule type="expression" dxfId="824" priority="126">
      <formula>IF(RIGHT(TEXT(AU48,"0.#"),1)=".",TRUE,FALSE)</formula>
    </cfRule>
  </conditionalFormatting>
  <conditionalFormatting sqref="AU101:AU102">
    <cfRule type="expression" dxfId="823" priority="123">
      <formula>IF(RIGHT(TEXT(AU101,"0.#"),1)=".",FALSE,TRUE)</formula>
    </cfRule>
    <cfRule type="expression" dxfId="822" priority="124">
      <formula>IF(RIGHT(TEXT(AU101,"0.#"),1)=".",TRUE,FALSE)</formula>
    </cfRule>
  </conditionalFormatting>
  <conditionalFormatting sqref="AU104:AU105">
    <cfRule type="expression" dxfId="821" priority="121">
      <formula>IF(RIGHT(TEXT(AU104,"0.#"),1)=".",FALSE,TRUE)</formula>
    </cfRule>
    <cfRule type="expression" dxfId="820" priority="122">
      <formula>IF(RIGHT(TEXT(AU104,"0.#"),1)=".",TRUE,FALSE)</formula>
    </cfRule>
  </conditionalFormatting>
  <conditionalFormatting sqref="AU107:AU108">
    <cfRule type="expression" dxfId="819" priority="119">
      <formula>IF(RIGHT(TEXT(AU107,"0.#"),1)=".",FALSE,TRUE)</formula>
    </cfRule>
    <cfRule type="expression" dxfId="818" priority="120">
      <formula>IF(RIGHT(TEXT(AU107,"0.#"),1)=".",TRUE,FALSE)</formula>
    </cfRule>
  </conditionalFormatting>
  <conditionalFormatting sqref="AE46">
    <cfRule type="expression" dxfId="817" priority="117">
      <formula>IF(RIGHT(TEXT(AE46,"0.#"),1)=".",FALSE,TRUE)</formula>
    </cfRule>
    <cfRule type="expression" dxfId="816" priority="118">
      <formula>IF(RIGHT(TEXT(AE46,"0.#"),1)=".",TRUE,FALSE)</formula>
    </cfRule>
  </conditionalFormatting>
  <conditionalFormatting sqref="Y794">
    <cfRule type="expression" dxfId="815" priority="115">
      <formula>IF(RIGHT(TEXT(Y794,"0.#"),1)=".",FALSE,TRUE)</formula>
    </cfRule>
    <cfRule type="expression" dxfId="814" priority="116">
      <formula>IF(RIGHT(TEXT(Y794,"0.#"),1)=".",TRUE,FALSE)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Y858:Y865">
    <cfRule type="expression" dxfId="811" priority="111">
      <formula>IF(RIGHT(TEXT(Y858,"0.#"),1)=".",FALSE,TRUE)</formula>
    </cfRule>
    <cfRule type="expression" dxfId="810" priority="112">
      <formula>IF(RIGHT(TEXT(Y858,"0.#"),1)=".",TRUE,FALSE)</formula>
    </cfRule>
  </conditionalFormatting>
  <conditionalFormatting sqref="Y856:Y857">
    <cfRule type="expression" dxfId="809" priority="109">
      <formula>IF(RIGHT(TEXT(Y856,"0.#"),1)=".",FALSE,TRUE)</formula>
    </cfRule>
    <cfRule type="expression" dxfId="808" priority="110">
      <formula>IF(RIGHT(TEXT(Y856,"0.#"),1)=".",TRUE,FALSE)</formula>
    </cfRule>
  </conditionalFormatting>
  <conditionalFormatting sqref="AL856:AO856">
    <cfRule type="expression" dxfId="807" priority="105">
      <formula>IF(AND(AL856&gt;=0, RIGHT(TEXT(AL856,"0.#"),1)&lt;&gt;"."),TRUE,FALSE)</formula>
    </cfRule>
    <cfRule type="expression" dxfId="806" priority="106">
      <formula>IF(AND(AL856&gt;=0, RIGHT(TEXT(AL856,"0.#"),1)="."),TRUE,FALSE)</formula>
    </cfRule>
    <cfRule type="expression" dxfId="805" priority="107">
      <formula>IF(AND(AL856&lt;0, RIGHT(TEXT(AL856,"0.#"),1)&lt;&gt;"."),TRUE,FALSE)</formula>
    </cfRule>
    <cfRule type="expression" dxfId="804" priority="108">
      <formula>IF(AND(AL856&lt;0, RIGHT(TEXT(AL856,"0.#"),1)="."),TRUE,FALSE)</formula>
    </cfRule>
  </conditionalFormatting>
  <conditionalFormatting sqref="AL857:AO857">
    <cfRule type="expression" dxfId="803" priority="101">
      <formula>IF(AND(AL857&gt;=0, RIGHT(TEXT(AL857,"0.#"),1)&lt;&gt;"."),TRUE,FALSE)</formula>
    </cfRule>
    <cfRule type="expression" dxfId="802" priority="102">
      <formula>IF(AND(AL857&gt;=0, RIGHT(TEXT(AL857,"0.#"),1)="."),TRUE,FALSE)</formula>
    </cfRule>
    <cfRule type="expression" dxfId="801" priority="103">
      <formula>IF(AND(AL857&lt;0, RIGHT(TEXT(AL857,"0.#"),1)&lt;&gt;"."),TRUE,FALSE)</formula>
    </cfRule>
    <cfRule type="expression" dxfId="800" priority="104">
      <formula>IF(AND(AL857&lt;0, RIGHT(TEXT(AL857,"0.#"),1)="."),TRUE,FALSE)</formula>
    </cfRule>
  </conditionalFormatting>
  <conditionalFormatting sqref="AL858:AO858">
    <cfRule type="expression" dxfId="799" priority="97">
      <formula>IF(AND(AL858&gt;=0, RIGHT(TEXT(AL858,"0.#"),1)&lt;&gt;"."),TRUE,FALSE)</formula>
    </cfRule>
    <cfRule type="expression" dxfId="798" priority="98">
      <formula>IF(AND(AL858&gt;=0, RIGHT(TEXT(AL858,"0.#"),1)="."),TRUE,FALSE)</formula>
    </cfRule>
    <cfRule type="expression" dxfId="797" priority="99">
      <formula>IF(AND(AL858&lt;0, RIGHT(TEXT(AL858,"0.#"),1)&lt;&gt;"."),TRUE,FALSE)</formula>
    </cfRule>
    <cfRule type="expression" dxfId="796" priority="100">
      <formula>IF(AND(AL858&lt;0, RIGHT(TEXT(AL858,"0.#"),1)="."),TRUE,FALSE)</formula>
    </cfRule>
  </conditionalFormatting>
  <conditionalFormatting sqref="AL859:AO859">
    <cfRule type="expression" dxfId="795" priority="93">
      <formula>IF(AND(AL859&gt;=0, RIGHT(TEXT(AL859,"0.#"),1)&lt;&gt;"."),TRUE,FALSE)</formula>
    </cfRule>
    <cfRule type="expression" dxfId="794" priority="94">
      <formula>IF(AND(AL859&gt;=0, RIGHT(TEXT(AL859,"0.#"),1)="."),TRUE,FALSE)</formula>
    </cfRule>
    <cfRule type="expression" dxfId="793" priority="95">
      <formula>IF(AND(AL859&lt;0, RIGHT(TEXT(AL859,"0.#"),1)&lt;&gt;"."),TRUE,FALSE)</formula>
    </cfRule>
    <cfRule type="expression" dxfId="792" priority="96">
      <formula>IF(AND(AL859&lt;0, RIGHT(TEXT(AL859,"0.#"),1)="."),TRUE,FALSE)</formula>
    </cfRule>
  </conditionalFormatting>
  <conditionalFormatting sqref="AL860:AO860">
    <cfRule type="expression" dxfId="791" priority="89">
      <formula>IF(AND(AL860&gt;=0, RIGHT(TEXT(AL860,"0.#"),1)&lt;&gt;"."),TRUE,FALSE)</formula>
    </cfRule>
    <cfRule type="expression" dxfId="790" priority="90">
      <formula>IF(AND(AL860&gt;=0, RIGHT(TEXT(AL860,"0.#"),1)="."),TRUE,FALSE)</formula>
    </cfRule>
    <cfRule type="expression" dxfId="789" priority="91">
      <formula>IF(AND(AL860&lt;0, RIGHT(TEXT(AL860,"0.#"),1)&lt;&gt;"."),TRUE,FALSE)</formula>
    </cfRule>
    <cfRule type="expression" dxfId="788" priority="92">
      <formula>IF(AND(AL860&lt;0, RIGHT(TEXT(AL860,"0.#"),1)="."),TRUE,FALSE)</formula>
    </cfRule>
  </conditionalFormatting>
  <conditionalFormatting sqref="AL861:AO861">
    <cfRule type="expression" dxfId="787" priority="85">
      <formula>IF(AND(AL861&gt;=0, RIGHT(TEXT(AL861,"0.#"),1)&lt;&gt;"."),TRUE,FALSE)</formula>
    </cfRule>
    <cfRule type="expression" dxfId="786" priority="86">
      <formula>IF(AND(AL861&gt;=0, RIGHT(TEXT(AL861,"0.#"),1)="."),TRUE,FALSE)</formula>
    </cfRule>
    <cfRule type="expression" dxfId="785" priority="87">
      <formula>IF(AND(AL861&lt;0, RIGHT(TEXT(AL861,"0.#"),1)&lt;&gt;"."),TRUE,FALSE)</formula>
    </cfRule>
    <cfRule type="expression" dxfId="784" priority="88">
      <formula>IF(AND(AL861&lt;0, RIGHT(TEXT(AL861,"0.#"),1)="."),TRUE,FALSE)</formula>
    </cfRule>
  </conditionalFormatting>
  <conditionalFormatting sqref="AL862:AO862">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AL863:AO863">
    <cfRule type="expression" dxfId="779" priority="77">
      <formula>IF(AND(AL863&gt;=0, RIGHT(TEXT(AL863,"0.#"),1)&lt;&gt;"."),TRUE,FALSE)</formula>
    </cfRule>
    <cfRule type="expression" dxfId="778" priority="78">
      <formula>IF(AND(AL863&gt;=0, RIGHT(TEXT(AL863,"0.#"),1)="."),TRUE,FALSE)</formula>
    </cfRule>
    <cfRule type="expression" dxfId="777" priority="79">
      <formula>IF(AND(AL863&lt;0, RIGHT(TEXT(AL863,"0.#"),1)&lt;&gt;"."),TRUE,FALSE)</formula>
    </cfRule>
    <cfRule type="expression" dxfId="776" priority="80">
      <formula>IF(AND(AL863&lt;0, RIGHT(TEXT(AL863,"0.#"),1)="."),TRUE,FALSE)</formula>
    </cfRule>
  </conditionalFormatting>
  <conditionalFormatting sqref="AL865:AO865">
    <cfRule type="expression" dxfId="775" priority="73">
      <formula>IF(AND(AL865&gt;=0, RIGHT(TEXT(AL865,"0.#"),1)&lt;&gt;"."),TRUE,FALSE)</formula>
    </cfRule>
    <cfRule type="expression" dxfId="774" priority="74">
      <formula>IF(AND(AL865&gt;=0, RIGHT(TEXT(AL865,"0.#"),1)="."),TRUE,FALSE)</formula>
    </cfRule>
    <cfRule type="expression" dxfId="773" priority="75">
      <formula>IF(AND(AL865&lt;0, RIGHT(TEXT(AL865,"0.#"),1)&lt;&gt;"."),TRUE,FALSE)</formula>
    </cfRule>
    <cfRule type="expression" dxfId="772" priority="76">
      <formula>IF(AND(AL865&lt;0, RIGHT(TEXT(AL865,"0.#"),1)="."),TRUE,FALSE)</formula>
    </cfRule>
  </conditionalFormatting>
  <conditionalFormatting sqref="AL864:AO864">
    <cfRule type="expression" dxfId="771" priority="69">
      <formula>IF(AND(AL864&gt;=0, RIGHT(TEXT(AL864,"0.#"),1)&lt;&gt;"."),TRUE,FALSE)</formula>
    </cfRule>
    <cfRule type="expression" dxfId="770" priority="70">
      <formula>IF(AND(AL864&gt;=0, RIGHT(TEXT(AL864,"0.#"),1)="."),TRUE,FALSE)</formula>
    </cfRule>
    <cfRule type="expression" dxfId="769" priority="71">
      <formula>IF(AND(AL864&lt;0, RIGHT(TEXT(AL864,"0.#"),1)&lt;&gt;"."),TRUE,FALSE)</formula>
    </cfRule>
    <cfRule type="expression" dxfId="768" priority="72">
      <formula>IF(AND(AL864&lt;0, RIGHT(TEXT(AL864,"0.#"),1)="."),TRUE,FALSE)</formula>
    </cfRule>
  </conditionalFormatting>
  <conditionalFormatting sqref="AL847:AO847">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Y847">
    <cfRule type="expression" dxfId="763" priority="63">
      <formula>IF(RIGHT(TEXT(Y847,"0.#"),1)=".",FALSE,TRUE)</formula>
    </cfRule>
    <cfRule type="expression" dxfId="762" priority="64">
      <formula>IF(RIGHT(TEXT(Y847,"0.#"),1)=".",TRUE,FALSE)</formula>
    </cfRule>
  </conditionalFormatting>
  <conditionalFormatting sqref="Y839:Y841 Y844:Y846">
    <cfRule type="expression" dxfId="761" priority="61">
      <formula>IF(RIGHT(TEXT(Y839,"0.#"),1)=".",FALSE,TRUE)</formula>
    </cfRule>
    <cfRule type="expression" dxfId="760" priority="62">
      <formula>IF(RIGHT(TEXT(Y839,"0.#"),1)=".",TRUE,FALSE)</formula>
    </cfRule>
  </conditionalFormatting>
  <conditionalFormatting sqref="Y837:Y838">
    <cfRule type="expression" dxfId="759" priority="59">
      <formula>IF(RIGHT(TEXT(Y837,"0.#"),1)=".",FALSE,TRUE)</formula>
    </cfRule>
    <cfRule type="expression" dxfId="758" priority="60">
      <formula>IF(RIGHT(TEXT(Y837,"0.#"),1)=".",TRUE,FALSE)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40:AO840">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AL842:AO842">
    <cfRule type="expression" dxfId="737" priority="35">
      <formula>IF(AND(AL842&gt;=0, RIGHT(TEXT(AL842,"0.#"),1)&lt;&gt;"."),TRUE,FALSE)</formula>
    </cfRule>
    <cfRule type="expression" dxfId="736" priority="36">
      <formula>IF(AND(AL842&gt;=0, RIGHT(TEXT(AL842,"0.#"),1)="."),TRUE,FALSE)</formula>
    </cfRule>
    <cfRule type="expression" dxfId="735" priority="37">
      <formula>IF(AND(AL842&lt;0, RIGHT(TEXT(AL842,"0.#"),1)&lt;&gt;"."),TRUE,FALSE)</formula>
    </cfRule>
    <cfRule type="expression" dxfId="734" priority="38">
      <formula>IF(AND(AL842&lt;0, RIGHT(TEXT(AL842,"0.#"),1)="."),TRUE,FALSE)</formula>
    </cfRule>
  </conditionalFormatting>
  <conditionalFormatting sqref="AL843:AO843">
    <cfRule type="expression" dxfId="733" priority="31">
      <formula>IF(AND(AL843&gt;=0, RIGHT(TEXT(AL843,"0.#"),1)&lt;&gt;"."),TRUE,FALSE)</formula>
    </cfRule>
    <cfRule type="expression" dxfId="732" priority="32">
      <formula>IF(AND(AL843&gt;=0, RIGHT(TEXT(AL843,"0.#"),1)="."),TRUE,FALSE)</formula>
    </cfRule>
    <cfRule type="expression" dxfId="731" priority="33">
      <formula>IF(AND(AL843&lt;0, RIGHT(TEXT(AL843,"0.#"),1)&lt;&gt;"."),TRUE,FALSE)</formula>
    </cfRule>
    <cfRule type="expression" dxfId="730" priority="34">
      <formula>IF(AND(AL843&lt;0, RIGHT(TEXT(AL843,"0.#"),1)="."),TRUE,FALSE)</formula>
    </cfRule>
  </conditionalFormatting>
  <conditionalFormatting sqref="AL844:AO844">
    <cfRule type="expression" dxfId="729" priority="27">
      <formula>IF(AND(AL844&gt;=0, RIGHT(TEXT(AL844,"0.#"),1)&lt;&gt;"."),TRUE,FALSE)</formula>
    </cfRule>
    <cfRule type="expression" dxfId="728" priority="28">
      <formula>IF(AND(AL844&gt;=0, RIGHT(TEXT(AL844,"0.#"),1)="."),TRUE,FALSE)</formula>
    </cfRule>
    <cfRule type="expression" dxfId="727" priority="29">
      <formula>IF(AND(AL844&lt;0, RIGHT(TEXT(AL844,"0.#"),1)&lt;&gt;"."),TRUE,FALSE)</formula>
    </cfRule>
    <cfRule type="expression" dxfId="726" priority="30">
      <formula>IF(AND(AL844&lt;0, RIGHT(TEXT(AL844,"0.#"),1)="."),TRUE,FALSE)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430" max="49" man="1"/>
    <brk id="728" max="49" man="1"/>
    <brk id="778" max="49" man="1"/>
    <brk id="866"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546</v>
      </c>
      <c r="R6" s="13" t="str">
        <f t="shared" si="3"/>
        <v>交付</v>
      </c>
      <c r="S6" s="13" t="str">
        <f t="shared" si="4"/>
        <v>直接実施、委託・請負、交付</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x14ac:dyDescent="0.15">
      <c r="A7" s="14" t="s">
        <v>207</v>
      </c>
      <c r="B7" s="15" t="s">
        <v>545</v>
      </c>
      <c r="C7" s="13" t="str">
        <f t="shared" si="0"/>
        <v>観光立国</v>
      </c>
      <c r="D7" s="13" t="str">
        <f t="shared" si="8"/>
        <v>海洋政策、観光立国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海洋政策、観光立国</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459</v>
      </c>
      <c r="B10" s="15"/>
      <c r="C10" s="13" t="str">
        <f t="shared" si="0"/>
        <v/>
      </c>
      <c r="D10" s="13" t="str">
        <f t="shared" si="8"/>
        <v>海洋政策、観光立国</v>
      </c>
      <c r="F10" s="18" t="s">
        <v>235</v>
      </c>
      <c r="G10" s="17"/>
      <c r="H10" s="13" t="str">
        <f t="shared" si="1"/>
        <v/>
      </c>
      <c r="I10" s="13" t="str">
        <f t="shared" si="5"/>
        <v>一般会計</v>
      </c>
      <c r="K10" s="14" t="s">
        <v>464</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t="s">
        <v>545</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486</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4"/>
      <c r="AA2" s="835"/>
      <c r="AB2" s="1038" t="s">
        <v>11</v>
      </c>
      <c r="AC2" s="1039"/>
      <c r="AD2" s="1040"/>
      <c r="AE2" s="1044" t="s">
        <v>355</v>
      </c>
      <c r="AF2" s="1044"/>
      <c r="AG2" s="1044"/>
      <c r="AH2" s="1044"/>
      <c r="AI2" s="1044" t="s">
        <v>361</v>
      </c>
      <c r="AJ2" s="1044"/>
      <c r="AK2" s="1044"/>
      <c r="AL2" s="1044"/>
      <c r="AM2" s="1044" t="s">
        <v>467</v>
      </c>
      <c r="AN2" s="1044"/>
      <c r="AO2" s="1044"/>
      <c r="AP2" s="559"/>
      <c r="AQ2" s="152" t="s">
        <v>353</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44"/>
      <c r="AF3" s="244"/>
      <c r="AG3" s="244"/>
      <c r="AH3" s="244"/>
      <c r="AI3" s="244"/>
      <c r="AJ3" s="244"/>
      <c r="AK3" s="244"/>
      <c r="AL3" s="244"/>
      <c r="AM3" s="244"/>
      <c r="AN3" s="244"/>
      <c r="AO3" s="244"/>
      <c r="AP3" s="240"/>
      <c r="AQ3" s="191"/>
      <c r="AR3" s="192"/>
      <c r="AS3" s="126" t="s">
        <v>354</v>
      </c>
      <c r="AT3" s="127"/>
      <c r="AU3" s="192"/>
      <c r="AV3" s="192"/>
      <c r="AW3" s="400" t="s">
        <v>300</v>
      </c>
      <c r="AX3" s="401"/>
    </row>
    <row r="4" spans="1:50" ht="22.5" customHeight="1" x14ac:dyDescent="0.15">
      <c r="A4" s="405"/>
      <c r="B4" s="403"/>
      <c r="C4" s="403"/>
      <c r="D4" s="403"/>
      <c r="E4" s="403"/>
      <c r="F4" s="404"/>
      <c r="G4" s="566"/>
      <c r="H4" s="1011"/>
      <c r="I4" s="1011"/>
      <c r="J4" s="1011"/>
      <c r="K4" s="1011"/>
      <c r="L4" s="1011"/>
      <c r="M4" s="1011"/>
      <c r="N4" s="1011"/>
      <c r="O4" s="1012"/>
      <c r="P4" s="98"/>
      <c r="Q4" s="1019"/>
      <c r="R4" s="1019"/>
      <c r="S4" s="1019"/>
      <c r="T4" s="1019"/>
      <c r="U4" s="1019"/>
      <c r="V4" s="1019"/>
      <c r="W4" s="1019"/>
      <c r="X4" s="1020"/>
      <c r="Y4" s="1029" t="s">
        <v>12</v>
      </c>
      <c r="Z4" s="1030"/>
      <c r="AA4" s="1031"/>
      <c r="AB4" s="463"/>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486</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4"/>
      <c r="AA9" s="835"/>
      <c r="AB9" s="1038" t="s">
        <v>11</v>
      </c>
      <c r="AC9" s="1039"/>
      <c r="AD9" s="1040"/>
      <c r="AE9" s="1044" t="s">
        <v>355</v>
      </c>
      <c r="AF9" s="1044"/>
      <c r="AG9" s="1044"/>
      <c r="AH9" s="1044"/>
      <c r="AI9" s="1044" t="s">
        <v>361</v>
      </c>
      <c r="AJ9" s="1044"/>
      <c r="AK9" s="1044"/>
      <c r="AL9" s="1044"/>
      <c r="AM9" s="1044" t="s">
        <v>467</v>
      </c>
      <c r="AN9" s="1044"/>
      <c r="AO9" s="1044"/>
      <c r="AP9" s="559"/>
      <c r="AQ9" s="152" t="s">
        <v>353</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354</v>
      </c>
      <c r="AT10" s="127"/>
      <c r="AU10" s="192"/>
      <c r="AV10" s="192"/>
      <c r="AW10" s="400" t="s">
        <v>300</v>
      </c>
      <c r="AX10" s="401"/>
    </row>
    <row r="11" spans="1:50" ht="22.5" customHeight="1" x14ac:dyDescent="0.15">
      <c r="A11" s="405"/>
      <c r="B11" s="403"/>
      <c r="C11" s="403"/>
      <c r="D11" s="403"/>
      <c r="E11" s="403"/>
      <c r="F11" s="404"/>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3"/>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486</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4"/>
      <c r="AA16" s="835"/>
      <c r="AB16" s="1038" t="s">
        <v>11</v>
      </c>
      <c r="AC16" s="1039"/>
      <c r="AD16" s="1040"/>
      <c r="AE16" s="1044" t="s">
        <v>355</v>
      </c>
      <c r="AF16" s="1044"/>
      <c r="AG16" s="1044"/>
      <c r="AH16" s="1044"/>
      <c r="AI16" s="1044" t="s">
        <v>361</v>
      </c>
      <c r="AJ16" s="1044"/>
      <c r="AK16" s="1044"/>
      <c r="AL16" s="1044"/>
      <c r="AM16" s="1044" t="s">
        <v>467</v>
      </c>
      <c r="AN16" s="1044"/>
      <c r="AO16" s="1044"/>
      <c r="AP16" s="559"/>
      <c r="AQ16" s="152" t="s">
        <v>353</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354</v>
      </c>
      <c r="AT17" s="127"/>
      <c r="AU17" s="192"/>
      <c r="AV17" s="192"/>
      <c r="AW17" s="400" t="s">
        <v>300</v>
      </c>
      <c r="AX17" s="401"/>
    </row>
    <row r="18" spans="1:50" ht="22.5" customHeight="1" x14ac:dyDescent="0.15">
      <c r="A18" s="405"/>
      <c r="B18" s="403"/>
      <c r="C18" s="403"/>
      <c r="D18" s="403"/>
      <c r="E18" s="403"/>
      <c r="F18" s="404"/>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3"/>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486</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4"/>
      <c r="AA23" s="835"/>
      <c r="AB23" s="1038" t="s">
        <v>11</v>
      </c>
      <c r="AC23" s="1039"/>
      <c r="AD23" s="1040"/>
      <c r="AE23" s="1044" t="s">
        <v>355</v>
      </c>
      <c r="AF23" s="1044"/>
      <c r="AG23" s="1044"/>
      <c r="AH23" s="1044"/>
      <c r="AI23" s="1044" t="s">
        <v>361</v>
      </c>
      <c r="AJ23" s="1044"/>
      <c r="AK23" s="1044"/>
      <c r="AL23" s="1044"/>
      <c r="AM23" s="1044" t="s">
        <v>467</v>
      </c>
      <c r="AN23" s="1044"/>
      <c r="AO23" s="1044"/>
      <c r="AP23" s="559"/>
      <c r="AQ23" s="152" t="s">
        <v>353</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354</v>
      </c>
      <c r="AT24" s="127"/>
      <c r="AU24" s="192"/>
      <c r="AV24" s="192"/>
      <c r="AW24" s="400" t="s">
        <v>300</v>
      </c>
      <c r="AX24" s="401"/>
    </row>
    <row r="25" spans="1:50" ht="22.5" customHeight="1" x14ac:dyDescent="0.15">
      <c r="A25" s="405"/>
      <c r="B25" s="403"/>
      <c r="C25" s="403"/>
      <c r="D25" s="403"/>
      <c r="E25" s="403"/>
      <c r="F25" s="404"/>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3"/>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486</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4"/>
      <c r="AA30" s="835"/>
      <c r="AB30" s="1038" t="s">
        <v>11</v>
      </c>
      <c r="AC30" s="1039"/>
      <c r="AD30" s="1040"/>
      <c r="AE30" s="1044" t="s">
        <v>355</v>
      </c>
      <c r="AF30" s="1044"/>
      <c r="AG30" s="1044"/>
      <c r="AH30" s="1044"/>
      <c r="AI30" s="1044" t="s">
        <v>361</v>
      </c>
      <c r="AJ30" s="1044"/>
      <c r="AK30" s="1044"/>
      <c r="AL30" s="1044"/>
      <c r="AM30" s="1044" t="s">
        <v>467</v>
      </c>
      <c r="AN30" s="1044"/>
      <c r="AO30" s="1044"/>
      <c r="AP30" s="559"/>
      <c r="AQ30" s="152" t="s">
        <v>353</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354</v>
      </c>
      <c r="AT31" s="127"/>
      <c r="AU31" s="192"/>
      <c r="AV31" s="192"/>
      <c r="AW31" s="400" t="s">
        <v>300</v>
      </c>
      <c r="AX31" s="401"/>
    </row>
    <row r="32" spans="1:50" ht="22.5" customHeight="1" x14ac:dyDescent="0.15">
      <c r="A32" s="405"/>
      <c r="B32" s="403"/>
      <c r="C32" s="403"/>
      <c r="D32" s="403"/>
      <c r="E32" s="403"/>
      <c r="F32" s="404"/>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3"/>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486</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4"/>
      <c r="AA37" s="835"/>
      <c r="AB37" s="1038" t="s">
        <v>11</v>
      </c>
      <c r="AC37" s="1039"/>
      <c r="AD37" s="1040"/>
      <c r="AE37" s="1044" t="s">
        <v>355</v>
      </c>
      <c r="AF37" s="1044"/>
      <c r="AG37" s="1044"/>
      <c r="AH37" s="1044"/>
      <c r="AI37" s="1044" t="s">
        <v>361</v>
      </c>
      <c r="AJ37" s="1044"/>
      <c r="AK37" s="1044"/>
      <c r="AL37" s="1044"/>
      <c r="AM37" s="1044" t="s">
        <v>467</v>
      </c>
      <c r="AN37" s="1044"/>
      <c r="AO37" s="1044"/>
      <c r="AP37" s="559"/>
      <c r="AQ37" s="152" t="s">
        <v>353</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354</v>
      </c>
      <c r="AT38" s="127"/>
      <c r="AU38" s="192"/>
      <c r="AV38" s="192"/>
      <c r="AW38" s="400" t="s">
        <v>300</v>
      </c>
      <c r="AX38" s="401"/>
    </row>
    <row r="39" spans="1:50" ht="22.5" customHeight="1" x14ac:dyDescent="0.15">
      <c r="A39" s="405"/>
      <c r="B39" s="403"/>
      <c r="C39" s="403"/>
      <c r="D39" s="403"/>
      <c r="E39" s="403"/>
      <c r="F39" s="404"/>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3"/>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486</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4"/>
      <c r="AA44" s="835"/>
      <c r="AB44" s="1038" t="s">
        <v>11</v>
      </c>
      <c r="AC44" s="1039"/>
      <c r="AD44" s="1040"/>
      <c r="AE44" s="1044" t="s">
        <v>355</v>
      </c>
      <c r="AF44" s="1044"/>
      <c r="AG44" s="1044"/>
      <c r="AH44" s="1044"/>
      <c r="AI44" s="1044" t="s">
        <v>361</v>
      </c>
      <c r="AJ44" s="1044"/>
      <c r="AK44" s="1044"/>
      <c r="AL44" s="1044"/>
      <c r="AM44" s="1044" t="s">
        <v>467</v>
      </c>
      <c r="AN44" s="1044"/>
      <c r="AO44" s="1044"/>
      <c r="AP44" s="559"/>
      <c r="AQ44" s="152" t="s">
        <v>353</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354</v>
      </c>
      <c r="AT45" s="127"/>
      <c r="AU45" s="192"/>
      <c r="AV45" s="192"/>
      <c r="AW45" s="400" t="s">
        <v>300</v>
      </c>
      <c r="AX45" s="401"/>
    </row>
    <row r="46" spans="1:50" ht="22.5" customHeight="1" x14ac:dyDescent="0.15">
      <c r="A46" s="405"/>
      <c r="B46" s="403"/>
      <c r="C46" s="403"/>
      <c r="D46" s="403"/>
      <c r="E46" s="403"/>
      <c r="F46" s="404"/>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3"/>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486</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4"/>
      <c r="AA51" s="835"/>
      <c r="AB51" s="559" t="s">
        <v>11</v>
      </c>
      <c r="AC51" s="1039"/>
      <c r="AD51" s="1040"/>
      <c r="AE51" s="1044" t="s">
        <v>355</v>
      </c>
      <c r="AF51" s="1044"/>
      <c r="AG51" s="1044"/>
      <c r="AH51" s="1044"/>
      <c r="AI51" s="1044" t="s">
        <v>361</v>
      </c>
      <c r="AJ51" s="1044"/>
      <c r="AK51" s="1044"/>
      <c r="AL51" s="1044"/>
      <c r="AM51" s="1044" t="s">
        <v>467</v>
      </c>
      <c r="AN51" s="1044"/>
      <c r="AO51" s="1044"/>
      <c r="AP51" s="559"/>
      <c r="AQ51" s="152" t="s">
        <v>353</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354</v>
      </c>
      <c r="AT52" s="127"/>
      <c r="AU52" s="192"/>
      <c r="AV52" s="192"/>
      <c r="AW52" s="400" t="s">
        <v>300</v>
      </c>
      <c r="AX52" s="401"/>
    </row>
    <row r="53" spans="1:50" ht="22.5" customHeight="1" x14ac:dyDescent="0.15">
      <c r="A53" s="405"/>
      <c r="B53" s="403"/>
      <c r="C53" s="403"/>
      <c r="D53" s="403"/>
      <c r="E53" s="403"/>
      <c r="F53" s="404"/>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3"/>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486</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4"/>
      <c r="AA58" s="835"/>
      <c r="AB58" s="1038" t="s">
        <v>11</v>
      </c>
      <c r="AC58" s="1039"/>
      <c r="AD58" s="1040"/>
      <c r="AE58" s="1044" t="s">
        <v>355</v>
      </c>
      <c r="AF58" s="1044"/>
      <c r="AG58" s="1044"/>
      <c r="AH58" s="1044"/>
      <c r="AI58" s="1044" t="s">
        <v>361</v>
      </c>
      <c r="AJ58" s="1044"/>
      <c r="AK58" s="1044"/>
      <c r="AL58" s="1044"/>
      <c r="AM58" s="1044" t="s">
        <v>467</v>
      </c>
      <c r="AN58" s="1044"/>
      <c r="AO58" s="1044"/>
      <c r="AP58" s="559"/>
      <c r="AQ58" s="152" t="s">
        <v>353</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354</v>
      </c>
      <c r="AT59" s="127"/>
      <c r="AU59" s="192"/>
      <c r="AV59" s="192"/>
      <c r="AW59" s="400" t="s">
        <v>300</v>
      </c>
      <c r="AX59" s="401"/>
    </row>
    <row r="60" spans="1:50" ht="22.5" customHeight="1" x14ac:dyDescent="0.15">
      <c r="A60" s="405"/>
      <c r="B60" s="403"/>
      <c r="C60" s="403"/>
      <c r="D60" s="403"/>
      <c r="E60" s="403"/>
      <c r="F60" s="404"/>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3"/>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486</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4"/>
      <c r="AA65" s="835"/>
      <c r="AB65" s="1038" t="s">
        <v>11</v>
      </c>
      <c r="AC65" s="1039"/>
      <c r="AD65" s="1040"/>
      <c r="AE65" s="1044" t="s">
        <v>355</v>
      </c>
      <c r="AF65" s="1044"/>
      <c r="AG65" s="1044"/>
      <c r="AH65" s="1044"/>
      <c r="AI65" s="1044" t="s">
        <v>361</v>
      </c>
      <c r="AJ65" s="1044"/>
      <c r="AK65" s="1044"/>
      <c r="AL65" s="1044"/>
      <c r="AM65" s="1044" t="s">
        <v>467</v>
      </c>
      <c r="AN65" s="1044"/>
      <c r="AO65" s="1044"/>
      <c r="AP65" s="559"/>
      <c r="AQ65" s="152" t="s">
        <v>353</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354</v>
      </c>
      <c r="AT66" s="127"/>
      <c r="AU66" s="192"/>
      <c r="AV66" s="192"/>
      <c r="AW66" s="400" t="s">
        <v>300</v>
      </c>
      <c r="AX66" s="401"/>
    </row>
    <row r="67" spans="1:50" ht="22.5" customHeight="1" x14ac:dyDescent="0.15">
      <c r="A67" s="405"/>
      <c r="B67" s="403"/>
      <c r="C67" s="403"/>
      <c r="D67" s="403"/>
      <c r="E67" s="403"/>
      <c r="F67" s="404"/>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3"/>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798" t="s">
        <v>505</v>
      </c>
      <c r="H2" s="601"/>
      <c r="I2" s="601"/>
      <c r="J2" s="601"/>
      <c r="K2" s="601"/>
      <c r="L2" s="601"/>
      <c r="M2" s="601"/>
      <c r="N2" s="601"/>
      <c r="O2" s="601"/>
      <c r="P2" s="601"/>
      <c r="Q2" s="601"/>
      <c r="R2" s="601"/>
      <c r="S2" s="601"/>
      <c r="T2" s="601"/>
      <c r="U2" s="601"/>
      <c r="V2" s="601"/>
      <c r="W2" s="601"/>
      <c r="X2" s="601"/>
      <c r="Y2" s="601"/>
      <c r="Z2" s="601"/>
      <c r="AA2" s="601"/>
      <c r="AB2" s="602"/>
      <c r="AC2" s="798" t="s">
        <v>507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3"/>
      <c r="I3" s="673"/>
      <c r="J3" s="673"/>
      <c r="K3" s="673"/>
      <c r="L3" s="672" t="s">
        <v>18</v>
      </c>
      <c r="M3" s="673"/>
      <c r="N3" s="673"/>
      <c r="O3" s="673"/>
      <c r="P3" s="673"/>
      <c r="Q3" s="673"/>
      <c r="R3" s="673"/>
      <c r="S3" s="673"/>
      <c r="T3" s="673"/>
      <c r="U3" s="673"/>
      <c r="V3" s="673"/>
      <c r="W3" s="673"/>
      <c r="X3" s="674"/>
      <c r="Y3" s="658" t="s">
        <v>19</v>
      </c>
      <c r="Z3" s="659"/>
      <c r="AA3" s="659"/>
      <c r="AB3" s="804"/>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90"/>
      <c r="Z4" s="391"/>
      <c r="AA4" s="391"/>
      <c r="AB4" s="84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798" t="s">
        <v>400</v>
      </c>
      <c r="H15" s="601"/>
      <c r="I15" s="601"/>
      <c r="J15" s="601"/>
      <c r="K15" s="601"/>
      <c r="L15" s="601"/>
      <c r="M15" s="601"/>
      <c r="N15" s="601"/>
      <c r="O15" s="601"/>
      <c r="P15" s="601"/>
      <c r="Q15" s="601"/>
      <c r="R15" s="601"/>
      <c r="S15" s="601"/>
      <c r="T15" s="601"/>
      <c r="U15" s="601"/>
      <c r="V15" s="601"/>
      <c r="W15" s="601"/>
      <c r="X15" s="601"/>
      <c r="Y15" s="601"/>
      <c r="Z15" s="601"/>
      <c r="AA15" s="601"/>
      <c r="AB15" s="602"/>
      <c r="AC15" s="798" t="s">
        <v>401</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7"/>
      <c r="B16" s="1058"/>
      <c r="C16" s="1058"/>
      <c r="D16" s="1058"/>
      <c r="E16" s="1058"/>
      <c r="F16" s="105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90"/>
      <c r="Z17" s="391"/>
      <c r="AA17" s="391"/>
      <c r="AB17" s="84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798" t="s">
        <v>399</v>
      </c>
      <c r="H28" s="601"/>
      <c r="I28" s="601"/>
      <c r="J28" s="601"/>
      <c r="K28" s="601"/>
      <c r="L28" s="601"/>
      <c r="M28" s="601"/>
      <c r="N28" s="601"/>
      <c r="O28" s="601"/>
      <c r="P28" s="601"/>
      <c r="Q28" s="601"/>
      <c r="R28" s="601"/>
      <c r="S28" s="601"/>
      <c r="T28" s="601"/>
      <c r="U28" s="601"/>
      <c r="V28" s="601"/>
      <c r="W28" s="601"/>
      <c r="X28" s="601"/>
      <c r="Y28" s="601"/>
      <c r="Z28" s="601"/>
      <c r="AA28" s="601"/>
      <c r="AB28" s="602"/>
      <c r="AC28" s="798" t="s">
        <v>402</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7"/>
      <c r="B29" s="1058"/>
      <c r="C29" s="1058"/>
      <c r="D29" s="1058"/>
      <c r="E29" s="1058"/>
      <c r="F29" s="105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90"/>
      <c r="Z30" s="391"/>
      <c r="AA30" s="391"/>
      <c r="AB30" s="84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798" t="s">
        <v>449</v>
      </c>
      <c r="H41" s="601"/>
      <c r="I41" s="601"/>
      <c r="J41" s="601"/>
      <c r="K41" s="601"/>
      <c r="L41" s="601"/>
      <c r="M41" s="601"/>
      <c r="N41" s="601"/>
      <c r="O41" s="601"/>
      <c r="P41" s="601"/>
      <c r="Q41" s="601"/>
      <c r="R41" s="601"/>
      <c r="S41" s="601"/>
      <c r="T41" s="601"/>
      <c r="U41" s="601"/>
      <c r="V41" s="601"/>
      <c r="W41" s="601"/>
      <c r="X41" s="601"/>
      <c r="Y41" s="601"/>
      <c r="Z41" s="601"/>
      <c r="AA41" s="601"/>
      <c r="AB41" s="602"/>
      <c r="AC41" s="798"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7"/>
      <c r="B42" s="1058"/>
      <c r="C42" s="1058"/>
      <c r="D42" s="1058"/>
      <c r="E42" s="1058"/>
      <c r="F42" s="105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90"/>
      <c r="Z43" s="391"/>
      <c r="AA43" s="391"/>
      <c r="AB43" s="84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798" t="s">
        <v>304</v>
      </c>
      <c r="H55" s="601"/>
      <c r="I55" s="601"/>
      <c r="J55" s="601"/>
      <c r="K55" s="601"/>
      <c r="L55" s="601"/>
      <c r="M55" s="601"/>
      <c r="N55" s="601"/>
      <c r="O55" s="601"/>
      <c r="P55" s="601"/>
      <c r="Q55" s="601"/>
      <c r="R55" s="601"/>
      <c r="S55" s="601"/>
      <c r="T55" s="601"/>
      <c r="U55" s="601"/>
      <c r="V55" s="601"/>
      <c r="W55" s="601"/>
      <c r="X55" s="601"/>
      <c r="Y55" s="601"/>
      <c r="Z55" s="601"/>
      <c r="AA55" s="601"/>
      <c r="AB55" s="602"/>
      <c r="AC55" s="798" t="s">
        <v>403</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7"/>
      <c r="B56" s="1058"/>
      <c r="C56" s="1058"/>
      <c r="D56" s="1058"/>
      <c r="E56" s="1058"/>
      <c r="F56" s="105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90"/>
      <c r="Z57" s="391"/>
      <c r="AA57" s="391"/>
      <c r="AB57" s="84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798" t="s">
        <v>404</v>
      </c>
      <c r="H68" s="601"/>
      <c r="I68" s="601"/>
      <c r="J68" s="601"/>
      <c r="K68" s="601"/>
      <c r="L68" s="601"/>
      <c r="M68" s="601"/>
      <c r="N68" s="601"/>
      <c r="O68" s="601"/>
      <c r="P68" s="601"/>
      <c r="Q68" s="601"/>
      <c r="R68" s="601"/>
      <c r="S68" s="601"/>
      <c r="T68" s="601"/>
      <c r="U68" s="601"/>
      <c r="V68" s="601"/>
      <c r="W68" s="601"/>
      <c r="X68" s="601"/>
      <c r="Y68" s="601"/>
      <c r="Z68" s="601"/>
      <c r="AA68" s="601"/>
      <c r="AB68" s="602"/>
      <c r="AC68" s="798" t="s">
        <v>405</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7"/>
      <c r="B69" s="1058"/>
      <c r="C69" s="1058"/>
      <c r="D69" s="1058"/>
      <c r="E69" s="1058"/>
      <c r="F69" s="105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90"/>
      <c r="Z70" s="391"/>
      <c r="AA70" s="391"/>
      <c r="AB70" s="84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798" t="s">
        <v>406</v>
      </c>
      <c r="H81" s="601"/>
      <c r="I81" s="601"/>
      <c r="J81" s="601"/>
      <c r="K81" s="601"/>
      <c r="L81" s="601"/>
      <c r="M81" s="601"/>
      <c r="N81" s="601"/>
      <c r="O81" s="601"/>
      <c r="P81" s="601"/>
      <c r="Q81" s="601"/>
      <c r="R81" s="601"/>
      <c r="S81" s="601"/>
      <c r="T81" s="601"/>
      <c r="U81" s="601"/>
      <c r="V81" s="601"/>
      <c r="W81" s="601"/>
      <c r="X81" s="601"/>
      <c r="Y81" s="601"/>
      <c r="Z81" s="601"/>
      <c r="AA81" s="601"/>
      <c r="AB81" s="602"/>
      <c r="AC81" s="798" t="s">
        <v>407</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7"/>
      <c r="B82" s="1058"/>
      <c r="C82" s="1058"/>
      <c r="D82" s="1058"/>
      <c r="E82" s="1058"/>
      <c r="F82" s="105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90"/>
      <c r="Z83" s="391"/>
      <c r="AA83" s="391"/>
      <c r="AB83" s="84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798" t="s">
        <v>408</v>
      </c>
      <c r="H94" s="601"/>
      <c r="I94" s="601"/>
      <c r="J94" s="601"/>
      <c r="K94" s="601"/>
      <c r="L94" s="601"/>
      <c r="M94" s="601"/>
      <c r="N94" s="601"/>
      <c r="O94" s="601"/>
      <c r="P94" s="601"/>
      <c r="Q94" s="601"/>
      <c r="R94" s="601"/>
      <c r="S94" s="601"/>
      <c r="T94" s="601"/>
      <c r="U94" s="601"/>
      <c r="V94" s="601"/>
      <c r="W94" s="601"/>
      <c r="X94" s="601"/>
      <c r="Y94" s="601"/>
      <c r="Z94" s="601"/>
      <c r="AA94" s="601"/>
      <c r="AB94" s="602"/>
      <c r="AC94" s="798"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7"/>
      <c r="B95" s="1058"/>
      <c r="C95" s="1058"/>
      <c r="D95" s="1058"/>
      <c r="E95" s="1058"/>
      <c r="F95" s="105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90"/>
      <c r="Z96" s="391"/>
      <c r="AA96" s="391"/>
      <c r="AB96" s="84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798"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798" t="s">
        <v>409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7"/>
      <c r="B109" s="1058"/>
      <c r="C109" s="1058"/>
      <c r="D109" s="1058"/>
      <c r="E109" s="1058"/>
      <c r="F109" s="105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4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798" t="s">
        <v>410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798" t="s">
        <v>411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7"/>
      <c r="B122" s="1058"/>
      <c r="C122" s="1058"/>
      <c r="D122" s="1058"/>
      <c r="E122" s="1058"/>
      <c r="F122" s="105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4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798" t="s">
        <v>412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798" t="s">
        <v>413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7"/>
      <c r="B135" s="1058"/>
      <c r="C135" s="1058"/>
      <c r="D135" s="1058"/>
      <c r="E135" s="1058"/>
      <c r="F135" s="105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4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798" t="s">
        <v>414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798"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7"/>
      <c r="B148" s="1058"/>
      <c r="C148" s="1058"/>
      <c r="D148" s="1058"/>
      <c r="E148" s="1058"/>
      <c r="F148" s="105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4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798"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798" t="s">
        <v>415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7"/>
      <c r="B162" s="1058"/>
      <c r="C162" s="1058"/>
      <c r="D162" s="1058"/>
      <c r="E162" s="1058"/>
      <c r="F162" s="105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4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798" t="s">
        <v>416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798" t="s">
        <v>417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7"/>
      <c r="B175" s="1058"/>
      <c r="C175" s="1058"/>
      <c r="D175" s="1058"/>
      <c r="E175" s="1058"/>
      <c r="F175" s="105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4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798" t="s">
        <v>419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798" t="s">
        <v>418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7"/>
      <c r="B188" s="1058"/>
      <c r="C188" s="1058"/>
      <c r="D188" s="1058"/>
      <c r="E188" s="1058"/>
      <c r="F188" s="105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4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798" t="s">
        <v>420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798"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7"/>
      <c r="B201" s="1058"/>
      <c r="C201" s="1058"/>
      <c r="D201" s="1058"/>
      <c r="E201" s="1058"/>
      <c r="F201" s="105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4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798"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798" t="s">
        <v>421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7"/>
      <c r="B215" s="1058"/>
      <c r="C215" s="1058"/>
      <c r="D215" s="1058"/>
      <c r="E215" s="1058"/>
      <c r="F215" s="105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4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798" t="s">
        <v>422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798" t="s">
        <v>423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7"/>
      <c r="B228" s="1058"/>
      <c r="C228" s="1058"/>
      <c r="D228" s="1058"/>
      <c r="E228" s="1058"/>
      <c r="F228" s="105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4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798" t="s">
        <v>424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798" t="s">
        <v>425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7"/>
      <c r="B241" s="1058"/>
      <c r="C241" s="1058"/>
      <c r="D241" s="1058"/>
      <c r="E241" s="1058"/>
      <c r="F241" s="105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4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798" t="s">
        <v>426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798"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7"/>
      <c r="B254" s="1058"/>
      <c r="C254" s="1058"/>
      <c r="D254" s="1058"/>
      <c r="E254" s="1058"/>
      <c r="F254" s="105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4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2018-08-24T04:23:40Z</cp:lastPrinted>
  <dcterms:created xsi:type="dcterms:W3CDTF">2012-03-13T00:50:25Z</dcterms:created>
  <dcterms:modified xsi:type="dcterms:W3CDTF">2018-08-24T05:03:25Z</dcterms:modified>
</cp:coreProperties>
</file>