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会計課\会計課\03．予算班\★文書係（HP公表データ）\H29_2委託調査費\第4四半期\公表用\"/>
    </mc:Choice>
  </mc:AlternateContent>
  <bookViews>
    <workbookView xWindow="1245" yWindow="0" windowWidth="20490" windowHeight="7230" tabRatio="611"/>
  </bookViews>
  <sheets>
    <sheet name="様式1委託調査" sheetId="23" r:id="rId1"/>
  </sheets>
  <definedNames>
    <definedName name="_xlnm._FilterDatabase" localSheetId="0" hidden="1">様式1委託調査!$A$6:$IH$17</definedName>
    <definedName name="_xlnm.Print_Area" localSheetId="0">様式1委託調査!$A$1:$J$18</definedName>
    <definedName name="_xlnm.Print_Titles" localSheetId="0">様式1委託調査!$1:$6</definedName>
    <definedName name="公益法人リスト">#REF!</definedName>
    <definedName name="公益法人一覧">#REF!</definedName>
  </definedNames>
  <calcPr calcId="152511"/>
</workbook>
</file>

<file path=xl/calcChain.xml><?xml version="1.0" encoding="utf-8"?>
<calcChain xmlns="http://schemas.openxmlformats.org/spreadsheetml/2006/main">
  <c r="F18" i="23" l="1"/>
</calcChain>
</file>

<file path=xl/sharedStrings.xml><?xml version="1.0" encoding="utf-8"?>
<sst xmlns="http://schemas.openxmlformats.org/spreadsheetml/2006/main" count="67" uniqueCount="55">
  <si>
    <t>番号</t>
    <rPh sb="0" eb="2">
      <t>バンゴウ</t>
    </rPh>
    <phoneticPr fontId="1"/>
  </si>
  <si>
    <t>契約形態の別</t>
    <rPh sb="0" eb="2">
      <t>ケイヤク</t>
    </rPh>
    <rPh sb="2" eb="4">
      <t>ケイタイ</t>
    </rPh>
    <rPh sb="5" eb="6">
      <t>ベツ</t>
    </rPh>
    <phoneticPr fontId="1"/>
  </si>
  <si>
    <t>契約金額</t>
    <rPh sb="0" eb="2">
      <t>ケイヤク</t>
    </rPh>
    <rPh sb="2" eb="4">
      <t>キンガク</t>
    </rPh>
    <phoneticPr fontId="1"/>
  </si>
  <si>
    <t>物品役務等の名称
及びその明細</t>
    <rPh sb="0" eb="2">
      <t>ブッピン</t>
    </rPh>
    <rPh sb="2" eb="5">
      <t>エキムトウ</t>
    </rPh>
    <rPh sb="6" eb="8">
      <t>メイショウ</t>
    </rPh>
    <rPh sb="9" eb="10">
      <t>オヨ</t>
    </rPh>
    <rPh sb="13" eb="15">
      <t>メイサイ</t>
    </rPh>
    <phoneticPr fontId="1"/>
  </si>
  <si>
    <t>（単位：円）</t>
    <rPh sb="1" eb="3">
      <t>タンイ</t>
    </rPh>
    <rPh sb="4" eb="5">
      <t>エン</t>
    </rPh>
    <phoneticPr fontId="1"/>
  </si>
  <si>
    <t>部局等名</t>
    <rPh sb="0" eb="2">
      <t>ブキョク</t>
    </rPh>
    <rPh sb="2" eb="3">
      <t>トウ</t>
    </rPh>
    <rPh sb="3" eb="4">
      <t>メイ</t>
    </rPh>
    <phoneticPr fontId="1"/>
  </si>
  <si>
    <t>備考</t>
    <rPh sb="0" eb="2">
      <t>ビコウ</t>
    </rPh>
    <phoneticPr fontId="1"/>
  </si>
  <si>
    <t>概要</t>
    <rPh sb="0" eb="2">
      <t>ガイヨウ</t>
    </rPh>
    <phoneticPr fontId="1"/>
  </si>
  <si>
    <t>契約の相手方
法人名称</t>
    <rPh sb="0" eb="2">
      <t>ケイヤク</t>
    </rPh>
    <rPh sb="3" eb="5">
      <t>アイテ</t>
    </rPh>
    <rPh sb="5" eb="6">
      <t>カタ</t>
    </rPh>
    <rPh sb="7" eb="9">
      <t>ホウジン</t>
    </rPh>
    <rPh sb="9" eb="11">
      <t>メイショウ</t>
    </rPh>
    <phoneticPr fontId="1"/>
  </si>
  <si>
    <t>契約
締結日</t>
    <rPh sb="0" eb="2">
      <t>ケイヤク</t>
    </rPh>
    <rPh sb="3" eb="5">
      <t>テイケツ</t>
    </rPh>
    <rPh sb="5" eb="6">
      <t>ビ</t>
    </rPh>
    <phoneticPr fontId="1"/>
  </si>
  <si>
    <t>法人番号</t>
    <rPh sb="0" eb="2">
      <t>ホウジン</t>
    </rPh>
    <rPh sb="2" eb="4">
      <t>バンゴウ</t>
    </rPh>
    <phoneticPr fontId="1"/>
  </si>
  <si>
    <t>一般競争入札</t>
    <rPh sb="0" eb="2">
      <t>イッパン</t>
    </rPh>
    <rPh sb="2" eb="4">
      <t>キョウソウ</t>
    </rPh>
    <rPh sb="4" eb="6">
      <t>ニュウサツ</t>
    </rPh>
    <phoneticPr fontId="1"/>
  </si>
  <si>
    <t>一般競争入札（総合評価方式）</t>
    <rPh sb="0" eb="2">
      <t>イッパン</t>
    </rPh>
    <rPh sb="2" eb="4">
      <t>キョウソウ</t>
    </rPh>
    <rPh sb="4" eb="6">
      <t>ニュウサツ</t>
    </rPh>
    <rPh sb="7" eb="9">
      <t>ソウゴウ</t>
    </rPh>
    <rPh sb="9" eb="11">
      <t>ヒョウカ</t>
    </rPh>
    <rPh sb="11" eb="13">
      <t>ホウシキ</t>
    </rPh>
    <phoneticPr fontId="1"/>
  </si>
  <si>
    <t>【会計名：国土交通省　自動車安全特別会計自動車検査登録勘定】</t>
    <rPh sb="1" eb="2">
      <t>カイ</t>
    </rPh>
    <rPh sb="2" eb="3">
      <t>ケイ</t>
    </rPh>
    <rPh sb="3" eb="4">
      <t>メイ</t>
    </rPh>
    <rPh sb="5" eb="7">
      <t>コクド</t>
    </rPh>
    <rPh sb="7" eb="10">
      <t>コウツウショウ</t>
    </rPh>
    <rPh sb="11" eb="14">
      <t>ジドウシャ</t>
    </rPh>
    <rPh sb="14" eb="16">
      <t>アンゼン</t>
    </rPh>
    <rPh sb="16" eb="18">
      <t>トクベツ</t>
    </rPh>
    <rPh sb="18" eb="19">
      <t>カイ</t>
    </rPh>
    <rPh sb="19" eb="20">
      <t>ケイ</t>
    </rPh>
    <rPh sb="20" eb="23">
      <t>ジドウシャ</t>
    </rPh>
    <rPh sb="23" eb="25">
      <t>ケンサ</t>
    </rPh>
    <rPh sb="25" eb="27">
      <t>トウロク</t>
    </rPh>
    <rPh sb="27" eb="29">
      <t>カンジョウ</t>
    </rPh>
    <phoneticPr fontId="1"/>
  </si>
  <si>
    <t>ディーゼル乗用車等の路上走行検査方法策定等に関する検討事業</t>
    <rPh sb="5" eb="8">
      <t>ジョウヨウシャ</t>
    </rPh>
    <rPh sb="8" eb="9">
      <t>トウ</t>
    </rPh>
    <rPh sb="10" eb="12">
      <t>ロジョウ</t>
    </rPh>
    <rPh sb="12" eb="14">
      <t>ソウコウ</t>
    </rPh>
    <rPh sb="14" eb="16">
      <t>ケンサ</t>
    </rPh>
    <rPh sb="16" eb="18">
      <t>ホウホウ</t>
    </rPh>
    <rPh sb="18" eb="20">
      <t>サクテイ</t>
    </rPh>
    <rPh sb="20" eb="21">
      <t>トウ</t>
    </rPh>
    <rPh sb="22" eb="23">
      <t>カン</t>
    </rPh>
    <rPh sb="25" eb="27">
      <t>ケントウ</t>
    </rPh>
    <rPh sb="27" eb="29">
      <t>ジギョウ</t>
    </rPh>
    <phoneticPr fontId="4"/>
  </si>
  <si>
    <t>（独）自動車技術総合機構</t>
    <rPh sb="1" eb="2">
      <t>ドク</t>
    </rPh>
    <rPh sb="3" eb="6">
      <t>ジドウシャ</t>
    </rPh>
    <rPh sb="6" eb="8">
      <t>ギジュツ</t>
    </rPh>
    <rPh sb="8" eb="10">
      <t>ソウゴウ</t>
    </rPh>
    <rPh sb="10" eb="12">
      <t>キコウ</t>
    </rPh>
    <phoneticPr fontId="4"/>
  </si>
  <si>
    <t>自動車局環境政策課
tel：03-5253-8111
（内線）42522</t>
    <rPh sb="0" eb="3">
      <t>ジドウシャ</t>
    </rPh>
    <rPh sb="3" eb="4">
      <t>キョク</t>
    </rPh>
    <rPh sb="4" eb="6">
      <t>カンキョウ</t>
    </rPh>
    <rPh sb="6" eb="8">
      <t>セイサク</t>
    </rPh>
    <rPh sb="8" eb="9">
      <t>カ</t>
    </rPh>
    <rPh sb="28" eb="30">
      <t>ナイセン</t>
    </rPh>
    <phoneticPr fontId="1"/>
  </si>
  <si>
    <t>平成29年度点検整備記録簿を提示してユーザー車検を行った自動車のユーザーへの点検整備に関する啓発及び調査、分析</t>
    <rPh sb="0" eb="2">
      <t>ヘイセイ</t>
    </rPh>
    <rPh sb="4" eb="6">
      <t>ネンド</t>
    </rPh>
    <rPh sb="6" eb="8">
      <t>テンケン</t>
    </rPh>
    <rPh sb="8" eb="10">
      <t>セイビ</t>
    </rPh>
    <rPh sb="10" eb="13">
      <t>キロクボ</t>
    </rPh>
    <rPh sb="14" eb="16">
      <t>テイジ</t>
    </rPh>
    <rPh sb="22" eb="24">
      <t>シャケン</t>
    </rPh>
    <rPh sb="25" eb="26">
      <t>オコナ</t>
    </rPh>
    <rPh sb="28" eb="31">
      <t>ジドウシャ</t>
    </rPh>
    <rPh sb="38" eb="40">
      <t>テンケン</t>
    </rPh>
    <rPh sb="40" eb="42">
      <t>セイビ</t>
    </rPh>
    <rPh sb="43" eb="44">
      <t>カン</t>
    </rPh>
    <rPh sb="46" eb="48">
      <t>ケイハツ</t>
    </rPh>
    <rPh sb="48" eb="49">
      <t>オヨ</t>
    </rPh>
    <rPh sb="50" eb="52">
      <t>チョウサ</t>
    </rPh>
    <rPh sb="53" eb="55">
      <t>ブンセキ</t>
    </rPh>
    <phoneticPr fontId="4"/>
  </si>
  <si>
    <t>（株）アズコムデータセキュリティ</t>
    <rPh sb="1" eb="2">
      <t>カブ</t>
    </rPh>
    <phoneticPr fontId="4"/>
  </si>
  <si>
    <t>自動車局整備課
tel：03-5253-8111
（内線）42-423</t>
    <rPh sb="0" eb="3">
      <t>ジドウシャ</t>
    </rPh>
    <rPh sb="3" eb="4">
      <t>キョク</t>
    </rPh>
    <rPh sb="4" eb="6">
      <t>セイビ</t>
    </rPh>
    <rPh sb="6" eb="7">
      <t>カ</t>
    </rPh>
    <rPh sb="26" eb="28">
      <t>ナイセン</t>
    </rPh>
    <phoneticPr fontId="1"/>
  </si>
  <si>
    <t>原動機付自転車の安全性に係る調査</t>
    <phoneticPr fontId="1"/>
  </si>
  <si>
    <t>（一財）日本自動車研究所</t>
    <phoneticPr fontId="1"/>
  </si>
  <si>
    <t>自動車局技術政策課
tel：03-5253-8111
（内線）42255</t>
    <rPh sb="0" eb="3">
      <t>ジドウシャ</t>
    </rPh>
    <rPh sb="3" eb="4">
      <t>キョク</t>
    </rPh>
    <rPh sb="4" eb="6">
      <t>ギジュツ</t>
    </rPh>
    <rPh sb="6" eb="9">
      <t>セイサクカ</t>
    </rPh>
    <rPh sb="28" eb="30">
      <t>ナイセン</t>
    </rPh>
    <phoneticPr fontId="1"/>
  </si>
  <si>
    <t>次世代大型車の新技術を活用した車両開発等に関する事業</t>
    <rPh sb="0" eb="3">
      <t>ジセダイ</t>
    </rPh>
    <rPh sb="3" eb="6">
      <t>オオガタシャ</t>
    </rPh>
    <rPh sb="7" eb="10">
      <t>シンギジュツ</t>
    </rPh>
    <rPh sb="11" eb="13">
      <t>カツヨウ</t>
    </rPh>
    <rPh sb="15" eb="17">
      <t>シャリョウ</t>
    </rPh>
    <rPh sb="17" eb="19">
      <t>カイハツ</t>
    </rPh>
    <rPh sb="19" eb="20">
      <t>トウ</t>
    </rPh>
    <rPh sb="21" eb="22">
      <t>カン</t>
    </rPh>
    <rPh sb="24" eb="26">
      <t>ジギョウ</t>
    </rPh>
    <phoneticPr fontId="4"/>
  </si>
  <si>
    <t>自動車局環境政策課
tel：03-5253-8111
（内線）42532</t>
    <rPh sb="0" eb="3">
      <t>ジドウシャ</t>
    </rPh>
    <rPh sb="3" eb="4">
      <t>キョク</t>
    </rPh>
    <rPh sb="4" eb="6">
      <t>カンキョウ</t>
    </rPh>
    <rPh sb="6" eb="8">
      <t>セイサク</t>
    </rPh>
    <rPh sb="8" eb="9">
      <t>カ</t>
    </rPh>
    <rPh sb="28" eb="30">
      <t>ナイセン</t>
    </rPh>
    <phoneticPr fontId="1"/>
  </si>
  <si>
    <t>自動車の履歴情報を収集・活用したトレーサビリティ・サービスに係る調査業務</t>
    <rPh sb="0" eb="3">
      <t>ジドウシャ</t>
    </rPh>
    <rPh sb="4" eb="6">
      <t>リレキ</t>
    </rPh>
    <rPh sb="6" eb="8">
      <t>ジョウホウ</t>
    </rPh>
    <rPh sb="9" eb="11">
      <t>シュウシュウ</t>
    </rPh>
    <rPh sb="12" eb="14">
      <t>カツヨウ</t>
    </rPh>
    <rPh sb="30" eb="31">
      <t>カカ</t>
    </rPh>
    <rPh sb="32" eb="34">
      <t>チョウサ</t>
    </rPh>
    <rPh sb="34" eb="36">
      <t>ギョウム</t>
    </rPh>
    <phoneticPr fontId="4"/>
  </si>
  <si>
    <t>（株）エヌ・ティ・ティ・データ</t>
    <rPh sb="0" eb="3">
      <t>カブ</t>
    </rPh>
    <phoneticPr fontId="4"/>
  </si>
  <si>
    <t>自動車局自動車情報課
tel：03-5253-8111
（内線）４１１４６</t>
    <rPh sb="0" eb="3">
      <t>ジドウシャ</t>
    </rPh>
    <rPh sb="3" eb="4">
      <t>キョク</t>
    </rPh>
    <rPh sb="4" eb="7">
      <t>ジドウシャ</t>
    </rPh>
    <rPh sb="7" eb="9">
      <t>ジョウホウ</t>
    </rPh>
    <rPh sb="9" eb="10">
      <t>カ</t>
    </rPh>
    <rPh sb="29" eb="31">
      <t>ナイセン</t>
    </rPh>
    <phoneticPr fontId="1"/>
  </si>
  <si>
    <t>タイヤの騒音等に係る実態調査</t>
    <rPh sb="4" eb="6">
      <t>ソウオン</t>
    </rPh>
    <rPh sb="6" eb="7">
      <t>トウ</t>
    </rPh>
    <rPh sb="8" eb="9">
      <t>カカ</t>
    </rPh>
    <rPh sb="10" eb="12">
      <t>ジッタイ</t>
    </rPh>
    <rPh sb="12" eb="14">
      <t>チョウサ</t>
    </rPh>
    <phoneticPr fontId="4"/>
  </si>
  <si>
    <t>社会システム（株）</t>
    <rPh sb="0" eb="2">
      <t>シャカイ</t>
    </rPh>
    <rPh sb="6" eb="9">
      <t>カブ</t>
    </rPh>
    <phoneticPr fontId="4"/>
  </si>
  <si>
    <t>平成29年度街頭検査における無車検・無保険車取締りに係る検証業務</t>
    <rPh sb="0" eb="2">
      <t>ヘイセイ</t>
    </rPh>
    <rPh sb="4" eb="6">
      <t>ネンド</t>
    </rPh>
    <rPh sb="6" eb="8">
      <t>ガイトウ</t>
    </rPh>
    <rPh sb="8" eb="10">
      <t>ケンサ</t>
    </rPh>
    <rPh sb="14" eb="15">
      <t>ム</t>
    </rPh>
    <rPh sb="15" eb="17">
      <t>シャケン</t>
    </rPh>
    <rPh sb="18" eb="22">
      <t>ムホケンシャ</t>
    </rPh>
    <rPh sb="22" eb="24">
      <t>トリシマ</t>
    </rPh>
    <rPh sb="26" eb="27">
      <t>カカ</t>
    </rPh>
    <rPh sb="28" eb="30">
      <t>ケンショウ</t>
    </rPh>
    <rPh sb="30" eb="32">
      <t>ギョウム</t>
    </rPh>
    <phoneticPr fontId="4"/>
  </si>
  <si>
    <t>（株）立山システム研究所</t>
    <rPh sb="0" eb="3">
      <t>カブ</t>
    </rPh>
    <rPh sb="3" eb="5">
      <t>タテヤマ</t>
    </rPh>
    <rPh sb="9" eb="12">
      <t>ケンキュウジョ</t>
    </rPh>
    <phoneticPr fontId="4"/>
  </si>
  <si>
    <t>自動車局整備課
tel：03-5253-8111
（内線）42-427</t>
    <rPh sb="0" eb="3">
      <t>ジドウシャ</t>
    </rPh>
    <rPh sb="3" eb="4">
      <t>キョク</t>
    </rPh>
    <rPh sb="4" eb="6">
      <t>セイビ</t>
    </rPh>
    <rPh sb="6" eb="7">
      <t>カ</t>
    </rPh>
    <rPh sb="26" eb="28">
      <t>ナイセン</t>
    </rPh>
    <phoneticPr fontId="1"/>
  </si>
  <si>
    <t>さらなる死者数削減のための事故分析および大型車の効果評価分析</t>
    <phoneticPr fontId="1"/>
  </si>
  <si>
    <t>（一財）日本自動車研究所</t>
  </si>
  <si>
    <t>自動車局技術政策課
tel：03-5253-8111
（内線）42254</t>
    <rPh sb="0" eb="3">
      <t>ジドウシャ</t>
    </rPh>
    <rPh sb="3" eb="4">
      <t>キョク</t>
    </rPh>
    <rPh sb="4" eb="6">
      <t>ギジュツ</t>
    </rPh>
    <rPh sb="6" eb="9">
      <t>セイサクカ</t>
    </rPh>
    <rPh sb="28" eb="30">
      <t>ナイセン</t>
    </rPh>
    <phoneticPr fontId="1"/>
  </si>
  <si>
    <t>自動車検査情報システムにおける業務システム最適化及び政府共通プラットフォーム移行に係る検討業務</t>
    <rPh sb="0" eb="3">
      <t>ジドウシャ</t>
    </rPh>
    <rPh sb="3" eb="5">
      <t>ケンサ</t>
    </rPh>
    <rPh sb="5" eb="7">
      <t>ジョウホウ</t>
    </rPh>
    <rPh sb="15" eb="17">
      <t>ギョウム</t>
    </rPh>
    <rPh sb="21" eb="24">
      <t>サイテキカ</t>
    </rPh>
    <rPh sb="24" eb="25">
      <t>オヨ</t>
    </rPh>
    <rPh sb="26" eb="28">
      <t>セイフ</t>
    </rPh>
    <rPh sb="28" eb="30">
      <t>キョウツウ</t>
    </rPh>
    <rPh sb="38" eb="40">
      <t>イコウ</t>
    </rPh>
    <rPh sb="41" eb="42">
      <t>カカ</t>
    </rPh>
    <rPh sb="43" eb="45">
      <t>ケントウ</t>
    </rPh>
    <rPh sb="45" eb="47">
      <t>ギョウム</t>
    </rPh>
    <phoneticPr fontId="4"/>
  </si>
  <si>
    <t>日本電気（株）</t>
    <rPh sb="0" eb="4">
      <t>ニホンデンキ</t>
    </rPh>
    <rPh sb="4" eb="7">
      <t>カブ</t>
    </rPh>
    <phoneticPr fontId="4"/>
  </si>
  <si>
    <t>自動車局整備課
tel：03-5253-8111
（内線）42-428</t>
    <rPh sb="0" eb="3">
      <t>ジドウシャ</t>
    </rPh>
    <rPh sb="3" eb="4">
      <t>キョク</t>
    </rPh>
    <rPh sb="4" eb="6">
      <t>セイビ</t>
    </rPh>
    <rPh sb="6" eb="7">
      <t>カ</t>
    </rPh>
    <rPh sb="26" eb="28">
      <t>ナイセン</t>
    </rPh>
    <phoneticPr fontId="1"/>
  </si>
  <si>
    <t>重量車の燃費試験法に関する調査</t>
    <rPh sb="0" eb="2">
      <t>ジュウリョウ</t>
    </rPh>
    <rPh sb="2" eb="3">
      <t>シャ</t>
    </rPh>
    <rPh sb="4" eb="6">
      <t>ネンピ</t>
    </rPh>
    <rPh sb="6" eb="9">
      <t>シケンホウ</t>
    </rPh>
    <rPh sb="10" eb="11">
      <t>カン</t>
    </rPh>
    <rPh sb="13" eb="15">
      <t>チョウサ</t>
    </rPh>
    <phoneticPr fontId="4"/>
  </si>
  <si>
    <t>（一財）日本自動車研究所</t>
    <rPh sb="1" eb="2">
      <t>イチ</t>
    </rPh>
    <rPh sb="2" eb="3">
      <t>ザイ</t>
    </rPh>
    <rPh sb="4" eb="6">
      <t>ニホン</t>
    </rPh>
    <rPh sb="6" eb="9">
      <t>ジドウシャ</t>
    </rPh>
    <rPh sb="9" eb="12">
      <t>ケンキュウジョ</t>
    </rPh>
    <phoneticPr fontId="4"/>
  </si>
  <si>
    <t>自動車局環境政策課
tel：03-5253-8111
（内線）42515</t>
    <rPh sb="0" eb="3">
      <t>ジドウシャ</t>
    </rPh>
    <rPh sb="3" eb="4">
      <t>キョク</t>
    </rPh>
    <rPh sb="4" eb="6">
      <t>カンキョウ</t>
    </rPh>
    <rPh sb="6" eb="8">
      <t>セイサク</t>
    </rPh>
    <rPh sb="8" eb="9">
      <t>カ</t>
    </rPh>
    <rPh sb="28" eb="30">
      <t>ナイセン</t>
    </rPh>
    <phoneticPr fontId="1"/>
  </si>
  <si>
    <t>自動車の検査・整備に係る有識者検討会運営等の請負業務</t>
    <rPh sb="0" eb="3">
      <t>ジドウシャ</t>
    </rPh>
    <rPh sb="4" eb="6">
      <t>ケンサ</t>
    </rPh>
    <rPh sb="7" eb="9">
      <t>セイビ</t>
    </rPh>
    <rPh sb="10" eb="11">
      <t>カカ</t>
    </rPh>
    <rPh sb="12" eb="15">
      <t>ユウシキシャ</t>
    </rPh>
    <rPh sb="15" eb="18">
      <t>ケントウカイ</t>
    </rPh>
    <rPh sb="18" eb="20">
      <t>ウンエイ</t>
    </rPh>
    <rPh sb="20" eb="21">
      <t>トウ</t>
    </rPh>
    <rPh sb="22" eb="24">
      <t>ウケオイ</t>
    </rPh>
    <rPh sb="24" eb="26">
      <t>ギョウム</t>
    </rPh>
    <phoneticPr fontId="4"/>
  </si>
  <si>
    <t>自動車局整備課
tel：03-5253-8111
（内線）42-415</t>
    <rPh sb="0" eb="3">
      <t>ジドウシャ</t>
    </rPh>
    <rPh sb="3" eb="4">
      <t>キョク</t>
    </rPh>
    <rPh sb="4" eb="6">
      <t>セイビ</t>
    </rPh>
    <rPh sb="6" eb="7">
      <t>カ</t>
    </rPh>
    <rPh sb="26" eb="28">
      <t>ナイセン</t>
    </rPh>
    <phoneticPr fontId="1"/>
  </si>
  <si>
    <t>原動機付自転車に関する事故実態等の調査を実施。</t>
    <rPh sb="0" eb="3">
      <t>ゲンドウキ</t>
    </rPh>
    <rPh sb="3" eb="4">
      <t>ツキ</t>
    </rPh>
    <rPh sb="4" eb="7">
      <t>ジテンシャ</t>
    </rPh>
    <rPh sb="8" eb="9">
      <t>カン</t>
    </rPh>
    <rPh sb="11" eb="13">
      <t>ジコ</t>
    </rPh>
    <rPh sb="13" eb="15">
      <t>ジッタイ</t>
    </rPh>
    <rPh sb="15" eb="16">
      <t>トウ</t>
    </rPh>
    <rPh sb="17" eb="19">
      <t>チョウサ</t>
    </rPh>
    <rPh sb="20" eb="22">
      <t>ジッシ</t>
    </rPh>
    <phoneticPr fontId="1"/>
  </si>
  <si>
    <t xml:space="preserve">排気ガスの路上走行検査方法を策定するため、実際に路上走行検査や路上走行を模擬した台上走行検査を様々な条件下で実施し、検査方法の検証を実施。
</t>
    <rPh sb="0" eb="2">
      <t>ハイキ</t>
    </rPh>
    <rPh sb="21" eb="23">
      <t>ジッサイ</t>
    </rPh>
    <rPh sb="28" eb="30">
      <t>ケンサ</t>
    </rPh>
    <rPh sb="44" eb="46">
      <t>ケンサ</t>
    </rPh>
    <rPh sb="58" eb="60">
      <t>ケンサ</t>
    </rPh>
    <rPh sb="60" eb="62">
      <t>ホウホウ</t>
    </rPh>
    <rPh sb="66" eb="68">
      <t>ジッシ</t>
    </rPh>
    <phoneticPr fontId="1"/>
  </si>
  <si>
    <t xml:space="preserve">点検整備記録簿を提示してユーザー車検を行った自動車の使用者を対象とした点検整備の実施に関するアンケート調査結果をとりまとめた。
</t>
    <rPh sb="0" eb="2">
      <t>テンケン</t>
    </rPh>
    <rPh sb="2" eb="4">
      <t>セイビ</t>
    </rPh>
    <rPh sb="4" eb="7">
      <t>キロクボ</t>
    </rPh>
    <rPh sb="8" eb="10">
      <t>テイジ</t>
    </rPh>
    <rPh sb="16" eb="18">
      <t>シャケン</t>
    </rPh>
    <rPh sb="19" eb="20">
      <t>オコナ</t>
    </rPh>
    <rPh sb="22" eb="25">
      <t>ジドウシャ</t>
    </rPh>
    <rPh sb="26" eb="29">
      <t>シヨウシャ</t>
    </rPh>
    <rPh sb="30" eb="32">
      <t>タイショウ</t>
    </rPh>
    <rPh sb="35" eb="37">
      <t>テンケン</t>
    </rPh>
    <rPh sb="37" eb="39">
      <t>セイビ</t>
    </rPh>
    <rPh sb="40" eb="42">
      <t>ジッシ</t>
    </rPh>
    <rPh sb="43" eb="44">
      <t>カン</t>
    </rPh>
    <rPh sb="51" eb="53">
      <t>チョウサ</t>
    </rPh>
    <rPh sb="53" eb="55">
      <t>ケッカ</t>
    </rPh>
    <phoneticPr fontId="1"/>
  </si>
  <si>
    <t xml:space="preserve">次世代大型車の開発・実用化の促進のために、大型LNG車のボイルオフガス対策、ディーゼルエンジンの高効率化、大型ハイブリット車両の試験法等についての調査、検討等を実施。
</t>
    <rPh sb="80" eb="82">
      <t>ジッシ</t>
    </rPh>
    <phoneticPr fontId="1"/>
  </si>
  <si>
    <t xml:space="preserve">トレーサビリティ・サービスの実現に向け、自動車整備時、中古車販売時それぞれにおける車両履歴情報の収集及び活用方法等に関する実証実験を行い、課題の解決策等について検討を実施。
</t>
    <rPh sb="14" eb="16">
      <t>ジツゲン</t>
    </rPh>
    <rPh sb="17" eb="18">
      <t>ム</t>
    </rPh>
    <rPh sb="20" eb="23">
      <t>ジドウシャ</t>
    </rPh>
    <rPh sb="23" eb="25">
      <t>セイビ</t>
    </rPh>
    <rPh sb="25" eb="26">
      <t>ジ</t>
    </rPh>
    <rPh sb="27" eb="30">
      <t>チュウコシャ</t>
    </rPh>
    <rPh sb="30" eb="33">
      <t>ハンバイジ</t>
    </rPh>
    <rPh sb="41" eb="43">
      <t>シャリョウ</t>
    </rPh>
    <rPh sb="43" eb="45">
      <t>リレキ</t>
    </rPh>
    <rPh sb="45" eb="47">
      <t>ジョウホウ</t>
    </rPh>
    <rPh sb="48" eb="50">
      <t>シュウシュウ</t>
    </rPh>
    <rPh sb="50" eb="51">
      <t>オヨ</t>
    </rPh>
    <rPh sb="52" eb="54">
      <t>カツヨウ</t>
    </rPh>
    <rPh sb="54" eb="56">
      <t>ホウホウ</t>
    </rPh>
    <rPh sb="56" eb="57">
      <t>トウ</t>
    </rPh>
    <rPh sb="58" eb="59">
      <t>カン</t>
    </rPh>
    <rPh sb="61" eb="63">
      <t>ジッショウ</t>
    </rPh>
    <rPh sb="63" eb="65">
      <t>ジッケン</t>
    </rPh>
    <rPh sb="66" eb="67">
      <t>オコナ</t>
    </rPh>
    <rPh sb="69" eb="71">
      <t>カダイ</t>
    </rPh>
    <rPh sb="72" eb="74">
      <t>カイケツ</t>
    </rPh>
    <rPh sb="74" eb="75">
      <t>サク</t>
    </rPh>
    <rPh sb="75" eb="76">
      <t>トウ</t>
    </rPh>
    <rPh sb="80" eb="82">
      <t>ケントウ</t>
    </rPh>
    <rPh sb="83" eb="85">
      <t>ジッシ</t>
    </rPh>
    <phoneticPr fontId="1"/>
  </si>
  <si>
    <t xml:space="preserve">タイヤ騒音規制の国際基準の国内導入に際し、国内の更生タイヤの基準適合状況等について調査を実施。
</t>
    <rPh sb="44" eb="46">
      <t>ジッシ</t>
    </rPh>
    <phoneticPr fontId="1"/>
  </si>
  <si>
    <t xml:space="preserve">街頭検査においてナンバー認識装置等を設置し、その場でナンバー認識の結果と無車検車・無保険車情報とを突合することにより、当該車両を検査対象として特定するための方法について検証。
</t>
    <rPh sb="0" eb="2">
      <t>ガイトウ</t>
    </rPh>
    <rPh sb="2" eb="4">
      <t>ケンサ</t>
    </rPh>
    <rPh sb="12" eb="14">
      <t>ニンシキ</t>
    </rPh>
    <rPh sb="14" eb="16">
      <t>ソウチ</t>
    </rPh>
    <rPh sb="16" eb="17">
      <t>トウ</t>
    </rPh>
    <rPh sb="18" eb="20">
      <t>セッチ</t>
    </rPh>
    <rPh sb="24" eb="25">
      <t>バ</t>
    </rPh>
    <rPh sb="30" eb="32">
      <t>ニンシキ</t>
    </rPh>
    <rPh sb="33" eb="35">
      <t>ケッカ</t>
    </rPh>
    <rPh sb="36" eb="37">
      <t>ム</t>
    </rPh>
    <rPh sb="37" eb="39">
      <t>シャケン</t>
    </rPh>
    <rPh sb="39" eb="40">
      <t>クルマ</t>
    </rPh>
    <rPh sb="41" eb="44">
      <t>ムホケン</t>
    </rPh>
    <rPh sb="44" eb="45">
      <t>シャ</t>
    </rPh>
    <rPh sb="45" eb="47">
      <t>ジョウホウ</t>
    </rPh>
    <rPh sb="49" eb="51">
      <t>トツゴウ</t>
    </rPh>
    <rPh sb="59" eb="61">
      <t>トウガイ</t>
    </rPh>
    <rPh sb="61" eb="63">
      <t>シャリョウ</t>
    </rPh>
    <rPh sb="64" eb="66">
      <t>ケンサ</t>
    </rPh>
    <rPh sb="66" eb="68">
      <t>タイショウ</t>
    </rPh>
    <rPh sb="71" eb="73">
      <t>トクテイ</t>
    </rPh>
    <rPh sb="78" eb="80">
      <t>ホウホウ</t>
    </rPh>
    <rPh sb="84" eb="86">
      <t>ケンショウ</t>
    </rPh>
    <phoneticPr fontId="1"/>
  </si>
  <si>
    <t xml:space="preserve">効果的な車両安全対策実施のために、事故データやヒヤリハットデータ等の客観的なデータに基づいて、交通事故の実態を分析。
</t>
    <rPh sb="55" eb="57">
      <t>ブンセキ</t>
    </rPh>
    <phoneticPr fontId="1"/>
  </si>
  <si>
    <t xml:space="preserve">システムの最適化検討及び政府共通プラットフォーム移行による影響・課題を整理するとともに、システム構成等を検討し、移行検討連絡票を作成。
</t>
    <rPh sb="5" eb="8">
      <t>サイテキカ</t>
    </rPh>
    <rPh sb="8" eb="10">
      <t>ケントウ</t>
    </rPh>
    <rPh sb="10" eb="11">
      <t>オヨ</t>
    </rPh>
    <rPh sb="12" eb="14">
      <t>セイフ</t>
    </rPh>
    <rPh sb="14" eb="16">
      <t>キョウツウ</t>
    </rPh>
    <rPh sb="24" eb="26">
      <t>イコウ</t>
    </rPh>
    <rPh sb="56" eb="58">
      <t>イコウ</t>
    </rPh>
    <rPh sb="58" eb="60">
      <t>ケントウ</t>
    </rPh>
    <rPh sb="60" eb="62">
      <t>レンラク</t>
    </rPh>
    <rPh sb="62" eb="63">
      <t>ヒョウ</t>
    </rPh>
    <rPh sb="64" eb="66">
      <t>サクセイ</t>
    </rPh>
    <phoneticPr fontId="1"/>
  </si>
  <si>
    <t xml:space="preserve">新たな重量車燃費試験法に対応した重量車燃料消費率計算用プログラムを作成し、当該プログラムの精度確認並びに不具合の修正を実施。
</t>
    <rPh sb="0" eb="1">
      <t>アラ</t>
    </rPh>
    <rPh sb="3" eb="5">
      <t>ジュウリョウ</t>
    </rPh>
    <rPh sb="5" eb="6">
      <t>シャ</t>
    </rPh>
    <rPh sb="6" eb="8">
      <t>ネンピ</t>
    </rPh>
    <rPh sb="8" eb="10">
      <t>シケン</t>
    </rPh>
    <rPh sb="10" eb="11">
      <t>ホウ</t>
    </rPh>
    <rPh sb="12" eb="14">
      <t>タイオウ</t>
    </rPh>
    <rPh sb="16" eb="18">
      <t>ジュウリョウ</t>
    </rPh>
    <rPh sb="18" eb="19">
      <t>クルマ</t>
    </rPh>
    <rPh sb="19" eb="21">
      <t>ネンリョウ</t>
    </rPh>
    <rPh sb="21" eb="23">
      <t>ショウヒ</t>
    </rPh>
    <rPh sb="23" eb="24">
      <t>リツ</t>
    </rPh>
    <rPh sb="24" eb="27">
      <t>ケイサンヨウ</t>
    </rPh>
    <rPh sb="33" eb="35">
      <t>サクセイ</t>
    </rPh>
    <rPh sb="37" eb="39">
      <t>トウガイ</t>
    </rPh>
    <rPh sb="45" eb="47">
      <t>セイド</t>
    </rPh>
    <rPh sb="47" eb="49">
      <t>カクニン</t>
    </rPh>
    <rPh sb="49" eb="50">
      <t>ナラ</t>
    </rPh>
    <rPh sb="52" eb="55">
      <t>フグアイ</t>
    </rPh>
    <rPh sb="56" eb="58">
      <t>シュウセイ</t>
    </rPh>
    <rPh sb="59" eb="61">
      <t>ジッシ</t>
    </rPh>
    <phoneticPr fontId="1"/>
  </si>
  <si>
    <t xml:space="preserve">「車載式故障診断装置を活用した自動車検査手法のあり方検討会」中間報告書及び「第14回自動車整備技術の高度化検討会」資料（平成30年5月公表済）
</t>
    <rPh sb="1" eb="3">
      <t>シャサイ</t>
    </rPh>
    <rPh sb="3" eb="4">
      <t>シキ</t>
    </rPh>
    <rPh sb="4" eb="6">
      <t>コショウ</t>
    </rPh>
    <rPh sb="6" eb="8">
      <t>シンダン</t>
    </rPh>
    <rPh sb="8" eb="10">
      <t>ソウチ</t>
    </rPh>
    <rPh sb="11" eb="13">
      <t>カツヨウ</t>
    </rPh>
    <rPh sb="15" eb="18">
      <t>ジドウシャ</t>
    </rPh>
    <rPh sb="18" eb="20">
      <t>ケンサ</t>
    </rPh>
    <rPh sb="20" eb="22">
      <t>シュホウ</t>
    </rPh>
    <rPh sb="25" eb="26">
      <t>カタ</t>
    </rPh>
    <rPh sb="26" eb="29">
      <t>ケントウカイ</t>
    </rPh>
    <rPh sb="30" eb="32">
      <t>チュウカン</t>
    </rPh>
    <rPh sb="32" eb="35">
      <t>ホウコクショ</t>
    </rPh>
    <rPh sb="35" eb="36">
      <t>オヨ</t>
    </rPh>
    <rPh sb="38" eb="39">
      <t>ダイ</t>
    </rPh>
    <rPh sb="41" eb="42">
      <t>カイ</t>
    </rPh>
    <rPh sb="42" eb="45">
      <t>ジドウシャ</t>
    </rPh>
    <rPh sb="45" eb="47">
      <t>セイビ</t>
    </rPh>
    <rPh sb="47" eb="49">
      <t>ギジュツ</t>
    </rPh>
    <rPh sb="50" eb="53">
      <t>コウドカ</t>
    </rPh>
    <rPh sb="53" eb="56">
      <t>ケントウカイ</t>
    </rPh>
    <rPh sb="57" eb="59">
      <t>シリョウ</t>
    </rPh>
    <rPh sb="60" eb="62">
      <t>ヘイセイ</t>
    </rPh>
    <rPh sb="64" eb="65">
      <t>ネン</t>
    </rPh>
    <rPh sb="66" eb="67">
      <t>ガツ</t>
    </rPh>
    <rPh sb="67" eb="69">
      <t>コウヒョウ</t>
    </rPh>
    <rPh sb="69" eb="70">
      <t>ズミ</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</si>
</sst>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m&quot;月&quot;d&quot;日&quot;;@"/>
    <numFmt numFmtId="179" formatCode="0_ "/>
    <numFmt numFmtId="180" formatCode="#,##0_ ;[Red]\-#,##0\ "/>
    <numFmt numFmtId="181" formatCode="0_);[Red]\(0\)"/>
  </numFmts>
  <fonts count="12">
    <font>
      <sz val="11"/>
      <name val="ＭＳ Ｐゴシック"/>
      <family val="3"/>
      <charset val="128"/>
    </font>
    <font>
      <sz val="6"/>
      <name val="ＭＳ Ｐゴシック"/>
      <family val="3"/>
      <charset val="128"/>
    </font>
    <font>
      <sz val="11"/>
      <name val="HGPｺﾞｼｯｸM"/>
      <family val="3"/>
      <charset val="128"/>
    </font>
    <font>
      <b/>
      <sz val="12"/>
      <name val="HGPｺﾞｼｯｸM"/>
      <family val="3"/>
      <charset val="128"/>
    </font>
    <font>
      <sz val="12"/>
      <name val="HGPｺﾞｼｯｸM"/>
      <family val="3"/>
      <charset val="128"/>
    </font>
    <font>
      <b/>
      <sz val="11"/>
      <name val="HGPｺﾞｼｯｸM"/>
      <family val="3"/>
      <charset val="128"/>
    </font>
    <font>
      <sz val="10"/>
      <name val="HGPｺﾞｼｯｸM"/>
      <family val="3"/>
      <charset val="128"/>
    </font>
    <font>
      <sz val="13"/>
      <name val="HGPｺﾞｼｯｸM"/>
      <family val="3"/>
      <charset val="128"/>
    </font>
    <font>
      <b/>
      <sz val="13"/>
      <name val="HGPｺﾞｼｯｸM"/>
      <family val="3"/>
      <charset val="128"/>
    </font>
    <font>
      <sz val="16"/>
      <name val="HGPｺﾞｼｯｸM"/>
      <family val="3"/>
      <charset val="128"/>
    </font>
    <font>
      <b/>
      <sz val="16"/>
      <name val="HGPｺﾞｼｯｸM"/>
      <family val="3"/>
      <charset val="128"/>
    </font>
    <font>
      <b/>
      <u/>
      <sz val="12"/>
      <name val="HGPｺﾞｼｯｸM"/>
      <family val="3"/>
      <charset val="128"/>
    </font>
  </fonts>
  <fills count="5">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8"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
    <xf numFmtId="0" fontId="0" fillId="0" borderId="0">
      <alignment vertical="center"/>
    </xf>
  </cellStyleXfs>
  <cellXfs count="60">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3" borderId="1" xfId="0" applyFont="1" applyFill="1" applyBorder="1" applyAlignment="1">
      <alignment horizontal="center" vertical="center" wrapText="1"/>
    </xf>
    <xf numFmtId="0" fontId="2" fillId="3" borderId="1" xfId="0" applyNumberFormat="1" applyFont="1" applyFill="1" applyBorder="1" applyAlignment="1">
      <alignment vertical="center"/>
    </xf>
    <xf numFmtId="0" fontId="2" fillId="3" borderId="0" xfId="0" applyFont="1" applyFill="1" applyBorder="1" applyAlignment="1">
      <alignment horizontal="center" vertical="center" wrapText="1"/>
    </xf>
    <xf numFmtId="0" fontId="2" fillId="3" borderId="0" xfId="0" applyFont="1" applyFill="1" applyBorder="1" applyAlignment="1">
      <alignment horizontal="left" vertical="center"/>
    </xf>
    <xf numFmtId="0" fontId="2" fillId="0" borderId="0" xfId="0" applyFont="1" applyBorder="1" applyAlignment="1">
      <alignment horizontal="center" vertical="center" wrapText="1"/>
    </xf>
    <xf numFmtId="176" fontId="2" fillId="3" borderId="0" xfId="0" applyNumberFormat="1" applyFont="1" applyFill="1" applyBorder="1" applyAlignment="1">
      <alignment vertical="center"/>
    </xf>
    <xf numFmtId="14" fontId="2" fillId="3" borderId="0" xfId="0" applyNumberFormat="1" applyFont="1" applyFill="1" applyBorder="1" applyAlignment="1">
      <alignment horizontal="center" vertical="center"/>
    </xf>
    <xf numFmtId="0" fontId="2" fillId="3" borderId="0" xfId="0" applyNumberFormat="1" applyFont="1" applyFill="1" applyBorder="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Fill="1">
      <alignment vertical="center"/>
    </xf>
    <xf numFmtId="0" fontId="2" fillId="0" borderId="0" xfId="0" applyFont="1" applyFill="1" applyAlignment="1">
      <alignment vertical="center"/>
    </xf>
    <xf numFmtId="0" fontId="2" fillId="0" borderId="0" xfId="0" applyFont="1" applyFill="1" applyAlignment="1">
      <alignment vertical="center" wrapText="1"/>
    </xf>
    <xf numFmtId="0" fontId="5" fillId="4" borderId="4" xfId="0" applyFont="1" applyFill="1" applyBorder="1" applyAlignment="1">
      <alignment horizontal="centerContinuous" vertical="center" wrapText="1"/>
    </xf>
    <xf numFmtId="0" fontId="5" fillId="4" borderId="5" xfId="0" applyFont="1" applyFill="1" applyBorder="1" applyAlignment="1">
      <alignment horizontal="centerContinuous" vertical="center" wrapText="1"/>
    </xf>
    <xf numFmtId="176" fontId="5" fillId="4" borderId="6" xfId="0" applyNumberFormat="1" applyFont="1" applyFill="1" applyBorder="1" applyAlignment="1">
      <alignment vertical="center"/>
    </xf>
    <xf numFmtId="14" fontId="5" fillId="4" borderId="6" xfId="0" applyNumberFormat="1" applyFont="1" applyFill="1" applyBorder="1" applyAlignment="1">
      <alignment horizontal="center" vertical="center"/>
    </xf>
    <xf numFmtId="0" fontId="5" fillId="0" borderId="0" xfId="0" applyFont="1">
      <alignment vertical="center"/>
    </xf>
    <xf numFmtId="0" fontId="5" fillId="4" borderId="7" xfId="0" applyNumberFormat="1" applyFont="1" applyFill="1" applyBorder="1" applyAlignment="1">
      <alignment vertical="center"/>
    </xf>
    <xf numFmtId="0" fontId="4" fillId="0" borderId="0" xfId="0" applyFont="1">
      <alignment vertical="center"/>
    </xf>
    <xf numFmtId="0" fontId="4" fillId="0" borderId="0" xfId="0" applyFont="1" applyAlignment="1">
      <alignment vertical="center" wrapText="1"/>
    </xf>
    <xf numFmtId="0" fontId="9" fillId="0" borderId="0" xfId="0" applyFont="1">
      <alignment vertical="center"/>
    </xf>
    <xf numFmtId="0" fontId="10" fillId="0" borderId="0" xfId="0" applyFont="1" applyAlignment="1">
      <alignment horizontal="centerContinuous" vertical="center"/>
    </xf>
    <xf numFmtId="0" fontId="9" fillId="0" borderId="0" xfId="0" applyFont="1" applyAlignment="1">
      <alignment horizontal="centerContinuous" vertical="center"/>
    </xf>
    <xf numFmtId="0" fontId="9" fillId="0" borderId="0" xfId="0" applyFont="1" applyAlignment="1">
      <alignment horizontal="centerContinuous" vertical="center" wrapText="1"/>
    </xf>
    <xf numFmtId="0" fontId="11" fillId="0" borderId="0" xfId="0" applyFont="1">
      <alignment vertical="center"/>
    </xf>
    <xf numFmtId="178" fontId="2" fillId="3" borderId="1" xfId="0" applyNumberFormat="1" applyFont="1" applyFill="1" applyBorder="1" applyAlignment="1">
      <alignment horizontal="center" vertical="center"/>
    </xf>
    <xf numFmtId="0" fontId="4" fillId="0" borderId="0" xfId="0" applyFont="1" applyFill="1" applyAlignment="1">
      <alignment horizontal="right" vertical="center"/>
    </xf>
    <xf numFmtId="177" fontId="9" fillId="0" borderId="0" xfId="0" applyNumberFormat="1" applyFont="1" applyAlignment="1">
      <alignment horizontal="centerContinuous" vertical="center"/>
    </xf>
    <xf numFmtId="177" fontId="2" fillId="0" borderId="0" xfId="0" applyNumberFormat="1" applyFont="1">
      <alignment vertical="center"/>
    </xf>
    <xf numFmtId="177" fontId="4" fillId="0" borderId="0" xfId="0" applyNumberFormat="1" applyFont="1">
      <alignment vertical="center"/>
    </xf>
    <xf numFmtId="177" fontId="2" fillId="3" borderId="0" xfId="0" applyNumberFormat="1" applyFont="1" applyFill="1" applyBorder="1" applyAlignment="1">
      <alignment vertical="center"/>
    </xf>
    <xf numFmtId="177" fontId="2" fillId="0" borderId="0" xfId="0" applyNumberFormat="1" applyFont="1" applyFill="1">
      <alignment vertical="center"/>
    </xf>
    <xf numFmtId="180" fontId="8" fillId="4" borderId="6" xfId="0" applyNumberFormat="1" applyFont="1" applyFill="1" applyBorder="1" applyAlignment="1">
      <alignment horizontal="right" vertical="center" shrinkToFit="1"/>
    </xf>
    <xf numFmtId="0" fontId="2" fillId="3" borderId="1" xfId="0" applyFont="1" applyFill="1" applyBorder="1" applyAlignment="1">
      <alignment horizontal="left" vertical="center" wrapText="1"/>
    </xf>
    <xf numFmtId="179" fontId="2" fillId="3" borderId="1" xfId="0" applyNumberFormat="1" applyFont="1" applyFill="1" applyBorder="1" applyAlignment="1">
      <alignment horizontal="right" vertical="center" wrapText="1"/>
    </xf>
    <xf numFmtId="0" fontId="6" fillId="0" borderId="1" xfId="0" applyFont="1" applyBorder="1" applyAlignment="1">
      <alignment horizontal="left" vertical="center" wrapText="1"/>
    </xf>
    <xf numFmtId="180" fontId="7" fillId="3" borderId="1" xfId="0" applyNumberFormat="1" applyFont="1" applyFill="1" applyBorder="1" applyAlignment="1">
      <alignment vertical="center" shrinkToFit="1"/>
    </xf>
    <xf numFmtId="176" fontId="2" fillId="3" borderId="1" xfId="0" applyNumberFormat="1" applyFont="1" applyFill="1" applyBorder="1" applyAlignment="1">
      <alignment horizontal="left" vertical="center" wrapText="1"/>
    </xf>
    <xf numFmtId="14" fontId="2" fillId="0" borderId="1" xfId="0" applyNumberFormat="1" applyFont="1" applyFill="1" applyBorder="1" applyAlignment="1">
      <alignment horizontal="left" vertical="center" wrapText="1"/>
    </xf>
    <xf numFmtId="181" fontId="2" fillId="0" borderId="1" xfId="0" applyNumberFormat="1" applyFont="1" applyFill="1" applyBorder="1" applyAlignment="1">
      <alignment horizontal="left" vertical="center" wrapText="1"/>
    </xf>
    <xf numFmtId="0" fontId="5" fillId="2" borderId="1" xfId="0" applyFont="1" applyFill="1" applyBorder="1" applyAlignment="1">
      <alignment horizontal="center" vertical="center"/>
    </xf>
    <xf numFmtId="0" fontId="3" fillId="2" borderId="1" xfId="0" applyFont="1" applyFill="1" applyBorder="1" applyAlignment="1">
      <alignment horizontal="distributed" vertical="center" wrapText="1" indent="1"/>
    </xf>
    <xf numFmtId="0" fontId="5" fillId="0" borderId="1" xfId="0" applyFont="1" applyBorder="1" applyAlignment="1">
      <alignment horizontal="distributed" vertical="center" indent="1"/>
    </xf>
    <xf numFmtId="0" fontId="2" fillId="0" borderId="0" xfId="0" applyFont="1" applyFill="1" applyAlignment="1">
      <alignment horizontal="lef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177" fontId="3" fillId="2" borderId="1" xfId="0" applyNumberFormat="1" applyFont="1" applyFill="1" applyBorder="1" applyAlignment="1">
      <alignment horizontal="distributed" vertical="center" indent="1"/>
    </xf>
    <xf numFmtId="177" fontId="5" fillId="0" borderId="1" xfId="0" applyNumberFormat="1" applyFont="1" applyBorder="1" applyAlignment="1">
      <alignment horizontal="distributed" vertical="center" indent="1"/>
    </xf>
    <xf numFmtId="0" fontId="3" fillId="2" borderId="1" xfId="0" applyFont="1" applyFill="1" applyBorder="1" applyAlignment="1">
      <alignment horizontal="center" vertical="center"/>
    </xf>
    <xf numFmtId="0" fontId="5" fillId="0" borderId="1" xfId="0" applyFont="1" applyBorder="1" applyAlignment="1">
      <alignment vertical="center"/>
    </xf>
    <xf numFmtId="0" fontId="3" fillId="2" borderId="1" xfId="0" applyFont="1" applyFill="1" applyBorder="1" applyAlignment="1">
      <alignment horizontal="center" vertical="center" wrapText="1"/>
    </xf>
    <xf numFmtId="0" fontId="5" fillId="0" borderId="1" xfId="0" applyFont="1" applyBorder="1" applyAlignment="1">
      <alignment horizontal="center" vertical="center"/>
    </xf>
    <xf numFmtId="0" fontId="3" fillId="2" borderId="1" xfId="0" applyFont="1" applyFill="1" applyBorder="1" applyAlignment="1">
      <alignment horizontal="distributed" vertical="center" wrapText="1"/>
    </xf>
    <xf numFmtId="0" fontId="5" fillId="0" borderId="1" xfId="0" applyFont="1" applyBorder="1" applyAlignment="1">
      <alignment horizontal="distributed" vertical="center" wrapText="1"/>
    </xf>
  </cellXfs>
  <cellStyles count="1">
    <cellStyle name="標準" xfId="0" builtinId="0"/>
  </cellStyles>
  <dxfs count="29">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ont>
        <b/>
        <i/>
        <condense val="0"/>
        <extend val="0"/>
        <color indexed="10"/>
      </font>
      <fill>
        <patternFill patternType="none">
          <bgColor indexed="6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IH33"/>
  <sheetViews>
    <sheetView tabSelected="1" zoomScaleNormal="100" zoomScaleSheetLayoutView="100" workbookViewId="0"/>
  </sheetViews>
  <sheetFormatPr defaultRowHeight="13.5"/>
  <cols>
    <col min="1" max="1" width="5.25" style="1" customWidth="1"/>
    <col min="2" max="3" width="20.625" style="1" customWidth="1"/>
    <col min="4" max="4" width="17" style="1" bestFit="1" customWidth="1"/>
    <col min="5" max="5" width="15.625" style="2" customWidth="1"/>
    <col min="6" max="6" width="15.625" style="32" customWidth="1"/>
    <col min="7" max="7" width="15.625" style="1" customWidth="1"/>
    <col min="8" max="9" width="20.625" style="1" customWidth="1"/>
    <col min="10" max="11" width="9" style="1"/>
    <col min="12" max="12" width="10.625" style="1" customWidth="1"/>
    <col min="13" max="16384" width="9" style="1"/>
  </cols>
  <sheetData>
    <row r="1" spans="1:10" s="24" customFormat="1" ht="15" customHeight="1">
      <c r="A1" s="25"/>
      <c r="B1" s="26"/>
      <c r="C1" s="26"/>
      <c r="D1" s="26"/>
      <c r="E1" s="27"/>
      <c r="F1" s="31"/>
      <c r="G1" s="26"/>
      <c r="H1" s="26"/>
    </row>
    <row r="2" spans="1:10" ht="15" customHeight="1"/>
    <row r="3" spans="1:10" s="22" customFormat="1" ht="20.100000000000001" customHeight="1">
      <c r="A3" s="28" t="s">
        <v>13</v>
      </c>
      <c r="E3" s="23"/>
      <c r="F3" s="33"/>
    </row>
    <row r="4" spans="1:10" ht="14.25">
      <c r="G4" s="30"/>
      <c r="H4" s="30"/>
      <c r="I4" s="13"/>
      <c r="J4" s="30" t="s">
        <v>4</v>
      </c>
    </row>
    <row r="5" spans="1:10" s="20" customFormat="1" ht="24.95" customHeight="1">
      <c r="A5" s="54" t="s">
        <v>0</v>
      </c>
      <c r="B5" s="56" t="s">
        <v>3</v>
      </c>
      <c r="C5" s="45" t="s">
        <v>8</v>
      </c>
      <c r="D5" s="45" t="s">
        <v>10</v>
      </c>
      <c r="E5" s="58" t="s">
        <v>1</v>
      </c>
      <c r="F5" s="52" t="s">
        <v>2</v>
      </c>
      <c r="G5" s="45" t="s">
        <v>9</v>
      </c>
      <c r="H5" s="48" t="s">
        <v>7</v>
      </c>
      <c r="I5" s="50" t="s">
        <v>5</v>
      </c>
      <c r="J5" s="44" t="s">
        <v>6</v>
      </c>
    </row>
    <row r="6" spans="1:10" s="20" customFormat="1" ht="19.5" customHeight="1">
      <c r="A6" s="55"/>
      <c r="B6" s="57"/>
      <c r="C6" s="46"/>
      <c r="D6" s="46"/>
      <c r="E6" s="59"/>
      <c r="F6" s="53"/>
      <c r="G6" s="46"/>
      <c r="H6" s="49"/>
      <c r="I6" s="51"/>
      <c r="J6" s="44"/>
    </row>
    <row r="7" spans="1:10" ht="120.75" customHeight="1">
      <c r="A7" s="3">
        <v>1</v>
      </c>
      <c r="B7" s="37" t="s">
        <v>14</v>
      </c>
      <c r="C7" s="37" t="s">
        <v>15</v>
      </c>
      <c r="D7" s="38">
        <v>1011105001930</v>
      </c>
      <c r="E7" s="39" t="s">
        <v>11</v>
      </c>
      <c r="F7" s="40">
        <v>32199198</v>
      </c>
      <c r="G7" s="29">
        <v>42919</v>
      </c>
      <c r="H7" s="42" t="s">
        <v>45</v>
      </c>
      <c r="I7" s="41" t="s">
        <v>16</v>
      </c>
      <c r="J7" s="4"/>
    </row>
    <row r="8" spans="1:10" ht="111" customHeight="1">
      <c r="A8" s="3">
        <v>2</v>
      </c>
      <c r="B8" s="37" t="s">
        <v>17</v>
      </c>
      <c r="C8" s="37" t="s">
        <v>18</v>
      </c>
      <c r="D8" s="38">
        <v>6030001066131</v>
      </c>
      <c r="E8" s="39" t="s">
        <v>11</v>
      </c>
      <c r="F8" s="40">
        <v>15660000</v>
      </c>
      <c r="G8" s="29">
        <v>42923</v>
      </c>
      <c r="H8" s="42" t="s">
        <v>46</v>
      </c>
      <c r="I8" s="41" t="s">
        <v>19</v>
      </c>
      <c r="J8" s="4"/>
    </row>
    <row r="9" spans="1:10" ht="92.1" customHeight="1">
      <c r="A9" s="3">
        <v>3</v>
      </c>
      <c r="B9" s="37" t="s">
        <v>20</v>
      </c>
      <c r="C9" s="37" t="s">
        <v>21</v>
      </c>
      <c r="D9" s="38">
        <v>1010405010435</v>
      </c>
      <c r="E9" s="39" t="s">
        <v>11</v>
      </c>
      <c r="F9" s="40">
        <v>11015708</v>
      </c>
      <c r="G9" s="29">
        <v>42930</v>
      </c>
      <c r="H9" s="43" t="s">
        <v>44</v>
      </c>
      <c r="I9" s="41" t="s">
        <v>22</v>
      </c>
      <c r="J9" s="4"/>
    </row>
    <row r="10" spans="1:10" ht="121.5">
      <c r="A10" s="3">
        <v>4</v>
      </c>
      <c r="B10" s="37" t="s">
        <v>23</v>
      </c>
      <c r="C10" s="37" t="s">
        <v>15</v>
      </c>
      <c r="D10" s="38">
        <v>1011105001930</v>
      </c>
      <c r="E10" s="39" t="s">
        <v>11</v>
      </c>
      <c r="F10" s="40">
        <v>238601323</v>
      </c>
      <c r="G10" s="29">
        <v>42944</v>
      </c>
      <c r="H10" s="42" t="s">
        <v>47</v>
      </c>
      <c r="I10" s="41" t="s">
        <v>24</v>
      </c>
      <c r="J10" s="4"/>
    </row>
    <row r="11" spans="1:10" ht="137.25" customHeight="1">
      <c r="A11" s="3">
        <v>5</v>
      </c>
      <c r="B11" s="37" t="s">
        <v>25</v>
      </c>
      <c r="C11" s="37" t="s">
        <v>26</v>
      </c>
      <c r="D11" s="38">
        <v>9010601021385</v>
      </c>
      <c r="E11" s="39" t="s">
        <v>12</v>
      </c>
      <c r="F11" s="40">
        <v>83484000</v>
      </c>
      <c r="G11" s="29">
        <v>42944</v>
      </c>
      <c r="H11" s="42" t="s">
        <v>48</v>
      </c>
      <c r="I11" s="41" t="s">
        <v>27</v>
      </c>
      <c r="J11" s="4"/>
    </row>
    <row r="12" spans="1:10" ht="106.5" customHeight="1">
      <c r="A12" s="3">
        <v>6</v>
      </c>
      <c r="B12" s="37" t="s">
        <v>28</v>
      </c>
      <c r="C12" s="37" t="s">
        <v>29</v>
      </c>
      <c r="D12" s="38">
        <v>1013201015327</v>
      </c>
      <c r="E12" s="39" t="s">
        <v>11</v>
      </c>
      <c r="F12" s="40">
        <v>11329200</v>
      </c>
      <c r="G12" s="29">
        <v>42951</v>
      </c>
      <c r="H12" s="42" t="s">
        <v>49</v>
      </c>
      <c r="I12" s="41" t="s">
        <v>24</v>
      </c>
      <c r="J12" s="4"/>
    </row>
    <row r="13" spans="1:10" ht="138.75" customHeight="1">
      <c r="A13" s="3">
        <v>7</v>
      </c>
      <c r="B13" s="37" t="s">
        <v>30</v>
      </c>
      <c r="C13" s="37" t="s">
        <v>31</v>
      </c>
      <c r="D13" s="38">
        <v>1230001001642</v>
      </c>
      <c r="E13" s="39" t="s">
        <v>11</v>
      </c>
      <c r="F13" s="40">
        <v>2041200</v>
      </c>
      <c r="G13" s="29">
        <v>42951</v>
      </c>
      <c r="H13" s="42" t="s">
        <v>50</v>
      </c>
      <c r="I13" s="41" t="s">
        <v>32</v>
      </c>
      <c r="J13" s="4"/>
    </row>
    <row r="14" spans="1:10" ht="92.1" customHeight="1">
      <c r="A14" s="3">
        <v>8</v>
      </c>
      <c r="B14" s="37" t="s">
        <v>33</v>
      </c>
      <c r="C14" s="37" t="s">
        <v>34</v>
      </c>
      <c r="D14" s="38">
        <v>1010405010435</v>
      </c>
      <c r="E14" s="39" t="s">
        <v>11</v>
      </c>
      <c r="F14" s="40">
        <v>19095436</v>
      </c>
      <c r="G14" s="29">
        <v>42978</v>
      </c>
      <c r="H14" s="42" t="s">
        <v>51</v>
      </c>
      <c r="I14" s="41" t="s">
        <v>35</v>
      </c>
      <c r="J14" s="4"/>
    </row>
    <row r="15" spans="1:10" ht="106.5" customHeight="1">
      <c r="A15" s="3">
        <v>9</v>
      </c>
      <c r="B15" s="37" t="s">
        <v>36</v>
      </c>
      <c r="C15" s="37" t="s">
        <v>37</v>
      </c>
      <c r="D15" s="38">
        <v>7010401022916</v>
      </c>
      <c r="E15" s="39" t="s">
        <v>11</v>
      </c>
      <c r="F15" s="40">
        <v>11880000</v>
      </c>
      <c r="G15" s="29">
        <v>42978</v>
      </c>
      <c r="H15" s="42" t="s">
        <v>52</v>
      </c>
      <c r="I15" s="41" t="s">
        <v>38</v>
      </c>
      <c r="J15" s="4"/>
    </row>
    <row r="16" spans="1:10" ht="108.75" customHeight="1">
      <c r="A16" s="3">
        <v>10</v>
      </c>
      <c r="B16" s="37" t="s">
        <v>39</v>
      </c>
      <c r="C16" s="37" t="s">
        <v>40</v>
      </c>
      <c r="D16" s="38">
        <v>1010405010435</v>
      </c>
      <c r="E16" s="39" t="s">
        <v>11</v>
      </c>
      <c r="F16" s="40">
        <v>13706521</v>
      </c>
      <c r="G16" s="29">
        <v>42979</v>
      </c>
      <c r="H16" s="42" t="s">
        <v>53</v>
      </c>
      <c r="I16" s="41" t="s">
        <v>41</v>
      </c>
      <c r="J16" s="4"/>
    </row>
    <row r="17" spans="1:242" ht="108.75" thickBot="1">
      <c r="A17" s="3">
        <v>11</v>
      </c>
      <c r="B17" s="37" t="s">
        <v>42</v>
      </c>
      <c r="C17" s="37" t="s">
        <v>29</v>
      </c>
      <c r="D17" s="38">
        <v>1013201015327</v>
      </c>
      <c r="E17" s="39" t="s">
        <v>11</v>
      </c>
      <c r="F17" s="40">
        <v>3488400</v>
      </c>
      <c r="G17" s="29">
        <v>43007</v>
      </c>
      <c r="H17" s="42" t="s">
        <v>54</v>
      </c>
      <c r="I17" s="41" t="s">
        <v>43</v>
      </c>
      <c r="J17" s="4"/>
    </row>
    <row r="18" spans="1:242" s="20" customFormat="1" ht="30" customHeight="1" thickBot="1">
      <c r="A18" s="16"/>
      <c r="B18" s="16"/>
      <c r="C18" s="16"/>
      <c r="D18" s="16"/>
      <c r="E18" s="17"/>
      <c r="F18" s="36">
        <f>SUBTOTAL(9,F7:F17)</f>
        <v>442500986</v>
      </c>
      <c r="G18" s="19"/>
      <c r="H18" s="19"/>
      <c r="I18" s="18"/>
      <c r="J18" s="21"/>
    </row>
    <row r="19" spans="1:242" ht="21.75" customHeight="1">
      <c r="A19" s="6"/>
      <c r="B19" s="5"/>
      <c r="C19" s="5"/>
      <c r="D19" s="5"/>
      <c r="E19" s="7"/>
      <c r="F19" s="34"/>
      <c r="G19" s="9"/>
      <c r="H19" s="9"/>
      <c r="I19" s="8"/>
      <c r="J19" s="10"/>
    </row>
    <row r="20" spans="1:242" ht="21.75" customHeight="1"/>
    <row r="21" spans="1:242" ht="21.75" customHeight="1">
      <c r="A21" s="11"/>
    </row>
    <row r="22" spans="1:242" ht="15.75" customHeight="1">
      <c r="B22" s="12"/>
    </row>
    <row r="23" spans="1:242" ht="21.75" customHeight="1">
      <c r="A23" s="11"/>
    </row>
    <row r="24" spans="1:242" ht="21.75" customHeight="1"/>
    <row r="25" spans="1:242" ht="21.75" customHeight="1">
      <c r="IG25" s="13"/>
      <c r="IH25" s="13"/>
    </row>
    <row r="26" spans="1:242" ht="21.75" customHeight="1"/>
    <row r="27" spans="1:242" ht="21.75" customHeight="1"/>
    <row r="28" spans="1:242" ht="21.75" customHeight="1"/>
    <row r="29" spans="1:242" ht="21.75" customHeight="1"/>
    <row r="30" spans="1:242" ht="21.75" customHeight="1"/>
    <row r="31" spans="1:242" ht="20.25" customHeight="1"/>
    <row r="32" spans="1:242" s="13" customFormat="1" ht="23.25" customHeight="1">
      <c r="A32" s="14"/>
      <c r="E32" s="15"/>
      <c r="F32" s="35"/>
      <c r="ID32" s="1"/>
      <c r="IE32" s="1"/>
      <c r="IG32" s="1"/>
      <c r="IH32" s="1"/>
    </row>
    <row r="33" spans="1:5" ht="23.25" customHeight="1">
      <c r="A33" s="47"/>
      <c r="B33" s="47"/>
      <c r="C33" s="47"/>
      <c r="D33" s="47"/>
      <c r="E33" s="47"/>
    </row>
  </sheetData>
  <mergeCells count="11">
    <mergeCell ref="J5:J6"/>
    <mergeCell ref="D5:D6"/>
    <mergeCell ref="A33:E33"/>
    <mergeCell ref="H5:H6"/>
    <mergeCell ref="I5:I6"/>
    <mergeCell ref="F5:F6"/>
    <mergeCell ref="G5:G6"/>
    <mergeCell ref="A5:A6"/>
    <mergeCell ref="B5:B6"/>
    <mergeCell ref="C5:C6"/>
    <mergeCell ref="E5:E6"/>
  </mergeCells>
  <phoneticPr fontId="1"/>
  <conditionalFormatting sqref="A19:D19 F19:J19">
    <cfRule type="expression" dxfId="28" priority="114" stopIfTrue="1">
      <formula>AND(#REF!="内訳")</formula>
    </cfRule>
    <cfRule type="expression" dxfId="27" priority="115" stopIfTrue="1">
      <formula>AND(#REF!="合計")</formula>
    </cfRule>
  </conditionalFormatting>
  <conditionalFormatting sqref="A7:G17 I7:J17">
    <cfRule type="expression" dxfId="26" priority="118" stopIfTrue="1">
      <formula>AND(#REF!="内訳")</formula>
    </cfRule>
    <cfRule type="expression" dxfId="25" priority="119" stopIfTrue="1">
      <formula>AND(#REF!="小計")</formula>
    </cfRule>
  </conditionalFormatting>
  <conditionalFormatting sqref="E19">
    <cfRule type="expression" dxfId="24" priority="120" stopIfTrue="1">
      <formula>ISERROR(VLOOKUP($E19,$IG:$II,3,0))</formula>
    </cfRule>
    <cfRule type="expression" dxfId="23" priority="121" stopIfTrue="1">
      <formula>AND(#REF!="内訳")</formula>
    </cfRule>
    <cfRule type="expression" dxfId="22" priority="122" stopIfTrue="1">
      <formula>AND(#REF!="合計")</formula>
    </cfRule>
  </conditionalFormatting>
  <conditionalFormatting sqref="H7">
    <cfRule type="expression" dxfId="21" priority="21" stopIfTrue="1">
      <formula>AND(#REF!="内訳")</formula>
    </cfRule>
    <cfRule type="expression" dxfId="20" priority="22" stopIfTrue="1">
      <formula>AND(#REF!="小計")</formula>
    </cfRule>
  </conditionalFormatting>
  <conditionalFormatting sqref="H10">
    <cfRule type="expression" dxfId="19" priority="19" stopIfTrue="1">
      <formula>AND(#REF!="内訳")</formula>
    </cfRule>
    <cfRule type="expression" dxfId="18" priority="20" stopIfTrue="1">
      <formula>AND(#REF!="小計")</formula>
    </cfRule>
  </conditionalFormatting>
  <conditionalFormatting sqref="H12">
    <cfRule type="expression" dxfId="17" priority="17" stopIfTrue="1">
      <formula>AND(#REF!="内訳")</formula>
    </cfRule>
    <cfRule type="expression" dxfId="16" priority="18" stopIfTrue="1">
      <formula>AND(#REF!="小計")</formula>
    </cfRule>
  </conditionalFormatting>
  <conditionalFormatting sqref="H16">
    <cfRule type="expression" dxfId="15" priority="15" stopIfTrue="1">
      <formula>AND(#REF!="内訳")</formula>
    </cfRule>
    <cfRule type="expression" dxfId="14" priority="16" stopIfTrue="1">
      <formula>AND(#REF!="小計")</formula>
    </cfRule>
  </conditionalFormatting>
  <conditionalFormatting sqref="H9">
    <cfRule type="expression" dxfId="13" priority="13" stopIfTrue="1">
      <formula>AND(#REF!="内訳")</formula>
    </cfRule>
    <cfRule type="expression" dxfId="12" priority="14" stopIfTrue="1">
      <formula>AND(#REF!="小計")</formula>
    </cfRule>
  </conditionalFormatting>
  <conditionalFormatting sqref="H14">
    <cfRule type="expression" dxfId="11" priority="11" stopIfTrue="1">
      <formula>AND(#REF!="内訳")</formula>
    </cfRule>
    <cfRule type="expression" dxfId="10" priority="12" stopIfTrue="1">
      <formula>AND(#REF!="小計")</formula>
    </cfRule>
  </conditionalFormatting>
  <conditionalFormatting sqref="H11">
    <cfRule type="expression" dxfId="9" priority="9" stopIfTrue="1">
      <formula>AND(#REF!="内訳")</formula>
    </cfRule>
    <cfRule type="expression" dxfId="8" priority="10" stopIfTrue="1">
      <formula>AND(#REF!="小計")</formula>
    </cfRule>
  </conditionalFormatting>
  <conditionalFormatting sqref="H8">
    <cfRule type="expression" dxfId="7" priority="7" stopIfTrue="1">
      <formula>AND(#REF!="内訳")</formula>
    </cfRule>
    <cfRule type="expression" dxfId="6" priority="8" stopIfTrue="1">
      <formula>AND(#REF!="小計")</formula>
    </cfRule>
  </conditionalFormatting>
  <conditionalFormatting sqref="H13">
    <cfRule type="expression" dxfId="5" priority="5" stopIfTrue="1">
      <formula>AND(#REF!="内訳")</formula>
    </cfRule>
    <cfRule type="expression" dxfId="4" priority="6" stopIfTrue="1">
      <formula>AND(#REF!="小計")</formula>
    </cfRule>
  </conditionalFormatting>
  <conditionalFormatting sqref="H15">
    <cfRule type="expression" dxfId="3" priority="3" stopIfTrue="1">
      <formula>AND(#REF!="内訳")</formula>
    </cfRule>
    <cfRule type="expression" dxfId="2" priority="4" stopIfTrue="1">
      <formula>AND(#REF!="小計")</formula>
    </cfRule>
  </conditionalFormatting>
  <conditionalFormatting sqref="H17">
    <cfRule type="expression" dxfId="1" priority="1" stopIfTrue="1">
      <formula>AND(#REF!="内訳")</formula>
    </cfRule>
    <cfRule type="expression" dxfId="0" priority="2" stopIfTrue="1">
      <formula>AND(#REF!="小計")</formula>
    </cfRule>
  </conditionalFormatting>
  <dataValidations count="2">
    <dataValidation type="list" allowBlank="1" showInputMessage="1" sqref="E18:E19">
      <formula1>"一般競争入札,指名競争入札,随意契約（競争性あり）,随意契約（競争性なし）"</formula1>
    </dataValidation>
    <dataValidation type="list" allowBlank="1" showInputMessage="1" showErrorMessage="1" sqref="E7:E17">
      <formula1>#REF!</formula1>
    </dataValidation>
  </dataValidations>
  <printOptions horizontalCentered="1"/>
  <pageMargins left="0.19685039370078741" right="0.19685039370078741" top="0.59055118110236227" bottom="0.19685039370078741" header="0.31496062992125984" footer="0.51181102362204722"/>
  <pageSetup paperSize="9" scale="92" fitToHeight="0" orientation="landscape" r:id="rId1"/>
  <headerFooter alignWithMargins="0">
    <oddHeader>&amp;C&amp;"HGPｺﾞｼｯｸM,標準"&amp;16平成２9年度　委託調査費に関する契約状況（7月～9月）&amp;R&amp;"HGPｺﾞｼｯｸM,標準"&amp;16様式５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様式1委託調査</vt:lpstr>
      <vt:lpstr>様式1委託調査!Print_Area</vt:lpstr>
      <vt:lpstr>様式1委託調査!Print_Titles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なし</cp:lastModifiedBy>
  <cp:lastPrinted>2018-06-11T08:28:26Z</cp:lastPrinted>
  <dcterms:created xsi:type="dcterms:W3CDTF">2009-03-05T11:36:14Z</dcterms:created>
  <dcterms:modified xsi:type="dcterms:W3CDTF">2018-06-11T08:28:42Z</dcterms:modified>
</cp:coreProperties>
</file>