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新" sheetId="1" r:id="rId1"/>
  </sheets>
  <externalReferences>
    <externalReference r:id="rId4"/>
    <externalReference r:id="rId5"/>
    <externalReference r:id="rId6"/>
  </externalReferences>
  <definedNames>
    <definedName name="00TS1001">#REF!</definedName>
    <definedName name="00TS1004">#REF!</definedName>
    <definedName name="D_変更様式">#REF!</definedName>
    <definedName name="E_復命500以上横">#REF!</definedName>
    <definedName name="E_復命500未満横">#REF!</definedName>
    <definedName name="H_工事台帳">#REF!</definedName>
    <definedName name="Old">#REF!</definedName>
    <definedName name="_xlnm.Print_Area" localSheetId="0">'新'!$A$1:$M$76</definedName>
    <definedName name="Print_Area2">#REF!</definedName>
    <definedName name="_xlnm.Print_Titles" localSheetId="0">'新'!$1:$7</definedName>
  </definedNames>
  <calcPr fullCalcOnLoad="1"/>
</workbook>
</file>

<file path=xl/sharedStrings.xml><?xml version="1.0" encoding="utf-8"?>
<sst xmlns="http://schemas.openxmlformats.org/spreadsheetml/2006/main" count="186" uniqueCount="129">
  <si>
    <t>計画決定
・変更
年月日</t>
  </si>
  <si>
    <t>地区計画のねらい</t>
  </si>
  <si>
    <t>地区施設</t>
  </si>
  <si>
    <t>都市数</t>
  </si>
  <si>
    <t>地区数</t>
  </si>
  <si>
    <t>全国計</t>
  </si>
  <si>
    <t>北海道</t>
  </si>
  <si>
    <t>決定の概要</t>
  </si>
  <si>
    <t>摘要</t>
  </si>
  <si>
    <t>建築物等に
関する事項</t>
  </si>
  <si>
    <t>面　積</t>
  </si>
  <si>
    <t>都市計画
区 域 名</t>
  </si>
  <si>
    <t>東北</t>
  </si>
  <si>
    <t>関東</t>
  </si>
  <si>
    <t>北陸</t>
  </si>
  <si>
    <t>中部</t>
  </si>
  <si>
    <t>近畿</t>
  </si>
  <si>
    <t>中国</t>
  </si>
  <si>
    <t>四国</t>
  </si>
  <si>
    <t>九州</t>
  </si>
  <si>
    <t>沖縄</t>
  </si>
  <si>
    <t>都市名</t>
  </si>
  <si>
    <t>地区名</t>
  </si>
  <si>
    <t>集落地 区 
整 備計画
の面積</t>
  </si>
  <si>
    <t>樹林地・
草地等</t>
  </si>
  <si>
    <t>計</t>
  </si>
  <si>
    <t>宮城県</t>
  </si>
  <si>
    <t>大崎広域</t>
  </si>
  <si>
    <t>大崎市</t>
  </si>
  <si>
    <t>鶴ヶ埣</t>
  </si>
  <si>
    <t>無</t>
  </si>
  <si>
    <t>公園</t>
  </si>
  <si>
    <t>用途、最高建ぺい率、敷地面積、壁面位置、最高高さ、形態意匠、垣柵</t>
  </si>
  <si>
    <t/>
  </si>
  <si>
    <t>秋田県</t>
  </si>
  <si>
    <t>秋田</t>
  </si>
  <si>
    <t>潟上市</t>
  </si>
  <si>
    <t>南きたの地区</t>
  </si>
  <si>
    <t>農業の振興を図りつつ、既存集落に馴染むような新規住宅地等を整備するため</t>
  </si>
  <si>
    <t>道路、公園</t>
  </si>
  <si>
    <t>用途、最高建ぺい率、敷地面積、壁面位置、最高高さ、形態意匠</t>
  </si>
  <si>
    <t>H10.3.3</t>
  </si>
  <si>
    <t>福島県</t>
  </si>
  <si>
    <t>県中</t>
  </si>
  <si>
    <t>郡山市</t>
  </si>
  <si>
    <t>片平地区集落</t>
  </si>
  <si>
    <t>地区住民の利便性に配慮した地区施設を整備しつつ、農村地域にふさわしい住宅地を促進し、自然環境と調和した秩序ある集落の形成を図る</t>
  </si>
  <si>
    <t>茨城県</t>
  </si>
  <si>
    <t>取手</t>
  </si>
  <si>
    <t>取手市</t>
  </si>
  <si>
    <t>浜田・上萱場</t>
  </si>
  <si>
    <t>農業生産環境及び都市環境の整備を図るとともに優れた田園環境、農村集落が持つ高いアメニティを保全し、活力ある集落を形成するため</t>
  </si>
  <si>
    <t>道路、公園、緑地</t>
  </si>
  <si>
    <t>愛知県</t>
  </si>
  <si>
    <t>豊田</t>
  </si>
  <si>
    <t>豊田市</t>
  </si>
  <si>
    <t>上郷配津集落</t>
  </si>
  <si>
    <t>良好な住環境を保持する集落の形成を誘導する</t>
  </si>
  <si>
    <t>用途、敷地面積、最高高さ、形態意匠、垣柵</t>
  </si>
  <si>
    <t>H11.3.31</t>
  </si>
  <si>
    <t>滋賀県</t>
  </si>
  <si>
    <t>大津湖南都市計画</t>
  </si>
  <si>
    <t>守山市</t>
  </si>
  <si>
    <t>欲賀集落地区</t>
  </si>
  <si>
    <t>自然環境と調和した良好な住環境を保持する集落の形成を図るため</t>
  </si>
  <si>
    <t>用途、最高建ぺい率、敷地面積、最高高さ</t>
  </si>
  <si>
    <t>兵庫県</t>
  </si>
  <si>
    <t>中播</t>
  </si>
  <si>
    <t>姫路市</t>
  </si>
  <si>
    <t>土師地区</t>
  </si>
  <si>
    <t>営農条件と調和のとれた良好な居住環境の形成</t>
  </si>
  <si>
    <t>H13.12.25</t>
  </si>
  <si>
    <t>岩部地区</t>
  </si>
  <si>
    <t>用途、最高建ぺい率、敷地面積、最高高さ、形態意匠、垣柵</t>
  </si>
  <si>
    <t>東播</t>
  </si>
  <si>
    <t>加古川市</t>
  </si>
  <si>
    <t>神野地区</t>
  </si>
  <si>
    <t>鳥取県</t>
  </si>
  <si>
    <t>米子境港</t>
  </si>
  <si>
    <t>日吉津村</t>
  </si>
  <si>
    <t>今吉・海川新田</t>
  </si>
  <si>
    <t>周辺の良好な農地に配慮し、自然環境と調和のとれた良好な居住環境を創出し又は保持する集落の形成を図る</t>
  </si>
  <si>
    <t>H8.11.7</t>
  </si>
  <si>
    <t>福岡県</t>
  </si>
  <si>
    <t>福岡</t>
  </si>
  <si>
    <t>福岡市</t>
  </si>
  <si>
    <t>金武・吉武地区</t>
  </si>
  <si>
    <t>土地区画整理事業と併せ，周辺の営農環境と調和した市街地環境の形成・保全を図る</t>
  </si>
  <si>
    <t>用途、敷地面積、壁面位置、最高高さ、形態意匠、垣柵</t>
  </si>
  <si>
    <t>H22.3.29</t>
  </si>
  <si>
    <t>沖縄県</t>
  </si>
  <si>
    <t>八重瀬町</t>
  </si>
  <si>
    <t>富盛地区</t>
  </si>
  <si>
    <t>無秩序な宅地開発や建築用途の混在化等、景観の混乱による居住環境の悪化を未然に防止し、営農条件と調和した良好な居住環境を保持する集落の形成を図る</t>
  </si>
  <si>
    <t>§11　地区計画等</t>
  </si>
  <si>
    <t>（５）集落地区計画</t>
  </si>
  <si>
    <t>ha</t>
  </si>
  <si>
    <t>静岡県</t>
  </si>
  <si>
    <t>中遠広域</t>
  </si>
  <si>
    <t>袋井市</t>
  </si>
  <si>
    <t>田原集落地区</t>
  </si>
  <si>
    <t>営農条件と調和のとれた良好な居住環境の確保と適正な土地利用を図る</t>
  </si>
  <si>
    <t>用途、最高建ぺい率、敷地面積、壁面位置、最高高さ、垣柵</t>
  </si>
  <si>
    <t>有</t>
  </si>
  <si>
    <t>H18.9.27</t>
  </si>
  <si>
    <t>集落地域名：田原地域</t>
  </si>
  <si>
    <t>高知県</t>
  </si>
  <si>
    <t>高知広域</t>
  </si>
  <si>
    <t>南国市</t>
  </si>
  <si>
    <t>植田</t>
  </si>
  <si>
    <t>周辺土地利用計画における良好な田園居住型の住宅供給地として基礎整備し、良好な集落環境の形成を図る。</t>
  </si>
  <si>
    <t>H14.2.20</t>
  </si>
  <si>
    <t>久山</t>
  </si>
  <si>
    <t>久山町</t>
  </si>
  <si>
    <t>上久原集落地区</t>
  </si>
  <si>
    <t>当集落は久山町の東南に位置する拠点集落で、福岡都市圏にありながら豊かな緑と閑静な田園風景を維持した農村地域に位置している。今後予想される無秩序な宅地開発や建築物の用途の混在化等による居住環境の悪化、また田園風景との混乱を防止するため土地区画整理事業等による基盤整備を行いつつ、町の基本構想における健康田園都市創造にふさわしい都市的な機能と周囲の自然環境とが調和した良好な居住環境を保持する集落の形成を図る。</t>
  </si>
  <si>
    <t>道路、公園、緑地</t>
  </si>
  <si>
    <t>用途、最高建ぺい率、最低敷地面積、最高高さ、壁面位置、形態意匠、垣柵</t>
  </si>
  <si>
    <t>H2.12.3/
H24.4.27</t>
  </si>
  <si>
    <t>28.3.31現在</t>
  </si>
  <si>
    <t>那覇広域</t>
  </si>
  <si>
    <t>道路</t>
  </si>
  <si>
    <t>農業の生産条件と都市環境の調和がとれた地域の整備を計画的に推進し，良好な居住環境を確保するとともに，国道108号沿線の商業・業務施設の立地を適正に誘導することを目的とする。</t>
  </si>
  <si>
    <t>H11.8.19/
H22.3.26</t>
  </si>
  <si>
    <t>H10.7.28/
H14.12.16</t>
  </si>
  <si>
    <t>H6.8.5/
H21.3.11</t>
  </si>
  <si>
    <t>H10.9.14/
H20.8.1</t>
  </si>
  <si>
    <t>H5.12.15/
H8.6.24</t>
  </si>
  <si>
    <t>H14.10.24/
H17.12.9</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</si>
</sst>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 "/>
    <numFmt numFmtId="178" formatCode="#,##0_ "/>
    <numFmt numFmtId="179" formatCode="#,##0.0_);[Red]\(#,##0.0\)"/>
    <numFmt numFmtId="180" formatCode="#,##0_);[Red]\(#,##0\)"/>
    <numFmt numFmtId="181" formatCode="0.0"/>
    <numFmt numFmtId="182" formatCode="0_);[Red]\(0\)"/>
    <numFmt numFmtId="183" formatCode="0_ "/>
    <numFmt numFmtId="184" formatCode="0_ ;[Red]\-0\ "/>
    <numFmt numFmtId="185" formatCode="0.0_);[Red]\(0.0\)"/>
    <numFmt numFmtId="186" formatCode="#,##0_);\(#,##0\)"/>
    <numFmt numFmtId="187" formatCode="yyyymmdd"/>
    <numFmt numFmtId="188" formatCode="yymmdd"/>
    <numFmt numFmtId="189" formatCode="#,##0.0;[Red]\-#,##0.0"/>
    <numFmt numFmtId="190" formatCode="0.0;[Red]0.0"/>
    <numFmt numFmtId="191" formatCode="0_);\(0\)"/>
    <numFmt numFmtId="192" formatCode="[$-411]gee\.mm\.dd"/>
    <numFmt numFmtId="193" formatCode="#\!\,##0_ "/>
    <numFmt numFmtId="194" formatCode="aaaa\b\b\c\c"/>
    <numFmt numFmtId="195" formatCode="[$-411]ge\.m\.d;@"/>
    <numFmt numFmtId="196" formatCode="#,##0.0"/>
    <numFmt numFmtId="197" formatCode="&quot;¥&quot;#,##0;\-&quot;¥&quot;#,##0"/>
    <numFmt numFmtId="198" formatCode="&quot;¥&quot;#,##0;[Red]\-&quot;¥&quot;#,##0"/>
    <numFmt numFmtId="199" formatCode="&quot;¥&quot;#,##0.00;\-&quot;¥&quot;#,##0.00"/>
    <numFmt numFmtId="200" formatCode="&quot;¥&quot;#,##0.00;[Red]\-&quot;¥&quot;#,##0.00"/>
    <numFmt numFmtId="201" formatCode="_-&quot;¥&quot;* #,##0_-;\-&quot;¥&quot;* #,##0_-;_-&quot;¥&quot;* &quot;-&quot;_-;_-@_-"/>
    <numFmt numFmtId="202" formatCode="_-* #,##0_-;\-* #,##0_-;_-* &quot;-&quot;_-;_-@_-"/>
    <numFmt numFmtId="203" formatCode="_-&quot;¥&quot;* #,##0.00_-;\-&quot;¥&quot;* #,##0.00_-;_-&quot;¥&quot;* &quot;-&quot;??_-;_-@_-"/>
    <numFmt numFmtId="204" formatCode="_-* #,##0.00_-;\-* #,##0.00_-;_-* &quot;-&quot;??_-;_-@_-"/>
    <numFmt numFmtId="205" formatCode="_ * #,##0.0_ ;_ * \-#,##0.0_ ;_ * &quot;-&quot;??_ ;_ @_ "/>
    <numFmt numFmtId="206" formatCode="&quot;¥&quot;#,##0.0;&quot;¥&quot;\-#,##0.0"/>
    <numFmt numFmtId="207" formatCode="[&lt;=999]000;000\-00"/>
    <numFmt numFmtId="208" formatCode="[&lt;=99999999]####\-####;\(00\)\ ####\-####"/>
    <numFmt numFmtId="209" formatCode="[&lt;=999]000;[&lt;=99999]000\-00;000\-0000"/>
    <numFmt numFmtId="210" formatCode="#,##0;[Red]#,##0"/>
    <numFmt numFmtId="211" formatCode="0;[Red]0"/>
    <numFmt numFmtId="212" formatCode="[&lt;=99]00;000000"/>
    <numFmt numFmtId="213" formatCode="[&lt;=99]00;000\-00"/>
    <numFmt numFmtId="214" formatCode="#,##0_ ;[Red]\-#,##0\ "/>
    <numFmt numFmtId="215" formatCode="&quot;地&quot;&quot;上&quot;&quot;部&quot;#,##0_ "/>
    <numFmt numFmtId="216" formatCode="&quot;二&quot;&quot;層&quot;&quot;部&quot;#,##0_ "/>
    <numFmt numFmtId="217" formatCode="#&quot;-&quot;##"/>
    <numFmt numFmtId="218" formatCode="[&lt;=999]000\-00;000\-00"/>
    <numFmt numFmtId="219" formatCode="#,##0.00_ "/>
    <numFmt numFmtId="220" formatCode="#,##0.0_ ;[Red]\-#,##0.0\ "/>
    <numFmt numFmtId="221" formatCode="&quot;*&quot;#,##0"/>
    <numFmt numFmtId="222" formatCode="mmm\-yyyy"/>
    <numFmt numFmtId="223" formatCode="_ * #,##0.0_ ;_ * \-#,##0.0_ ;_ * &quot;-&quot;?_ ;_ @_ "/>
    <numFmt numFmtId="224" formatCode="_ * #,##0.00_ ;_ * \-#,##0.00_ ;_ * &quot;-&quot;?_ ;_ @_ "/>
    <numFmt numFmtId="225" formatCode="_ * #,##0_ ;_ * \-#,##0_ ;_ * &quot;-&quot;?_ ;_ @_ "/>
    <numFmt numFmtId="226" formatCode="[=0]&quot;-&quot;;General"/>
    <numFmt numFmtId="227" formatCode="[=0]&quot;-&quot;;General;#,##0"/>
    <numFmt numFmtId="228" formatCode="[=0]&quot;-&quot;;#,##0;General"/>
    <numFmt numFmtId="229" formatCode="#,##0.0;[Red]#,##0.0"/>
    <numFmt numFmtId="230" formatCode="0.00_);[Red]\(0.00\)"/>
    <numFmt numFmtId="231" formatCode="_ * #,##0.0_ ;_ * \-#,##0.0_ ;_ * &quot;-&quot;_ ;_ @_ "/>
    <numFmt numFmtId="232" formatCode="0.00_ "/>
    <numFmt numFmtId="233" formatCode="yyyy&quot;年&quot;m&quot;月&quot;d&quot;日&quot;;@"/>
    <numFmt numFmtId="234" formatCode="[$-F800]dddd\,\ mmmm\ dd\,\ yyyy"/>
    <numFmt numFmtId="235" formatCode="#,##0_)&quot;日&quot;;[Red]\(#,##0\)&quot;日&quot;"/>
    <numFmt numFmtId="236" formatCode="#\ ?/10"/>
    <numFmt numFmtId="237" formatCode="&quot;¥&quot;#,##0_);[Red]\(&quot;¥&quot;#,##0\)"/>
    <numFmt numFmtId="238" formatCode="&quot;¥&quot;#,##0.0;[Red]&quot;¥&quot;\-#,##0.0"/>
  </numFmts>
  <fonts count="46">
    <font>
      <sz val="9"/>
      <name val="ＭＳ ゴシック"/>
      <family val="3"/>
    </font>
    <font>
      <sz val="11"/>
      <name val="ＭＳ Ｐゴシック"/>
      <family val="3"/>
    </font>
    <font>
      <sz val="6"/>
      <name val="ＭＳ ゴシック"/>
      <family val="3"/>
    </font>
    <font>
      <u val="single"/>
      <sz val="9"/>
      <color indexed="12"/>
      <name val="ＭＳ ゴシック"/>
      <family val="3"/>
    </font>
    <font>
      <u val="single"/>
      <sz val="9"/>
      <color indexed="36"/>
      <name val="ＭＳ ゴシック"/>
      <family val="3"/>
    </font>
    <font>
      <sz val="16"/>
      <name val="ＭＳ ゴシック"/>
      <family val="3"/>
    </font>
    <font>
      <sz val="9"/>
      <name val="ＭＳ 明朝"/>
      <family val="1"/>
    </font>
    <font>
      <sz val="16"/>
      <name val="ＭＳ 明朝"/>
      <family val="1"/>
    </font>
    <font>
      <sz val="14"/>
      <name val="ＭＳ 明朝"/>
      <family val="1"/>
    </font>
    <font>
      <sz val="22"/>
      <name val="ＭＳ ゴシック"/>
      <family val="3"/>
    </font>
    <font>
      <sz val="6"/>
      <name val="ＭＳ Ｐ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thin">
        <color indexed="8"/>
      </left>
      <right style="thin">
        <color indexed="8"/>
      </right>
      <top>
        <color indexed="8"/>
      </top>
      <bottom style="thin">
        <color indexed="8"/>
      </bottom>
    </border>
    <border>
      <left>
        <color indexed="8"/>
      </left>
      <right>
        <color indexed="8"/>
      </right>
      <top>
        <color indexed="8"/>
      </top>
      <bottom style="thin">
        <color indexed="8"/>
      </bottom>
    </border>
    <border>
      <left>
        <color indexed="63"/>
      </left>
      <right style="thin">
        <color indexed="8"/>
      </right>
      <top>
        <color indexed="63"/>
      </top>
      <bottom style="thin">
        <color indexed="8"/>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4" fillId="31" borderId="4" applyNumberFormat="0" applyAlignment="0" applyProtection="0"/>
    <xf numFmtId="0" fontId="4" fillId="0" borderId="0" applyNumberFormat="0" applyFill="0" applyBorder="0" applyAlignment="0" applyProtection="0"/>
    <xf numFmtId="0" fontId="8" fillId="0" borderId="0">
      <alignment/>
      <protection/>
    </xf>
    <xf numFmtId="0" fontId="45" fillId="32" borderId="0" applyNumberFormat="0" applyBorder="0" applyAlignment="0" applyProtection="0"/>
  </cellStyleXfs>
  <cellXfs count="65">
    <xf numFmtId="0" fontId="0" fillId="0" borderId="0" xfId="0" applyAlignment="1">
      <alignment/>
    </xf>
    <xf numFmtId="0" fontId="5" fillId="0" borderId="0" xfId="0" applyFont="1" applyFill="1" applyBorder="1" applyAlignment="1" quotePrefix="1">
      <alignment/>
    </xf>
    <xf numFmtId="0" fontId="6" fillId="0" borderId="10" xfId="0" applyFont="1" applyFill="1" applyBorder="1" applyAlignment="1">
      <alignment horizontal="center" vertical="top"/>
    </xf>
    <xf numFmtId="0" fontId="7" fillId="0" borderId="0" xfId="0" applyFont="1" applyFill="1" applyBorder="1" applyAlignment="1">
      <alignment horizontal="right"/>
    </xf>
    <xf numFmtId="0" fontId="9" fillId="0" borderId="0" xfId="0" applyFont="1" applyFill="1" applyBorder="1" applyAlignment="1" applyProtection="1" quotePrefix="1">
      <alignment/>
      <protection/>
    </xf>
    <xf numFmtId="38" fontId="6" fillId="0" borderId="11" xfId="0" applyNumberFormat="1" applyFont="1" applyFill="1" applyBorder="1" applyAlignment="1">
      <alignment vertical="top"/>
    </xf>
    <xf numFmtId="38" fontId="6" fillId="0" borderId="12" xfId="0" applyNumberFormat="1" applyFont="1" applyFill="1" applyBorder="1" applyAlignment="1" applyProtection="1">
      <alignment horizontal="distributed" vertical="top" wrapText="1"/>
      <protection/>
    </xf>
    <xf numFmtId="38" fontId="6" fillId="0" borderId="13" xfId="0" applyNumberFormat="1" applyFont="1" applyFill="1" applyBorder="1" applyAlignment="1">
      <alignment vertical="top"/>
    </xf>
    <xf numFmtId="189" fontId="6" fillId="0" borderId="13" xfId="0" applyNumberFormat="1" applyFont="1" applyFill="1" applyBorder="1" applyAlignment="1">
      <alignment vertical="top" wrapText="1"/>
    </xf>
    <xf numFmtId="38" fontId="6" fillId="0" borderId="12" xfId="51" applyFont="1" applyFill="1" applyBorder="1" applyAlignment="1">
      <alignment horizontal="distributed" vertical="top"/>
    </xf>
    <xf numFmtId="38" fontId="6" fillId="0" borderId="10" xfId="51" applyFont="1" applyFill="1" applyBorder="1" applyAlignment="1">
      <alignment vertical="top"/>
    </xf>
    <xf numFmtId="38" fontId="6" fillId="0" borderId="14" xfId="51" applyFont="1" applyFill="1" applyBorder="1" applyAlignment="1">
      <alignment vertical="top"/>
    </xf>
    <xf numFmtId="38" fontId="6" fillId="0" borderId="14" xfId="51" applyFont="1" applyFill="1" applyBorder="1" applyAlignment="1">
      <alignment horizontal="right" vertical="top"/>
    </xf>
    <xf numFmtId="38" fontId="6" fillId="0" borderId="10" xfId="51" applyFont="1" applyFill="1" applyBorder="1" applyAlignment="1">
      <alignment vertical="top" wrapText="1"/>
    </xf>
    <xf numFmtId="38" fontId="6" fillId="0" borderId="14" xfId="51" applyFont="1" applyFill="1" applyBorder="1" applyAlignment="1">
      <alignment vertical="top" wrapText="1"/>
    </xf>
    <xf numFmtId="38" fontId="6" fillId="0" borderId="12" xfId="51" applyNumberFormat="1" applyFont="1" applyFill="1" applyBorder="1" applyAlignment="1">
      <alignment horizontal="distributed" vertical="top"/>
    </xf>
    <xf numFmtId="38" fontId="6" fillId="0" borderId="11" xfId="51" applyNumberFormat="1" applyFont="1" applyFill="1" applyBorder="1" applyAlignment="1">
      <alignment vertical="top"/>
    </xf>
    <xf numFmtId="38" fontId="6" fillId="0" borderId="11" xfId="51" applyNumberFormat="1" applyFont="1" applyFill="1" applyBorder="1" applyAlignment="1">
      <alignment vertical="top" wrapText="1"/>
    </xf>
    <xf numFmtId="38" fontId="6" fillId="0" borderId="13" xfId="51" applyNumberFormat="1" applyFont="1" applyFill="1" applyBorder="1" applyAlignment="1">
      <alignment vertical="top" wrapText="1"/>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Alignment="1">
      <alignment vertical="top"/>
    </xf>
    <xf numFmtId="0" fontId="11" fillId="0" borderId="0" xfId="0" applyFont="1" applyFill="1" applyBorder="1" applyAlignment="1" applyProtection="1" quotePrefix="1">
      <alignment/>
      <protection/>
    </xf>
    <xf numFmtId="38" fontId="0" fillId="0" borderId="12" xfId="51" applyFont="1" applyFill="1" applyBorder="1" applyAlignment="1">
      <alignment horizontal="distributed" vertical="top"/>
    </xf>
    <xf numFmtId="38" fontId="0" fillId="0" borderId="11" xfId="51" applyFont="1" applyFill="1" applyBorder="1" applyAlignment="1">
      <alignment vertical="top"/>
    </xf>
    <xf numFmtId="41" fontId="0" fillId="0" borderId="11" xfId="0" applyNumberFormat="1" applyFont="1" applyFill="1" applyBorder="1" applyAlignment="1" applyProtection="1" quotePrefix="1">
      <alignment/>
      <protection/>
    </xf>
    <xf numFmtId="0" fontId="0" fillId="0" borderId="12" xfId="0" applyFont="1" applyFill="1" applyBorder="1" applyAlignment="1" applyProtection="1">
      <alignment horizontal="distributed" vertical="top" wrapText="1"/>
      <protection/>
    </xf>
    <xf numFmtId="205" fontId="0" fillId="0" borderId="11" xfId="0" applyNumberFormat="1" applyFont="1" applyFill="1" applyBorder="1" applyAlignment="1" applyProtection="1" quotePrefix="1">
      <alignment/>
      <protection/>
    </xf>
    <xf numFmtId="38" fontId="0" fillId="0" borderId="11" xfId="51" applyFont="1" applyFill="1" applyBorder="1" applyAlignment="1">
      <alignment vertical="top" wrapText="1"/>
    </xf>
    <xf numFmtId="38" fontId="0" fillId="0" borderId="13" xfId="51" applyFont="1" applyFill="1" applyBorder="1" applyAlignment="1">
      <alignment vertical="top" wrapText="1"/>
    </xf>
    <xf numFmtId="38" fontId="0" fillId="0" borderId="12" xfId="51" applyNumberFormat="1" applyFont="1" applyFill="1" applyBorder="1" applyAlignment="1">
      <alignment horizontal="distributed" vertical="top"/>
    </xf>
    <xf numFmtId="38" fontId="0" fillId="0" borderId="11" xfId="51" applyNumberFormat="1" applyFont="1" applyFill="1" applyBorder="1" applyAlignment="1">
      <alignment vertical="top"/>
    </xf>
    <xf numFmtId="38" fontId="0" fillId="0" borderId="11" xfId="0" applyNumberFormat="1" applyFont="1" applyFill="1" applyBorder="1" applyAlignment="1">
      <alignment vertical="top"/>
    </xf>
    <xf numFmtId="38" fontId="0" fillId="0" borderId="12" xfId="0" applyNumberFormat="1" applyFont="1" applyFill="1" applyBorder="1" applyAlignment="1" applyProtection="1">
      <alignment horizontal="distributed" vertical="top" wrapText="1"/>
      <protection/>
    </xf>
    <xf numFmtId="189" fontId="0" fillId="0" borderId="13" xfId="0" applyNumberFormat="1" applyFont="1" applyFill="1" applyBorder="1" applyAlignment="1">
      <alignment vertical="top" wrapText="1"/>
    </xf>
    <xf numFmtId="189" fontId="0" fillId="0" borderId="11" xfId="51" applyNumberFormat="1" applyFont="1" applyFill="1" applyBorder="1" applyAlignment="1">
      <alignment vertical="top" wrapText="1"/>
    </xf>
    <xf numFmtId="38" fontId="0" fillId="0" borderId="13" xfId="51" applyNumberFormat="1" applyFont="1" applyFill="1" applyBorder="1" applyAlignment="1">
      <alignment vertical="top" wrapText="1"/>
    </xf>
    <xf numFmtId="38" fontId="0" fillId="0" borderId="0" xfId="0" applyNumberFormat="1" applyFont="1" applyFill="1" applyAlignment="1">
      <alignment vertical="center"/>
    </xf>
    <xf numFmtId="189" fontId="0" fillId="0" borderId="11" xfId="0" applyNumberFormat="1" applyFont="1" applyFill="1" applyBorder="1" applyAlignment="1">
      <alignment vertical="top"/>
    </xf>
    <xf numFmtId="0" fontId="0" fillId="0" borderId="15" xfId="0" applyFont="1" applyFill="1" applyBorder="1" applyAlignment="1">
      <alignment/>
    </xf>
    <xf numFmtId="0" fontId="0" fillId="0" borderId="16" xfId="0" applyFont="1" applyFill="1" applyBorder="1" applyAlignment="1">
      <alignment/>
    </xf>
    <xf numFmtId="0" fontId="0" fillId="0" borderId="0" xfId="0" applyFont="1" applyFill="1" applyAlignment="1">
      <alignment vertical="center" wrapText="1"/>
    </xf>
    <xf numFmtId="0" fontId="0" fillId="0" borderId="17" xfId="0" applyFont="1" applyFill="1" applyBorder="1" applyAlignment="1">
      <alignment/>
    </xf>
    <xf numFmtId="0" fontId="0" fillId="0" borderId="11" xfId="0" applyNumberFormat="1" applyFont="1" applyFill="1" applyBorder="1" applyAlignment="1" applyProtection="1" quotePrefix="1">
      <alignment/>
      <protection/>
    </xf>
    <xf numFmtId="38" fontId="0" fillId="0" borderId="13" xfId="0" applyNumberFormat="1" applyFont="1" applyFill="1" applyBorder="1" applyAlignment="1">
      <alignment vertical="top"/>
    </xf>
    <xf numFmtId="189" fontId="0" fillId="0" borderId="13" xfId="0" applyNumberFormat="1" applyFont="1" applyFill="1" applyBorder="1" applyAlignment="1">
      <alignment vertical="top"/>
    </xf>
    <xf numFmtId="0" fontId="6" fillId="0" borderId="18"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10" xfId="0" applyFont="1" applyFill="1" applyBorder="1" applyAlignment="1">
      <alignment horizontal="distributed" vertical="center"/>
    </xf>
    <xf numFmtId="0" fontId="6" fillId="0" borderId="11" xfId="0" applyFont="1" applyFill="1" applyBorder="1" applyAlignment="1">
      <alignment horizontal="distributed" vertical="center"/>
    </xf>
    <xf numFmtId="0" fontId="6" fillId="0" borderId="20" xfId="0" applyFont="1" applyFill="1" applyBorder="1" applyAlignment="1">
      <alignment horizontal="distributed" vertical="center"/>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4" xfId="0" applyFont="1" applyFill="1" applyBorder="1" applyAlignment="1">
      <alignment horizontal="distributed" vertical="center" wrapText="1"/>
    </xf>
    <xf numFmtId="0" fontId="6" fillId="0" borderId="13" xfId="0" applyFont="1" applyFill="1" applyBorder="1" applyAlignment="1">
      <alignment horizontal="distributed" vertical="center" wrapText="1"/>
    </xf>
    <xf numFmtId="0" fontId="6" fillId="0" borderId="21" xfId="0" applyFont="1" applyFill="1" applyBorder="1" applyAlignment="1">
      <alignment horizontal="distributed" vertical="center" wrapText="1"/>
    </xf>
    <xf numFmtId="0" fontId="6" fillId="0" borderId="10" xfId="0" applyFont="1" applyFill="1" applyBorder="1" applyAlignment="1">
      <alignment horizontal="distributed" vertical="center" wrapText="1"/>
    </xf>
    <xf numFmtId="0" fontId="6" fillId="0" borderId="22" xfId="0" applyFont="1" applyFill="1" applyBorder="1" applyAlignment="1">
      <alignment horizontal="distributed" vertical="center" wrapText="1"/>
    </xf>
    <xf numFmtId="0" fontId="6" fillId="0" borderId="23" xfId="0" applyFont="1" applyFill="1" applyBorder="1" applyAlignment="1">
      <alignment horizontal="distributed"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未定義"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litfl7\crbtki-hd\My%20Documents\Desktop\H13&#35519;&#26619;&#27096;&#24335;&#9312;&#65288;&#32207;&#2532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Qs_q7_gp_pcsv1\&#37117;&#24066;&#12539;&#20303;&#23429;&#25972;&#20633;&#35506;\My%20Documents\Desktop\H13&#35519;&#26619;&#27096;&#24335;&#9312;&#65288;&#32207;&#253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litfl7\crbtki-hd\&#22303;&#22320;&#21033;&#29992;&#29677;(W)\&#9733;&#22320;&#21306;&#35336;&#30011;&#12398;&#25163;&#24341;&#12365;\H19&#35519;&#26619;\&#35519;&#26619;&#31080;&#65288;&#20462;&#27491;&#65289;\H18&#35519;&#26619;&#27096;&#24335;&#93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近畿"/>
      <sheetName val="近畿 (2)"/>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近畿"/>
      <sheetName val="近畿 (2)"/>
      <sheetName val="集計表"/>
      <sheetName val="旧青森市"/>
      <sheetName val="旧浪岡町"/>
      <sheetName val="弘前市"/>
      <sheetName val="八戸市"/>
      <sheetName val="黒石市"/>
      <sheetName val="五所川原市"/>
      <sheetName val="三沢市"/>
      <sheetName val="十和田市"/>
      <sheetName val="旧むつ市"/>
      <sheetName val="旧大畑町"/>
      <sheetName val="つがる市"/>
      <sheetName val="平内町"/>
      <sheetName val="外ヶ浜町"/>
      <sheetName val="鰺ヶ沢町"/>
      <sheetName val="岩木町"/>
      <sheetName val="藤崎町"/>
      <sheetName val="大鰐町"/>
      <sheetName val="尾上町"/>
      <sheetName val="平賀町"/>
      <sheetName val="田舎館村"/>
      <sheetName val="板柳町"/>
      <sheetName val="鶴田町"/>
      <sheetName val="野辺地町"/>
      <sheetName val="七戸町"/>
      <sheetName val="百石町"/>
      <sheetName val="六戸町"/>
      <sheetName val="旧東北町"/>
      <sheetName val="旧上北町"/>
      <sheetName val="下田町"/>
      <sheetName val="三戸町"/>
      <sheetName val="六ヶ所村"/>
      <sheetName val="五戸町"/>
      <sheetName val="南部町"/>
      <sheetName val="階上町"/>
      <sheetName val="Sheet1"/>
      <sheetName val="一関市"/>
      <sheetName val="宮古市"/>
      <sheetName val="雫石町"/>
      <sheetName val="水沢市"/>
      <sheetName val="西根町"/>
      <sheetName val="石鳥谷町"/>
      <sheetName val="千厩町"/>
      <sheetName val="前沢町"/>
      <sheetName val="大槌町"/>
      <sheetName val="東山町"/>
      <sheetName val="平泉町"/>
      <sheetName val="北上市"/>
      <sheetName val="野田村"/>
      <sheetName val="矢巾町"/>
      <sheetName val="陸前高田市"/>
      <sheetName val="二戸市"/>
      <sheetName val="釜石市"/>
      <sheetName val="滝沢村"/>
      <sheetName val="江刺市"/>
      <sheetName val="盛岡市"/>
      <sheetName val="金ケ崎町"/>
      <sheetName val="大船渡市"/>
      <sheetName val="岩手町"/>
      <sheetName val="花巻市"/>
      <sheetName val="一戸町"/>
      <sheetName val="紫波町"/>
      <sheetName val="遠野市"/>
      <sheetName val="玉山村"/>
      <sheetName val="久慈市"/>
      <sheetName val="山田町"/>
      <sheetName val="東和町"/>
      <sheetName val="Sheet2"/>
      <sheetName val="仙台市"/>
      <sheetName val="塩竃市"/>
      <sheetName val="名取市"/>
      <sheetName val="多賀城市"/>
      <sheetName val="岩沼市"/>
      <sheetName val="七ヶ浜町"/>
      <sheetName val="利府町"/>
      <sheetName val="大和町"/>
      <sheetName val="富谷町"/>
      <sheetName val="旧石巻市"/>
      <sheetName val="旧河北町"/>
      <sheetName val="旧河南町"/>
      <sheetName val="旧雄勝町"/>
      <sheetName val="旧牡鹿町"/>
      <sheetName val="女川町"/>
      <sheetName val="旧矢本町"/>
      <sheetName val="旧鳴瀬町"/>
      <sheetName val="松島町"/>
      <sheetName val="大河原町"/>
      <sheetName val="村田町"/>
      <sheetName val="柴田町"/>
      <sheetName val="山元町"/>
      <sheetName val="亘理町"/>
      <sheetName val="古川市"/>
      <sheetName val="三本木町"/>
      <sheetName val="岩出山町"/>
      <sheetName val="鹿島台町"/>
      <sheetName val="鳴子町"/>
      <sheetName val="涌谷町"/>
      <sheetName val="小牛田町"/>
      <sheetName val="築館町"/>
      <sheetName val="金成町"/>
      <sheetName val="若柳町"/>
      <sheetName val="栗駒町"/>
      <sheetName val="鶯沢町"/>
      <sheetName val="志波姫町"/>
      <sheetName val="旧中田町"/>
      <sheetName val="旧津山町"/>
      <sheetName val="旧登米町"/>
      <sheetName val="旧東和町"/>
      <sheetName val="旧迫町"/>
      <sheetName val="旧豊里町"/>
      <sheetName val="気仙沼市"/>
      <sheetName val="白石市"/>
      <sheetName val="志津川町"/>
      <sheetName val="蔵王町"/>
      <sheetName val="川崎町"/>
      <sheetName val="角田市"/>
      <sheetName val="丸森町"/>
      <sheetName val="大郷町"/>
      <sheetName val="旧中新田町"/>
      <sheetName val="Sheet3"/>
      <sheetName val="秋田市"/>
      <sheetName val="秋田市・旧秋田市"/>
      <sheetName val="秋田市・旧河辺町"/>
      <sheetName val="秋田市・旧雄和町"/>
      <sheetName val="潟上市"/>
      <sheetName val="潟上市・旧天王町"/>
      <sheetName val="潟上市・旧昭和町"/>
      <sheetName val="潟上市・旧飯田川町"/>
      <sheetName val="鹿角市"/>
      <sheetName val="大館市"/>
      <sheetName val="比内町"/>
      <sheetName val="能代市"/>
      <sheetName val="男鹿市"/>
      <sheetName val="男鹿市・旧男鹿市"/>
      <sheetName val="由利本荘市"/>
      <sheetName val="由利本荘市・旧本荘市"/>
      <sheetName val="由利本荘市・旧矢島町"/>
      <sheetName val="大仙市"/>
      <sheetName val="大仙市・旧西仙北町"/>
      <sheetName val="大仙市・旧大曲市"/>
      <sheetName val="美郷町"/>
      <sheetName val="美郷町・旧六郷町"/>
      <sheetName val="横手市"/>
      <sheetName val="湯沢市"/>
      <sheetName val="北秋田市"/>
      <sheetName val="北秋田市・旧鷹巣町"/>
      <sheetName val="北秋田市・旧合川町"/>
      <sheetName val="北秋田市・旧森吉町"/>
      <sheetName val="小坂町"/>
      <sheetName val="二ツ井町"/>
      <sheetName val="五城目町"/>
      <sheetName val="八郎潟町"/>
      <sheetName val="仁賀保町"/>
      <sheetName val="金浦町"/>
      <sheetName val="象潟町"/>
      <sheetName val="角館町"/>
      <sheetName val="田沢湖町"/>
      <sheetName val="平鹿町"/>
      <sheetName val="十文字町"/>
      <sheetName val="増田町"/>
      <sheetName val="上小阿仁村"/>
      <sheetName val="Sheet4"/>
      <sheetName val="八幡町"/>
      <sheetName val="遊佐町"/>
      <sheetName val="温海町"/>
      <sheetName val="三川町"/>
      <sheetName val="櫛引町"/>
      <sheetName val="藤島町"/>
      <sheetName val="余目町"/>
      <sheetName val="酒田市"/>
      <sheetName val="鶴岡市"/>
      <sheetName val="小国町"/>
      <sheetName val="白鷹町"/>
      <sheetName val="長井市"/>
      <sheetName val="川西町"/>
      <sheetName val="高畠町"/>
      <sheetName val="南陽市"/>
      <sheetName val="米沢市"/>
      <sheetName val="真室川町"/>
      <sheetName val="最上町"/>
      <sheetName val="金山町"/>
      <sheetName val="新庄市"/>
      <sheetName val="大石田町"/>
      <sheetName val="尾花沢市"/>
      <sheetName val="東根市"/>
      <sheetName val="村山市"/>
      <sheetName val="大江町"/>
      <sheetName val="朝日町"/>
      <sheetName val="西川町"/>
      <sheetName val="河北町"/>
      <sheetName val="寒河江市"/>
      <sheetName val="中山町"/>
      <sheetName val="山辺町"/>
      <sheetName val="天童市"/>
      <sheetName val="上山市"/>
      <sheetName val="山形市"/>
      <sheetName val="Sheet5"/>
      <sheetName val="福島市"/>
      <sheetName val="桑折町"/>
      <sheetName val="伊達町"/>
      <sheetName val="国見町"/>
      <sheetName val="梁川町"/>
      <sheetName val="保原町"/>
      <sheetName val="郡山市"/>
      <sheetName val="須賀川市"/>
      <sheetName val="鏡石町"/>
      <sheetName val="いわき市"/>
      <sheetName val="会津若松市"/>
      <sheetName val="河東町"/>
      <sheetName val="会津本郷町"/>
      <sheetName val="白河市"/>
      <sheetName val="西郷村"/>
      <sheetName val="表郷村"/>
      <sheetName val="東村"/>
      <sheetName val="泉崎村"/>
      <sheetName val="中島村"/>
      <sheetName val="矢吹町"/>
      <sheetName val="大信村"/>
      <sheetName val="原町市"/>
      <sheetName val="喜多方市"/>
      <sheetName val="相馬市"/>
      <sheetName val="新地町"/>
      <sheetName val="二本松市"/>
      <sheetName val="安達町"/>
      <sheetName val="霊山町"/>
      <sheetName val="川俣町"/>
      <sheetName val="本宮町"/>
      <sheetName val="大玉村"/>
      <sheetName val="岩代町"/>
      <sheetName val="田島町"/>
      <sheetName val="伊南村"/>
      <sheetName val="塩川町"/>
      <sheetName val="湯川村"/>
      <sheetName val="西会津町"/>
      <sheetName val="猪苗代町"/>
      <sheetName val="磐梯町"/>
      <sheetName val="会津坂下町"/>
      <sheetName val="会津高田町"/>
      <sheetName val="棚倉町"/>
      <sheetName val="塙町"/>
      <sheetName val="石川町"/>
      <sheetName val="玉川町"/>
      <sheetName val="平田町"/>
      <sheetName val="浅川町"/>
      <sheetName val="三春町"/>
      <sheetName val="小野町"/>
      <sheetName val="田村市"/>
      <sheetName val="田村市・旧船引町"/>
      <sheetName val="田村市・旧常葉町"/>
      <sheetName val="田村市・旧大越町"/>
      <sheetName val="田村市・旧都路村"/>
      <sheetName val="田村市・旧滝根町"/>
      <sheetName val="広野町"/>
      <sheetName val="楢葉町"/>
      <sheetName val="富岡町"/>
      <sheetName val="大熊町"/>
      <sheetName val="双葉町"/>
      <sheetName val="浪江町"/>
      <sheetName val="鹿島町"/>
      <sheetName val="小高町"/>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4-1特定防災街区整備地区"/>
      <sheetName val="4-2防災街区整備地区計画"/>
      <sheetName val="4-3防災街区整備権利移転等促進計画"/>
      <sheetName val="4-4防災都市計画"/>
      <sheetName val="2-7都市再生特別"/>
      <sheetName val="2-7都市再生特別記入例"/>
      <sheetName val="4-5都市再生特別措置法第５１・５２条"/>
      <sheetName val="4-6都市再生特別措置法第５４・５５条"/>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76"/>
  <sheetViews>
    <sheetView showGridLines="0" tabSelected="1" view="pageBreakPreview" zoomScaleNormal="80" zoomScaleSheetLayoutView="100" zoomScalePageLayoutView="0" workbookViewId="0" topLeftCell="A1">
      <selection activeCell="C66" sqref="C66"/>
    </sheetView>
  </sheetViews>
  <sheetFormatPr defaultColWidth="9.00390625" defaultRowHeight="12"/>
  <cols>
    <col min="1" max="1" width="11.875" style="19" customWidth="1"/>
    <col min="2" max="2" width="10.375" style="19" customWidth="1"/>
    <col min="3" max="3" width="8.875" style="19" customWidth="1"/>
    <col min="4" max="4" width="14.875" style="19" customWidth="1"/>
    <col min="5" max="6" width="8.875" style="19" customWidth="1"/>
    <col min="7" max="7" width="13.875" style="19" customWidth="1"/>
    <col min="8" max="8" width="30.00390625" style="19" customWidth="1"/>
    <col min="9" max="9" width="11.375" style="42" customWidth="1"/>
    <col min="10" max="10" width="13.375" style="42" customWidth="1"/>
    <col min="11" max="11" width="11.375" style="42" customWidth="1"/>
    <col min="12" max="12" width="10.875" style="19" customWidth="1"/>
    <col min="13" max="13" width="26.875" style="19" customWidth="1"/>
    <col min="14" max="16384" width="9.375" style="19" customWidth="1"/>
  </cols>
  <sheetData>
    <row r="1" spans="1:13" ht="30.75" customHeight="1">
      <c r="A1" s="4" t="s">
        <v>94</v>
      </c>
      <c r="B1" s="20"/>
      <c r="C1" s="20"/>
      <c r="D1" s="20"/>
      <c r="E1" s="20"/>
      <c r="F1" s="20"/>
      <c r="G1" s="20"/>
      <c r="H1" s="20"/>
      <c r="I1" s="21"/>
      <c r="J1" s="21"/>
      <c r="K1" s="21"/>
      <c r="L1" s="20"/>
      <c r="M1" s="20"/>
    </row>
    <row r="2" spans="1:13" ht="21.75" customHeight="1">
      <c r="A2" s="1" t="s">
        <v>95</v>
      </c>
      <c r="B2" s="20"/>
      <c r="C2" s="20"/>
      <c r="D2" s="20"/>
      <c r="E2" s="20"/>
      <c r="F2" s="20"/>
      <c r="G2" s="20"/>
      <c r="H2" s="20"/>
      <c r="I2" s="21"/>
      <c r="J2" s="21"/>
      <c r="K2" s="21"/>
      <c r="L2" s="20"/>
      <c r="M2" s="20"/>
    </row>
    <row r="3" spans="1:13" ht="21.75" customHeight="1">
      <c r="A3" s="22"/>
      <c r="B3" s="20"/>
      <c r="C3" s="20"/>
      <c r="D3" s="23"/>
      <c r="E3" s="20"/>
      <c r="F3" s="20"/>
      <c r="G3" s="20"/>
      <c r="H3" s="20"/>
      <c r="I3" s="21"/>
      <c r="J3" s="21"/>
      <c r="K3" s="21"/>
      <c r="L3" s="20"/>
      <c r="M3" s="3" t="s">
        <v>119</v>
      </c>
    </row>
    <row r="4" spans="1:13" ht="11.25" customHeight="1">
      <c r="A4" s="47" t="s">
        <v>11</v>
      </c>
      <c r="B4" s="50" t="s">
        <v>21</v>
      </c>
      <c r="C4" s="50" t="s">
        <v>3</v>
      </c>
      <c r="D4" s="53" t="s">
        <v>22</v>
      </c>
      <c r="E4" s="50" t="s">
        <v>4</v>
      </c>
      <c r="F4" s="50" t="s">
        <v>10</v>
      </c>
      <c r="G4" s="62" t="s">
        <v>23</v>
      </c>
      <c r="H4" s="56" t="s">
        <v>1</v>
      </c>
      <c r="I4" s="63" t="s">
        <v>7</v>
      </c>
      <c r="J4" s="64"/>
      <c r="K4" s="56" t="s">
        <v>24</v>
      </c>
      <c r="L4" s="56" t="s">
        <v>0</v>
      </c>
      <c r="M4" s="59" t="s">
        <v>8</v>
      </c>
    </row>
    <row r="5" spans="1:13" ht="11.25" customHeight="1">
      <c r="A5" s="48"/>
      <c r="B5" s="51"/>
      <c r="C5" s="51"/>
      <c r="D5" s="54"/>
      <c r="E5" s="51"/>
      <c r="F5" s="51"/>
      <c r="G5" s="54"/>
      <c r="H5" s="57"/>
      <c r="I5" s="56" t="s">
        <v>2</v>
      </c>
      <c r="J5" s="56" t="s">
        <v>9</v>
      </c>
      <c r="K5" s="57"/>
      <c r="L5" s="57"/>
      <c r="M5" s="60"/>
    </row>
    <row r="6" spans="1:13" ht="15" customHeight="1">
      <c r="A6" s="49"/>
      <c r="B6" s="52"/>
      <c r="C6" s="52"/>
      <c r="D6" s="55"/>
      <c r="E6" s="52"/>
      <c r="F6" s="52"/>
      <c r="G6" s="55"/>
      <c r="H6" s="58"/>
      <c r="I6" s="58"/>
      <c r="J6" s="58"/>
      <c r="K6" s="58"/>
      <c r="L6" s="58"/>
      <c r="M6" s="61"/>
    </row>
    <row r="7" spans="1:13" ht="11.25">
      <c r="A7" s="9"/>
      <c r="B7" s="10"/>
      <c r="C7" s="11"/>
      <c r="D7" s="2"/>
      <c r="E7" s="11"/>
      <c r="F7" s="12" t="s">
        <v>96</v>
      </c>
      <c r="G7" s="12" t="s">
        <v>96</v>
      </c>
      <c r="H7" s="13"/>
      <c r="I7" s="14"/>
      <c r="J7" s="14"/>
      <c r="K7" s="14"/>
      <c r="L7" s="14"/>
      <c r="M7" s="14"/>
    </row>
    <row r="8" spans="1:13" ht="11.25">
      <c r="A8" s="24" t="s">
        <v>5</v>
      </c>
      <c r="B8" s="25"/>
      <c r="C8" s="44">
        <v>14</v>
      </c>
      <c r="D8" s="27"/>
      <c r="E8" s="44">
        <v>15</v>
      </c>
      <c r="F8" s="44">
        <v>591.4</v>
      </c>
      <c r="G8" s="44">
        <v>437.83000000000004</v>
      </c>
      <c r="H8" s="29"/>
      <c r="I8" s="30"/>
      <c r="J8" s="30"/>
      <c r="K8" s="30"/>
      <c r="L8" s="30"/>
      <c r="M8" s="30"/>
    </row>
    <row r="9" spans="1:14" ht="11.25">
      <c r="A9" s="31"/>
      <c r="B9" s="32"/>
      <c r="C9" s="33"/>
      <c r="D9" s="34"/>
      <c r="E9" s="33"/>
      <c r="F9" s="35"/>
      <c r="G9" s="35"/>
      <c r="H9" s="36"/>
      <c r="I9" s="37"/>
      <c r="J9" s="37"/>
      <c r="K9" s="37"/>
      <c r="L9" s="37"/>
      <c r="M9" s="37"/>
      <c r="N9" s="38"/>
    </row>
    <row r="10" spans="1:13" ht="11.25">
      <c r="A10" s="24" t="s">
        <v>6</v>
      </c>
      <c r="B10" s="25"/>
      <c r="C10" s="26">
        <v>0</v>
      </c>
      <c r="D10" s="27"/>
      <c r="E10" s="26">
        <v>0</v>
      </c>
      <c r="F10" s="28">
        <v>0</v>
      </c>
      <c r="G10" s="28">
        <v>0</v>
      </c>
      <c r="H10" s="29"/>
      <c r="I10" s="30"/>
      <c r="J10" s="30"/>
      <c r="K10" s="30"/>
      <c r="L10" s="30"/>
      <c r="M10" s="30"/>
    </row>
    <row r="11" spans="1:13" ht="11.25">
      <c r="A11" s="24" t="s">
        <v>12</v>
      </c>
      <c r="B11" s="25"/>
      <c r="C11" s="44">
        <f>C21+C25+C29</f>
        <v>3</v>
      </c>
      <c r="D11" s="27"/>
      <c r="E11" s="44">
        <f>E21+E25+E29</f>
        <v>3</v>
      </c>
      <c r="F11" s="44">
        <f>F21+F25+F29</f>
        <v>182.8</v>
      </c>
      <c r="G11" s="44">
        <f>G21+G25+G29</f>
        <v>136.5</v>
      </c>
      <c r="H11" s="29"/>
      <c r="I11" s="30"/>
      <c r="J11" s="30"/>
      <c r="K11" s="30"/>
      <c r="L11" s="30"/>
      <c r="M11" s="30"/>
    </row>
    <row r="12" spans="1:13" ht="11.25">
      <c r="A12" s="24" t="s">
        <v>13</v>
      </c>
      <c r="B12" s="25"/>
      <c r="C12" s="44">
        <v>1</v>
      </c>
      <c r="D12" s="27"/>
      <c r="E12" s="44">
        <v>1</v>
      </c>
      <c r="F12" s="44">
        <v>48.5</v>
      </c>
      <c r="G12" s="44">
        <v>22.6</v>
      </c>
      <c r="H12" s="29"/>
      <c r="I12" s="30"/>
      <c r="J12" s="30"/>
      <c r="K12" s="30"/>
      <c r="L12" s="30"/>
      <c r="M12" s="30"/>
    </row>
    <row r="13" spans="1:13" ht="11.25">
      <c r="A13" s="24" t="s">
        <v>14</v>
      </c>
      <c r="B13" s="25"/>
      <c r="C13" s="26">
        <v>0</v>
      </c>
      <c r="D13" s="27"/>
      <c r="E13" s="26">
        <v>0</v>
      </c>
      <c r="F13" s="28">
        <v>0</v>
      </c>
      <c r="G13" s="28">
        <v>0</v>
      </c>
      <c r="H13" s="29"/>
      <c r="I13" s="30"/>
      <c r="J13" s="30"/>
      <c r="K13" s="30"/>
      <c r="L13" s="30"/>
      <c r="M13" s="30"/>
    </row>
    <row r="14" spans="1:13" ht="11.25">
      <c r="A14" s="24" t="s">
        <v>15</v>
      </c>
      <c r="B14" s="25"/>
      <c r="C14" s="44">
        <f>C37+C41</f>
        <v>2</v>
      </c>
      <c r="D14" s="27"/>
      <c r="E14" s="44">
        <f>E37+E41</f>
        <v>2</v>
      </c>
      <c r="F14" s="44">
        <f>F37+F41</f>
        <v>51</v>
      </c>
      <c r="G14" s="44">
        <f>G37+G41</f>
        <v>51</v>
      </c>
      <c r="H14" s="29"/>
      <c r="I14" s="30"/>
      <c r="J14" s="30"/>
      <c r="K14" s="30"/>
      <c r="L14" s="30"/>
      <c r="M14" s="30"/>
    </row>
    <row r="15" spans="1:13" ht="11.25">
      <c r="A15" s="24" t="s">
        <v>16</v>
      </c>
      <c r="B15" s="25"/>
      <c r="C15" s="44">
        <f>C45+C49</f>
        <v>3</v>
      </c>
      <c r="D15" s="27"/>
      <c r="E15" s="44">
        <f>E45+E49</f>
        <v>4</v>
      </c>
      <c r="F15" s="44">
        <f>F45+F49</f>
        <v>118.1</v>
      </c>
      <c r="G15" s="44">
        <f>G45+G49</f>
        <v>118.1</v>
      </c>
      <c r="H15" s="29"/>
      <c r="I15" s="30"/>
      <c r="J15" s="30"/>
      <c r="K15" s="30"/>
      <c r="L15" s="30"/>
      <c r="M15" s="30"/>
    </row>
    <row r="16" spans="1:13" ht="11.25">
      <c r="A16" s="24" t="s">
        <v>17</v>
      </c>
      <c r="B16" s="25"/>
      <c r="C16" s="44">
        <v>1</v>
      </c>
      <c r="D16" s="27"/>
      <c r="E16" s="44">
        <v>1</v>
      </c>
      <c r="F16" s="44">
        <v>14.1</v>
      </c>
      <c r="G16" s="44">
        <v>14.1</v>
      </c>
      <c r="H16" s="29"/>
      <c r="I16" s="30"/>
      <c r="J16" s="30"/>
      <c r="K16" s="30"/>
      <c r="L16" s="30"/>
      <c r="M16" s="30"/>
    </row>
    <row r="17" spans="1:13" ht="11.25">
      <c r="A17" s="24" t="s">
        <v>18</v>
      </c>
      <c r="B17" s="25"/>
      <c r="C17" s="44">
        <v>1</v>
      </c>
      <c r="D17" s="27"/>
      <c r="E17" s="44">
        <v>1</v>
      </c>
      <c r="F17" s="44">
        <v>19</v>
      </c>
      <c r="G17" s="44">
        <v>1.6</v>
      </c>
      <c r="H17" s="29"/>
      <c r="I17" s="30"/>
      <c r="J17" s="30"/>
      <c r="K17" s="30"/>
      <c r="L17" s="30"/>
      <c r="M17" s="30"/>
    </row>
    <row r="18" spans="1:13" ht="11.25">
      <c r="A18" s="24" t="s">
        <v>19</v>
      </c>
      <c r="B18" s="25"/>
      <c r="C18" s="44">
        <f>C65</f>
        <v>2</v>
      </c>
      <c r="D18" s="27"/>
      <c r="E18" s="44">
        <f>E65</f>
        <v>2</v>
      </c>
      <c r="F18" s="44">
        <f>F65</f>
        <v>108.4</v>
      </c>
      <c r="G18" s="44">
        <f>G65</f>
        <v>82.60000000000001</v>
      </c>
      <c r="H18" s="29"/>
      <c r="I18" s="30"/>
      <c r="J18" s="30"/>
      <c r="K18" s="30"/>
      <c r="L18" s="30"/>
      <c r="M18" s="30"/>
    </row>
    <row r="19" spans="1:13" ht="11.25">
      <c r="A19" s="24" t="s">
        <v>20</v>
      </c>
      <c r="B19" s="25"/>
      <c r="C19" s="44">
        <v>1</v>
      </c>
      <c r="D19" s="27"/>
      <c r="E19" s="44">
        <v>1</v>
      </c>
      <c r="F19" s="44">
        <v>49.5</v>
      </c>
      <c r="G19" s="44">
        <v>11.3</v>
      </c>
      <c r="H19" s="29"/>
      <c r="I19" s="30"/>
      <c r="J19" s="30"/>
      <c r="K19" s="30"/>
      <c r="L19" s="30"/>
      <c r="M19" s="30"/>
    </row>
    <row r="20" spans="1:13" ht="11.25">
      <c r="A20" s="15"/>
      <c r="B20" s="16"/>
      <c r="C20" s="5"/>
      <c r="D20" s="6"/>
      <c r="E20" s="7"/>
      <c r="F20" s="8"/>
      <c r="G20" s="8"/>
      <c r="H20" s="17"/>
      <c r="I20" s="18"/>
      <c r="J20" s="18"/>
      <c r="K20" s="18"/>
      <c r="L20" s="18"/>
      <c r="M20" s="18"/>
    </row>
    <row r="21" spans="1:13" ht="11.25">
      <c r="A21" s="31" t="s">
        <v>26</v>
      </c>
      <c r="B21" s="31" t="s">
        <v>25</v>
      </c>
      <c r="C21" s="33">
        <v>1</v>
      </c>
      <c r="D21" s="27"/>
      <c r="E21" s="33">
        <v>1</v>
      </c>
      <c r="F21" s="35">
        <v>68.3</v>
      </c>
      <c r="G21" s="35">
        <v>68.3</v>
      </c>
      <c r="H21" s="29"/>
      <c r="I21" s="30"/>
      <c r="J21" s="30"/>
      <c r="K21" s="30"/>
      <c r="L21" s="30"/>
      <c r="M21" s="30"/>
    </row>
    <row r="22" spans="1:13" ht="11.25">
      <c r="A22" s="31"/>
      <c r="B22" s="32"/>
      <c r="C22" s="33"/>
      <c r="D22" s="34"/>
      <c r="E22" s="33"/>
      <c r="F22" s="35"/>
      <c r="G22" s="35"/>
      <c r="H22" s="36"/>
      <c r="I22" s="37"/>
      <c r="J22" s="37"/>
      <c r="K22" s="37"/>
      <c r="L22" s="37"/>
      <c r="M22" s="37"/>
    </row>
    <row r="23" spans="1:13" ht="67.5">
      <c r="A23" s="15" t="s">
        <v>27</v>
      </c>
      <c r="B23" s="15" t="s">
        <v>28</v>
      </c>
      <c r="C23" s="7">
        <v>1</v>
      </c>
      <c r="D23" s="17" t="s">
        <v>29</v>
      </c>
      <c r="E23" s="7">
        <v>1</v>
      </c>
      <c r="F23" s="8">
        <v>68.3</v>
      </c>
      <c r="G23" s="8">
        <v>68.3</v>
      </c>
      <c r="H23" s="17" t="s">
        <v>122</v>
      </c>
      <c r="I23" s="17" t="s">
        <v>31</v>
      </c>
      <c r="J23" s="17" t="s">
        <v>32</v>
      </c>
      <c r="K23" s="17" t="s">
        <v>30</v>
      </c>
      <c r="L23" s="17" t="s">
        <v>123</v>
      </c>
      <c r="M23" s="18" t="s">
        <v>33</v>
      </c>
    </row>
    <row r="24" spans="1:13" ht="11.25">
      <c r="A24" s="31"/>
      <c r="B24" s="32"/>
      <c r="C24" s="33"/>
      <c r="D24" s="34"/>
      <c r="E24" s="33"/>
      <c r="F24" s="35"/>
      <c r="G24" s="35"/>
      <c r="H24" s="36"/>
      <c r="I24" s="37"/>
      <c r="J24" s="37"/>
      <c r="K24" s="37"/>
      <c r="L24" s="37"/>
      <c r="M24" s="37"/>
    </row>
    <row r="25" spans="1:13" ht="11.25">
      <c r="A25" s="31" t="s">
        <v>34</v>
      </c>
      <c r="B25" s="31" t="s">
        <v>25</v>
      </c>
      <c r="C25" s="33">
        <v>1</v>
      </c>
      <c r="D25" s="27"/>
      <c r="E25" s="33">
        <v>1</v>
      </c>
      <c r="F25" s="35">
        <v>64.7</v>
      </c>
      <c r="G25" s="35">
        <v>18.4</v>
      </c>
      <c r="H25" s="29"/>
      <c r="I25" s="30"/>
      <c r="J25" s="30"/>
      <c r="K25" s="30"/>
      <c r="L25" s="30"/>
      <c r="M25" s="30"/>
    </row>
    <row r="26" spans="1:13" ht="11.25">
      <c r="A26" s="31"/>
      <c r="B26" s="32"/>
      <c r="C26" s="33"/>
      <c r="D26" s="34"/>
      <c r="E26" s="33"/>
      <c r="F26" s="35"/>
      <c r="G26" s="35"/>
      <c r="H26" s="36"/>
      <c r="I26" s="37"/>
      <c r="J26" s="37"/>
      <c r="K26" s="37"/>
      <c r="L26" s="37"/>
      <c r="M26" s="37"/>
    </row>
    <row r="27" spans="1:13" ht="56.25">
      <c r="A27" s="15" t="s">
        <v>35</v>
      </c>
      <c r="B27" s="15" t="s">
        <v>36</v>
      </c>
      <c r="C27" s="7">
        <v>1</v>
      </c>
      <c r="D27" s="17" t="s">
        <v>37</v>
      </c>
      <c r="E27" s="7">
        <v>1</v>
      </c>
      <c r="F27" s="8">
        <v>64.7</v>
      </c>
      <c r="G27" s="8">
        <v>18.4</v>
      </c>
      <c r="H27" s="17" t="s">
        <v>38</v>
      </c>
      <c r="I27" s="17" t="s">
        <v>39</v>
      </c>
      <c r="J27" s="17" t="s">
        <v>40</v>
      </c>
      <c r="K27" s="17" t="s">
        <v>30</v>
      </c>
      <c r="L27" s="17" t="s">
        <v>41</v>
      </c>
      <c r="M27" s="18" t="s">
        <v>33</v>
      </c>
    </row>
    <row r="28" spans="1:13" ht="11.25">
      <c r="A28" s="31"/>
      <c r="B28" s="32"/>
      <c r="C28" s="33"/>
      <c r="D28" s="34"/>
      <c r="E28" s="33"/>
      <c r="F28" s="35"/>
      <c r="G28" s="35"/>
      <c r="H28" s="36"/>
      <c r="I28" s="37"/>
      <c r="J28" s="37"/>
      <c r="K28" s="37"/>
      <c r="L28" s="37"/>
      <c r="M28" s="37"/>
    </row>
    <row r="29" spans="1:13" ht="11.25">
      <c r="A29" s="31" t="s">
        <v>42</v>
      </c>
      <c r="B29" s="31" t="s">
        <v>25</v>
      </c>
      <c r="C29" s="33">
        <v>1</v>
      </c>
      <c r="D29" s="27"/>
      <c r="E29" s="33">
        <v>1</v>
      </c>
      <c r="F29" s="35">
        <v>49.8</v>
      </c>
      <c r="G29" s="35">
        <v>49.8</v>
      </c>
      <c r="H29" s="29"/>
      <c r="I29" s="30"/>
      <c r="J29" s="30"/>
      <c r="K29" s="30"/>
      <c r="L29" s="30"/>
      <c r="M29" s="30"/>
    </row>
    <row r="30" spans="1:13" ht="11.25">
      <c r="A30" s="31"/>
      <c r="B30" s="32"/>
      <c r="C30" s="33"/>
      <c r="D30" s="34"/>
      <c r="E30" s="33"/>
      <c r="F30" s="35"/>
      <c r="G30" s="35"/>
      <c r="H30" s="36"/>
      <c r="I30" s="37"/>
      <c r="J30" s="37"/>
      <c r="K30" s="37"/>
      <c r="L30" s="37"/>
      <c r="M30" s="37"/>
    </row>
    <row r="31" spans="1:13" ht="56.25">
      <c r="A31" s="15" t="s">
        <v>43</v>
      </c>
      <c r="B31" s="15" t="s">
        <v>44</v>
      </c>
      <c r="C31" s="7">
        <v>1</v>
      </c>
      <c r="D31" s="17" t="s">
        <v>45</v>
      </c>
      <c r="E31" s="7">
        <v>1</v>
      </c>
      <c r="F31" s="8">
        <v>49.8</v>
      </c>
      <c r="G31" s="8">
        <v>49.8</v>
      </c>
      <c r="H31" s="17" t="s">
        <v>46</v>
      </c>
      <c r="I31" s="17" t="s">
        <v>39</v>
      </c>
      <c r="J31" s="17" t="s">
        <v>40</v>
      </c>
      <c r="K31" s="17" t="s">
        <v>30</v>
      </c>
      <c r="L31" s="17" t="s">
        <v>124</v>
      </c>
      <c r="M31" s="18" t="s">
        <v>33</v>
      </c>
    </row>
    <row r="32" spans="1:13" ht="11.25">
      <c r="A32" s="31"/>
      <c r="B32" s="32"/>
      <c r="C32" s="33"/>
      <c r="D32" s="34"/>
      <c r="E32" s="33"/>
      <c r="F32" s="35"/>
      <c r="G32" s="35"/>
      <c r="H32" s="36"/>
      <c r="I32" s="37"/>
      <c r="J32" s="37"/>
      <c r="K32" s="37"/>
      <c r="L32" s="37"/>
      <c r="M32" s="37"/>
    </row>
    <row r="33" spans="1:13" ht="11.25">
      <c r="A33" s="31" t="s">
        <v>47</v>
      </c>
      <c r="B33" s="31" t="s">
        <v>25</v>
      </c>
      <c r="C33" s="33">
        <v>1</v>
      </c>
      <c r="D33" s="27"/>
      <c r="E33" s="33">
        <v>1</v>
      </c>
      <c r="F33" s="35">
        <v>48.5</v>
      </c>
      <c r="G33" s="35">
        <v>22.6</v>
      </c>
      <c r="H33" s="29"/>
      <c r="I33" s="30"/>
      <c r="J33" s="30"/>
      <c r="K33" s="30"/>
      <c r="L33" s="30"/>
      <c r="M33" s="30"/>
    </row>
    <row r="34" spans="1:13" ht="11.25">
      <c r="A34" s="31"/>
      <c r="B34" s="32"/>
      <c r="C34" s="33"/>
      <c r="D34" s="34"/>
      <c r="E34" s="33"/>
      <c r="F34" s="35"/>
      <c r="G34" s="35"/>
      <c r="H34" s="36"/>
      <c r="I34" s="37"/>
      <c r="J34" s="37"/>
      <c r="K34" s="37"/>
      <c r="L34" s="37"/>
      <c r="M34" s="37"/>
    </row>
    <row r="35" spans="1:13" ht="67.5">
      <c r="A35" s="15" t="s">
        <v>48</v>
      </c>
      <c r="B35" s="15" t="s">
        <v>49</v>
      </c>
      <c r="C35" s="7">
        <v>1</v>
      </c>
      <c r="D35" s="17" t="s">
        <v>50</v>
      </c>
      <c r="E35" s="7">
        <v>1</v>
      </c>
      <c r="F35" s="8">
        <v>48.5</v>
      </c>
      <c r="G35" s="8">
        <v>22.6</v>
      </c>
      <c r="H35" s="17" t="s">
        <v>51</v>
      </c>
      <c r="I35" s="17" t="s">
        <v>52</v>
      </c>
      <c r="J35" s="17" t="s">
        <v>32</v>
      </c>
      <c r="K35" s="17" t="s">
        <v>30</v>
      </c>
      <c r="L35" s="17" t="s">
        <v>125</v>
      </c>
      <c r="M35" s="18" t="s">
        <v>33</v>
      </c>
    </row>
    <row r="36" spans="1:13" ht="11.25">
      <c r="A36" s="31"/>
      <c r="B36" s="32"/>
      <c r="C36" s="33"/>
      <c r="D36" s="34"/>
      <c r="E36" s="33"/>
      <c r="F36" s="35"/>
      <c r="G36" s="35"/>
      <c r="H36" s="36"/>
      <c r="I36" s="37"/>
      <c r="J36" s="37"/>
      <c r="K36" s="37"/>
      <c r="L36" s="37"/>
      <c r="M36" s="37"/>
    </row>
    <row r="37" spans="1:13" ht="11.25">
      <c r="A37" s="31" t="s">
        <v>97</v>
      </c>
      <c r="B37" s="31" t="s">
        <v>25</v>
      </c>
      <c r="C37" s="33">
        <v>1</v>
      </c>
      <c r="D37" s="27"/>
      <c r="E37" s="33">
        <v>1</v>
      </c>
      <c r="F37" s="35">
        <v>40.5</v>
      </c>
      <c r="G37" s="35">
        <v>40.5</v>
      </c>
      <c r="H37" s="29"/>
      <c r="I37" s="30"/>
      <c r="J37" s="30"/>
      <c r="K37" s="30"/>
      <c r="L37" s="30"/>
      <c r="M37" s="30"/>
    </row>
    <row r="38" spans="1:13" ht="11.25">
      <c r="A38" s="31"/>
      <c r="B38" s="32"/>
      <c r="C38" s="33"/>
      <c r="D38" s="34"/>
      <c r="E38" s="33"/>
      <c r="F38" s="35"/>
      <c r="G38" s="35"/>
      <c r="H38" s="36"/>
      <c r="I38" s="37"/>
      <c r="J38" s="37"/>
      <c r="K38" s="37"/>
      <c r="L38" s="37"/>
      <c r="M38" s="37"/>
    </row>
    <row r="39" spans="1:13" ht="56.25">
      <c r="A39" s="15" t="s">
        <v>98</v>
      </c>
      <c r="B39" s="15" t="s">
        <v>99</v>
      </c>
      <c r="C39" s="7">
        <v>1</v>
      </c>
      <c r="D39" s="17" t="s">
        <v>100</v>
      </c>
      <c r="E39" s="7">
        <v>1</v>
      </c>
      <c r="F39" s="8">
        <v>40.5</v>
      </c>
      <c r="G39" s="8">
        <v>40.5</v>
      </c>
      <c r="H39" s="17" t="s">
        <v>101</v>
      </c>
      <c r="I39" s="17" t="s">
        <v>39</v>
      </c>
      <c r="J39" s="17" t="s">
        <v>102</v>
      </c>
      <c r="K39" s="17" t="s">
        <v>103</v>
      </c>
      <c r="L39" s="17" t="s">
        <v>104</v>
      </c>
      <c r="M39" s="18" t="s">
        <v>105</v>
      </c>
    </row>
    <row r="40" spans="1:13" ht="11.25">
      <c r="A40" s="31"/>
      <c r="B40" s="32"/>
      <c r="C40" s="33"/>
      <c r="D40" s="34"/>
      <c r="E40" s="33"/>
      <c r="F40" s="35"/>
      <c r="G40" s="35"/>
      <c r="H40" s="36"/>
      <c r="I40" s="37"/>
      <c r="J40" s="37"/>
      <c r="K40" s="37"/>
      <c r="L40" s="37"/>
      <c r="M40" s="37"/>
    </row>
    <row r="41" spans="1:13" ht="11.25">
      <c r="A41" s="31" t="s">
        <v>53</v>
      </c>
      <c r="B41" s="31" t="s">
        <v>25</v>
      </c>
      <c r="C41" s="33">
        <v>1</v>
      </c>
      <c r="D41" s="27"/>
      <c r="E41" s="33">
        <v>1</v>
      </c>
      <c r="F41" s="35">
        <v>10.5</v>
      </c>
      <c r="G41" s="35">
        <v>10.5</v>
      </c>
      <c r="H41" s="29"/>
      <c r="I41" s="30"/>
      <c r="J41" s="30"/>
      <c r="K41" s="30"/>
      <c r="L41" s="30"/>
      <c r="M41" s="30"/>
    </row>
    <row r="42" spans="1:13" ht="11.25">
      <c r="A42" s="31"/>
      <c r="B42" s="32"/>
      <c r="C42" s="33"/>
      <c r="D42" s="34"/>
      <c r="E42" s="33"/>
      <c r="F42" s="35"/>
      <c r="G42" s="35"/>
      <c r="H42" s="36"/>
      <c r="I42" s="37"/>
      <c r="J42" s="37"/>
      <c r="K42" s="37"/>
      <c r="L42" s="37"/>
      <c r="M42" s="37"/>
    </row>
    <row r="43" spans="1:13" ht="45">
      <c r="A43" s="15" t="s">
        <v>54</v>
      </c>
      <c r="B43" s="15" t="s">
        <v>55</v>
      </c>
      <c r="C43" s="7">
        <v>1</v>
      </c>
      <c r="D43" s="17" t="s">
        <v>56</v>
      </c>
      <c r="E43" s="7">
        <v>1</v>
      </c>
      <c r="F43" s="8">
        <v>10.5</v>
      </c>
      <c r="G43" s="8">
        <v>10.5</v>
      </c>
      <c r="H43" s="17" t="s">
        <v>57</v>
      </c>
      <c r="I43" s="17" t="s">
        <v>39</v>
      </c>
      <c r="J43" s="17" t="s">
        <v>58</v>
      </c>
      <c r="K43" s="17" t="s">
        <v>30</v>
      </c>
      <c r="L43" s="17" t="s">
        <v>59</v>
      </c>
      <c r="M43" s="18" t="s">
        <v>33</v>
      </c>
    </row>
    <row r="44" spans="1:13" ht="11.25">
      <c r="A44" s="31"/>
      <c r="B44" s="32"/>
      <c r="C44" s="33"/>
      <c r="D44" s="34"/>
      <c r="E44" s="33"/>
      <c r="F44" s="35"/>
      <c r="G44" s="35"/>
      <c r="H44" s="36"/>
      <c r="I44" s="37"/>
      <c r="J44" s="37"/>
      <c r="K44" s="37"/>
      <c r="L44" s="37"/>
      <c r="M44" s="37"/>
    </row>
    <row r="45" spans="1:13" ht="11.25">
      <c r="A45" s="31" t="s">
        <v>60</v>
      </c>
      <c r="B45" s="31" t="s">
        <v>25</v>
      </c>
      <c r="C45" s="33">
        <v>1</v>
      </c>
      <c r="D45" s="27"/>
      <c r="E45" s="33">
        <v>1</v>
      </c>
      <c r="F45" s="35">
        <v>25</v>
      </c>
      <c r="G45" s="35">
        <v>25</v>
      </c>
      <c r="H45" s="29"/>
      <c r="I45" s="30"/>
      <c r="J45" s="30"/>
      <c r="K45" s="30"/>
      <c r="L45" s="30"/>
      <c r="M45" s="30"/>
    </row>
    <row r="46" spans="1:13" ht="11.25">
      <c r="A46" s="31"/>
      <c r="B46" s="32"/>
      <c r="C46" s="33"/>
      <c r="D46" s="34"/>
      <c r="E46" s="33"/>
      <c r="F46" s="35"/>
      <c r="G46" s="35"/>
      <c r="H46" s="36"/>
      <c r="I46" s="37"/>
      <c r="J46" s="37"/>
      <c r="K46" s="37"/>
      <c r="L46" s="37"/>
      <c r="M46" s="37"/>
    </row>
    <row r="47" spans="1:13" ht="45">
      <c r="A47" s="15" t="s">
        <v>61</v>
      </c>
      <c r="B47" s="15" t="s">
        <v>62</v>
      </c>
      <c r="C47" s="7">
        <v>1</v>
      </c>
      <c r="D47" s="17" t="s">
        <v>63</v>
      </c>
      <c r="E47" s="7">
        <v>1</v>
      </c>
      <c r="F47" s="8">
        <v>25</v>
      </c>
      <c r="G47" s="8">
        <v>25</v>
      </c>
      <c r="H47" s="17" t="s">
        <v>64</v>
      </c>
      <c r="I47" s="17" t="s">
        <v>52</v>
      </c>
      <c r="J47" s="17" t="s">
        <v>65</v>
      </c>
      <c r="K47" s="17" t="s">
        <v>30</v>
      </c>
      <c r="L47" s="17" t="s">
        <v>126</v>
      </c>
      <c r="M47" s="18" t="s">
        <v>33</v>
      </c>
    </row>
    <row r="48" spans="1:13" ht="11.25">
      <c r="A48" s="31"/>
      <c r="B48" s="32"/>
      <c r="C48" s="33"/>
      <c r="D48" s="34"/>
      <c r="E48" s="33"/>
      <c r="F48" s="35"/>
      <c r="G48" s="35"/>
      <c r="H48" s="36"/>
      <c r="I48" s="37"/>
      <c r="J48" s="37"/>
      <c r="K48" s="37"/>
      <c r="L48" s="37"/>
      <c r="M48" s="37"/>
    </row>
    <row r="49" spans="1:13" ht="11.25">
      <c r="A49" s="31" t="s">
        <v>66</v>
      </c>
      <c r="B49" s="31" t="s">
        <v>25</v>
      </c>
      <c r="C49" s="33">
        <v>2</v>
      </c>
      <c r="D49" s="27"/>
      <c r="E49" s="33">
        <v>3</v>
      </c>
      <c r="F49" s="35">
        <v>93.1</v>
      </c>
      <c r="G49" s="35">
        <v>93.1</v>
      </c>
      <c r="H49" s="29"/>
      <c r="I49" s="30"/>
      <c r="J49" s="30"/>
      <c r="K49" s="30"/>
      <c r="L49" s="30"/>
      <c r="M49" s="30"/>
    </row>
    <row r="50" spans="1:13" ht="11.25">
      <c r="A50" s="31"/>
      <c r="B50" s="32"/>
      <c r="C50" s="33"/>
      <c r="D50" s="34"/>
      <c r="E50" s="33"/>
      <c r="F50" s="35"/>
      <c r="G50" s="35"/>
      <c r="H50" s="36"/>
      <c r="I50" s="37"/>
      <c r="J50" s="37"/>
      <c r="K50" s="37"/>
      <c r="L50" s="37"/>
      <c r="M50" s="37"/>
    </row>
    <row r="51" spans="1:13" ht="67.5">
      <c r="A51" s="15" t="s">
        <v>67</v>
      </c>
      <c r="B51" s="15" t="s">
        <v>68</v>
      </c>
      <c r="C51" s="7">
        <v>1</v>
      </c>
      <c r="D51" s="17" t="s">
        <v>69</v>
      </c>
      <c r="E51" s="7">
        <v>1</v>
      </c>
      <c r="F51" s="8">
        <v>22.4</v>
      </c>
      <c r="G51" s="8">
        <v>22.4</v>
      </c>
      <c r="H51" s="17" t="s">
        <v>70</v>
      </c>
      <c r="I51" s="17" t="s">
        <v>39</v>
      </c>
      <c r="J51" s="17" t="s">
        <v>32</v>
      </c>
      <c r="K51" s="17" t="s">
        <v>30</v>
      </c>
      <c r="L51" s="17" t="s">
        <v>71</v>
      </c>
      <c r="M51" s="18" t="s">
        <v>33</v>
      </c>
    </row>
    <row r="52" spans="1:13" ht="11.25">
      <c r="A52" s="31"/>
      <c r="B52" s="32"/>
      <c r="C52" s="33"/>
      <c r="D52" s="34"/>
      <c r="E52" s="33"/>
      <c r="F52" s="35"/>
      <c r="G52" s="35"/>
      <c r="H52" s="36"/>
      <c r="I52" s="37"/>
      <c r="J52" s="37"/>
      <c r="K52" s="37"/>
      <c r="L52" s="37"/>
      <c r="M52" s="37"/>
    </row>
    <row r="53" spans="1:13" ht="56.25">
      <c r="A53" s="15" t="s">
        <v>67</v>
      </c>
      <c r="B53" s="15" t="s">
        <v>68</v>
      </c>
      <c r="D53" s="17" t="s">
        <v>72</v>
      </c>
      <c r="E53" s="7">
        <v>1</v>
      </c>
      <c r="F53" s="8">
        <v>8</v>
      </c>
      <c r="G53" s="8">
        <v>8</v>
      </c>
      <c r="H53" s="17" t="s">
        <v>70</v>
      </c>
      <c r="I53" s="17" t="s">
        <v>39</v>
      </c>
      <c r="J53" s="17" t="s">
        <v>73</v>
      </c>
      <c r="K53" s="17" t="s">
        <v>30</v>
      </c>
      <c r="L53" s="17" t="s">
        <v>71</v>
      </c>
      <c r="M53" s="18" t="s">
        <v>33</v>
      </c>
    </row>
    <row r="54" spans="1:13" ht="11.25">
      <c r="A54" s="31"/>
      <c r="B54" s="32"/>
      <c r="C54" s="33"/>
      <c r="D54" s="34"/>
      <c r="E54" s="33"/>
      <c r="F54" s="35"/>
      <c r="G54" s="35"/>
      <c r="H54" s="36"/>
      <c r="I54" s="37"/>
      <c r="J54" s="37"/>
      <c r="K54" s="37"/>
      <c r="L54" s="37"/>
      <c r="M54" s="37"/>
    </row>
    <row r="55" spans="1:13" ht="67.5">
      <c r="A55" s="15" t="s">
        <v>74</v>
      </c>
      <c r="B55" s="15" t="s">
        <v>75</v>
      </c>
      <c r="C55" s="7">
        <v>1</v>
      </c>
      <c r="D55" s="17" t="s">
        <v>76</v>
      </c>
      <c r="E55" s="7">
        <v>1</v>
      </c>
      <c r="F55" s="8">
        <v>62.7</v>
      </c>
      <c r="G55" s="8">
        <v>62.7</v>
      </c>
      <c r="H55" s="17" t="s">
        <v>70</v>
      </c>
      <c r="I55" s="17" t="s">
        <v>39</v>
      </c>
      <c r="J55" s="17" t="s">
        <v>32</v>
      </c>
      <c r="K55" s="17" t="s">
        <v>30</v>
      </c>
      <c r="L55" s="17" t="s">
        <v>127</v>
      </c>
      <c r="M55" s="18" t="s">
        <v>33</v>
      </c>
    </row>
    <row r="56" spans="1:13" ht="11.25">
      <c r="A56" s="31"/>
      <c r="B56" s="32"/>
      <c r="C56" s="33"/>
      <c r="D56" s="34"/>
      <c r="E56" s="33"/>
      <c r="F56" s="35"/>
      <c r="G56" s="35"/>
      <c r="H56" s="36"/>
      <c r="I56" s="37"/>
      <c r="J56" s="37"/>
      <c r="K56" s="37"/>
      <c r="L56" s="37"/>
      <c r="M56" s="37"/>
    </row>
    <row r="57" spans="1:13" ht="11.25">
      <c r="A57" s="31" t="s">
        <v>77</v>
      </c>
      <c r="B57" s="31" t="s">
        <v>25</v>
      </c>
      <c r="C57" s="33">
        <v>1</v>
      </c>
      <c r="D57" s="27"/>
      <c r="E57" s="33">
        <v>1</v>
      </c>
      <c r="F57" s="35">
        <v>14.1</v>
      </c>
      <c r="G57" s="35">
        <v>14.1</v>
      </c>
      <c r="H57" s="29"/>
      <c r="I57" s="30"/>
      <c r="J57" s="30"/>
      <c r="K57" s="30"/>
      <c r="L57" s="30"/>
      <c r="M57" s="30"/>
    </row>
    <row r="58" spans="1:13" ht="11.25">
      <c r="A58" s="31"/>
      <c r="B58" s="32"/>
      <c r="C58" s="33"/>
      <c r="D58" s="34"/>
      <c r="E58" s="33"/>
      <c r="F58" s="35"/>
      <c r="G58" s="35"/>
      <c r="H58" s="36"/>
      <c r="I58" s="37"/>
      <c r="J58" s="37"/>
      <c r="K58" s="37"/>
      <c r="L58" s="37"/>
      <c r="M58" s="37"/>
    </row>
    <row r="59" spans="1:13" ht="67.5">
      <c r="A59" s="15" t="s">
        <v>78</v>
      </c>
      <c r="B59" s="15" t="s">
        <v>79</v>
      </c>
      <c r="C59" s="7">
        <v>1</v>
      </c>
      <c r="D59" s="17" t="s">
        <v>80</v>
      </c>
      <c r="E59" s="7">
        <v>1</v>
      </c>
      <c r="F59" s="8">
        <v>14.1</v>
      </c>
      <c r="G59" s="8">
        <v>14.1</v>
      </c>
      <c r="H59" s="17" t="s">
        <v>81</v>
      </c>
      <c r="I59" s="17" t="s">
        <v>39</v>
      </c>
      <c r="J59" s="17" t="s">
        <v>32</v>
      </c>
      <c r="K59" s="17" t="s">
        <v>30</v>
      </c>
      <c r="L59" s="17" t="s">
        <v>82</v>
      </c>
      <c r="M59" s="18" t="s">
        <v>33</v>
      </c>
    </row>
    <row r="60" spans="1:13" ht="11.25">
      <c r="A60" s="31"/>
      <c r="B60" s="32"/>
      <c r="C60" s="33"/>
      <c r="D60" s="34"/>
      <c r="E60" s="33"/>
      <c r="F60" s="35"/>
      <c r="G60" s="35"/>
      <c r="H60" s="36"/>
      <c r="I60" s="37"/>
      <c r="J60" s="37"/>
      <c r="K60" s="37"/>
      <c r="L60" s="37"/>
      <c r="M60" s="37"/>
    </row>
    <row r="61" spans="1:13" ht="11.25">
      <c r="A61" s="31" t="s">
        <v>106</v>
      </c>
      <c r="B61" s="31" t="s">
        <v>25</v>
      </c>
      <c r="C61" s="33">
        <v>1</v>
      </c>
      <c r="D61" s="27"/>
      <c r="E61" s="33">
        <v>1</v>
      </c>
      <c r="F61" s="35">
        <v>19</v>
      </c>
      <c r="G61" s="35">
        <v>1.6</v>
      </c>
      <c r="H61" s="29"/>
      <c r="I61" s="30"/>
      <c r="J61" s="30"/>
      <c r="K61" s="30"/>
      <c r="L61" s="30"/>
      <c r="M61" s="30"/>
    </row>
    <row r="62" spans="1:13" ht="11.25">
      <c r="A62" s="31"/>
      <c r="B62" s="32"/>
      <c r="C62" s="33"/>
      <c r="D62" s="34"/>
      <c r="E62" s="33"/>
      <c r="F62" s="35"/>
      <c r="G62" s="35"/>
      <c r="H62" s="36"/>
      <c r="I62" s="37"/>
      <c r="J62" s="37"/>
      <c r="K62" s="37"/>
      <c r="L62" s="37"/>
      <c r="M62" s="37"/>
    </row>
    <row r="63" spans="1:13" ht="45">
      <c r="A63" s="15" t="s">
        <v>107</v>
      </c>
      <c r="B63" s="15" t="s">
        <v>108</v>
      </c>
      <c r="C63" s="7">
        <v>1</v>
      </c>
      <c r="D63" s="17" t="s">
        <v>109</v>
      </c>
      <c r="E63" s="7">
        <v>1</v>
      </c>
      <c r="F63" s="8">
        <v>19</v>
      </c>
      <c r="G63" s="8">
        <v>1.6</v>
      </c>
      <c r="H63" s="17" t="s">
        <v>110</v>
      </c>
      <c r="I63" s="17"/>
      <c r="J63" s="17"/>
      <c r="K63" s="17" t="s">
        <v>30</v>
      </c>
      <c r="L63" s="17" t="s">
        <v>111</v>
      </c>
      <c r="M63" s="18" t="s">
        <v>33</v>
      </c>
    </row>
    <row r="64" spans="1:13" ht="11.25">
      <c r="A64" s="31"/>
      <c r="B64" s="32"/>
      <c r="C64" s="33"/>
      <c r="D64" s="34"/>
      <c r="E64" s="33"/>
      <c r="F64" s="35"/>
      <c r="G64" s="35"/>
      <c r="H64" s="36"/>
      <c r="I64" s="37"/>
      <c r="J64" s="37"/>
      <c r="K64" s="37"/>
      <c r="L64" s="37"/>
      <c r="M64" s="37"/>
    </row>
    <row r="65" spans="1:13" ht="11.25">
      <c r="A65" s="31" t="s">
        <v>83</v>
      </c>
      <c r="B65" s="31" t="s">
        <v>25</v>
      </c>
      <c r="C65" s="33">
        <v>2</v>
      </c>
      <c r="D65" s="27"/>
      <c r="E65" s="33">
        <v>2</v>
      </c>
      <c r="F65" s="39">
        <v>108.4</v>
      </c>
      <c r="G65" s="39">
        <v>82.60000000000001</v>
      </c>
      <c r="H65" s="29"/>
      <c r="I65" s="30"/>
      <c r="J65" s="30"/>
      <c r="K65" s="30"/>
      <c r="L65" s="30"/>
      <c r="M65" s="30"/>
    </row>
    <row r="66" spans="1:13" ht="11.25">
      <c r="A66" s="31"/>
      <c r="B66" s="31"/>
      <c r="C66" s="33"/>
      <c r="D66" s="27"/>
      <c r="E66" s="45"/>
      <c r="F66" s="46"/>
      <c r="G66" s="46"/>
      <c r="H66" s="29"/>
      <c r="I66" s="30"/>
      <c r="J66" s="30"/>
      <c r="K66" s="30"/>
      <c r="L66" s="30"/>
      <c r="M66" s="30"/>
    </row>
    <row r="67" spans="1:13" ht="185.25" customHeight="1">
      <c r="A67" s="15" t="s">
        <v>112</v>
      </c>
      <c r="B67" s="15" t="s">
        <v>113</v>
      </c>
      <c r="C67" s="7">
        <v>1</v>
      </c>
      <c r="D67" s="17" t="s">
        <v>114</v>
      </c>
      <c r="E67" s="7">
        <v>1</v>
      </c>
      <c r="F67" s="8">
        <v>100.7</v>
      </c>
      <c r="G67" s="8">
        <v>74.9</v>
      </c>
      <c r="H67" s="17" t="s">
        <v>115</v>
      </c>
      <c r="I67" s="17" t="s">
        <v>116</v>
      </c>
      <c r="J67" s="17" t="s">
        <v>117</v>
      </c>
      <c r="K67" s="17" t="s">
        <v>30</v>
      </c>
      <c r="L67" s="17" t="s">
        <v>118</v>
      </c>
      <c r="M67" s="37"/>
    </row>
    <row r="68" spans="1:13" ht="56.25">
      <c r="A68" s="15" t="s">
        <v>84</v>
      </c>
      <c r="B68" s="15" t="s">
        <v>85</v>
      </c>
      <c r="C68" s="7">
        <v>1</v>
      </c>
      <c r="D68" s="17" t="s">
        <v>86</v>
      </c>
      <c r="E68" s="7">
        <v>1</v>
      </c>
      <c r="F68" s="8">
        <v>7.7</v>
      </c>
      <c r="G68" s="8">
        <v>7.7</v>
      </c>
      <c r="H68" s="17" t="s">
        <v>87</v>
      </c>
      <c r="I68" s="17" t="s">
        <v>39</v>
      </c>
      <c r="J68" s="17" t="s">
        <v>88</v>
      </c>
      <c r="K68" s="17" t="s">
        <v>30</v>
      </c>
      <c r="L68" s="17" t="s">
        <v>89</v>
      </c>
      <c r="M68" s="18" t="s">
        <v>33</v>
      </c>
    </row>
    <row r="69" spans="1:13" ht="11.25">
      <c r="A69" s="31"/>
      <c r="B69" s="32"/>
      <c r="C69" s="33"/>
      <c r="D69" s="34"/>
      <c r="E69" s="33"/>
      <c r="F69" s="35"/>
      <c r="G69" s="35"/>
      <c r="H69" s="36"/>
      <c r="I69" s="37"/>
      <c r="J69" s="37"/>
      <c r="K69" s="37"/>
      <c r="L69" s="37"/>
      <c r="M69" s="37"/>
    </row>
    <row r="70" spans="1:13" ht="11.25">
      <c r="A70" s="31" t="s">
        <v>90</v>
      </c>
      <c r="B70" s="31" t="s">
        <v>25</v>
      </c>
      <c r="C70" s="33">
        <v>1</v>
      </c>
      <c r="D70" s="27"/>
      <c r="E70" s="33">
        <v>1</v>
      </c>
      <c r="F70" s="35">
        <v>49.5</v>
      </c>
      <c r="G70" s="35">
        <v>11.3</v>
      </c>
      <c r="H70" s="29"/>
      <c r="I70" s="30"/>
      <c r="J70" s="30"/>
      <c r="K70" s="30"/>
      <c r="L70" s="30"/>
      <c r="M70" s="30"/>
    </row>
    <row r="71" spans="1:13" ht="11.25">
      <c r="A71" s="31"/>
      <c r="B71" s="32"/>
      <c r="C71" s="33"/>
      <c r="D71" s="34"/>
      <c r="E71" s="33"/>
      <c r="F71" s="35"/>
      <c r="G71" s="35"/>
      <c r="H71" s="36"/>
      <c r="I71" s="37"/>
      <c r="J71" s="37"/>
      <c r="K71" s="37"/>
      <c r="L71" s="37"/>
      <c r="M71" s="37"/>
    </row>
    <row r="72" spans="1:13" ht="67.5">
      <c r="A72" s="15" t="s">
        <v>120</v>
      </c>
      <c r="B72" s="15" t="s">
        <v>91</v>
      </c>
      <c r="C72" s="7">
        <v>1</v>
      </c>
      <c r="D72" s="17" t="s">
        <v>92</v>
      </c>
      <c r="E72" s="7">
        <v>1</v>
      </c>
      <c r="F72" s="8">
        <v>49.5</v>
      </c>
      <c r="G72" s="8">
        <v>11.3</v>
      </c>
      <c r="H72" s="17" t="s">
        <v>93</v>
      </c>
      <c r="I72" s="17" t="s">
        <v>121</v>
      </c>
      <c r="J72" s="17" t="s">
        <v>32</v>
      </c>
      <c r="K72" s="17" t="s">
        <v>30</v>
      </c>
      <c r="L72" s="17" t="s">
        <v>128</v>
      </c>
      <c r="M72" s="18" t="s">
        <v>33</v>
      </c>
    </row>
    <row r="73" spans="1:13" ht="11.25">
      <c r="A73" s="43"/>
      <c r="B73" s="40"/>
      <c r="C73" s="40"/>
      <c r="D73" s="40"/>
      <c r="E73" s="40"/>
      <c r="F73" s="40"/>
      <c r="G73" s="40"/>
      <c r="H73" s="40"/>
      <c r="I73" s="40"/>
      <c r="J73" s="40"/>
      <c r="K73" s="40"/>
      <c r="L73" s="40"/>
      <c r="M73" s="41"/>
    </row>
    <row r="74" ht="11.25">
      <c r="M74" s="20"/>
    </row>
    <row r="75" ht="11.25">
      <c r="M75" s="20"/>
    </row>
    <row r="76" ht="11.25">
      <c r="M76" s="20"/>
    </row>
  </sheetData>
  <sheetProtection/>
  <mergeCells count="14">
    <mergeCell ref="G4:G6"/>
    <mergeCell ref="H4:H6"/>
    <mergeCell ref="I4:J4"/>
    <mergeCell ref="K4:K6"/>
    <mergeCell ref="A4:A6"/>
    <mergeCell ref="B4:B6"/>
    <mergeCell ref="C4:C6"/>
    <mergeCell ref="D4:D6"/>
    <mergeCell ref="L4:L6"/>
    <mergeCell ref="M4:M6"/>
    <mergeCell ref="I5:I6"/>
    <mergeCell ref="J5:J6"/>
    <mergeCell ref="E4:E6"/>
    <mergeCell ref="F4:F6"/>
  </mergeCells>
  <printOptions/>
  <pageMargins left="0.3937007874015748" right="0.3937007874015748" top="0.6692913385826772" bottom="0.7874015748031497" header="0.1968503937007874" footer="0.1968503937007874"/>
  <pageSetup fitToHeight="0" fitToWidth="1" horizontalDpi="1200" verticalDpi="1200" orientation="portrait" paperSize="9"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岸 祐太</dc:creator>
  <cp:keywords/>
  <dc:description/>
  <cp:lastModifiedBy>AKP20120507</cp:lastModifiedBy>
  <cp:lastPrinted>2018-02-01T08:11:07Z</cp:lastPrinted>
  <dcterms:created xsi:type="dcterms:W3CDTF">2003-07-01T08:48:29Z</dcterms:created>
  <dcterms:modified xsi:type="dcterms:W3CDTF">2018-02-09T05:02:43Z</dcterms:modified>
  <cp:category/>
  <cp:version/>
  <cp:contentType/>
  <cp:contentStatus/>
</cp:coreProperties>
</file>