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9行政事業レビュー\1-1.レビューシート全般\290914_レビュー最終公表（30年度新規）\建設関係\01.総合政策局\"/>
    </mc:Choice>
  </mc:AlternateContent>
  <bookViews>
    <workbookView xWindow="0" yWindow="0" windowWidth="13470" windowHeight="46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<sst xmlns="http://schemas.openxmlformats.org/spreadsheetml/2006/main" count="2787" uniqueCount="572">
  <si>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</si>
  <si>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</si>
  <si>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</si>
  <si>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</si>
  <si>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</si>
  <si>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</si>
  <si>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</si>
  <si>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</si>
  <si>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</si>
  <si>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</si>
  <si>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</si>
  <si>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</si>
  <si>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</si>
  <si>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</si>
  <si>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</si>
  <si>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</si>
  <si>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</si>
  <si>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</si>
  <si>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</si>
  <si>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</si>
  <si>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</si>
  <si>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</si>
  <si>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</si>
  <si>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</si>
  <si>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</si>
  <si>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</si>
  <si>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</si>
  <si>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</si>
  <si>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</si>
  <si>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</si>
  <si>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</si>
  <si>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</si>
  <si>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</si>
  <si>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</si>
  <si>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</si>
  <si>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</si>
  <si>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</si>
  <si>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</si>
  <si>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</si>
  <si>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</si>
  <si>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</si>
  <si>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</si>
  <si>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</si>
  <si>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</si>
  <si>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</si>
  <si>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</si>
  <si>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</si>
  <si>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</si>
  <si>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</si>
  <si>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</si>
  <si>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</si>
  <si>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</si>
  <si>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</si>
  <si>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</si>
  <si>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</si>
  <si>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</si>
  <si>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</si>
  <si>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</si>
  <si>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</si>
  <si>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</si>
  <si>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</si>
  <si>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</si>
  <si>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</si>
  <si>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</si>
  <si>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</si>
  <si>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</si>
  <si>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</si>
  <si>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</si>
  <si>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</si>
  <si>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</si>
  <si>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</si>
  <si>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</si>
  <si>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</si>
  <si>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</si>
  <si>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</si>
  <si>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</si>
  <si>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</si>
  <si>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</si>
  <si>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</si>
  <si>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</si>
  <si>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</si>
  <si>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</si>
  <si>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</si>
  <si>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</si>
  <si>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</si>
  <si>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</si>
  <si>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</si>
  <si>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</si>
  <si>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</si>
  <si>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</si>
  <si>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</si>
  <si>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</si>
  <si>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</si>
  <si>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</si>
  <si>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</si>
  <si>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</si>
  <si>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</si>
  <si>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</si>
  <si>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</si>
  <si>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</si>
  <si>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</si>
  <si>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</si>
  <si>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</si>
  <si>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</si>
  <si>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</si>
  <si>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</si>
  <si>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</si>
  <si>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</si>
  <si>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</si>
  <si>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</si>
  <si>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</si>
  <si>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</si>
  <si>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</si>
  <si>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</si>
  <si>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</si>
  <si>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</si>
  <si>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</si>
  <si>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</si>
  <si>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</si>
  <si>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</si>
  <si>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</si>
  <si>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</si>
  <si>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</si>
  <si>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</si>
  <si>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</si>
  <si>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</si>
  <si>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</si>
  <si>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</si>
  <si>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</si>
  <si>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</si>
  <si>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</si>
  <si>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</si>
  <si>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</si>
  <si>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</si>
  <si>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</si>
  <si>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</si>
  <si>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</si>
  <si>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</si>
  <si>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</si>
  <si>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</si>
  <si>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</si>
  <si>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</si>
  <si>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</si>
  <si>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</si>
  <si>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</si>
  <si>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</si>
  <si>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</si>
  <si>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</si>
  <si>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</si>
  <si>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</si>
  <si>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</si>
  <si>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</si>
  <si>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</si>
  <si>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</si>
  <si>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</si>
  <si>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</si>
  <si>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</si>
  <si>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</si>
  <si>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</si>
  <si>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</si>
  <si>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</si>
  <si>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</si>
  <si>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</si>
  <si>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</si>
  <si>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</si>
  <si>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</si>
  <si>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</si>
  <si>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</si>
  <si>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</si>
  <si>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</si>
  <si>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</si>
  <si>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</si>
  <si>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</si>
  <si>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</si>
  <si>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</si>
  <si>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</si>
  <si>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</si>
  <si>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</si>
  <si>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</si>
  <si>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</si>
  <si>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</si>
  <si>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</si>
  <si>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</si>
  <si>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</si>
  <si>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</si>
  <si>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</si>
  <si>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</si>
  <si>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</si>
  <si>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</si>
  <si>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</si>
  <si>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</si>
  <si>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</si>
  <si>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</si>
  <si>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</si>
  <si>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</si>
  <si>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</si>
  <si>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</si>
  <si>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</si>
  <si>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</si>
  <si>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</si>
  <si>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</si>
  <si>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</si>
  <si>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</si>
  <si>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</si>
  <si>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</si>
  <si>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</si>
  <si>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</si>
  <si>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</si>
  <si>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</si>
  <si>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</si>
  <si>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</si>
  <si>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</si>
  <si>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</si>
  <si>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</si>
  <si>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</si>
  <si>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</si>
  <si>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</si>
  <si>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</si>
  <si>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</si>
  <si>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</si>
  <si>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</si>
  <si>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</si>
  <si>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</si>
  <si>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</si>
  <si>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</si>
  <si>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</si>
  <si>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</si>
  <si>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</si>
  <si>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</si>
  <si>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</si>
  <si>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</si>
  <si>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</si>
  <si>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</si>
  <si>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</si>
  <si>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</si>
  <si>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</si>
  <si>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</si>
  <si>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</si>
  <si>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</si>
  <si>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</si>
  <si>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</si>
  <si>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</si>
  <si>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</si>
  <si>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</si>
  <si>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</si>
  <si>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</si>
  <si>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</si>
  <si>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</si>
  <si>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</si>
  <si>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</si>
  <si>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</si>
  <si>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</si>
  <si>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</si>
  <si>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</si>
  <si>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</si>
  <si>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</si>
  <si>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</si>
  <si>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</si>
  <si>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</si>
  <si>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</si>
  <si>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</si>
  <si>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</si>
  <si>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</si>
  <si>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</si>
  <si>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</si>
  <si>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</si>
  <si>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</si>
  <si>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</si>
  <si>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</si>
  <si>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</si>
  <si>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</si>
  <si>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</si>
  <si>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</si>
  <si>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</si>
  <si>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</si>
  <si>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</si>
  <si>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</si>
  <si>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</si>
  <si>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</si>
  <si>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</si>
  <si>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</si>
  <si>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</si>
  <si>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</si>
  <si>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</si>
  <si>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</si>
  <si>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</si>
  <si>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</si>
  <si>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</si>
  <si>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</si>
  <si>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</si>
  <si>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</si>
  <si>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</si>
  <si>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</si>
  <si>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</si>
  <si>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</si>
  <si>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</si>
  <si>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</si>
  <si>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</si>
  <si>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</si>
  <si>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</si>
  <si>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</si>
  <si>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</si>
  <si>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</si>
  <si>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</si>
  <si>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</si>
  <si>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</si>
  <si>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</si>
  <si>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</si>
  <si>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</si>
  <si>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</si>
  <si>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</si>
  <si>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</si>
  <si>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</si>
  <si>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</si>
  <si>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</si>
  <si>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</si>
  <si>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</si>
  <si>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</si>
  <si>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</si>
  <si>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</si>
  <si>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</si>
  <si>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</si>
  <si>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</si>
  <si>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</si>
  <si>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</si>
  <si>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</si>
  <si>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</si>
  <si>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</si>
  <si>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</si>
  <si>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</si>
  <si>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</si>
  <si>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</si>
  <si>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</si>
  <si>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</si>
  <si>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</si>
  <si>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</si>
  <si>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</si>
  <si>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</si>
  <si>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</si>
  <si>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</si>
  <si>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</si>
  <si>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</si>
  <si>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</si>
  <si>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</si>
  <si>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</si>
  <si>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</si>
  <si>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</si>
  <si>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</si>
  <si>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</si>
  <si>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</si>
  <si>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</si>
  <si>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</si>
  <si>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</si>
  <si>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</si>
  <si>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</si>
  <si>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</si>
  <si>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</si>
  <si>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</si>
  <si>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</si>
  <si>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</si>
  <si>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</si>
  <si>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</si>
  <si>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</si>
  <si>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</si>
  <si>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</si>
  <si>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</si>
  <si>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</si>
  <si>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</si>
  <si>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</si>
  <si>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</si>
  <si>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</si>
  <si>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</si>
  <si>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</si>
  <si>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</si>
  <si>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</si>
  <si>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</si>
  <si>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</si>
  <si>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</si>
  <si>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</si>
  <si>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</si>
  <si>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</si>
  <si>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</si>
  <si>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</si>
  <si>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</si>
  <si>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</si>
  <si>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</si>
  <si>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</si>
  <si>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</si>
  <si>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</si>
  <si>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</si>
  <si>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</si>
  <si>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</si>
  <si>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</si>
  <si>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</si>
  <si>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</si>
  <si>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</si>
  <si>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</si>
  <si>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</si>
  <si>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</si>
  <si>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</si>
  <si>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</si>
  <si>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</si>
  <si>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</si>
  <si>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</si>
  <si>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</si>
  <si>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</si>
  <si>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</si>
  <si>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</si>
  <si>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</si>
  <si>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</si>
  <si>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</si>
  <si>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</si>
  <si>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</si>
  <si>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</si>
  <si>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</si>
  <si>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</si>
  <si>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</si>
  <si>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</si>
  <si>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</si>
  <si>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</si>
  <si>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</si>
  <si>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</si>
  <si>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</si>
  <si>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</si>
  <si>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</si>
  <si>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</si>
  <si>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</si>
  <si>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</si>
  <si>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</si>
  <si>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</si>
  <si>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</si>
  <si>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</si>
  <si>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</si>
  <si>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</si>
  <si>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</si>
  <si>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</si>
  <si>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</si>
  <si>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</si>
  <si>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</si>
  <si>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</si>
  <si>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</si>
  <si>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</si>
  <si>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</si>
  <si>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</si>
  <si>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</si>
  <si>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</si>
  <si>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</si>
  <si>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</si>
  <si>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</si>
  <si>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</si>
  <si>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</si>
  <si>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</si>
  <si>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</si>
  <si>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</si>
  <si>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</si>
  <si>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</si>
  <si>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</si>
  <si>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</si>
  <si>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</si>
  <si>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</si>
  <si>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</si>
  <si>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</si>
  <si>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</si>
  <si>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</si>
  <si>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</si>
  <si>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</si>
  <si>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</si>
  <si>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</si>
  <si>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</si>
  <si>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</si>
  <si>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</si>
  <si>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</si>
  <si>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</si>
  <si>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</si>
  <si>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</si>
  <si>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</si>
  <si>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</si>
  <si>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</si>
  <si>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</si>
  <si>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</si>
  <si>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</si>
  <si>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</si>
  <si>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</si>
  <si>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</si>
  <si>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</si>
  <si>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</si>
  <si>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</si>
  <si>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</si>
  <si>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</si>
  <si>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</si>
  <si>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</si>
  <si>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</si>
  <si>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</si>
  <si>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</si>
  <si>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</si>
  <si>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</si>
  <si>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</si>
  <si>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</si>
  <si>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</si>
  <si>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</si>
  <si>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</si>
  <si>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</si>
  <si>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</si>
  <si>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</si>
  <si>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</si>
  <si>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</si>
  <si>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</si>
  <si>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</si>
  <si>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</si>
  <si>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</si>
  <si>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</si>
  <si>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</si>
  <si>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</si>
  <si>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</si>
  <si>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</si>
  <si>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</si>
  <si>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</si>
  <si>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</si>
  <si>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</si>
  <si>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</si>
  <si>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</si>
  <si>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</si>
  <si>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</si>
  <si>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</si>
  <si>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</si>
  <si>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</si>
  <si>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</si>
  <si>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</si>
  <si>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</si>
  <si>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</si>
  <si>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</si>
  <si>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</si>
  <si>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</si>
  <si>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</si>
  <si>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</si>
  <si>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</si>
  <si>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</si>
  <si>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</si>
  <si>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</si>
  <si>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</si>
  <si>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</si>
  <si>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</si>
  <si>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</si>
  <si>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</si>
  <si>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</si>
  <si>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</si>
  <si>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</si>
  <si>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公共事業企画調整課</t>
    <rPh sb="0" eb="2">
      <t>コウキョウ</t>
    </rPh>
    <rPh sb="2" eb="4">
      <t>ジギョウ</t>
    </rPh>
    <rPh sb="4" eb="6">
      <t>キカク</t>
    </rPh>
    <rPh sb="6" eb="9">
      <t>チョウセイカ</t>
    </rPh>
    <phoneticPr fontId="5"/>
  </si>
  <si>
    <t>勢田　昌功</t>
    <rPh sb="0" eb="2">
      <t>セタ</t>
    </rPh>
    <rPh sb="3" eb="5">
      <t>マサノリ</t>
    </rPh>
    <phoneticPr fontId="5"/>
  </si>
  <si>
    <t>○</t>
  </si>
  <si>
    <t>-</t>
    <phoneticPr fontId="5"/>
  </si>
  <si>
    <t>委員等旅費</t>
    <rPh sb="0" eb="2">
      <t>イイン</t>
    </rPh>
    <rPh sb="2" eb="3">
      <t>トウ</t>
    </rPh>
    <rPh sb="3" eb="5">
      <t>リョヒ</t>
    </rPh>
    <phoneticPr fontId="5"/>
  </si>
  <si>
    <t>職員旅費</t>
    <rPh sb="0" eb="2">
      <t>ショクイン</t>
    </rPh>
    <rPh sb="2" eb="4">
      <t>リョヒ</t>
    </rPh>
    <phoneticPr fontId="5"/>
  </si>
  <si>
    <t>2018年度から2か年の検討を行って燃費基準の策定を行うのは2020年度であり、当該基準により建設機械の認定を行うのは2023年頃となる（建設機械の開発期間は概ね４～６年程度であるため）。したがって、事業終了年度である2019年度終了直後には施策による効果は現れず、目標値は設定できないため。</t>
    <rPh sb="4" eb="6">
      <t>ネンド</t>
    </rPh>
    <rPh sb="10" eb="11">
      <t>ネン</t>
    </rPh>
    <rPh sb="12" eb="14">
      <t>ケントウ</t>
    </rPh>
    <rPh sb="15" eb="16">
      <t>オコナ</t>
    </rPh>
    <rPh sb="18" eb="20">
      <t>ネンピ</t>
    </rPh>
    <rPh sb="20" eb="22">
      <t>キジュン</t>
    </rPh>
    <rPh sb="23" eb="25">
      <t>サクテイ</t>
    </rPh>
    <rPh sb="26" eb="27">
      <t>オコナ</t>
    </rPh>
    <rPh sb="34" eb="36">
      <t>ネンド</t>
    </rPh>
    <rPh sb="40" eb="42">
      <t>トウガイ</t>
    </rPh>
    <rPh sb="42" eb="44">
      <t>キジュン</t>
    </rPh>
    <rPh sb="47" eb="49">
      <t>ケンセツ</t>
    </rPh>
    <rPh sb="49" eb="51">
      <t>キカイ</t>
    </rPh>
    <rPh sb="52" eb="54">
      <t>ニンテイ</t>
    </rPh>
    <rPh sb="55" eb="56">
      <t>オコナ</t>
    </rPh>
    <rPh sb="63" eb="64">
      <t>ネン</t>
    </rPh>
    <rPh sb="64" eb="65">
      <t>ゴロ</t>
    </rPh>
    <rPh sb="69" eb="71">
      <t>ケンセツ</t>
    </rPh>
    <rPh sb="71" eb="73">
      <t>キカイ</t>
    </rPh>
    <rPh sb="74" eb="76">
      <t>カイハツ</t>
    </rPh>
    <rPh sb="76" eb="78">
      <t>キカン</t>
    </rPh>
    <rPh sb="79" eb="80">
      <t>オオム</t>
    </rPh>
    <rPh sb="84" eb="85">
      <t>ネン</t>
    </rPh>
    <rPh sb="85" eb="87">
      <t>テイド</t>
    </rPh>
    <rPh sb="100" eb="102">
      <t>ジギョウ</t>
    </rPh>
    <rPh sb="102" eb="104">
      <t>シュウリョウ</t>
    </rPh>
    <rPh sb="104" eb="106">
      <t>ネンド</t>
    </rPh>
    <rPh sb="113" eb="115">
      <t>ネンド</t>
    </rPh>
    <rPh sb="115" eb="117">
      <t>シュウリョウ</t>
    </rPh>
    <rPh sb="117" eb="119">
      <t>チョクゴ</t>
    </rPh>
    <rPh sb="121" eb="123">
      <t>シサク</t>
    </rPh>
    <rPh sb="126" eb="128">
      <t>コウカ</t>
    </rPh>
    <rPh sb="129" eb="130">
      <t>アラワ</t>
    </rPh>
    <rPh sb="133" eb="135">
      <t>モクヒョウ</t>
    </rPh>
    <rPh sb="135" eb="136">
      <t>チ</t>
    </rPh>
    <rPh sb="137" eb="139">
      <t>セッテイ</t>
    </rPh>
    <phoneticPr fontId="5"/>
  </si>
  <si>
    <t>件</t>
    <rPh sb="0" eb="1">
      <t>ケン</t>
    </rPh>
    <phoneticPr fontId="5"/>
  </si>
  <si>
    <t>総合政策局</t>
    <rPh sb="0" eb="2">
      <t>ソウゴウ</t>
    </rPh>
    <rPh sb="2" eb="4">
      <t>セイサク</t>
    </rPh>
    <rPh sb="4" eb="5">
      <t>キョク</t>
    </rPh>
    <phoneticPr fontId="5"/>
  </si>
  <si>
    <t>-</t>
    <phoneticPr fontId="5"/>
  </si>
  <si>
    <t>件</t>
    <rPh sb="0" eb="1">
      <t>ケン</t>
    </rPh>
    <phoneticPr fontId="5"/>
  </si>
  <si>
    <t>項目</t>
    <rPh sb="0" eb="2">
      <t>コウモク</t>
    </rPh>
    <phoneticPr fontId="5"/>
  </si>
  <si>
    <t>建設機械施工における環境対策の推進</t>
    <rPh sb="10" eb="12">
      <t>カンキョウ</t>
    </rPh>
    <rPh sb="12" eb="14">
      <t>タイサク</t>
    </rPh>
    <rPh sb="15" eb="17">
      <t>スイシン</t>
    </rPh>
    <phoneticPr fontId="5"/>
  </si>
  <si>
    <t>地球温暖化対策計画（平成28年5月閣議決定）
国土交通省環境行動計画（平成26年3月策定）</t>
    <rPh sb="0" eb="2">
      <t>チキュウ</t>
    </rPh>
    <rPh sb="2" eb="5">
      <t>オンダンカ</t>
    </rPh>
    <rPh sb="5" eb="7">
      <t>タイサク</t>
    </rPh>
    <rPh sb="7" eb="9">
      <t>ケイカク</t>
    </rPh>
    <rPh sb="10" eb="12">
      <t>ヘイセイ</t>
    </rPh>
    <rPh sb="14" eb="15">
      <t>ネン</t>
    </rPh>
    <rPh sb="16" eb="17">
      <t>ツキ</t>
    </rPh>
    <rPh sb="17" eb="19">
      <t>カクギ</t>
    </rPh>
    <rPh sb="19" eb="21">
      <t>ケッテイ</t>
    </rPh>
    <rPh sb="23" eb="25">
      <t>コクド</t>
    </rPh>
    <rPh sb="25" eb="28">
      <t>コウツウショウ</t>
    </rPh>
    <phoneticPr fontId="5"/>
  </si>
  <si>
    <t>　建設施工分野における省CO2化の実現のためには、燃費性能の優れた建設機械が広く普及する必要があり、そのためには、燃費性能以外に、経済性、作業性能なども劣るこのない建設機械であることが必要である。
　本事業では、長期目標を見据えつつ、より燃費性能の優れた建設機械の開発・普及促進の実現を図るために、経済性、作業性能などを考慮した、次期燃費基準値策定に向けた検討を実施する。</t>
    <rPh sb="76" eb="77">
      <t>オト</t>
    </rPh>
    <rPh sb="100" eb="101">
      <t>ホン</t>
    </rPh>
    <rPh sb="101" eb="103">
      <t>ジギョウ</t>
    </rPh>
    <rPh sb="106" eb="108">
      <t>チョウキ</t>
    </rPh>
    <rPh sb="108" eb="110">
      <t>モクヒョウ</t>
    </rPh>
    <rPh sb="111" eb="113">
      <t>ミス</t>
    </rPh>
    <rPh sb="165" eb="167">
      <t>ジキ</t>
    </rPh>
    <phoneticPr fontId="5"/>
  </si>
  <si>
    <t>建設機械（油圧ショベル、ブルドーザ、ホイールローダ）の燃費基準を新たに策定する。</t>
    <rPh sb="0" eb="2">
      <t>ケンセツ</t>
    </rPh>
    <rPh sb="2" eb="4">
      <t>キカイ</t>
    </rPh>
    <rPh sb="5" eb="7">
      <t>ユアツ</t>
    </rPh>
    <rPh sb="27" eb="29">
      <t>ネンピ</t>
    </rPh>
    <rPh sb="29" eb="31">
      <t>キジュン</t>
    </rPh>
    <rPh sb="32" eb="33">
      <t>アラ</t>
    </rPh>
    <rPh sb="35" eb="37">
      <t>サクテイ</t>
    </rPh>
    <phoneticPr fontId="5"/>
  </si>
  <si>
    <t>新たに策定した燃費基準の数（累積）</t>
    <rPh sb="0" eb="1">
      <t>アラ</t>
    </rPh>
    <rPh sb="3" eb="5">
      <t>サクテイ</t>
    </rPh>
    <rPh sb="7" eb="9">
      <t>ネンピ</t>
    </rPh>
    <rPh sb="9" eb="11">
      <t>キジュン</t>
    </rPh>
    <rPh sb="12" eb="13">
      <t>カズ</t>
    </rPh>
    <rPh sb="14" eb="16">
      <t>ルイセキ</t>
    </rPh>
    <phoneticPr fontId="5"/>
  </si>
  <si>
    <t>　「地球温暖化対策計画」が平成28年5月に閣議決定され、長期目標として、2050年までに80％の温室効果ガスの排出削減を目指すとされており、抜本的排出削減を可能とする革新的技術の開発・普及などイノベーションによる解決を最大限追及するとともに、国際競争力を高め、長期的、戦略的な取組の中で大幅な排出削減を目指すこととされている。
    建設施工分野において、現計画に記載の対策を着実に進めるとともに、更なる削減の目標としている長期目標を見据え、次期燃費基準値の策定を行うことを目的とする。</t>
    <rPh sb="168" eb="170">
      <t>ケンセツ</t>
    </rPh>
    <rPh sb="170" eb="172">
      <t>セコウ</t>
    </rPh>
    <rPh sb="172" eb="174">
      <t>ブンヤ</t>
    </rPh>
    <rPh sb="183" eb="185">
      <t>キサイ</t>
    </rPh>
    <rPh sb="186" eb="188">
      <t>タイサク</t>
    </rPh>
    <rPh sb="189" eb="191">
      <t>チャクジツ</t>
    </rPh>
    <rPh sb="192" eb="193">
      <t>スス</t>
    </rPh>
    <rPh sb="222" eb="224">
      <t>ジキ</t>
    </rPh>
    <rPh sb="238" eb="240">
      <t>モクテキ</t>
    </rPh>
    <phoneticPr fontId="5"/>
  </si>
  <si>
    <t>本事業でかかる経費は建設機械の燃費基準の策定に要する調査費等でありCO2削減コストは算出できない。</t>
    <rPh sb="0" eb="1">
      <t>ホン</t>
    </rPh>
    <rPh sb="1" eb="3">
      <t>ジギョウ</t>
    </rPh>
    <rPh sb="7" eb="9">
      <t>ケイヒ</t>
    </rPh>
    <rPh sb="10" eb="12">
      <t>ケンセツ</t>
    </rPh>
    <rPh sb="12" eb="14">
      <t>キカイ</t>
    </rPh>
    <rPh sb="15" eb="17">
      <t>ネンピ</t>
    </rPh>
    <rPh sb="17" eb="19">
      <t>キジュン</t>
    </rPh>
    <rPh sb="20" eb="22">
      <t>サクテイ</t>
    </rPh>
    <rPh sb="23" eb="24">
      <t>ヨウ</t>
    </rPh>
    <rPh sb="26" eb="28">
      <t>チョウサ</t>
    </rPh>
    <rPh sb="28" eb="29">
      <t>ヒ</t>
    </rPh>
    <rPh sb="29" eb="30">
      <t>トウ</t>
    </rPh>
    <rPh sb="36" eb="38">
      <t>サクゲン</t>
    </rPh>
    <rPh sb="42" eb="44">
      <t>サンシュツ</t>
    </rPh>
    <phoneticPr fontId="5"/>
  </si>
  <si>
    <t>国土交通省のHPに公表される要領等における建設機械の燃費基準（国土交通省総合政策局調べ）</t>
    <rPh sb="0" eb="2">
      <t>コクド</t>
    </rPh>
    <rPh sb="2" eb="5">
      <t>コウツウショウ</t>
    </rPh>
    <rPh sb="9" eb="11">
      <t>コウヒョウ</t>
    </rPh>
    <rPh sb="14" eb="16">
      <t>ヨウリョウ</t>
    </rPh>
    <rPh sb="16" eb="17">
      <t>トウ</t>
    </rPh>
    <rPh sb="21" eb="23">
      <t>ケンセツ</t>
    </rPh>
    <rPh sb="23" eb="25">
      <t>キカイ</t>
    </rPh>
    <rPh sb="26" eb="28">
      <t>ネンピ</t>
    </rPh>
    <rPh sb="28" eb="30">
      <t>キジュン</t>
    </rPh>
    <rPh sb="31" eb="33">
      <t>コクド</t>
    </rPh>
    <rPh sb="33" eb="36">
      <t>コウツウショウ</t>
    </rPh>
    <rPh sb="36" eb="38">
      <t>ソウゴウ</t>
    </rPh>
    <rPh sb="38" eb="40">
      <t>セイサク</t>
    </rPh>
    <rPh sb="40" eb="41">
      <t>キョク</t>
    </rPh>
    <rPh sb="41" eb="42">
      <t>シラ</t>
    </rPh>
    <phoneticPr fontId="5"/>
  </si>
  <si>
    <t>諸謝金</t>
    <rPh sb="0" eb="3">
      <t>ショシャキン</t>
    </rPh>
    <phoneticPr fontId="5"/>
  </si>
  <si>
    <t>地球温暖化防止等対策調査費</t>
    <rPh sb="0" eb="2">
      <t>チキュウ</t>
    </rPh>
    <rPh sb="2" eb="5">
      <t>オンダンカ</t>
    </rPh>
    <rPh sb="5" eb="7">
      <t>ボウシ</t>
    </rPh>
    <rPh sb="7" eb="8">
      <t>トウ</t>
    </rPh>
    <rPh sb="8" eb="10">
      <t>タイサク</t>
    </rPh>
    <rPh sb="10" eb="12">
      <t>チョウサ</t>
    </rPh>
    <rPh sb="12" eb="13">
      <t>ヒ</t>
    </rPh>
    <phoneticPr fontId="5"/>
  </si>
  <si>
    <t>新たに策定した燃費基準の数（累積）</t>
    <phoneticPr fontId="5"/>
  </si>
  <si>
    <t>予算執行額／新たに策定した燃費基準の数（累積）　　　　　　　　</t>
    <rPh sb="0" eb="2">
      <t>ヨサン</t>
    </rPh>
    <rPh sb="2" eb="4">
      <t>シッコウ</t>
    </rPh>
    <rPh sb="4" eb="5">
      <t>ガク</t>
    </rPh>
    <rPh sb="6" eb="7">
      <t>アラ</t>
    </rPh>
    <rPh sb="9" eb="11">
      <t>サクテイ</t>
    </rPh>
    <rPh sb="13" eb="15">
      <t>ネンピ</t>
    </rPh>
    <rPh sb="15" eb="17">
      <t>キジュン</t>
    </rPh>
    <rPh sb="18" eb="19">
      <t>カズ</t>
    </rPh>
    <rPh sb="20" eb="22">
      <t>ルイセキ</t>
    </rPh>
    <phoneticPr fontId="5"/>
  </si>
  <si>
    <t>建設機械の省CO2化を強力に推し進めるため、的確な燃費基準に基づく認定を行い、燃費性能の優れた建設機械を普及する必要がある。当該事業を適切に執行し、目的を達成するよう努めるべき。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</si>
</sst>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58746</xdr:colOff>
      <xdr:row>739</xdr:row>
      <xdr:rowOff>312966</xdr:rowOff>
    </xdr:from>
    <xdr:to>
      <xdr:col>28</xdr:col>
      <xdr:colOff>58746</xdr:colOff>
      <xdr:row>742</xdr:row>
      <xdr:rowOff>95251</xdr:rowOff>
    </xdr:to>
    <xdr:sp macro="" textlink="">
      <xdr:nvSpPr>
        <xdr:cNvPr id="15" name="正方形/長方形 14"/>
        <xdr:cNvSpPr/>
      </xdr:nvSpPr>
      <xdr:spPr>
        <a:xfrm>
          <a:off x="3936782" y="35174466"/>
          <a:ext cx="1836964" cy="84364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国土交通省</a:t>
          </a:r>
          <a:endParaRPr kumimoji="1" lang="en-US" altLang="ja-JP" sz="1800">
            <a:solidFill>
              <a:schemeClr val="tx1"/>
            </a:solidFill>
          </a:endParaRPr>
        </a:p>
        <a:p>
          <a:pPr algn="ctr"/>
          <a:r>
            <a:rPr kumimoji="1" lang="en-US" altLang="ja-JP" sz="1800">
              <a:solidFill>
                <a:schemeClr val="tx1"/>
              </a:solidFill>
            </a:rPr>
            <a:t>12</a:t>
          </a:r>
          <a:r>
            <a:rPr kumimoji="1" lang="ja-JP" altLang="en-US" sz="1800">
              <a:solidFill>
                <a:schemeClr val="tx1"/>
              </a:solidFill>
            </a:rPr>
            <a:t>百万円</a:t>
          </a:r>
        </a:p>
      </xdr:txBody>
    </xdr:sp>
    <xdr:clientData/>
  </xdr:twoCellAnchor>
  <xdr:twoCellAnchor>
    <xdr:from>
      <xdr:col>19</xdr:col>
      <xdr:colOff>42182</xdr:colOff>
      <xdr:row>743</xdr:row>
      <xdr:rowOff>21298</xdr:rowOff>
    </xdr:from>
    <xdr:to>
      <xdr:col>19</xdr:col>
      <xdr:colOff>111992</xdr:colOff>
      <xdr:row>744</xdr:row>
      <xdr:rowOff>87559</xdr:rowOff>
    </xdr:to>
    <xdr:sp macro="" textlink="">
      <xdr:nvSpPr>
        <xdr:cNvPr id="16" name="左大かっこ 15"/>
        <xdr:cNvSpPr/>
      </xdr:nvSpPr>
      <xdr:spPr>
        <a:xfrm>
          <a:off x="3920218" y="36297941"/>
          <a:ext cx="69810" cy="420047"/>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37450</xdr:colOff>
      <xdr:row>743</xdr:row>
      <xdr:rowOff>14651</xdr:rowOff>
    </xdr:from>
    <xdr:to>
      <xdr:col>27</xdr:col>
      <xdr:colOff>121570</xdr:colOff>
      <xdr:row>744</xdr:row>
      <xdr:rowOff>104124</xdr:rowOff>
    </xdr:to>
    <xdr:sp macro="" textlink="">
      <xdr:nvSpPr>
        <xdr:cNvPr id="17" name="右大かっこ 16"/>
        <xdr:cNvSpPr/>
      </xdr:nvSpPr>
      <xdr:spPr>
        <a:xfrm>
          <a:off x="5548343" y="36291294"/>
          <a:ext cx="84120" cy="443259"/>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169971</xdr:colOff>
      <xdr:row>742</xdr:row>
      <xdr:rowOff>195234</xdr:rowOff>
    </xdr:from>
    <xdr:to>
      <xdr:col>27</xdr:col>
      <xdr:colOff>169971</xdr:colOff>
      <xdr:row>744</xdr:row>
      <xdr:rowOff>328938</xdr:rowOff>
    </xdr:to>
    <xdr:sp macro="" textlink="">
      <xdr:nvSpPr>
        <xdr:cNvPr id="18" name="正方形/長方形 17"/>
        <xdr:cNvSpPr/>
      </xdr:nvSpPr>
      <xdr:spPr>
        <a:xfrm>
          <a:off x="3843900" y="36118091"/>
          <a:ext cx="1836964" cy="8412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業務の発注</a:t>
          </a:r>
          <a:endParaRPr kumimoji="1" lang="en-US" altLang="ja-JP" sz="1200">
            <a:solidFill>
              <a:schemeClr val="tx1"/>
            </a:solidFill>
          </a:endParaRPr>
        </a:p>
        <a:p>
          <a:pPr algn="ctr"/>
          <a:r>
            <a:rPr kumimoji="1" lang="ja-JP" altLang="en-US" sz="1200">
              <a:solidFill>
                <a:schemeClr val="tx1"/>
              </a:solidFill>
            </a:rPr>
            <a:t>業務の進捗管理</a:t>
          </a:r>
        </a:p>
      </xdr:txBody>
    </xdr:sp>
    <xdr:clientData/>
  </xdr:twoCellAnchor>
  <xdr:oneCellAnchor>
    <xdr:from>
      <xdr:col>21</xdr:col>
      <xdr:colOff>96845</xdr:colOff>
      <xdr:row>745</xdr:row>
      <xdr:rowOff>246289</xdr:rowOff>
    </xdr:from>
    <xdr:ext cx="2139043" cy="275717"/>
    <xdr:sp macro="" textlink="">
      <xdr:nvSpPr>
        <xdr:cNvPr id="19" name="テキスト ボックス 18"/>
        <xdr:cNvSpPr txBox="1"/>
      </xdr:nvSpPr>
      <xdr:spPr>
        <a:xfrm>
          <a:off x="4383095" y="37230503"/>
          <a:ext cx="213904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baseline="0">
              <a:solidFill>
                <a:sysClr val="windowText" lastClr="000000"/>
              </a:solidFill>
            </a:rPr>
            <a:t> </a:t>
          </a:r>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clientData/>
  </xdr:oneCellAnchor>
  <xdr:twoCellAnchor>
    <xdr:from>
      <xdr:col>19</xdr:col>
      <xdr:colOff>17926</xdr:colOff>
      <xdr:row>746</xdr:row>
      <xdr:rowOff>299357</xdr:rowOff>
    </xdr:from>
    <xdr:to>
      <xdr:col>28</xdr:col>
      <xdr:colOff>99568</xdr:colOff>
      <xdr:row>749</xdr:row>
      <xdr:rowOff>176893</xdr:rowOff>
    </xdr:to>
    <xdr:sp macro="" textlink="">
      <xdr:nvSpPr>
        <xdr:cNvPr id="20" name="正方形/長方形 19"/>
        <xdr:cNvSpPr/>
      </xdr:nvSpPr>
      <xdr:spPr>
        <a:xfrm>
          <a:off x="3895962" y="37637357"/>
          <a:ext cx="1918606" cy="93889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ysClr val="windowText" lastClr="000000"/>
              </a:solidFill>
            </a:rPr>
            <a:t>民間企業</a:t>
          </a:r>
          <a:endParaRPr kumimoji="1" lang="en-US" altLang="ja-JP" sz="1800">
            <a:solidFill>
              <a:sysClr val="windowText" lastClr="000000"/>
            </a:solidFill>
          </a:endParaRPr>
        </a:p>
        <a:p>
          <a:pPr algn="ctr"/>
          <a:r>
            <a:rPr kumimoji="1" lang="en-US" altLang="ja-JP" sz="1800">
              <a:solidFill>
                <a:schemeClr val="tx1"/>
              </a:solidFill>
            </a:rPr>
            <a:t>11</a:t>
          </a:r>
          <a:r>
            <a:rPr kumimoji="1" lang="ja-JP" altLang="en-US" sz="1800">
              <a:solidFill>
                <a:schemeClr val="tx1"/>
              </a:solidFill>
            </a:rPr>
            <a:t>百万円</a:t>
          </a:r>
        </a:p>
      </xdr:txBody>
    </xdr:sp>
    <xdr:clientData/>
  </xdr:twoCellAnchor>
  <xdr:twoCellAnchor>
    <xdr:from>
      <xdr:col>15</xdr:col>
      <xdr:colOff>0</xdr:colOff>
      <xdr:row>749</xdr:row>
      <xdr:rowOff>194479</xdr:rowOff>
    </xdr:from>
    <xdr:to>
      <xdr:col>15</xdr:col>
      <xdr:colOff>73892</xdr:colOff>
      <xdr:row>750</xdr:row>
      <xdr:rowOff>268162</xdr:rowOff>
    </xdr:to>
    <xdr:sp macro="" textlink="">
      <xdr:nvSpPr>
        <xdr:cNvPr id="21" name="左大かっこ 20"/>
        <xdr:cNvSpPr/>
      </xdr:nvSpPr>
      <xdr:spPr>
        <a:xfrm>
          <a:off x="3061607" y="38593836"/>
          <a:ext cx="73892" cy="427469"/>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151750</xdr:colOff>
      <xdr:row>749</xdr:row>
      <xdr:rowOff>187832</xdr:rowOff>
    </xdr:from>
    <xdr:to>
      <xdr:col>36</xdr:col>
      <xdr:colOff>35845</xdr:colOff>
      <xdr:row>750</xdr:row>
      <xdr:rowOff>284727</xdr:rowOff>
    </xdr:to>
    <xdr:sp macro="" textlink="">
      <xdr:nvSpPr>
        <xdr:cNvPr id="22" name="右大かっこ 21"/>
        <xdr:cNvSpPr/>
      </xdr:nvSpPr>
      <xdr:spPr>
        <a:xfrm>
          <a:off x="7295500" y="38587189"/>
          <a:ext cx="88202" cy="450681"/>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80518</xdr:colOff>
      <xdr:row>749</xdr:row>
      <xdr:rowOff>22052</xdr:rowOff>
    </xdr:from>
    <xdr:to>
      <xdr:col>35</xdr:col>
      <xdr:colOff>90043</xdr:colOff>
      <xdr:row>751</xdr:row>
      <xdr:rowOff>148333</xdr:rowOff>
    </xdr:to>
    <xdr:sp macro="" textlink="">
      <xdr:nvSpPr>
        <xdr:cNvPr id="23" name="正方形/長方形 22"/>
        <xdr:cNvSpPr/>
      </xdr:nvSpPr>
      <xdr:spPr>
        <a:xfrm>
          <a:off x="3142125" y="38421409"/>
          <a:ext cx="4091668" cy="83385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chemeClr val="tx1"/>
              </a:solidFill>
            </a:rPr>
            <a:t>燃費基準策定に係る調査・測定等に必要な経費</a:t>
          </a:r>
        </a:p>
      </xdr:txBody>
    </xdr:sp>
    <xdr:clientData/>
  </xdr:twoCellAnchor>
  <xdr:twoCellAnchor>
    <xdr:from>
      <xdr:col>31</xdr:col>
      <xdr:colOff>194818</xdr:colOff>
      <xdr:row>740</xdr:row>
      <xdr:rowOff>95250</xdr:rowOff>
    </xdr:from>
    <xdr:to>
      <xdr:col>32</xdr:col>
      <xdr:colOff>36429</xdr:colOff>
      <xdr:row>742</xdr:row>
      <xdr:rowOff>136071</xdr:rowOff>
    </xdr:to>
    <xdr:sp macro="" textlink="">
      <xdr:nvSpPr>
        <xdr:cNvPr id="24" name="左大かっこ 23"/>
        <xdr:cNvSpPr/>
      </xdr:nvSpPr>
      <xdr:spPr>
        <a:xfrm>
          <a:off x="6522139" y="35310536"/>
          <a:ext cx="45719" cy="748392"/>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85960</xdr:colOff>
      <xdr:row>739</xdr:row>
      <xdr:rowOff>204107</xdr:rowOff>
    </xdr:from>
    <xdr:to>
      <xdr:col>41</xdr:col>
      <xdr:colOff>126781</xdr:colOff>
      <xdr:row>742</xdr:row>
      <xdr:rowOff>244929</xdr:rowOff>
    </xdr:to>
    <xdr:sp macro="" textlink="">
      <xdr:nvSpPr>
        <xdr:cNvPr id="25" name="正方形/長方形 24"/>
        <xdr:cNvSpPr/>
      </xdr:nvSpPr>
      <xdr:spPr>
        <a:xfrm>
          <a:off x="6413281" y="35065607"/>
          <a:ext cx="2081893" cy="11021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事務費１．０百万円</a:t>
          </a:r>
          <a:endParaRPr kumimoji="1" lang="en-US" altLang="ja-JP" sz="1200">
            <a:solidFill>
              <a:schemeClr val="tx1"/>
            </a:solidFill>
          </a:endParaRPr>
        </a:p>
        <a:p>
          <a:pPr algn="ctr"/>
          <a:r>
            <a:rPr kumimoji="1" lang="ja-JP" altLang="en-US" sz="1200">
              <a:solidFill>
                <a:schemeClr val="tx1"/>
              </a:solidFill>
            </a:rPr>
            <a:t>①諸謝金０．３百万円</a:t>
          </a:r>
          <a:endParaRPr kumimoji="1" lang="en-US" altLang="ja-JP" sz="1200">
            <a:solidFill>
              <a:schemeClr val="tx1"/>
            </a:solidFill>
          </a:endParaRPr>
        </a:p>
        <a:p>
          <a:pPr algn="ctr"/>
          <a:r>
            <a:rPr kumimoji="1" lang="ja-JP" altLang="en-US" sz="1200">
              <a:solidFill>
                <a:schemeClr val="tx1"/>
              </a:solidFill>
            </a:rPr>
            <a:t>②委員等旅費０．１百万円</a:t>
          </a:r>
          <a:endParaRPr kumimoji="1" lang="en-US" altLang="ja-JP" sz="1200">
            <a:solidFill>
              <a:schemeClr val="tx1"/>
            </a:solidFill>
          </a:endParaRPr>
        </a:p>
        <a:p>
          <a:pPr algn="ctr"/>
          <a:r>
            <a:rPr kumimoji="1" lang="ja-JP" altLang="en-US" sz="1200">
              <a:solidFill>
                <a:schemeClr val="tx1"/>
              </a:solidFill>
            </a:rPr>
            <a:t>③職員旅費０．６百万円</a:t>
          </a:r>
        </a:p>
      </xdr:txBody>
    </xdr:sp>
    <xdr:clientData/>
  </xdr:twoCellAnchor>
  <xdr:twoCellAnchor>
    <xdr:from>
      <xdr:col>41</xdr:col>
      <xdr:colOff>26634</xdr:colOff>
      <xdr:row>740</xdr:row>
      <xdr:rowOff>81643</xdr:rowOff>
    </xdr:from>
    <xdr:to>
      <xdr:col>41</xdr:col>
      <xdr:colOff>72353</xdr:colOff>
      <xdr:row>742</xdr:row>
      <xdr:rowOff>176893</xdr:rowOff>
    </xdr:to>
    <xdr:sp macro="" textlink="">
      <xdr:nvSpPr>
        <xdr:cNvPr id="26" name="右大かっこ 25"/>
        <xdr:cNvSpPr/>
      </xdr:nvSpPr>
      <xdr:spPr>
        <a:xfrm>
          <a:off x="8395027" y="35296929"/>
          <a:ext cx="45719" cy="802821"/>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181211</xdr:colOff>
      <xdr:row>744</xdr:row>
      <xdr:rowOff>176894</xdr:rowOff>
    </xdr:from>
    <xdr:to>
      <xdr:col>21</xdr:col>
      <xdr:colOff>181211</xdr:colOff>
      <xdr:row>746</xdr:row>
      <xdr:rowOff>285751</xdr:rowOff>
    </xdr:to>
    <xdr:cxnSp macro="">
      <xdr:nvCxnSpPr>
        <xdr:cNvPr id="27" name="直線矢印コネクタ 26"/>
        <xdr:cNvCxnSpPr/>
      </xdr:nvCxnSpPr>
      <xdr:spPr>
        <a:xfrm>
          <a:off x="4467461" y="36807323"/>
          <a:ext cx="0" cy="816428"/>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472</v>
      </c>
      <c r="AP2" s="186"/>
      <c r="AQ2" s="186"/>
      <c r="AR2" s="86" t="str">
        <f>IF(OR(AO2="　", AO2=""), "", "-")</f>
        <v>-</v>
      </c>
      <c r="AS2" s="187">
        <v>7</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559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555</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473</v>
      </c>
      <c r="H5" s="527"/>
      <c r="I5" s="527"/>
      <c r="J5" s="527"/>
      <c r="K5" s="527"/>
      <c r="L5" s="527"/>
      <c r="M5" s="528" t="s">
        <v>67</v>
      </c>
      <c r="N5" s="529"/>
      <c r="O5" s="529"/>
      <c r="P5" s="529"/>
      <c r="Q5" s="529"/>
      <c r="R5" s="530"/>
      <c r="S5" s="531" t="s">
        <v>82</v>
      </c>
      <c r="T5" s="527"/>
      <c r="U5" s="527"/>
      <c r="V5" s="527"/>
      <c r="W5" s="527"/>
      <c r="X5" s="532"/>
      <c r="Y5" s="701" t="s">
        <v>3</v>
      </c>
      <c r="Z5" s="702"/>
      <c r="AA5" s="702"/>
      <c r="AB5" s="702"/>
      <c r="AC5" s="702"/>
      <c r="AD5" s="703"/>
      <c r="AE5" s="704" t="s">
        <v>547</v>
      </c>
      <c r="AF5" s="704"/>
      <c r="AG5" s="704"/>
      <c r="AH5" s="704"/>
      <c r="AI5" s="704"/>
      <c r="AJ5" s="704"/>
      <c r="AK5" s="704"/>
      <c r="AL5" s="704"/>
      <c r="AM5" s="704"/>
      <c r="AN5" s="704"/>
      <c r="AO5" s="704"/>
      <c r="AP5" s="705"/>
      <c r="AQ5" s="706" t="s">
        <v>548</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550</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560</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地球温暖化対策</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564</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561</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c r="Q13" s="183"/>
      <c r="R13" s="183"/>
      <c r="S13" s="183"/>
      <c r="T13" s="183"/>
      <c r="U13" s="183"/>
      <c r="V13" s="184"/>
      <c r="W13" s="182"/>
      <c r="X13" s="183"/>
      <c r="Y13" s="183"/>
      <c r="Z13" s="183"/>
      <c r="AA13" s="183"/>
      <c r="AB13" s="183"/>
      <c r="AC13" s="184"/>
      <c r="AD13" s="182"/>
      <c r="AE13" s="183"/>
      <c r="AF13" s="183"/>
      <c r="AG13" s="183"/>
      <c r="AH13" s="183"/>
      <c r="AI13" s="183"/>
      <c r="AJ13" s="184"/>
      <c r="AK13" s="182"/>
      <c r="AL13" s="183"/>
      <c r="AM13" s="183"/>
      <c r="AN13" s="183"/>
      <c r="AO13" s="183"/>
      <c r="AP13" s="183"/>
      <c r="AQ13" s="184"/>
      <c r="AR13" s="179">
        <v>12</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c r="Q14" s="183"/>
      <c r="R14" s="183"/>
      <c r="S14" s="183"/>
      <c r="T14" s="183"/>
      <c r="U14" s="183"/>
      <c r="V14" s="184"/>
      <c r="W14" s="182"/>
      <c r="X14" s="183"/>
      <c r="Y14" s="183"/>
      <c r="Z14" s="183"/>
      <c r="AA14" s="183"/>
      <c r="AB14" s="183"/>
      <c r="AC14" s="184"/>
      <c r="AD14" s="182"/>
      <c r="AE14" s="183"/>
      <c r="AF14" s="183"/>
      <c r="AG14" s="183"/>
      <c r="AH14" s="183"/>
      <c r="AI14" s="183"/>
      <c r="AJ14" s="184"/>
      <c r="AK14" s="182"/>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c r="Q15" s="183"/>
      <c r="R15" s="183"/>
      <c r="S15" s="183"/>
      <c r="T15" s="183"/>
      <c r="U15" s="183"/>
      <c r="V15" s="184"/>
      <c r="W15" s="182"/>
      <c r="X15" s="183"/>
      <c r="Y15" s="183"/>
      <c r="Z15" s="183"/>
      <c r="AA15" s="183"/>
      <c r="AB15" s="183"/>
      <c r="AC15" s="184"/>
      <c r="AD15" s="182"/>
      <c r="AE15" s="183"/>
      <c r="AF15" s="183"/>
      <c r="AG15" s="183"/>
      <c r="AH15" s="183"/>
      <c r="AI15" s="183"/>
      <c r="AJ15" s="184"/>
      <c r="AK15" s="182"/>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c r="Q16" s="183"/>
      <c r="R16" s="183"/>
      <c r="S16" s="183"/>
      <c r="T16" s="183"/>
      <c r="U16" s="183"/>
      <c r="V16" s="184"/>
      <c r="W16" s="182"/>
      <c r="X16" s="183"/>
      <c r="Y16" s="183"/>
      <c r="Z16" s="183"/>
      <c r="AA16" s="183"/>
      <c r="AB16" s="183"/>
      <c r="AC16" s="184"/>
      <c r="AD16" s="182"/>
      <c r="AE16" s="183"/>
      <c r="AF16" s="183"/>
      <c r="AG16" s="183"/>
      <c r="AH16" s="183"/>
      <c r="AI16" s="183"/>
      <c r="AJ16" s="184"/>
      <c r="AK16" s="182"/>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c r="Q17" s="183"/>
      <c r="R17" s="183"/>
      <c r="S17" s="183"/>
      <c r="T17" s="183"/>
      <c r="U17" s="183"/>
      <c r="V17" s="184"/>
      <c r="W17" s="182"/>
      <c r="X17" s="183"/>
      <c r="Y17" s="183"/>
      <c r="Z17" s="183"/>
      <c r="AA17" s="183"/>
      <c r="AB17" s="183"/>
      <c r="AC17" s="184"/>
      <c r="AD17" s="182"/>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0</v>
      </c>
      <c r="AL18" s="204"/>
      <c r="AM18" s="204"/>
      <c r="AN18" s="204"/>
      <c r="AO18" s="204"/>
      <c r="AP18" s="204"/>
      <c r="AQ18" s="205"/>
      <c r="AR18" s="203">
        <f>SUM(AR13:AX17)</f>
        <v>12</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c r="Q19" s="183"/>
      <c r="R19" s="183"/>
      <c r="S19" s="183"/>
      <c r="T19" s="183"/>
      <c r="U19" s="183"/>
      <c r="V19" s="184"/>
      <c r="W19" s="182"/>
      <c r="X19" s="183"/>
      <c r="Y19" s="183"/>
      <c r="Z19" s="183"/>
      <c r="AA19" s="183"/>
      <c r="AB19" s="183"/>
      <c r="AC19" s="184"/>
      <c r="AD19" s="182"/>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567</v>
      </c>
      <c r="H23" s="148"/>
      <c r="I23" s="148"/>
      <c r="J23" s="148"/>
      <c r="K23" s="148"/>
      <c r="L23" s="148"/>
      <c r="M23" s="148"/>
      <c r="N23" s="148"/>
      <c r="O23" s="149"/>
      <c r="P23" s="179"/>
      <c r="Q23" s="180"/>
      <c r="R23" s="180"/>
      <c r="S23" s="180"/>
      <c r="T23" s="180"/>
      <c r="U23" s="180"/>
      <c r="V23" s="181"/>
      <c r="W23" s="179">
        <v>0.25700000000000001</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552</v>
      </c>
      <c r="H24" s="151"/>
      <c r="I24" s="151"/>
      <c r="J24" s="151"/>
      <c r="K24" s="151"/>
      <c r="L24" s="151"/>
      <c r="M24" s="151"/>
      <c r="N24" s="151"/>
      <c r="O24" s="152"/>
      <c r="P24" s="182"/>
      <c r="Q24" s="183"/>
      <c r="R24" s="183"/>
      <c r="S24" s="183"/>
      <c r="T24" s="183"/>
      <c r="U24" s="183"/>
      <c r="V24" s="184"/>
      <c r="W24" s="182">
        <v>0.64100000000000001</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551</v>
      </c>
      <c r="H25" s="151"/>
      <c r="I25" s="151"/>
      <c r="J25" s="151"/>
      <c r="K25" s="151"/>
      <c r="L25" s="151"/>
      <c r="M25" s="151"/>
      <c r="N25" s="151"/>
      <c r="O25" s="152"/>
      <c r="P25" s="182"/>
      <c r="Q25" s="183"/>
      <c r="R25" s="183"/>
      <c r="S25" s="183"/>
      <c r="T25" s="183"/>
      <c r="U25" s="183"/>
      <c r="V25" s="184"/>
      <c r="W25" s="182">
        <v>0.13800000000000001</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568</v>
      </c>
      <c r="H26" s="151"/>
      <c r="I26" s="151"/>
      <c r="J26" s="151"/>
      <c r="K26" s="151"/>
      <c r="L26" s="151"/>
      <c r="M26" s="151"/>
      <c r="N26" s="151"/>
      <c r="O26" s="152"/>
      <c r="P26" s="182"/>
      <c r="Q26" s="183"/>
      <c r="R26" s="183"/>
      <c r="S26" s="183"/>
      <c r="T26" s="183"/>
      <c r="U26" s="183"/>
      <c r="V26" s="184"/>
      <c r="W26" s="182">
        <v>10.964</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0</v>
      </c>
      <c r="Q29" s="207"/>
      <c r="R29" s="207"/>
      <c r="S29" s="207"/>
      <c r="T29" s="207"/>
      <c r="U29" s="207"/>
      <c r="V29" s="208"/>
      <c r="W29" s="206">
        <f>AR13</f>
        <v>12</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hidden="1"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hidden="1"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556</v>
      </c>
      <c r="AR31" s="198"/>
      <c r="AS31" s="132" t="s">
        <v>357</v>
      </c>
      <c r="AT31" s="133"/>
      <c r="AU31" s="265">
        <v>31</v>
      </c>
      <c r="AV31" s="265"/>
      <c r="AW31" s="368" t="s">
        <v>301</v>
      </c>
      <c r="AX31" s="369"/>
    </row>
    <row r="32" spans="1:50" ht="23.25" hidden="1" customHeight="1" x14ac:dyDescent="0.15">
      <c r="A32" s="536"/>
      <c r="B32" s="534"/>
      <c r="C32" s="534"/>
      <c r="D32" s="534"/>
      <c r="E32" s="534"/>
      <c r="F32" s="535"/>
      <c r="G32" s="510" t="s">
        <v>562</v>
      </c>
      <c r="H32" s="511"/>
      <c r="I32" s="511"/>
      <c r="J32" s="511"/>
      <c r="K32" s="511"/>
      <c r="L32" s="511"/>
      <c r="M32" s="511"/>
      <c r="N32" s="511"/>
      <c r="O32" s="512"/>
      <c r="P32" s="121" t="s">
        <v>563</v>
      </c>
      <c r="Q32" s="121"/>
      <c r="R32" s="121"/>
      <c r="S32" s="121"/>
      <c r="T32" s="121"/>
      <c r="U32" s="121"/>
      <c r="V32" s="121"/>
      <c r="W32" s="121"/>
      <c r="X32" s="212"/>
      <c r="Y32" s="335" t="s">
        <v>13</v>
      </c>
      <c r="Z32" s="519"/>
      <c r="AA32" s="520"/>
      <c r="AB32" s="521" t="s">
        <v>557</v>
      </c>
      <c r="AC32" s="521"/>
      <c r="AD32" s="521"/>
      <c r="AE32" s="348" t="s">
        <v>556</v>
      </c>
      <c r="AF32" s="349"/>
      <c r="AG32" s="349"/>
      <c r="AH32" s="349"/>
      <c r="AI32" s="348" t="s">
        <v>556</v>
      </c>
      <c r="AJ32" s="349"/>
      <c r="AK32" s="349"/>
      <c r="AL32" s="349"/>
      <c r="AM32" s="348" t="s">
        <v>556</v>
      </c>
      <c r="AN32" s="349"/>
      <c r="AO32" s="349"/>
      <c r="AP32" s="349"/>
      <c r="AQ32" s="189" t="s">
        <v>556</v>
      </c>
      <c r="AR32" s="190"/>
      <c r="AS32" s="190"/>
      <c r="AT32" s="191"/>
      <c r="AU32" s="349"/>
      <c r="AV32" s="349"/>
      <c r="AW32" s="349"/>
      <c r="AX32" s="365"/>
    </row>
    <row r="33" spans="1:50" ht="23.25" hidden="1"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557</v>
      </c>
      <c r="AC33" s="491"/>
      <c r="AD33" s="491"/>
      <c r="AE33" s="348" t="s">
        <v>556</v>
      </c>
      <c r="AF33" s="349"/>
      <c r="AG33" s="349"/>
      <c r="AH33" s="349"/>
      <c r="AI33" s="348" t="s">
        <v>556</v>
      </c>
      <c r="AJ33" s="349"/>
      <c r="AK33" s="349"/>
      <c r="AL33" s="349"/>
      <c r="AM33" s="348" t="s">
        <v>556</v>
      </c>
      <c r="AN33" s="349"/>
      <c r="AO33" s="349"/>
      <c r="AP33" s="349"/>
      <c r="AQ33" s="189" t="s">
        <v>556</v>
      </c>
      <c r="AR33" s="190"/>
      <c r="AS33" s="190"/>
      <c r="AT33" s="191"/>
      <c r="AU33" s="349">
        <v>3</v>
      </c>
      <c r="AV33" s="349"/>
      <c r="AW33" s="349"/>
      <c r="AX33" s="365"/>
    </row>
    <row r="34" spans="1:50" ht="23.25" hidden="1"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ht="23.25" hidden="1" customHeight="1" x14ac:dyDescent="0.15">
      <c r="A35" s="872" t="s">
        <v>539</v>
      </c>
      <c r="B35" s="873"/>
      <c r="C35" s="873"/>
      <c r="D35" s="873"/>
      <c r="E35" s="873"/>
      <c r="F35" s="874"/>
      <c r="G35" s="878" t="s">
        <v>566</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hidden="1"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t="s">
        <v>556</v>
      </c>
      <c r="AR66" s="265"/>
      <c r="AS66" s="942" t="s">
        <v>357</v>
      </c>
      <c r="AT66" s="943"/>
      <c r="AU66" s="265"/>
      <c r="AV66" s="265"/>
      <c r="AW66" s="942" t="s">
        <v>500</v>
      </c>
      <c r="AX66" s="957"/>
    </row>
    <row r="67" spans="1:50" ht="23.25" customHeight="1" x14ac:dyDescent="0.15">
      <c r="A67" s="935"/>
      <c r="B67" s="936"/>
      <c r="C67" s="936"/>
      <c r="D67" s="936"/>
      <c r="E67" s="936"/>
      <c r="F67" s="937"/>
      <c r="G67" s="958" t="s">
        <v>366</v>
      </c>
      <c r="H67" s="961" t="s">
        <v>565</v>
      </c>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t="s">
        <v>550</v>
      </c>
      <c r="AF67" s="349"/>
      <c r="AG67" s="349"/>
      <c r="AH67" s="349"/>
      <c r="AI67" s="348" t="s">
        <v>550</v>
      </c>
      <c r="AJ67" s="349"/>
      <c r="AK67" s="349"/>
      <c r="AL67" s="349"/>
      <c r="AM67" s="348" t="s">
        <v>550</v>
      </c>
      <c r="AN67" s="349"/>
      <c r="AO67" s="349"/>
      <c r="AP67" s="349"/>
      <c r="AQ67" s="348" t="s">
        <v>550</v>
      </c>
      <c r="AR67" s="349"/>
      <c r="AS67" s="349"/>
      <c r="AT67" s="350"/>
      <c r="AU67" s="349" t="s">
        <v>550</v>
      </c>
      <c r="AV67" s="349"/>
      <c r="AW67" s="349"/>
      <c r="AX67" s="365"/>
    </row>
    <row r="68" spans="1:50" ht="23.25"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t="s">
        <v>550</v>
      </c>
      <c r="AF68" s="349"/>
      <c r="AG68" s="349"/>
      <c r="AH68" s="349"/>
      <c r="AI68" s="348" t="s">
        <v>550</v>
      </c>
      <c r="AJ68" s="349"/>
      <c r="AK68" s="349"/>
      <c r="AL68" s="349"/>
      <c r="AM68" s="348" t="s">
        <v>550</v>
      </c>
      <c r="AN68" s="349"/>
      <c r="AO68" s="349"/>
      <c r="AP68" s="349"/>
      <c r="AQ68" s="348" t="s">
        <v>550</v>
      </c>
      <c r="AR68" s="349"/>
      <c r="AS68" s="349"/>
      <c r="AT68" s="350"/>
      <c r="AU68" s="349" t="s">
        <v>468</v>
      </c>
      <c r="AV68" s="349"/>
      <c r="AW68" s="349"/>
      <c r="AX68" s="365"/>
    </row>
    <row r="69" spans="1:50" ht="38.25"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t="s">
        <v>550</v>
      </c>
      <c r="AF69" s="870"/>
      <c r="AG69" s="870"/>
      <c r="AH69" s="870"/>
      <c r="AI69" s="869" t="s">
        <v>550</v>
      </c>
      <c r="AJ69" s="870"/>
      <c r="AK69" s="870"/>
      <c r="AL69" s="870"/>
      <c r="AM69" s="869" t="s">
        <v>550</v>
      </c>
      <c r="AN69" s="870"/>
      <c r="AO69" s="870"/>
      <c r="AP69" s="870"/>
      <c r="AQ69" s="348" t="s">
        <v>550</v>
      </c>
      <c r="AR69" s="349"/>
      <c r="AS69" s="349"/>
      <c r="AT69" s="350"/>
      <c r="AU69" s="349" t="s">
        <v>550</v>
      </c>
      <c r="AV69" s="349"/>
      <c r="AW69" s="349"/>
      <c r="AX69" s="365"/>
    </row>
    <row r="70" spans="1:50" ht="23.25"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t="s">
        <v>550</v>
      </c>
      <c r="AF70" s="349"/>
      <c r="AG70" s="349"/>
      <c r="AH70" s="349"/>
      <c r="AI70" s="348" t="s">
        <v>550</v>
      </c>
      <c r="AJ70" s="349"/>
      <c r="AK70" s="349"/>
      <c r="AL70" s="349"/>
      <c r="AM70" s="348" t="s">
        <v>550</v>
      </c>
      <c r="AN70" s="349"/>
      <c r="AO70" s="349"/>
      <c r="AP70" s="349"/>
      <c r="AQ70" s="348" t="s">
        <v>550</v>
      </c>
      <c r="AR70" s="349"/>
      <c r="AS70" s="349"/>
      <c r="AT70" s="350"/>
      <c r="AU70" s="349" t="s">
        <v>550</v>
      </c>
      <c r="AV70" s="349"/>
      <c r="AW70" s="349"/>
      <c r="AX70" s="365"/>
    </row>
    <row r="71" spans="1:50" ht="23.25"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t="s">
        <v>550</v>
      </c>
      <c r="AF71" s="349"/>
      <c r="AG71" s="349"/>
      <c r="AH71" s="349"/>
      <c r="AI71" s="348" t="s">
        <v>550</v>
      </c>
      <c r="AJ71" s="349"/>
      <c r="AK71" s="349"/>
      <c r="AL71" s="349"/>
      <c r="AM71" s="348" t="s">
        <v>550</v>
      </c>
      <c r="AN71" s="349"/>
      <c r="AO71" s="349"/>
      <c r="AP71" s="349"/>
      <c r="AQ71" s="348" t="s">
        <v>550</v>
      </c>
      <c r="AR71" s="349"/>
      <c r="AS71" s="349"/>
      <c r="AT71" s="350"/>
      <c r="AU71" s="349" t="s">
        <v>550</v>
      </c>
      <c r="AV71" s="349"/>
      <c r="AW71" s="349"/>
      <c r="AX71" s="365"/>
    </row>
    <row r="72" spans="1:50" ht="23.25"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t="s">
        <v>550</v>
      </c>
      <c r="AF72" s="870"/>
      <c r="AG72" s="870"/>
      <c r="AH72" s="870"/>
      <c r="AI72" s="869" t="s">
        <v>550</v>
      </c>
      <c r="AJ72" s="870"/>
      <c r="AK72" s="870"/>
      <c r="AL72" s="870"/>
      <c r="AM72" s="869" t="s">
        <v>550</v>
      </c>
      <c r="AN72" s="870"/>
      <c r="AO72" s="870"/>
      <c r="AP72" s="870"/>
      <c r="AQ72" s="348" t="s">
        <v>550</v>
      </c>
      <c r="AR72" s="349"/>
      <c r="AS72" s="349"/>
      <c r="AT72" s="350"/>
      <c r="AU72" s="349" t="s">
        <v>550</v>
      </c>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customHeight="1" x14ac:dyDescent="0.15">
      <c r="A82" s="489"/>
      <c r="B82" s="835"/>
      <c r="C82" s="522"/>
      <c r="D82" s="522"/>
      <c r="E82" s="522"/>
      <c r="F82" s="523"/>
      <c r="G82" s="480" t="s">
        <v>553</v>
      </c>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74.25"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v>30</v>
      </c>
      <c r="AR86" s="265"/>
      <c r="AS86" s="132" t="s">
        <v>357</v>
      </c>
      <c r="AT86" s="133"/>
      <c r="AU86" s="265">
        <v>31</v>
      </c>
      <c r="AV86" s="265"/>
      <c r="AW86" s="368" t="s">
        <v>301</v>
      </c>
      <c r="AX86" s="369"/>
      <c r="AY86" s="10"/>
      <c r="AZ86" s="10"/>
      <c r="BA86" s="10"/>
      <c r="BB86" s="10"/>
      <c r="BC86" s="10"/>
      <c r="BD86" s="10"/>
      <c r="BE86" s="10"/>
      <c r="BF86" s="10"/>
      <c r="BG86" s="10"/>
      <c r="BH86" s="10"/>
    </row>
    <row r="87" spans="1:60" ht="23.25" customHeight="1" x14ac:dyDescent="0.15">
      <c r="A87" s="489"/>
      <c r="B87" s="522"/>
      <c r="C87" s="522"/>
      <c r="D87" s="522"/>
      <c r="E87" s="522"/>
      <c r="F87" s="523"/>
      <c r="G87" s="211" t="s">
        <v>562</v>
      </c>
      <c r="H87" s="121"/>
      <c r="I87" s="121"/>
      <c r="J87" s="121"/>
      <c r="K87" s="121"/>
      <c r="L87" s="121"/>
      <c r="M87" s="121"/>
      <c r="N87" s="121"/>
      <c r="O87" s="212"/>
      <c r="P87" s="121" t="s">
        <v>563</v>
      </c>
      <c r="Q87" s="799"/>
      <c r="R87" s="799"/>
      <c r="S87" s="799"/>
      <c r="T87" s="799"/>
      <c r="U87" s="799"/>
      <c r="V87" s="799"/>
      <c r="W87" s="799"/>
      <c r="X87" s="800"/>
      <c r="Y87" s="745" t="s">
        <v>63</v>
      </c>
      <c r="Z87" s="746"/>
      <c r="AA87" s="747"/>
      <c r="AB87" s="521" t="s">
        <v>554</v>
      </c>
      <c r="AC87" s="521"/>
      <c r="AD87" s="521"/>
      <c r="AE87" s="348" t="s">
        <v>550</v>
      </c>
      <c r="AF87" s="349"/>
      <c r="AG87" s="349"/>
      <c r="AH87" s="349"/>
      <c r="AI87" s="348" t="s">
        <v>550</v>
      </c>
      <c r="AJ87" s="349"/>
      <c r="AK87" s="349"/>
      <c r="AL87" s="349"/>
      <c r="AM87" s="348" t="s">
        <v>550</v>
      </c>
      <c r="AN87" s="349"/>
      <c r="AO87" s="349"/>
      <c r="AP87" s="349"/>
      <c r="AQ87" s="189"/>
      <c r="AR87" s="190"/>
      <c r="AS87" s="190"/>
      <c r="AT87" s="191"/>
      <c r="AU87" s="349"/>
      <c r="AV87" s="349"/>
      <c r="AW87" s="349"/>
      <c r="AX87" s="365"/>
    </row>
    <row r="88" spans="1:60" ht="23.25"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t="s">
        <v>554</v>
      </c>
      <c r="AC88" s="491"/>
      <c r="AD88" s="491"/>
      <c r="AE88" s="348" t="s">
        <v>550</v>
      </c>
      <c r="AF88" s="349"/>
      <c r="AG88" s="349"/>
      <c r="AH88" s="349"/>
      <c r="AI88" s="348" t="s">
        <v>550</v>
      </c>
      <c r="AJ88" s="349"/>
      <c r="AK88" s="349"/>
      <c r="AL88" s="349"/>
      <c r="AM88" s="348" t="s">
        <v>550</v>
      </c>
      <c r="AN88" s="349"/>
      <c r="AO88" s="349"/>
      <c r="AP88" s="349"/>
      <c r="AQ88" s="189">
        <v>1</v>
      </c>
      <c r="AR88" s="190"/>
      <c r="AS88" s="190"/>
      <c r="AT88" s="191"/>
      <c r="AU88" s="349">
        <v>3</v>
      </c>
      <c r="AV88" s="349"/>
      <c r="AW88" s="349"/>
      <c r="AX88" s="365"/>
      <c r="AY88" s="10"/>
      <c r="AZ88" s="10"/>
      <c r="BA88" s="10"/>
      <c r="BB88" s="10"/>
      <c r="BC88" s="10"/>
    </row>
    <row r="89" spans="1:60" ht="23.25" customHeight="1" thickBot="1" x14ac:dyDescent="0.2">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569</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558</v>
      </c>
      <c r="AC101" s="521"/>
      <c r="AD101" s="521"/>
      <c r="AE101" s="348" t="s">
        <v>556</v>
      </c>
      <c r="AF101" s="349"/>
      <c r="AG101" s="349"/>
      <c r="AH101" s="350"/>
      <c r="AI101" s="348" t="s">
        <v>556</v>
      </c>
      <c r="AJ101" s="349"/>
      <c r="AK101" s="349"/>
      <c r="AL101" s="350"/>
      <c r="AM101" s="348" t="s">
        <v>556</v>
      </c>
      <c r="AN101" s="349"/>
      <c r="AO101" s="349"/>
      <c r="AP101" s="350"/>
      <c r="AQ101" s="348" t="s">
        <v>556</v>
      </c>
      <c r="AR101" s="349"/>
      <c r="AS101" s="349"/>
      <c r="AT101" s="350"/>
      <c r="AU101" s="348"/>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558</v>
      </c>
      <c r="AC102" s="521"/>
      <c r="AD102" s="521"/>
      <c r="AE102" s="325" t="s">
        <v>556</v>
      </c>
      <c r="AF102" s="325"/>
      <c r="AG102" s="325"/>
      <c r="AH102" s="325"/>
      <c r="AI102" s="325" t="s">
        <v>556</v>
      </c>
      <c r="AJ102" s="325"/>
      <c r="AK102" s="325"/>
      <c r="AL102" s="325"/>
      <c r="AM102" s="325" t="s">
        <v>556</v>
      </c>
      <c r="AN102" s="325"/>
      <c r="AO102" s="325"/>
      <c r="AP102" s="325"/>
      <c r="AQ102" s="869" t="s">
        <v>556</v>
      </c>
      <c r="AR102" s="870"/>
      <c r="AS102" s="870"/>
      <c r="AT102" s="871"/>
      <c r="AU102" s="869">
        <v>3</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570</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c r="AC116" s="280"/>
      <c r="AD116" s="281"/>
      <c r="AE116" s="325"/>
      <c r="AF116" s="325"/>
      <c r="AG116" s="325"/>
      <c r="AH116" s="325"/>
      <c r="AI116" s="325"/>
      <c r="AJ116" s="325"/>
      <c r="AK116" s="325"/>
      <c r="AL116" s="325"/>
      <c r="AM116" s="325"/>
      <c r="AN116" s="325"/>
      <c r="AO116" s="325"/>
      <c r="AP116" s="325"/>
      <c r="AQ116" s="348"/>
      <c r="AR116" s="349"/>
      <c r="AS116" s="349"/>
      <c r="AT116" s="349"/>
      <c r="AU116" s="349"/>
      <c r="AV116" s="349"/>
      <c r="AW116" s="349"/>
      <c r="AX116" s="365"/>
    </row>
    <row r="117" spans="1:50" ht="46.5"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513</v>
      </c>
      <c r="AC117" s="339"/>
      <c r="AD117" s="340"/>
      <c r="AE117" s="285"/>
      <c r="AF117" s="285"/>
      <c r="AG117" s="285"/>
      <c r="AH117" s="285"/>
      <c r="AI117" s="285"/>
      <c r="AJ117" s="285"/>
      <c r="AK117" s="285"/>
      <c r="AL117" s="285"/>
      <c r="AM117" s="285"/>
      <c r="AN117" s="285"/>
      <c r="AO117" s="285"/>
      <c r="AP117" s="285"/>
      <c r="AQ117" s="285"/>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hidden="1" customHeight="1" x14ac:dyDescent="0.15">
      <c r="A130" s="1001" t="s">
        <v>371</v>
      </c>
      <c r="B130" s="999"/>
      <c r="C130" s="998" t="s">
        <v>368</v>
      </c>
      <c r="D130" s="999"/>
      <c r="E130" s="287" t="s">
        <v>401</v>
      </c>
      <c r="F130" s="288"/>
      <c r="G130" s="289"/>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hidden="1" customHeight="1" x14ac:dyDescent="0.15">
      <c r="A131" s="1002"/>
      <c r="B131" s="236"/>
      <c r="C131" s="235"/>
      <c r="D131" s="236"/>
      <c r="E131" s="222" t="s">
        <v>400</v>
      </c>
      <c r="F131" s="223"/>
      <c r="G131" s="216"/>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hidden="1"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hidden="1"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hidden="1" customHeight="1" x14ac:dyDescent="0.15">
      <c r="A134" s="1002"/>
      <c r="B134" s="236"/>
      <c r="C134" s="235"/>
      <c r="D134" s="236"/>
      <c r="E134" s="235"/>
      <c r="F134" s="297"/>
      <c r="G134" s="211"/>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hidden="1"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15">
      <c r="A188" s="1002"/>
      <c r="B188" s="236"/>
      <c r="C188" s="235"/>
      <c r="D188" s="236"/>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thickBot="1" x14ac:dyDescent="0.2">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2"/>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2"/>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66.7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c r="AE702" s="866"/>
      <c r="AF702" s="866"/>
      <c r="AG702" s="855"/>
      <c r="AH702" s="856"/>
      <c r="AI702" s="856"/>
      <c r="AJ702" s="856"/>
      <c r="AK702" s="856"/>
      <c r="AL702" s="856"/>
      <c r="AM702" s="856"/>
      <c r="AN702" s="856"/>
      <c r="AO702" s="856"/>
      <c r="AP702" s="856"/>
      <c r="AQ702" s="856"/>
      <c r="AR702" s="856"/>
      <c r="AS702" s="856"/>
      <c r="AT702" s="856"/>
      <c r="AU702" s="856"/>
      <c r="AV702" s="856"/>
      <c r="AW702" s="856"/>
      <c r="AX702" s="857"/>
    </row>
    <row r="703" spans="1:50" ht="46.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c r="AE703" s="115"/>
      <c r="AF703" s="115"/>
      <c r="AG703" s="656"/>
      <c r="AH703" s="657"/>
      <c r="AI703" s="657"/>
      <c r="AJ703" s="657"/>
      <c r="AK703" s="657"/>
      <c r="AL703" s="657"/>
      <c r="AM703" s="657"/>
      <c r="AN703" s="657"/>
      <c r="AO703" s="657"/>
      <c r="AP703" s="657"/>
      <c r="AQ703" s="657"/>
      <c r="AR703" s="657"/>
      <c r="AS703" s="657"/>
      <c r="AT703" s="657"/>
      <c r="AU703" s="657"/>
      <c r="AV703" s="657"/>
      <c r="AW703" s="657"/>
      <c r="AX703" s="658"/>
    </row>
    <row r="704" spans="1:50" ht="71.2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c r="AE704" s="568"/>
      <c r="AF704" s="568"/>
      <c r="AG704" s="422"/>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c r="AE705" s="720"/>
      <c r="AF705" s="720"/>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c r="AE709" s="115"/>
      <c r="AF709" s="115"/>
      <c r="AG709" s="656"/>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c r="AE711" s="115"/>
      <c r="AF711" s="115"/>
      <c r="AG711" s="656"/>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c r="AE715" s="671"/>
      <c r="AF715" s="672"/>
      <c r="AG715" s="495"/>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c r="AE717" s="115"/>
      <c r="AF717" s="115"/>
      <c r="AG717" s="656"/>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t="s">
        <v>571</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c r="H737" s="924"/>
      <c r="I737" s="924"/>
      <c r="J737" s="924"/>
      <c r="K737" s="924"/>
      <c r="L737" s="924"/>
      <c r="M737" s="924"/>
      <c r="N737" s="924"/>
      <c r="O737" s="924"/>
      <c r="P737" s="925"/>
      <c r="Q737" s="613" t="s">
        <v>360</v>
      </c>
      <c r="R737" s="613"/>
      <c r="S737" s="613"/>
      <c r="T737" s="613"/>
      <c r="U737" s="613"/>
      <c r="V737" s="613"/>
      <c r="W737" s="923"/>
      <c r="X737" s="924"/>
      <c r="Y737" s="924"/>
      <c r="Z737" s="924"/>
      <c r="AA737" s="924"/>
      <c r="AB737" s="924"/>
      <c r="AC737" s="924"/>
      <c r="AD737" s="924"/>
      <c r="AE737" s="924"/>
      <c r="AF737" s="925"/>
      <c r="AG737" s="613" t="s">
        <v>361</v>
      </c>
      <c r="AH737" s="613"/>
      <c r="AI737" s="613"/>
      <c r="AJ737" s="613"/>
      <c r="AK737" s="613"/>
      <c r="AL737" s="613"/>
      <c r="AM737" s="923"/>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c r="H738" s="924"/>
      <c r="I738" s="924"/>
      <c r="J738" s="924"/>
      <c r="K738" s="924"/>
      <c r="L738" s="924"/>
      <c r="M738" s="924"/>
      <c r="N738" s="924"/>
      <c r="O738" s="924"/>
      <c r="P738" s="924"/>
      <c r="Q738" s="613" t="s">
        <v>363</v>
      </c>
      <c r="R738" s="613"/>
      <c r="S738" s="613"/>
      <c r="T738" s="613"/>
      <c r="U738" s="613"/>
      <c r="V738" s="613"/>
      <c r="W738" s="923"/>
      <c r="X738" s="924"/>
      <c r="Y738" s="924"/>
      <c r="Z738" s="924"/>
      <c r="AA738" s="924"/>
      <c r="AB738" s="924"/>
      <c r="AC738" s="924"/>
      <c r="AD738" s="924"/>
      <c r="AE738" s="924"/>
      <c r="AF738" s="925"/>
      <c r="AG738" s="901" t="s">
        <v>364</v>
      </c>
      <c r="AH738" s="901"/>
      <c r="AI738" s="901"/>
      <c r="AJ738" s="901"/>
      <c r="AK738" s="901"/>
      <c r="AL738" s="901"/>
      <c r="AM738" s="923"/>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hidden="1"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hidden="1" customHeight="1" thickBot="1" x14ac:dyDescent="0.2">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hidden="1"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2" manualBreakCount="12">
    <brk id="29" max="49" man="1"/>
    <brk id="699" max="49" man="1"/>
    <brk id="733" max="49" man="1"/>
    <brk id="837" max="49" man="1"/>
    <brk id="867"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30" zoomScaleNormal="130" workbookViewId="0">
      <selection activeCell="L9" sqref="L9:L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549</v>
      </c>
      <c r="C17" s="13" t="str">
        <f t="shared" si="0"/>
        <v>地球温暖化対策</v>
      </c>
      <c r="D17" s="13" t="str">
        <f t="shared" si="8"/>
        <v>地球温暖化対策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地球温暖化対策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地球温暖化対策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地球温暖化対策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地球温暖化対策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地球温暖化対策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地球温暖化対策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地球温暖化対策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地球温暖化対策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地球温暖化対策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2017-08-25T08:12:13Z</cp:lastPrinted>
  <dcterms:created xsi:type="dcterms:W3CDTF">2012-03-13T00:50:25Z</dcterms:created>
  <dcterms:modified xsi:type="dcterms:W3CDTF">2017-09-14T06:42:14Z</dcterms:modified>
</cp:coreProperties>
</file>