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９年度実施行政事業レビュー\レビューシート・事業単位整理表　作成依頼\レビューシート\170809  最終公表\シート\各課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<sst xmlns="http://schemas.openxmlformats.org/spreadsheetml/2006/main" count="3031" uniqueCount="667">
  <si>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</si>
  <si>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</si>
  <si>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</si>
  <si>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</si>
  <si>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</si>
  <si>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</si>
  <si>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</si>
  <si>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</si>
  <si>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</si>
  <si>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</si>
  <si>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</si>
  <si>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</si>
  <si>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</si>
  <si>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</si>
  <si>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</si>
  <si>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</si>
  <si>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</si>
  <si>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</si>
  <si>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</si>
  <si>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</si>
  <si>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</si>
  <si>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</si>
  <si>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</si>
  <si>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</si>
  <si>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</si>
  <si>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</si>
  <si>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</si>
  <si>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</si>
  <si>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</si>
  <si>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</si>
  <si>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</si>
  <si>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</si>
  <si>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</si>
  <si>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</si>
  <si>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</si>
  <si>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</si>
  <si>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</si>
  <si>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</si>
  <si>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</si>
  <si>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</si>
  <si>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</si>
  <si>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</si>
  <si>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</si>
  <si>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</si>
  <si>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</si>
  <si>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</si>
  <si>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</si>
  <si>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</si>
  <si>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</si>
  <si>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</si>
  <si>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</si>
  <si>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</si>
  <si>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</si>
  <si>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</si>
  <si>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</si>
  <si>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</si>
  <si>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</si>
  <si>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</si>
  <si>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</si>
  <si>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</si>
  <si>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</si>
  <si>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</si>
  <si>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</si>
  <si>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</si>
  <si>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</si>
  <si>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</si>
  <si>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</si>
  <si>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</si>
  <si>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</si>
  <si>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</si>
  <si>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</si>
  <si>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</si>
  <si>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</si>
  <si>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</si>
  <si>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</si>
  <si>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</si>
  <si>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</si>
  <si>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</si>
  <si>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</si>
  <si>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</si>
  <si>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</si>
  <si>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</si>
  <si>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</si>
  <si>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</si>
  <si>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</si>
  <si>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</si>
  <si>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</si>
  <si>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</si>
  <si>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</si>
  <si>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</si>
  <si>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</si>
  <si>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</si>
  <si>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</si>
  <si>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</si>
  <si>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</si>
  <si>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</si>
  <si>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</si>
  <si>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</si>
  <si>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</si>
  <si>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</si>
  <si>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</si>
  <si>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</si>
  <si>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</si>
  <si>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</si>
  <si>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</si>
  <si>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</si>
  <si>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</si>
  <si>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</si>
  <si>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</si>
  <si>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</si>
  <si>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</si>
  <si>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</si>
  <si>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</si>
  <si>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</si>
  <si>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</si>
  <si>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</si>
  <si>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</si>
  <si>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</si>
  <si>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</si>
  <si>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</si>
  <si>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</si>
  <si>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</si>
  <si>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</si>
  <si>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</si>
  <si>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</si>
  <si>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</si>
  <si>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</si>
  <si>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</si>
  <si>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</si>
  <si>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</si>
  <si>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</si>
  <si>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</si>
  <si>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</si>
  <si>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</si>
  <si>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</si>
  <si>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</si>
  <si>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</si>
  <si>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</si>
  <si>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</si>
  <si>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</si>
  <si>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</si>
  <si>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</si>
  <si>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</si>
  <si>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</si>
  <si>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</si>
  <si>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</si>
  <si>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</si>
  <si>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</si>
  <si>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</si>
  <si>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</si>
  <si>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</si>
  <si>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</si>
  <si>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</si>
  <si>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</si>
  <si>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</si>
  <si>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</si>
  <si>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</si>
  <si>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</si>
  <si>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</si>
  <si>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</si>
  <si>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</si>
  <si>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</si>
  <si>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</si>
  <si>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</si>
  <si>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</si>
  <si>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</si>
  <si>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</si>
  <si>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</si>
  <si>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</si>
  <si>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</si>
  <si>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</si>
  <si>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</si>
  <si>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</si>
  <si>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</si>
  <si>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</si>
  <si>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</si>
  <si>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</si>
  <si>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</si>
  <si>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</si>
  <si>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</si>
  <si>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</si>
  <si>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</si>
  <si>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</si>
  <si>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</si>
  <si>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</si>
  <si>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</si>
  <si>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</si>
  <si>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</si>
  <si>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</si>
  <si>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</si>
  <si>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</si>
  <si>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</si>
  <si>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</si>
  <si>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</si>
  <si>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</si>
  <si>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</si>
  <si>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</si>
  <si>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</si>
  <si>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</si>
  <si>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</si>
  <si>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</si>
  <si>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</si>
  <si>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</si>
  <si>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</si>
  <si>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</si>
  <si>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</si>
  <si>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</si>
  <si>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</si>
  <si>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</si>
  <si>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</si>
  <si>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</si>
  <si>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</si>
  <si>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</si>
  <si>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</si>
  <si>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</si>
  <si>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</si>
  <si>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</si>
  <si>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</si>
  <si>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</si>
  <si>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</si>
  <si>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</si>
  <si>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</si>
  <si>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</si>
  <si>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</si>
  <si>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</si>
  <si>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</si>
  <si>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</si>
  <si>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</si>
  <si>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</si>
  <si>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</si>
  <si>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</si>
  <si>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</si>
  <si>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</si>
  <si>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</si>
  <si>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</si>
  <si>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</si>
  <si>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</si>
  <si>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</si>
  <si>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</si>
  <si>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</si>
  <si>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</si>
  <si>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</si>
  <si>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</si>
  <si>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</si>
  <si>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</si>
  <si>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</si>
  <si>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</si>
  <si>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</si>
  <si>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</si>
  <si>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</si>
  <si>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</si>
  <si>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</si>
  <si>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</si>
  <si>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</si>
  <si>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</si>
  <si>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</si>
  <si>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</si>
  <si>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</si>
  <si>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</si>
  <si>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</si>
  <si>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</si>
  <si>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</si>
  <si>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</si>
  <si>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</si>
  <si>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</si>
  <si>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</si>
  <si>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</si>
  <si>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</si>
  <si>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</si>
  <si>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</si>
  <si>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</si>
  <si>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</si>
  <si>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</si>
  <si>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</si>
  <si>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</si>
  <si>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</si>
  <si>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</si>
  <si>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</si>
  <si>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</si>
  <si>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</si>
  <si>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</si>
  <si>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</si>
  <si>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</si>
  <si>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</si>
  <si>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</si>
  <si>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</si>
  <si>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</si>
  <si>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</si>
  <si>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</si>
  <si>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</si>
  <si>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</si>
  <si>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</si>
  <si>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</si>
  <si>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</si>
  <si>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</si>
  <si>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</si>
  <si>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</si>
  <si>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</si>
  <si>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</si>
  <si>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</si>
  <si>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</si>
  <si>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</si>
  <si>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</si>
  <si>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</si>
  <si>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</si>
  <si>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</si>
  <si>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</si>
  <si>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</si>
  <si>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</si>
  <si>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</si>
  <si>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</si>
  <si>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</si>
  <si>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</si>
  <si>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</si>
  <si>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</si>
  <si>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</si>
  <si>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</si>
  <si>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</si>
  <si>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</si>
  <si>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</si>
  <si>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</si>
  <si>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</si>
  <si>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</si>
  <si>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</si>
  <si>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</si>
  <si>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</si>
  <si>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</si>
  <si>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</si>
  <si>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</si>
  <si>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</si>
  <si>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</si>
  <si>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</si>
  <si>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</si>
  <si>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</si>
  <si>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</si>
  <si>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</si>
  <si>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</si>
  <si>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</si>
  <si>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</si>
  <si>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</si>
  <si>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</si>
  <si>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</si>
  <si>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</si>
  <si>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</si>
  <si>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</si>
  <si>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</si>
  <si>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</si>
  <si>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</si>
  <si>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</si>
  <si>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</si>
  <si>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</si>
  <si>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</si>
  <si>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</si>
  <si>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</si>
  <si>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</si>
  <si>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</si>
  <si>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</si>
  <si>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</si>
  <si>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</si>
  <si>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</si>
  <si>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</si>
  <si>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</si>
  <si>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</si>
  <si>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</si>
  <si>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</si>
  <si>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</si>
  <si>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</si>
  <si>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</si>
  <si>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</si>
  <si>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</si>
  <si>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</si>
  <si>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</si>
  <si>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</si>
  <si>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</si>
  <si>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</si>
  <si>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</si>
  <si>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</si>
  <si>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</si>
  <si>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</si>
  <si>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</si>
  <si>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</si>
  <si>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</si>
  <si>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</si>
  <si>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</si>
  <si>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</si>
  <si>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</si>
  <si>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</si>
  <si>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</si>
  <si>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</si>
  <si>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</si>
  <si>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</si>
  <si>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</si>
  <si>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</si>
  <si>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</si>
  <si>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</si>
  <si>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</si>
  <si>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</si>
  <si>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</si>
  <si>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</si>
  <si>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</si>
  <si>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</si>
  <si>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</si>
  <si>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</si>
  <si>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</si>
  <si>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</si>
  <si>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</si>
  <si>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</si>
  <si>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</si>
  <si>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</si>
  <si>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</si>
  <si>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</si>
  <si>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</si>
  <si>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</si>
  <si>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</si>
  <si>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</si>
  <si>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</si>
  <si>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</si>
  <si>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</si>
  <si>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</si>
  <si>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</si>
  <si>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</si>
  <si>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</si>
  <si>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</si>
  <si>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</si>
  <si>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</si>
  <si>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</si>
  <si>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</si>
  <si>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</si>
  <si>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</si>
  <si>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</si>
  <si>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</si>
  <si>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</si>
  <si>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</si>
  <si>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</si>
  <si>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</si>
  <si>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</si>
  <si>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</si>
  <si>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</si>
  <si>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</si>
  <si>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</si>
  <si>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</si>
  <si>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</si>
  <si>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</si>
  <si>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</si>
  <si>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</si>
  <si>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</si>
  <si>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</si>
  <si>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</si>
  <si>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</si>
  <si>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</si>
  <si>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</si>
  <si>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</si>
  <si>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</si>
  <si>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</si>
  <si>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</si>
  <si>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</si>
  <si>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</si>
  <si>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</si>
  <si>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</si>
  <si>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</si>
  <si>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</si>
  <si>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</si>
  <si>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</si>
  <si>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</si>
  <si>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</si>
  <si>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</si>
  <si>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</si>
  <si>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</si>
  <si>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</si>
  <si>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</si>
  <si>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</si>
  <si>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</si>
  <si>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</si>
  <si>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</si>
  <si>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</si>
  <si>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</si>
  <si>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</si>
  <si>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</si>
  <si>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</si>
  <si>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</si>
  <si>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</si>
  <si>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</si>
  <si>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</si>
  <si>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</si>
  <si>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</si>
  <si>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</si>
  <si>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</si>
  <si>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</si>
  <si>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</si>
  <si>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</si>
  <si>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</si>
  <si>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</si>
  <si>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</si>
  <si>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</si>
  <si>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</si>
  <si>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</si>
  <si>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</si>
  <si>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</si>
  <si>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</si>
  <si>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</si>
  <si>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</si>
  <si>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</si>
  <si>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</si>
  <si>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</si>
  <si>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</si>
  <si>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</si>
  <si>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</si>
  <si>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</si>
  <si>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</si>
  <si>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</si>
  <si>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</si>
  <si>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</si>
  <si>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</si>
  <si>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</si>
  <si>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</si>
  <si>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</si>
  <si>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</si>
  <si>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</si>
  <si>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</si>
  <si>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</si>
  <si>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</si>
  <si>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</si>
  <si>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</si>
  <si>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</si>
  <si>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</si>
  <si>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</si>
  <si>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</si>
  <si>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</si>
  <si>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</si>
  <si>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</si>
  <si>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</si>
  <si>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</si>
  <si>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</si>
  <si>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</si>
  <si>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</si>
  <si>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</si>
  <si>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</si>
  <si>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</si>
  <si>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</si>
  <si>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</si>
  <si>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</si>
  <si>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</si>
  <si>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国産旅客機開発に伴う安全性審査方式の導入</t>
    <rPh sb="0" eb="2">
      <t>コクサン</t>
    </rPh>
    <rPh sb="2" eb="5">
      <t>リョキャクキ</t>
    </rPh>
    <rPh sb="5" eb="7">
      <t>カイハツ</t>
    </rPh>
    <rPh sb="8" eb="9">
      <t>トモナ</t>
    </rPh>
    <rPh sb="10" eb="13">
      <t>アンゼンセイ</t>
    </rPh>
    <rPh sb="13" eb="15">
      <t>シンサ</t>
    </rPh>
    <rPh sb="15" eb="17">
      <t>ホウシキ</t>
    </rPh>
    <rPh sb="18" eb="20">
      <t>ドウニュウ</t>
    </rPh>
    <phoneticPr fontId="5"/>
  </si>
  <si>
    <t>航空局安全部</t>
    <rPh sb="0" eb="3">
      <t>コウクウキョク</t>
    </rPh>
    <rPh sb="3" eb="6">
      <t>アンゼンブ</t>
    </rPh>
    <phoneticPr fontId="5"/>
  </si>
  <si>
    <t>航空機安全課</t>
    <rPh sb="0" eb="2">
      <t>コウクウ</t>
    </rPh>
    <rPh sb="2" eb="3">
      <t>キ</t>
    </rPh>
    <rPh sb="3" eb="5">
      <t>アンゼン</t>
    </rPh>
    <rPh sb="5" eb="6">
      <t>カ</t>
    </rPh>
    <phoneticPr fontId="5"/>
  </si>
  <si>
    <t>課長　川上　光男</t>
    <rPh sb="0" eb="2">
      <t>カチョウ</t>
    </rPh>
    <rPh sb="3" eb="5">
      <t>カワカミ</t>
    </rPh>
    <rPh sb="6" eb="8">
      <t>ミツオ</t>
    </rPh>
    <phoneticPr fontId="5"/>
  </si>
  <si>
    <t>○</t>
  </si>
  <si>
    <t>航空法第12条等</t>
    <rPh sb="0" eb="3">
      <t>コウクウホウ</t>
    </rPh>
    <rPh sb="3" eb="4">
      <t>ダイ</t>
    </rPh>
    <rPh sb="6" eb="7">
      <t>ジョウ</t>
    </rPh>
    <rPh sb="7" eb="8">
      <t>トウ</t>
    </rPh>
    <phoneticPr fontId="5"/>
  </si>
  <si>
    <t>－</t>
    <phoneticPr fontId="5"/>
  </si>
  <si>
    <t>現在開発中の我が国初となる国産ジェット旅客機の安全性審査を迅速かつ適切に実施し、事故の未然防止など製造国政府としての責任を果たすとともに、審査の遅延等による国内外の航空会社への販売活動に対する悪影響を防止する。また、外国当局との密接な連携を図り、外国における安全性審査を可能な限り最小化することにより、円滑な輸出を実現することを目的とする。</t>
    <phoneticPr fontId="5"/>
  </si>
  <si>
    <t>国産ジェット旅客機の型式証明審査及び関係機関との会議に係る国内外旅費
同機に採用される新技術に対応した安全性審査方式の導入に関する調査費及び審査に必要な環境整備　等</t>
    <phoneticPr fontId="5"/>
  </si>
  <si>
    <t>職員旅費</t>
    <rPh sb="0" eb="2">
      <t>ショクイン</t>
    </rPh>
    <rPh sb="2" eb="4">
      <t>リョヒ</t>
    </rPh>
    <phoneticPr fontId="5"/>
  </si>
  <si>
    <t>公共交通等安全対策調査費</t>
    <rPh sb="0" eb="2">
      <t>コウキョウ</t>
    </rPh>
    <rPh sb="2" eb="4">
      <t>コウツウ</t>
    </rPh>
    <rPh sb="4" eb="5">
      <t>ナド</t>
    </rPh>
    <rPh sb="5" eb="7">
      <t>アンゼン</t>
    </rPh>
    <rPh sb="7" eb="9">
      <t>タイサク</t>
    </rPh>
    <rPh sb="9" eb="12">
      <t>チョウサヒ</t>
    </rPh>
    <phoneticPr fontId="5"/>
  </si>
  <si>
    <t>土地建物借料</t>
    <rPh sb="0" eb="2">
      <t>トチ</t>
    </rPh>
    <rPh sb="2" eb="4">
      <t>タテモノ</t>
    </rPh>
    <rPh sb="4" eb="6">
      <t>シャクリョウ</t>
    </rPh>
    <phoneticPr fontId="5"/>
  </si>
  <si>
    <t>-</t>
  </si>
  <si>
    <t>-</t>
    <phoneticPr fontId="5"/>
  </si>
  <si>
    <t>執行額（百万円）／航空局による審査を終了した適合性証明文書数（件）　　　　　　　　　　　　　　</t>
    <phoneticPr fontId="5"/>
  </si>
  <si>
    <t>5　安全で安心できる交通の確保、治安・生活安全の確保</t>
    <phoneticPr fontId="5"/>
  </si>
  <si>
    <t>14　公共交通の安全確保・鉄道の安全性向上、ハイジャック・航空機テロ防止を推進する</t>
    <phoneticPr fontId="5"/>
  </si>
  <si>
    <t>開発中の国産ジェット旅客機は、国内の航空会社も導入を決定しており、同機の安全性審査を適切かつ迅速に実施し、事故等の未然防止を図ることは、国内の公共交通の安全・安心の確保に資する。</t>
    <phoneticPr fontId="5"/>
  </si>
  <si>
    <t>百万円／件</t>
    <rPh sb="0" eb="2">
      <t>ヒャクマン</t>
    </rPh>
    <rPh sb="2" eb="3">
      <t>エン</t>
    </rPh>
    <rPh sb="4" eb="5">
      <t>ケン</t>
    </rPh>
    <phoneticPr fontId="5"/>
  </si>
  <si>
    <t>執行額（百万円）/航空局による審査を終了した適合性証明文書数（件）</t>
    <phoneticPr fontId="5"/>
  </si>
  <si>
    <t>71/143</t>
    <phoneticPr fontId="5"/>
  </si>
  <si>
    <t>66/59</t>
    <phoneticPr fontId="5"/>
  </si>
  <si>
    <t>我が国初の国産ジェット旅客機（MRJ）の安全性審査を行うものであり、国民や社会のニーズを反映している。</t>
    <rPh sb="20" eb="23">
      <t>アンゼンセイ</t>
    </rPh>
    <rPh sb="23" eb="25">
      <t>シンサ</t>
    </rPh>
    <rPh sb="26" eb="27">
      <t>オコナ</t>
    </rPh>
    <rPh sb="34" eb="36">
      <t>コクミン</t>
    </rPh>
    <rPh sb="37" eb="39">
      <t>シャカイ</t>
    </rPh>
    <rPh sb="44" eb="46">
      <t>ハンエイ</t>
    </rPh>
    <phoneticPr fontId="5"/>
  </si>
  <si>
    <t>国際民間航空条約上、製造国政府の責任として定められている安全性審査を行うものであり国が行う必要がある。</t>
    <rPh sb="10" eb="12">
      <t>セイゾウ</t>
    </rPh>
    <rPh sb="28" eb="31">
      <t>アンゼンセイ</t>
    </rPh>
    <rPh sb="31" eb="33">
      <t>シンサ</t>
    </rPh>
    <rPh sb="34" eb="35">
      <t>オコナ</t>
    </rPh>
    <rPh sb="41" eb="42">
      <t>クニ</t>
    </rPh>
    <rPh sb="43" eb="44">
      <t>オコナ</t>
    </rPh>
    <rPh sb="45" eb="47">
      <t>ヒツヨウ</t>
    </rPh>
    <phoneticPr fontId="5"/>
  </si>
  <si>
    <t>国産ジェット旅客機開発は経済効果が高く、その成功に不可欠な安全性審査の実施は、適切な事業であり優先度は極めて高い。</t>
    <rPh sb="9" eb="11">
      <t>カイハツ</t>
    </rPh>
    <rPh sb="12" eb="14">
      <t>ケイザイ</t>
    </rPh>
    <rPh sb="14" eb="16">
      <t>コウカ</t>
    </rPh>
    <rPh sb="17" eb="18">
      <t>タカ</t>
    </rPh>
    <rPh sb="22" eb="24">
      <t>セイコウ</t>
    </rPh>
    <rPh sb="25" eb="28">
      <t>フカケツ</t>
    </rPh>
    <rPh sb="35" eb="37">
      <t>ジッシ</t>
    </rPh>
    <rPh sb="39" eb="41">
      <t>テキセツ</t>
    </rPh>
    <rPh sb="42" eb="44">
      <t>ジギョウ</t>
    </rPh>
    <rPh sb="47" eb="50">
      <t>ユウセンド</t>
    </rPh>
    <rPh sb="51" eb="52">
      <t>キワ</t>
    </rPh>
    <rPh sb="54" eb="55">
      <t>タカ</t>
    </rPh>
    <phoneticPr fontId="5"/>
  </si>
  <si>
    <t>競争入札等の実施により透明性・公平性・競争性の確保に努めるとともに、第三者機関の入札監視委員会の活用などにより、一者応札等の改善を図っている。
なお、データベース閲覧は、現時点において一社のみが可能であり、相手方が限定されるため、競争性のない随意契約となっている。</t>
    <phoneticPr fontId="5"/>
  </si>
  <si>
    <t>有</t>
  </si>
  <si>
    <t>国が行うべき安全性審査への支出であり妥当である。</t>
    <rPh sb="0" eb="1">
      <t>クニ</t>
    </rPh>
    <rPh sb="2" eb="3">
      <t>オコナ</t>
    </rPh>
    <rPh sb="6" eb="9">
      <t>アンゼンセイ</t>
    </rPh>
    <rPh sb="9" eb="11">
      <t>シンサ</t>
    </rPh>
    <rPh sb="13" eb="15">
      <t>シシュツ</t>
    </rPh>
    <rPh sb="18" eb="20">
      <t>ダトウ</t>
    </rPh>
    <phoneticPr fontId="5"/>
  </si>
  <si>
    <t>国が行うべき安全性審査を確実かつ迅速に行うために真に必要なものに限定している。</t>
    <rPh sb="12" eb="14">
      <t>カクジツ</t>
    </rPh>
    <rPh sb="16" eb="18">
      <t>ジンソク</t>
    </rPh>
    <rPh sb="19" eb="20">
      <t>オコナ</t>
    </rPh>
    <rPh sb="24" eb="25">
      <t>シン</t>
    </rPh>
    <rPh sb="26" eb="28">
      <t>ヒツヨウ</t>
    </rPh>
    <rPh sb="32" eb="34">
      <t>ゲンテイ</t>
    </rPh>
    <phoneticPr fontId="5"/>
  </si>
  <si>
    <t>‐</t>
  </si>
  <si>
    <t>実績は見込みどおりであり、妥当である。</t>
    <rPh sb="0" eb="2">
      <t>ジッセキ</t>
    </rPh>
    <rPh sb="3" eb="5">
      <t>ミコ</t>
    </rPh>
    <rPh sb="13" eb="15">
      <t>ダトウ</t>
    </rPh>
    <phoneticPr fontId="5"/>
  </si>
  <si>
    <t>調査により得た確立した審査基準・手法等の成果は実際の審査に活用している。</t>
    <rPh sb="0" eb="2">
      <t>チョウサ</t>
    </rPh>
    <rPh sb="5" eb="6">
      <t>エ</t>
    </rPh>
    <rPh sb="7" eb="9">
      <t>カクリツ</t>
    </rPh>
    <rPh sb="11" eb="13">
      <t>シンサ</t>
    </rPh>
    <rPh sb="13" eb="15">
      <t>キジュン</t>
    </rPh>
    <rPh sb="16" eb="18">
      <t>シュホウ</t>
    </rPh>
    <rPh sb="18" eb="19">
      <t>トウ</t>
    </rPh>
    <rPh sb="20" eb="22">
      <t>セイカ</t>
    </rPh>
    <rPh sb="23" eb="25">
      <t>ジッサイ</t>
    </rPh>
    <rPh sb="26" eb="28">
      <t>シンサ</t>
    </rPh>
    <rPh sb="29" eb="31">
      <t>カツヨウ</t>
    </rPh>
    <phoneticPr fontId="5"/>
  </si>
  <si>
    <t>安全性審査の内容は航空機の開発の進捗状況等に応じ変化するものであり、単純に比較することはできないが、単位当たりコストは昨年に比べ減少している。支出は真に必要なものに限定しており妥当である。</t>
    <rPh sb="0" eb="2">
      <t>アンゼン</t>
    </rPh>
    <rPh sb="2" eb="5">
      <t>セイシンサ</t>
    </rPh>
    <rPh sb="6" eb="8">
      <t>ナイヨウ</t>
    </rPh>
    <rPh sb="9" eb="12">
      <t>コウクウキ</t>
    </rPh>
    <rPh sb="13" eb="15">
      <t>カイハツ</t>
    </rPh>
    <rPh sb="16" eb="18">
      <t>シンチョク</t>
    </rPh>
    <rPh sb="18" eb="20">
      <t>ジョウキョウ</t>
    </rPh>
    <rPh sb="20" eb="21">
      <t>トウ</t>
    </rPh>
    <rPh sb="22" eb="23">
      <t>オウ</t>
    </rPh>
    <rPh sb="24" eb="26">
      <t>ヘンカ</t>
    </rPh>
    <rPh sb="34" eb="36">
      <t>タンジュン</t>
    </rPh>
    <rPh sb="37" eb="39">
      <t>ヒカク</t>
    </rPh>
    <rPh sb="50" eb="52">
      <t>タンイ</t>
    </rPh>
    <rPh sb="52" eb="53">
      <t>ア</t>
    </rPh>
    <rPh sb="59" eb="61">
      <t>サクネン</t>
    </rPh>
    <rPh sb="62" eb="63">
      <t>クラ</t>
    </rPh>
    <rPh sb="64" eb="66">
      <t>ゲンショウ</t>
    </rPh>
    <rPh sb="71" eb="73">
      <t>シシュツ</t>
    </rPh>
    <rPh sb="74" eb="75">
      <t>シン</t>
    </rPh>
    <rPh sb="76" eb="78">
      <t>ヒツヨウ</t>
    </rPh>
    <rPh sb="82" eb="84">
      <t>ゲンテイ</t>
    </rPh>
    <rPh sb="88" eb="90">
      <t>ダトウ</t>
    </rPh>
    <phoneticPr fontId="5"/>
  </si>
  <si>
    <t>A. （株）ＪＡＬ　ＣＡＥ　ＦＬＩＧＨＴ　ＴＲＡＩＮＩＮＧ</t>
    <phoneticPr fontId="5"/>
  </si>
  <si>
    <t>雑役務費</t>
    <rPh sb="0" eb="4">
      <t>ザツエキムヒ</t>
    </rPh>
    <phoneticPr fontId="5"/>
  </si>
  <si>
    <t>技量維持訓練に係る模擬飛行装置の借り上げ</t>
    <phoneticPr fontId="5"/>
  </si>
  <si>
    <t>B.　スカイマーク（株）</t>
    <phoneticPr fontId="5"/>
  </si>
  <si>
    <t>借料及び損料</t>
    <rPh sb="0" eb="2">
      <t>シャクリョウ</t>
    </rPh>
    <rPh sb="2" eb="3">
      <t>オヨ</t>
    </rPh>
    <rPh sb="4" eb="6">
      <t>ソンリョウ</t>
    </rPh>
    <phoneticPr fontId="5"/>
  </si>
  <si>
    <t>新規性のある航空機のパイロット支援機能の評価手法の調査に必要な模擬飛行装置及び座学講義提供</t>
    <rPh sb="28" eb="30">
      <t>ヒツヨウ</t>
    </rPh>
    <phoneticPr fontId="5"/>
  </si>
  <si>
    <t>備品費、消耗品費</t>
    <rPh sb="0" eb="3">
      <t>ビヒンヒ</t>
    </rPh>
    <rPh sb="4" eb="7">
      <t>ショウモウヒン</t>
    </rPh>
    <rPh sb="7" eb="8">
      <t>ヒ</t>
    </rPh>
    <phoneticPr fontId="5"/>
  </si>
  <si>
    <t>審査に必要な物品の購入</t>
    <phoneticPr fontId="5"/>
  </si>
  <si>
    <t>D.　ＩＨＳグローバル（株）</t>
    <phoneticPr fontId="5"/>
  </si>
  <si>
    <t>C.（株）ジョーエイ</t>
    <phoneticPr fontId="5"/>
  </si>
  <si>
    <t>データベース情報の閲覧</t>
    <phoneticPr fontId="5"/>
  </si>
  <si>
    <t>飛行試験審査に係る研修</t>
    <phoneticPr fontId="5"/>
  </si>
  <si>
    <t>E.　FLIGHTSAFETY INTERNATIONAL</t>
    <phoneticPr fontId="5"/>
  </si>
  <si>
    <t>F. 愛知県</t>
    <rPh sb="3" eb="6">
      <t>アイチケン</t>
    </rPh>
    <phoneticPr fontId="5"/>
  </si>
  <si>
    <t>行政財産使用（航空機技術審査センター_建物及び土地）</t>
    <phoneticPr fontId="5"/>
  </si>
  <si>
    <t>愛知県</t>
    <rPh sb="0" eb="3">
      <t>アイチケン</t>
    </rPh>
    <phoneticPr fontId="5"/>
  </si>
  <si>
    <t>航空機技術審査センター建物及び土地の借上</t>
    <phoneticPr fontId="5"/>
  </si>
  <si>
    <t>-</t>
    <phoneticPr fontId="5"/>
  </si>
  <si>
    <t>FLIGHTSAFETY INTERNATIONAL</t>
  </si>
  <si>
    <t>NATIONAL TEST PILOT SCHOOL</t>
  </si>
  <si>
    <t>CALSPAN CORPORATION</t>
  </si>
  <si>
    <t>FEDERAL AVIATION ADMINISTRATION</t>
  </si>
  <si>
    <t xml:space="preserve">Transportation Security Administration’s (TSA) </t>
  </si>
  <si>
    <t>ニッスイマリン工業（株）</t>
  </si>
  <si>
    <t>The Flight Test Safety Committee</t>
  </si>
  <si>
    <t>-</t>
    <phoneticPr fontId="5"/>
  </si>
  <si>
    <t>アイベックスアビエイション（株）</t>
    <rPh sb="13" eb="16">
      <t>カブ</t>
    </rPh>
    <phoneticPr fontId="5"/>
  </si>
  <si>
    <t>飛行試験審査に係る研修</t>
    <rPh sb="0" eb="4">
      <t>ヒコウシケン</t>
    </rPh>
    <rPh sb="4" eb="6">
      <t>シンサ</t>
    </rPh>
    <rPh sb="7" eb="8">
      <t>カカ</t>
    </rPh>
    <rPh sb="9" eb="11">
      <t>ケンシュウ</t>
    </rPh>
    <phoneticPr fontId="5"/>
  </si>
  <si>
    <t>型式証明審査に係る研修</t>
    <rPh sb="0" eb="2">
      <t>カタシキ</t>
    </rPh>
    <rPh sb="2" eb="4">
      <t>ショウメイ</t>
    </rPh>
    <rPh sb="4" eb="6">
      <t>シンサ</t>
    </rPh>
    <rPh sb="7" eb="8">
      <t>カカ</t>
    </rPh>
    <rPh sb="9" eb="11">
      <t>ケンシュウ</t>
    </rPh>
    <phoneticPr fontId="5"/>
  </si>
  <si>
    <t>日本航空（株）</t>
    <phoneticPr fontId="5"/>
  </si>
  <si>
    <t>NTS Lightning Technologies</t>
    <phoneticPr fontId="5"/>
  </si>
  <si>
    <t>飛行試験審査に係る研修
（定期訓練）</t>
    <rPh sb="0" eb="4">
      <t>ヒコウシケン</t>
    </rPh>
    <rPh sb="4" eb="6">
      <t>シンサ</t>
    </rPh>
    <rPh sb="7" eb="8">
      <t>カカ</t>
    </rPh>
    <rPh sb="9" eb="11">
      <t>ケンシュウ</t>
    </rPh>
    <rPh sb="13" eb="15">
      <t>テイキ</t>
    </rPh>
    <rPh sb="15" eb="17">
      <t>クンレン</t>
    </rPh>
    <phoneticPr fontId="5"/>
  </si>
  <si>
    <t>飛行試験審査に係る研修
（上級訓練）</t>
    <rPh sb="0" eb="4">
      <t>ヒコウシケン</t>
    </rPh>
    <rPh sb="4" eb="6">
      <t>シンサ</t>
    </rPh>
    <rPh sb="7" eb="8">
      <t>カカ</t>
    </rPh>
    <rPh sb="9" eb="11">
      <t>ケンシュウ</t>
    </rPh>
    <rPh sb="13" eb="15">
      <t>ジョウキュウ</t>
    </rPh>
    <rPh sb="15" eb="17">
      <t>クンレン</t>
    </rPh>
    <phoneticPr fontId="5"/>
  </si>
  <si>
    <t>技能証明（限定変更）の実地試験</t>
    <rPh sb="0" eb="2">
      <t>ギノウ</t>
    </rPh>
    <rPh sb="2" eb="4">
      <t>ショウメイ</t>
    </rPh>
    <rPh sb="5" eb="7">
      <t>ゲンテイ</t>
    </rPh>
    <rPh sb="7" eb="9">
      <t>ヘンコウ</t>
    </rPh>
    <rPh sb="11" eb="13">
      <t>ジッチ</t>
    </rPh>
    <rPh sb="13" eb="15">
      <t>シケン</t>
    </rPh>
    <phoneticPr fontId="5"/>
  </si>
  <si>
    <t>航空機への雷撃に対する防禦についての適合性証明審査に係る研修</t>
    <rPh sb="0" eb="3">
      <t>コウクウキ</t>
    </rPh>
    <rPh sb="5" eb="7">
      <t>ライゲキ</t>
    </rPh>
    <rPh sb="8" eb="9">
      <t>タイ</t>
    </rPh>
    <rPh sb="11" eb="13">
      <t>ボウギョ</t>
    </rPh>
    <rPh sb="18" eb="21">
      <t>テキゴウセイ</t>
    </rPh>
    <rPh sb="21" eb="23">
      <t>ショウメイ</t>
    </rPh>
    <rPh sb="23" eb="25">
      <t>シンサ</t>
    </rPh>
    <rPh sb="26" eb="27">
      <t>カカワ</t>
    </rPh>
    <rPh sb="28" eb="30">
      <t>ケンシュウ</t>
    </rPh>
    <phoneticPr fontId="5"/>
  </si>
  <si>
    <t>-</t>
    <phoneticPr fontId="5"/>
  </si>
  <si>
    <t>飛行試験における安全性確保に係る講習会</t>
    <phoneticPr fontId="5"/>
  </si>
  <si>
    <t>新規性のある航空機のパイロット支援機能の評価手法の調査に必要な模擬飛行装置及び座学講義提供</t>
    <phoneticPr fontId="5"/>
  </si>
  <si>
    <t>（株）ＪＡＬ　ＣＡＥ　ＦＬＩＧＨＴ　ＴＲＡＩＮＩＮＧ</t>
    <phoneticPr fontId="5"/>
  </si>
  <si>
    <t>新規性のある航空機のパイロット支援機能の評価手法の調査</t>
    <phoneticPr fontId="5"/>
  </si>
  <si>
    <t>（有）日本ヒューマンファクター研究所</t>
    <phoneticPr fontId="5"/>
  </si>
  <si>
    <t>技量維持訓練に係る模擬飛行装置の借上</t>
    <phoneticPr fontId="5"/>
  </si>
  <si>
    <t>フライト・テスト・パイロットの技量拡張訓練に係る実機の借上</t>
    <phoneticPr fontId="5"/>
  </si>
  <si>
    <t>選考採用職員の訓練に係るシミュレーターの借上</t>
    <phoneticPr fontId="5"/>
  </si>
  <si>
    <t>スカイマーク（株）</t>
  </si>
  <si>
    <t>Ｐａｎｄａ・Ｆｌｉｇｈｔ・Ａｃａｄｅｍｙ（株）</t>
  </si>
  <si>
    <t>（株）ソラシドエア</t>
    <rPh sb="0" eb="3">
      <t>カブ</t>
    </rPh>
    <phoneticPr fontId="5"/>
  </si>
  <si>
    <t>審査に必要な物品の購入</t>
    <phoneticPr fontId="5"/>
  </si>
  <si>
    <t>トナーカートリッジ等の購入</t>
    <phoneticPr fontId="5"/>
  </si>
  <si>
    <t>審査に必要な書籍の購入</t>
    <rPh sb="6" eb="8">
      <t>ショセキ</t>
    </rPh>
    <phoneticPr fontId="5"/>
  </si>
  <si>
    <t>（株）ジョーエイ</t>
    <phoneticPr fontId="5"/>
  </si>
  <si>
    <t>（株）秋山商会</t>
    <phoneticPr fontId="5"/>
  </si>
  <si>
    <t>（株）リーアルネット</t>
    <rPh sb="0" eb="3">
      <t>カブ</t>
    </rPh>
    <phoneticPr fontId="5"/>
  </si>
  <si>
    <t>（株）島田書店</t>
    <rPh sb="0" eb="3">
      <t>カブ</t>
    </rPh>
    <rPh sb="3" eb="5">
      <t>シマダ</t>
    </rPh>
    <rPh sb="5" eb="7">
      <t>ショテン</t>
    </rPh>
    <phoneticPr fontId="5"/>
  </si>
  <si>
    <t>ＩＨＳグローバル（株）</t>
  </si>
  <si>
    <t>（株）ベストバージョン</t>
  </si>
  <si>
    <t>デジタルプロセス（株）</t>
  </si>
  <si>
    <t>西田商事（株）</t>
  </si>
  <si>
    <t>信和（株）</t>
  </si>
  <si>
    <t>（株）リコー</t>
  </si>
  <si>
    <t>（株）メイエレック</t>
  </si>
  <si>
    <t>（有）デルタプロジェクト</t>
  </si>
  <si>
    <t>Hertz Rent a car</t>
    <phoneticPr fontId="5"/>
  </si>
  <si>
    <t>データベース情報の閲覧</t>
    <rPh sb="6" eb="8">
      <t>ジョウホウ</t>
    </rPh>
    <rPh sb="9" eb="11">
      <t>エツラン</t>
    </rPh>
    <phoneticPr fontId="5"/>
  </si>
  <si>
    <t>航空機検査業務サーキュラーの和文英訳作業</t>
  </si>
  <si>
    <t>ビューアソフト保守</t>
  </si>
  <si>
    <t>ＰＰＣ用紙の購入</t>
    <phoneticPr fontId="5"/>
  </si>
  <si>
    <t>飛行試験に対する監視・監督に係る車両借上</t>
    <rPh sb="0" eb="2">
      <t>ヒコウ</t>
    </rPh>
    <rPh sb="2" eb="4">
      <t>シケン</t>
    </rPh>
    <rPh sb="5" eb="6">
      <t>タイ</t>
    </rPh>
    <rPh sb="8" eb="10">
      <t>カンシ</t>
    </rPh>
    <rPh sb="11" eb="13">
      <t>カントク</t>
    </rPh>
    <rPh sb="14" eb="15">
      <t>カカワ</t>
    </rPh>
    <rPh sb="16" eb="18">
      <t>シャリョウ</t>
    </rPh>
    <rPh sb="18" eb="19">
      <t>カ</t>
    </rPh>
    <rPh sb="19" eb="20">
      <t>ア</t>
    </rPh>
    <phoneticPr fontId="5"/>
  </si>
  <si>
    <t>飛行試験審査に係る物品</t>
    <rPh sb="0" eb="4">
      <t>ヒコウシケン</t>
    </rPh>
    <rPh sb="4" eb="6">
      <t>シンサ</t>
    </rPh>
    <rPh sb="7" eb="8">
      <t>カカ</t>
    </rPh>
    <rPh sb="9" eb="11">
      <t>ブッピン</t>
    </rPh>
    <phoneticPr fontId="5"/>
  </si>
  <si>
    <t>新聞購読</t>
    <rPh sb="0" eb="2">
      <t>シンブン</t>
    </rPh>
    <rPh sb="2" eb="4">
      <t>コウドク</t>
    </rPh>
    <phoneticPr fontId="5"/>
  </si>
  <si>
    <t>電話会議端末修理</t>
    <phoneticPr fontId="5"/>
  </si>
  <si>
    <t>プリンター修理</t>
    <rPh sb="5" eb="7">
      <t>シュウリ</t>
    </rPh>
    <phoneticPr fontId="5"/>
  </si>
  <si>
    <t>中日新聞豊山北専売店　野原　美栄子</t>
    <phoneticPr fontId="5"/>
  </si>
  <si>
    <t>-</t>
    <phoneticPr fontId="5"/>
  </si>
  <si>
    <t>-</t>
    <phoneticPr fontId="5"/>
  </si>
  <si>
    <t>模擬飛行装置の操作支援</t>
    <phoneticPr fontId="5"/>
  </si>
  <si>
    <t>指定航空英語能力判定航空運送事業者による能力判定</t>
    <phoneticPr fontId="5"/>
  </si>
  <si>
    <t>84/127</t>
    <phoneticPr fontId="5"/>
  </si>
  <si>
    <t>件</t>
    <rPh sb="0" eb="1">
      <t>ケン</t>
    </rPh>
    <phoneticPr fontId="5"/>
  </si>
  <si>
    <t>-</t>
    <phoneticPr fontId="5"/>
  </si>
  <si>
    <t>航空局による審査を終了した適合性証明件数</t>
    <rPh sb="13" eb="16">
      <t>テキゴウセイ</t>
    </rPh>
    <rPh sb="16" eb="18">
      <t>ショウメイ</t>
    </rPh>
    <rPh sb="18" eb="20">
      <t>ケンスウ</t>
    </rPh>
    <phoneticPr fontId="5"/>
  </si>
  <si>
    <t>適合性証明件数のうち３ヶ月以内に航空局による審査を終了したものの比率</t>
    <rPh sb="12" eb="13">
      <t>ゲツ</t>
    </rPh>
    <rPh sb="13" eb="15">
      <t>イナイ</t>
    </rPh>
    <rPh sb="16" eb="19">
      <t>コウクウキョク</t>
    </rPh>
    <rPh sb="22" eb="24">
      <t>シンサ</t>
    </rPh>
    <rPh sb="25" eb="27">
      <t>シュウリョウ</t>
    </rPh>
    <rPh sb="32" eb="34">
      <t>ヒリツ</t>
    </rPh>
    <phoneticPr fontId="5"/>
  </si>
  <si>
    <t>適合性証明件数に関する内部資料</t>
    <rPh sb="8" eb="9">
      <t>カン</t>
    </rPh>
    <rPh sb="11" eb="13">
      <t>ナイブ</t>
    </rPh>
    <rPh sb="13" eb="15">
      <t>シリョウ</t>
    </rPh>
    <phoneticPr fontId="5"/>
  </si>
  <si>
    <t>適合性証明件数のうち３ヶ月以内に航空局による審査を終了したものの比率を７５％にする</t>
    <rPh sb="12" eb="13">
      <t>ゲツ</t>
    </rPh>
    <rPh sb="13" eb="15">
      <t>イナイ</t>
    </rPh>
    <rPh sb="16" eb="19">
      <t>コウクウキョク</t>
    </rPh>
    <rPh sb="22" eb="24">
      <t>シンサ</t>
    </rPh>
    <rPh sb="25" eb="27">
      <t>シュウリョウ</t>
    </rPh>
    <rPh sb="32" eb="34">
      <t>ヒリツ</t>
    </rPh>
    <phoneticPr fontId="5"/>
  </si>
  <si>
    <t>事業の目的、予算状況、資金の流れ及び費目・使途については、その全ての項目を十分に達成している。特に、国産ジェット旅客機に取り入れられる新技術に対応する審査基準・手法を確立するための調査研究や審査に必要な環境整備のための備品等の購入については、一社のみが提供する特定情報の入手や一定の額以下の支出を除き、全て一般競争入札を実施することで、事業経費の縮減に努めている。</t>
    <phoneticPr fontId="5"/>
  </si>
  <si>
    <t>今後も引き続き、契約の競争性及び透明性を確保し、適正な予算執行に努めてまいりたい。</t>
    <phoneticPr fontId="5"/>
  </si>
  <si>
    <t>国産ジェット旅客機プロジェクトに際し、製造国政府として安全性審査を迅速かつ確実に実施するとともに、効率的・効果的な予算執行に取り組むべき</t>
    <rPh sb="0" eb="2">
      <t>コクサン</t>
    </rPh>
    <rPh sb="6" eb="9">
      <t>リョキャクキ</t>
    </rPh>
    <rPh sb="16" eb="17">
      <t>サイ</t>
    </rPh>
    <rPh sb="19" eb="22">
      <t>セイゾウコク</t>
    </rPh>
    <rPh sb="22" eb="24">
      <t>セイフ</t>
    </rPh>
    <rPh sb="27" eb="30">
      <t>アンゼンセイ</t>
    </rPh>
    <rPh sb="30" eb="32">
      <t>シンサ</t>
    </rPh>
    <rPh sb="33" eb="35">
      <t>ジンソク</t>
    </rPh>
    <rPh sb="37" eb="39">
      <t>カクジツ</t>
    </rPh>
    <rPh sb="40" eb="42">
      <t>ジッシ</t>
    </rPh>
    <rPh sb="49" eb="52">
      <t>コウリツテキ</t>
    </rPh>
    <rPh sb="53" eb="56">
      <t>コウカテキ</t>
    </rPh>
    <rPh sb="57" eb="59">
      <t>ヨサン</t>
    </rPh>
    <rPh sb="59" eb="61">
      <t>シッコウ</t>
    </rPh>
    <rPh sb="62" eb="63">
      <t>ト</t>
    </rPh>
    <rPh sb="64" eb="65">
      <t>ク</t>
    </rPh>
    <phoneticPr fontId="5"/>
  </si>
  <si>
    <t>執行等改善</t>
  </si>
  <si>
    <t>平成３２年半ばの初号機納入に向けて審査が本格化している国産ジェット旅客機に対し、国際民間航空条約上求められている製造国政府としての安全性審査を迅速かつ適確に実施するため、所見を踏まえ、契約の競争性及び透明性を確保し、効果的かつ効率的な予算執行に努める。</t>
    <phoneticPr fontId="5"/>
  </si>
  <si>
    <t>開発中の国産ジェット旅客機は、平成27年11月の初飛行以降、試験機による飛行試験及び地上試験が続けられており、平成32年半ばの初号機納入に向けて、平成30年度も日米両国で多頻度での飛行・地上試験が行われることとなっている。型式証明審査にあたっては、申請者の希望する試験スケジュールに基づき、航空局の職員（フライト・テスト・パイロット／エンジニア等）自らが飛行・地上試験に立会い、評価することが必要であるため、米国での試験立会等に必要な経費を計上しているところであり、平成30年度は、前年度に比べて多くの試験が長期間に及んで実施される予定であることから、事業費が増額となっている。</t>
    <phoneticPr fontId="5"/>
  </si>
  <si>
    <t>111/100</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</si>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</sst>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quotePrefix="1"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193965</xdr:colOff>
      <xdr:row>741</xdr:row>
      <xdr:rowOff>339436</xdr:rowOff>
    </xdr:from>
    <xdr:to>
      <xdr:col>49</xdr:col>
      <xdr:colOff>170103</xdr:colOff>
      <xdr:row>760</xdr:row>
      <xdr:rowOff>207819</xdr:rowOff>
    </xdr:to>
    <xdr:pic>
      <xdr:nvPicPr>
        <xdr:cNvPr id="20"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8692" y="36915436"/>
          <a:ext cx="8704502" cy="7453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Y10" sqref="AY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174</v>
      </c>
      <c r="AT2" s="187"/>
      <c r="AU2" s="187"/>
      <c r="AV2" s="52" t="str">
        <f>IF(AW2="", "", "-")</f>
        <v/>
      </c>
      <c r="AW2" s="386"/>
      <c r="AX2" s="386"/>
    </row>
    <row r="3" spans="1:50" ht="21" customHeight="1" thickBot="1" x14ac:dyDescent="0.2">
      <c r="A3" s="492" t="s">
        <v>470</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541</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542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185</v>
      </c>
      <c r="H5" s="527"/>
      <c r="I5" s="527"/>
      <c r="J5" s="527"/>
      <c r="K5" s="527"/>
      <c r="L5" s="527"/>
      <c r="M5" s="528" t="s">
        <v>67</v>
      </c>
      <c r="N5" s="529"/>
      <c r="O5" s="529"/>
      <c r="P5" s="529"/>
      <c r="Q5" s="529"/>
      <c r="R5" s="530"/>
      <c r="S5" s="531" t="s">
        <v>132</v>
      </c>
      <c r="T5" s="527"/>
      <c r="U5" s="527"/>
      <c r="V5" s="527"/>
      <c r="W5" s="527"/>
      <c r="X5" s="532"/>
      <c r="Y5" s="702" t="s">
        <v>3</v>
      </c>
      <c r="Z5" s="703"/>
      <c r="AA5" s="703"/>
      <c r="AB5" s="703"/>
      <c r="AC5" s="703"/>
      <c r="AD5" s="704"/>
      <c r="AE5" s="705" t="s">
        <v>544</v>
      </c>
      <c r="AF5" s="705"/>
      <c r="AG5" s="705"/>
      <c r="AH5" s="705"/>
      <c r="AI5" s="705"/>
      <c r="AJ5" s="705"/>
      <c r="AK5" s="705"/>
      <c r="AL5" s="705"/>
      <c r="AM5" s="705"/>
      <c r="AN5" s="705"/>
      <c r="AO5" s="705"/>
      <c r="AP5" s="706"/>
      <c r="AQ5" s="707" t="s">
        <v>545</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547</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548</v>
      </c>
      <c r="AF7" s="375"/>
      <c r="AG7" s="375"/>
      <c r="AH7" s="375"/>
      <c r="AI7" s="375"/>
      <c r="AJ7" s="375"/>
      <c r="AK7" s="375"/>
      <c r="AL7" s="375"/>
      <c r="AM7" s="375"/>
      <c r="AN7" s="375"/>
      <c r="AO7" s="375"/>
      <c r="AP7" s="375"/>
      <c r="AQ7" s="375"/>
      <c r="AR7" s="375"/>
      <c r="AS7" s="375"/>
      <c r="AT7" s="375"/>
      <c r="AU7" s="375"/>
      <c r="AV7" s="375"/>
      <c r="AW7" s="375"/>
      <c r="AX7" s="376"/>
    </row>
    <row r="8" spans="1:50" ht="36.75" customHeight="1" x14ac:dyDescent="0.15">
      <c r="A8" s="814" t="s">
        <v>391</v>
      </c>
      <c r="B8" s="815"/>
      <c r="C8" s="815"/>
      <c r="D8" s="815"/>
      <c r="E8" s="815"/>
      <c r="F8" s="816"/>
      <c r="G8" s="193" t="str">
        <f>入力規則等!A26</f>
        <v>交通安全対策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8" t="s">
        <v>549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54" customHeight="1" x14ac:dyDescent="0.15">
      <c r="A10" s="727" t="s">
        <v>31</v>
      </c>
      <c r="B10" s="728"/>
      <c r="C10" s="728"/>
      <c r="D10" s="728"/>
      <c r="E10" s="728"/>
      <c r="F10" s="728"/>
      <c r="G10" s="662" t="s">
        <v>550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7" t="s">
        <v>6</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471</v>
      </c>
      <c r="AL12" s="277"/>
      <c r="AM12" s="277"/>
      <c r="AN12" s="277"/>
      <c r="AO12" s="277"/>
      <c r="AP12" s="277"/>
      <c r="AQ12" s="278"/>
      <c r="AR12" s="282" t="s">
        <v>472</v>
      </c>
      <c r="AS12" s="277"/>
      <c r="AT12" s="277"/>
      <c r="AU12" s="277"/>
      <c r="AV12" s="277"/>
      <c r="AW12" s="277"/>
      <c r="AX12" s="729"/>
    </row>
    <row r="13" spans="1:50" ht="21" customHeight="1" x14ac:dyDescent="0.15">
      <c r="A13" s="102"/>
      <c r="B13" s="103"/>
      <c r="C13" s="103"/>
      <c r="D13" s="103"/>
      <c r="E13" s="103"/>
      <c r="F13" s="104"/>
      <c r="G13" s="730" t="s">
        <v>7</v>
      </c>
      <c r="H13" s="731"/>
      <c r="I13" s="627" t="s">
        <v>8</v>
      </c>
      <c r="J13" s="628"/>
      <c r="K13" s="628"/>
      <c r="L13" s="628"/>
      <c r="M13" s="628"/>
      <c r="N13" s="628"/>
      <c r="O13" s="629"/>
      <c r="P13" s="182">
        <v>82</v>
      </c>
      <c r="Q13" s="183"/>
      <c r="R13" s="183"/>
      <c r="S13" s="183"/>
      <c r="T13" s="183"/>
      <c r="U13" s="183"/>
      <c r="V13" s="184"/>
      <c r="W13" s="182">
        <v>75</v>
      </c>
      <c r="X13" s="183"/>
      <c r="Y13" s="183"/>
      <c r="Z13" s="183"/>
      <c r="AA13" s="183"/>
      <c r="AB13" s="183"/>
      <c r="AC13" s="184"/>
      <c r="AD13" s="182">
        <v>84</v>
      </c>
      <c r="AE13" s="183"/>
      <c r="AF13" s="183"/>
      <c r="AG13" s="183"/>
      <c r="AH13" s="183"/>
      <c r="AI13" s="183"/>
      <c r="AJ13" s="184"/>
      <c r="AK13" s="182">
        <v>111</v>
      </c>
      <c r="AL13" s="183"/>
      <c r="AM13" s="183"/>
      <c r="AN13" s="183"/>
      <c r="AO13" s="183"/>
      <c r="AP13" s="183"/>
      <c r="AQ13" s="184"/>
      <c r="AR13" s="179">
        <v>127</v>
      </c>
      <c r="AS13" s="180"/>
      <c r="AT13" s="180"/>
      <c r="AU13" s="180"/>
      <c r="AV13" s="180"/>
      <c r="AW13" s="180"/>
      <c r="AX13" s="383"/>
    </row>
    <row r="14" spans="1:50" ht="21" customHeight="1" x14ac:dyDescent="0.15">
      <c r="A14" s="102"/>
      <c r="B14" s="103"/>
      <c r="C14" s="103"/>
      <c r="D14" s="103"/>
      <c r="E14" s="103"/>
      <c r="F14" s="104"/>
      <c r="G14" s="732"/>
      <c r="H14" s="733"/>
      <c r="I14" s="551" t="s">
        <v>9</v>
      </c>
      <c r="J14" s="618"/>
      <c r="K14" s="618"/>
      <c r="L14" s="618"/>
      <c r="M14" s="618"/>
      <c r="N14" s="618"/>
      <c r="O14" s="619"/>
      <c r="P14" s="182" t="s">
        <v>555</v>
      </c>
      <c r="Q14" s="183"/>
      <c r="R14" s="183"/>
      <c r="S14" s="183"/>
      <c r="T14" s="183"/>
      <c r="U14" s="183"/>
      <c r="V14" s="184"/>
      <c r="W14" s="182" t="s">
        <v>555</v>
      </c>
      <c r="X14" s="183"/>
      <c r="Y14" s="183"/>
      <c r="Z14" s="183"/>
      <c r="AA14" s="183"/>
      <c r="AB14" s="183"/>
      <c r="AC14" s="184"/>
      <c r="AD14" s="182" t="s">
        <v>555</v>
      </c>
      <c r="AE14" s="183"/>
      <c r="AF14" s="183"/>
      <c r="AG14" s="183"/>
      <c r="AH14" s="183"/>
      <c r="AI14" s="183"/>
      <c r="AJ14" s="184"/>
      <c r="AK14" s="182" t="s">
        <v>555</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2"/>
      <c r="H15" s="733"/>
      <c r="I15" s="551" t="s">
        <v>52</v>
      </c>
      <c r="J15" s="552"/>
      <c r="K15" s="552"/>
      <c r="L15" s="552"/>
      <c r="M15" s="552"/>
      <c r="N15" s="552"/>
      <c r="O15" s="553"/>
      <c r="P15" s="182" t="s">
        <v>555</v>
      </c>
      <c r="Q15" s="183"/>
      <c r="R15" s="183"/>
      <c r="S15" s="183"/>
      <c r="T15" s="183"/>
      <c r="U15" s="183"/>
      <c r="V15" s="184"/>
      <c r="W15" s="182" t="s">
        <v>555</v>
      </c>
      <c r="X15" s="183"/>
      <c r="Y15" s="183"/>
      <c r="Z15" s="183"/>
      <c r="AA15" s="183"/>
      <c r="AB15" s="183"/>
      <c r="AC15" s="184"/>
      <c r="AD15" s="182" t="s">
        <v>555</v>
      </c>
      <c r="AE15" s="183"/>
      <c r="AF15" s="183"/>
      <c r="AG15" s="183"/>
      <c r="AH15" s="183"/>
      <c r="AI15" s="183"/>
      <c r="AJ15" s="184"/>
      <c r="AK15" s="182" t="s">
        <v>555</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2"/>
      <c r="H16" s="733"/>
      <c r="I16" s="551" t="s">
        <v>53</v>
      </c>
      <c r="J16" s="552"/>
      <c r="K16" s="552"/>
      <c r="L16" s="552"/>
      <c r="M16" s="552"/>
      <c r="N16" s="552"/>
      <c r="O16" s="553"/>
      <c r="P16" s="182" t="s">
        <v>555</v>
      </c>
      <c r="Q16" s="183"/>
      <c r="R16" s="183"/>
      <c r="S16" s="183"/>
      <c r="T16" s="183"/>
      <c r="U16" s="183"/>
      <c r="V16" s="184"/>
      <c r="W16" s="182" t="s">
        <v>555</v>
      </c>
      <c r="X16" s="183"/>
      <c r="Y16" s="183"/>
      <c r="Z16" s="183"/>
      <c r="AA16" s="183"/>
      <c r="AB16" s="183"/>
      <c r="AC16" s="184"/>
      <c r="AD16" s="182" t="s">
        <v>555</v>
      </c>
      <c r="AE16" s="183"/>
      <c r="AF16" s="183"/>
      <c r="AG16" s="183"/>
      <c r="AH16" s="183"/>
      <c r="AI16" s="183"/>
      <c r="AJ16" s="184"/>
      <c r="AK16" s="182" t="s">
        <v>555</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2"/>
      <c r="H17" s="733"/>
      <c r="I17" s="551" t="s">
        <v>51</v>
      </c>
      <c r="J17" s="618"/>
      <c r="K17" s="618"/>
      <c r="L17" s="618"/>
      <c r="M17" s="618"/>
      <c r="N17" s="618"/>
      <c r="O17" s="619"/>
      <c r="P17" s="182" t="s">
        <v>555</v>
      </c>
      <c r="Q17" s="183"/>
      <c r="R17" s="183"/>
      <c r="S17" s="183"/>
      <c r="T17" s="183"/>
      <c r="U17" s="183"/>
      <c r="V17" s="184"/>
      <c r="W17" s="182" t="s">
        <v>555</v>
      </c>
      <c r="X17" s="183"/>
      <c r="Y17" s="183"/>
      <c r="Z17" s="183"/>
      <c r="AA17" s="183"/>
      <c r="AB17" s="183"/>
      <c r="AC17" s="184"/>
      <c r="AD17" s="182" t="s">
        <v>555</v>
      </c>
      <c r="AE17" s="183"/>
      <c r="AF17" s="183"/>
      <c r="AG17" s="183"/>
      <c r="AH17" s="183"/>
      <c r="AI17" s="183"/>
      <c r="AJ17" s="184"/>
      <c r="AK17" s="182" t="s">
        <v>555</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4"/>
      <c r="H18" s="735"/>
      <c r="I18" s="722" t="s">
        <v>21</v>
      </c>
      <c r="J18" s="723"/>
      <c r="K18" s="723"/>
      <c r="L18" s="723"/>
      <c r="M18" s="723"/>
      <c r="N18" s="723"/>
      <c r="O18" s="724"/>
      <c r="P18" s="203">
        <f>SUM(P13:V17)</f>
        <v>82</v>
      </c>
      <c r="Q18" s="204"/>
      <c r="R18" s="204"/>
      <c r="S18" s="204"/>
      <c r="T18" s="204"/>
      <c r="U18" s="204"/>
      <c r="V18" s="205"/>
      <c r="W18" s="203">
        <f>SUM(W13:AC17)</f>
        <v>75</v>
      </c>
      <c r="X18" s="204"/>
      <c r="Y18" s="204"/>
      <c r="Z18" s="204"/>
      <c r="AA18" s="204"/>
      <c r="AB18" s="204"/>
      <c r="AC18" s="205"/>
      <c r="AD18" s="203">
        <f>SUM(AD13:AJ17)</f>
        <v>84</v>
      </c>
      <c r="AE18" s="204"/>
      <c r="AF18" s="204"/>
      <c r="AG18" s="204"/>
      <c r="AH18" s="204"/>
      <c r="AI18" s="204"/>
      <c r="AJ18" s="205"/>
      <c r="AK18" s="203">
        <f>SUM(AK13:AQ17)</f>
        <v>111</v>
      </c>
      <c r="AL18" s="204"/>
      <c r="AM18" s="204"/>
      <c r="AN18" s="204"/>
      <c r="AO18" s="204"/>
      <c r="AP18" s="204"/>
      <c r="AQ18" s="205"/>
      <c r="AR18" s="203">
        <f>SUM(AR13:AX17)</f>
        <v>127</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71</v>
      </c>
      <c r="Q19" s="183"/>
      <c r="R19" s="183"/>
      <c r="S19" s="183"/>
      <c r="T19" s="183"/>
      <c r="U19" s="183"/>
      <c r="V19" s="184"/>
      <c r="W19" s="182">
        <v>66</v>
      </c>
      <c r="X19" s="183"/>
      <c r="Y19" s="183"/>
      <c r="Z19" s="183"/>
      <c r="AA19" s="183"/>
      <c r="AB19" s="183"/>
      <c r="AC19" s="184"/>
      <c r="AD19" s="182">
        <v>84</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0.86585365853658536</v>
      </c>
      <c r="Q20" s="509"/>
      <c r="R20" s="509"/>
      <c r="S20" s="509"/>
      <c r="T20" s="509"/>
      <c r="U20" s="509"/>
      <c r="V20" s="509"/>
      <c r="W20" s="509">
        <f t="shared" ref="W20" si="0">IF(W18=0, "-", SUM(W19)/W18)</f>
        <v>0.88</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504</v>
      </c>
      <c r="H21" s="900"/>
      <c r="I21" s="900"/>
      <c r="J21" s="900"/>
      <c r="K21" s="900"/>
      <c r="L21" s="900"/>
      <c r="M21" s="900"/>
      <c r="N21" s="900"/>
      <c r="O21" s="900"/>
      <c r="P21" s="509">
        <f>IF(P19=0, "-", SUM(P19)/SUM(P13,P14))</f>
        <v>0.86585365853658536</v>
      </c>
      <c r="Q21" s="509"/>
      <c r="R21" s="509"/>
      <c r="S21" s="509"/>
      <c r="T21" s="509"/>
      <c r="U21" s="509"/>
      <c r="V21" s="509"/>
      <c r="W21" s="509">
        <f t="shared" ref="W21" si="2">IF(W19=0, "-", SUM(W19)/SUM(W13,W14))</f>
        <v>0.88</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551</v>
      </c>
      <c r="H23" s="148"/>
      <c r="I23" s="148"/>
      <c r="J23" s="148"/>
      <c r="K23" s="148"/>
      <c r="L23" s="148"/>
      <c r="M23" s="148"/>
      <c r="N23" s="148"/>
      <c r="O23" s="149"/>
      <c r="P23" s="179">
        <v>63</v>
      </c>
      <c r="Q23" s="180"/>
      <c r="R23" s="180"/>
      <c r="S23" s="180"/>
      <c r="T23" s="180"/>
      <c r="U23" s="180"/>
      <c r="V23" s="181"/>
      <c r="W23" s="179">
        <v>66</v>
      </c>
      <c r="X23" s="180"/>
      <c r="Y23" s="180"/>
      <c r="Z23" s="180"/>
      <c r="AA23" s="180"/>
      <c r="AB23" s="180"/>
      <c r="AC23" s="181"/>
      <c r="AD23" s="170" t="s">
        <v>664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552</v>
      </c>
      <c r="H24" s="151"/>
      <c r="I24" s="151"/>
      <c r="J24" s="151"/>
      <c r="K24" s="151"/>
      <c r="L24" s="151"/>
      <c r="M24" s="151"/>
      <c r="N24" s="151"/>
      <c r="O24" s="152"/>
      <c r="P24" s="182">
        <v>39</v>
      </c>
      <c r="Q24" s="183"/>
      <c r="R24" s="183"/>
      <c r="S24" s="183"/>
      <c r="T24" s="183"/>
      <c r="U24" s="183"/>
      <c r="V24" s="184"/>
      <c r="W24" s="182">
        <v>52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553</v>
      </c>
      <c r="H25" s="151"/>
      <c r="I25" s="151"/>
      <c r="J25" s="151"/>
      <c r="K25" s="151"/>
      <c r="L25" s="151"/>
      <c r="M25" s="151"/>
      <c r="N25" s="151"/>
      <c r="O25" s="152"/>
      <c r="P25" s="182">
        <v>9</v>
      </c>
      <c r="Q25" s="183"/>
      <c r="R25" s="183"/>
      <c r="S25" s="183"/>
      <c r="T25" s="183"/>
      <c r="U25" s="183"/>
      <c r="V25" s="184"/>
      <c r="W25" s="182">
        <v>9</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484</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111</v>
      </c>
      <c r="Q29" s="207"/>
      <c r="R29" s="207"/>
      <c r="S29" s="207"/>
      <c r="T29" s="207"/>
      <c r="U29" s="207"/>
      <c r="V29" s="208"/>
      <c r="W29" s="206">
        <f>AR13</f>
        <v>127</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497</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29</v>
      </c>
      <c r="AR31" s="198"/>
      <c r="AS31" s="132" t="s">
        <v>357</v>
      </c>
      <c r="AT31" s="133"/>
      <c r="AU31" s="265" t="s">
        <v>666</v>
      </c>
      <c r="AV31" s="265"/>
      <c r="AW31" s="368" t="s">
        <v>301</v>
      </c>
      <c r="AX31" s="369"/>
    </row>
    <row r="32" spans="1:50" ht="35.25" customHeight="1" x14ac:dyDescent="0.15">
      <c r="A32" s="536"/>
      <c r="B32" s="534"/>
      <c r="C32" s="534"/>
      <c r="D32" s="534"/>
      <c r="E32" s="534"/>
      <c r="F32" s="535"/>
      <c r="G32" s="121" t="s">
        <v>658</v>
      </c>
      <c r="H32" s="121"/>
      <c r="I32" s="121"/>
      <c r="J32" s="121"/>
      <c r="K32" s="121"/>
      <c r="L32" s="121"/>
      <c r="M32" s="121"/>
      <c r="N32" s="121"/>
      <c r="O32" s="212"/>
      <c r="P32" s="121" t="s">
        <v>656</v>
      </c>
      <c r="Q32" s="121"/>
      <c r="R32" s="121"/>
      <c r="S32" s="121"/>
      <c r="T32" s="121"/>
      <c r="U32" s="121"/>
      <c r="V32" s="121"/>
      <c r="W32" s="121"/>
      <c r="X32" s="212"/>
      <c r="Y32" s="335" t="s">
        <v>13</v>
      </c>
      <c r="Z32" s="519"/>
      <c r="AA32" s="520"/>
      <c r="AB32" s="491" t="s">
        <v>302</v>
      </c>
      <c r="AC32" s="491"/>
      <c r="AD32" s="491"/>
      <c r="AE32" s="348">
        <v>63</v>
      </c>
      <c r="AF32" s="349"/>
      <c r="AG32" s="349"/>
      <c r="AH32" s="349"/>
      <c r="AI32" s="348">
        <v>75</v>
      </c>
      <c r="AJ32" s="349"/>
      <c r="AK32" s="349"/>
      <c r="AL32" s="349"/>
      <c r="AM32" s="348">
        <v>79</v>
      </c>
      <c r="AN32" s="349"/>
      <c r="AO32" s="349"/>
      <c r="AP32" s="349"/>
      <c r="AQ32" s="189" t="s">
        <v>666</v>
      </c>
      <c r="AR32" s="190"/>
      <c r="AS32" s="190"/>
      <c r="AT32" s="191"/>
      <c r="AU32" s="349" t="s">
        <v>666</v>
      </c>
      <c r="AV32" s="349"/>
      <c r="AW32" s="349"/>
      <c r="AX32" s="365"/>
    </row>
    <row r="33" spans="1:50" ht="35.25" customHeight="1" x14ac:dyDescent="0.15">
      <c r="A33" s="537"/>
      <c r="B33" s="538"/>
      <c r="C33" s="538"/>
      <c r="D33" s="538"/>
      <c r="E33" s="538"/>
      <c r="F33" s="539"/>
      <c r="G33" s="214"/>
      <c r="H33" s="214"/>
      <c r="I33" s="214"/>
      <c r="J33" s="214"/>
      <c r="K33" s="214"/>
      <c r="L33" s="214"/>
      <c r="M33" s="214"/>
      <c r="N33" s="214"/>
      <c r="O33" s="215"/>
      <c r="P33" s="214"/>
      <c r="Q33" s="214"/>
      <c r="R33" s="214"/>
      <c r="S33" s="214"/>
      <c r="T33" s="214"/>
      <c r="U33" s="214"/>
      <c r="V33" s="214"/>
      <c r="W33" s="214"/>
      <c r="X33" s="215"/>
      <c r="Y33" s="282" t="s">
        <v>55</v>
      </c>
      <c r="Z33" s="277"/>
      <c r="AA33" s="278"/>
      <c r="AB33" s="491" t="s">
        <v>302</v>
      </c>
      <c r="AC33" s="491"/>
      <c r="AD33" s="491"/>
      <c r="AE33" s="348" t="s">
        <v>554</v>
      </c>
      <c r="AF33" s="349"/>
      <c r="AG33" s="349"/>
      <c r="AH33" s="349"/>
      <c r="AI33" s="348">
        <v>75</v>
      </c>
      <c r="AJ33" s="349"/>
      <c r="AK33" s="349"/>
      <c r="AL33" s="349"/>
      <c r="AM33" s="348">
        <v>75</v>
      </c>
      <c r="AN33" s="349"/>
      <c r="AO33" s="349"/>
      <c r="AP33" s="349"/>
      <c r="AQ33" s="189">
        <v>75</v>
      </c>
      <c r="AR33" s="190"/>
      <c r="AS33" s="190"/>
      <c r="AT33" s="191"/>
      <c r="AU33" s="349" t="s">
        <v>666</v>
      </c>
      <c r="AV33" s="349"/>
      <c r="AW33" s="349"/>
      <c r="AX33" s="365"/>
    </row>
    <row r="34" spans="1:50" ht="35.25" customHeight="1" x14ac:dyDescent="0.15">
      <c r="A34" s="536"/>
      <c r="B34" s="534"/>
      <c r="C34" s="534"/>
      <c r="D34" s="534"/>
      <c r="E34" s="534"/>
      <c r="F34" s="535"/>
      <c r="G34" s="124"/>
      <c r="H34" s="124"/>
      <c r="I34" s="124"/>
      <c r="J34" s="124"/>
      <c r="K34" s="124"/>
      <c r="L34" s="124"/>
      <c r="M34" s="124"/>
      <c r="N34" s="124"/>
      <c r="O34" s="217"/>
      <c r="P34" s="124"/>
      <c r="Q34" s="124"/>
      <c r="R34" s="124"/>
      <c r="S34" s="124"/>
      <c r="T34" s="124"/>
      <c r="U34" s="124"/>
      <c r="V34" s="124"/>
      <c r="W34" s="124"/>
      <c r="X34" s="217"/>
      <c r="Y34" s="282" t="s">
        <v>14</v>
      </c>
      <c r="Z34" s="277"/>
      <c r="AA34" s="278"/>
      <c r="AB34" s="476" t="s">
        <v>302</v>
      </c>
      <c r="AC34" s="476"/>
      <c r="AD34" s="476"/>
      <c r="AE34" s="348" t="s">
        <v>555</v>
      </c>
      <c r="AF34" s="349"/>
      <c r="AG34" s="349"/>
      <c r="AH34" s="349"/>
      <c r="AI34" s="348">
        <v>100</v>
      </c>
      <c r="AJ34" s="349"/>
      <c r="AK34" s="349"/>
      <c r="AL34" s="349"/>
      <c r="AM34" s="348">
        <v>105</v>
      </c>
      <c r="AN34" s="349"/>
      <c r="AO34" s="349"/>
      <c r="AP34" s="349"/>
      <c r="AQ34" s="189" t="s">
        <v>666</v>
      </c>
      <c r="AR34" s="190"/>
      <c r="AS34" s="190"/>
      <c r="AT34" s="191"/>
      <c r="AU34" s="349" t="s">
        <v>666</v>
      </c>
      <c r="AV34" s="349"/>
      <c r="AW34" s="349"/>
      <c r="AX34" s="365"/>
    </row>
    <row r="35" spans="1:50" ht="23.25" customHeight="1" x14ac:dyDescent="0.15">
      <c r="A35" s="873" t="s">
        <v>534</v>
      </c>
      <c r="B35" s="874"/>
      <c r="C35" s="874"/>
      <c r="D35" s="874"/>
      <c r="E35" s="874"/>
      <c r="F35" s="875"/>
      <c r="G35" s="879" t="s">
        <v>657</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3" t="s">
        <v>497</v>
      </c>
      <c r="B37" s="634"/>
      <c r="C37" s="634"/>
      <c r="D37" s="634"/>
      <c r="E37" s="634"/>
      <c r="F37" s="635"/>
      <c r="G37" s="745"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670"/>
      <c r="AC40" s="670"/>
      <c r="AD40" s="67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3" t="s">
        <v>534</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3" t="s">
        <v>497</v>
      </c>
      <c r="B44" s="634"/>
      <c r="C44" s="634"/>
      <c r="D44" s="634"/>
      <c r="E44" s="634"/>
      <c r="F44" s="635"/>
      <c r="G44" s="745"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670"/>
      <c r="AC47" s="670"/>
      <c r="AD47" s="67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534</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497</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670"/>
      <c r="AC54" s="670"/>
      <c r="AD54" s="67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534</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497</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670"/>
      <c r="AC61" s="670"/>
      <c r="AD61" s="67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534</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4" t="s">
        <v>498</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493</v>
      </c>
      <c r="X65" s="949"/>
      <c r="Y65" s="952"/>
      <c r="Z65" s="952"/>
      <c r="AA65" s="953"/>
      <c r="AB65" s="946" t="s">
        <v>12</v>
      </c>
      <c r="AC65" s="942"/>
      <c r="AD65" s="943"/>
      <c r="AE65" s="902" t="s">
        <v>358</v>
      </c>
      <c r="AF65" s="902"/>
      <c r="AG65" s="902"/>
      <c r="AH65" s="902"/>
      <c r="AI65" s="902" t="s">
        <v>359</v>
      </c>
      <c r="AJ65" s="902"/>
      <c r="AK65" s="902"/>
      <c r="AL65" s="902"/>
      <c r="AM65" s="902" t="s">
        <v>365</v>
      </c>
      <c r="AN65" s="902"/>
      <c r="AO65" s="902"/>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c r="AR66" s="265"/>
      <c r="AS66" s="944" t="s">
        <v>357</v>
      </c>
      <c r="AT66" s="945"/>
      <c r="AU66" s="265"/>
      <c r="AV66" s="265"/>
      <c r="AW66" s="944" t="s">
        <v>496</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524</v>
      </c>
      <c r="AC67" s="977"/>
      <c r="AD67" s="977"/>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524</v>
      </c>
      <c r="AC68" s="978"/>
      <c r="AD68" s="978"/>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8" t="s">
        <v>525</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7" t="s">
        <v>505</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523</v>
      </c>
      <c r="X70" s="983"/>
      <c r="Y70" s="975" t="s">
        <v>13</v>
      </c>
      <c r="Z70" s="975"/>
      <c r="AA70" s="976"/>
      <c r="AB70" s="977" t="s">
        <v>524</v>
      </c>
      <c r="AC70" s="977"/>
      <c r="AD70" s="977"/>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524</v>
      </c>
      <c r="AC71" s="978"/>
      <c r="AD71" s="978"/>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8" t="s">
        <v>525</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498</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537</v>
      </c>
      <c r="B78" s="888"/>
      <c r="C78" s="888"/>
      <c r="D78" s="888"/>
      <c r="E78" s="885" t="s">
        <v>463</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492</v>
      </c>
      <c r="AP79" s="109"/>
      <c r="AQ79" s="109"/>
      <c r="AR79" s="90" t="s">
        <v>289</v>
      </c>
      <c r="AS79" s="108"/>
      <c r="AT79" s="109"/>
      <c r="AU79" s="109"/>
      <c r="AV79" s="109"/>
      <c r="AW79" s="109"/>
      <c r="AX79" s="110"/>
    </row>
    <row r="80" spans="1:50" ht="18.75" hidden="1" customHeight="1" x14ac:dyDescent="0.15">
      <c r="A80" s="488" t="s">
        <v>267</v>
      </c>
      <c r="B80" s="833" t="s">
        <v>489</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473</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670"/>
      <c r="AC88" s="670"/>
      <c r="AD88" s="670"/>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670"/>
      <c r="AC93" s="670"/>
      <c r="AD93" s="670"/>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499</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500</v>
      </c>
      <c r="AR100" s="907"/>
      <c r="AS100" s="907"/>
      <c r="AT100" s="908"/>
      <c r="AU100" s="906" t="s">
        <v>501</v>
      </c>
      <c r="AV100" s="907"/>
      <c r="AW100" s="907"/>
      <c r="AX100" s="909"/>
    </row>
    <row r="101" spans="1:60" ht="23.25" customHeight="1" x14ac:dyDescent="0.15">
      <c r="A101" s="470"/>
      <c r="B101" s="471"/>
      <c r="C101" s="471"/>
      <c r="D101" s="471"/>
      <c r="E101" s="471"/>
      <c r="F101" s="472"/>
      <c r="G101" s="121" t="s">
        <v>655</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491" t="s">
        <v>653</v>
      </c>
      <c r="AC101" s="491"/>
      <c r="AD101" s="491"/>
      <c r="AE101" s="348">
        <v>143</v>
      </c>
      <c r="AF101" s="349"/>
      <c r="AG101" s="349"/>
      <c r="AH101" s="350"/>
      <c r="AI101" s="348">
        <v>59</v>
      </c>
      <c r="AJ101" s="349"/>
      <c r="AK101" s="349"/>
      <c r="AL101" s="350"/>
      <c r="AM101" s="348">
        <v>127</v>
      </c>
      <c r="AN101" s="349"/>
      <c r="AO101" s="349"/>
      <c r="AP101" s="350"/>
      <c r="AQ101" s="348" t="s">
        <v>666</v>
      </c>
      <c r="AR101" s="349"/>
      <c r="AS101" s="349"/>
      <c r="AT101" s="350"/>
      <c r="AU101" s="348" t="s">
        <v>666</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491" t="s">
        <v>653</v>
      </c>
      <c r="AC102" s="491"/>
      <c r="AD102" s="491"/>
      <c r="AE102" s="325" t="s">
        <v>666</v>
      </c>
      <c r="AF102" s="325"/>
      <c r="AG102" s="325"/>
      <c r="AH102" s="325"/>
      <c r="AI102" s="325" t="s">
        <v>654</v>
      </c>
      <c r="AJ102" s="325"/>
      <c r="AK102" s="325"/>
      <c r="AL102" s="325"/>
      <c r="AM102" s="325" t="s">
        <v>654</v>
      </c>
      <c r="AN102" s="325"/>
      <c r="AO102" s="325"/>
      <c r="AP102" s="325"/>
      <c r="AQ102" s="870">
        <v>100</v>
      </c>
      <c r="AR102" s="871"/>
      <c r="AS102" s="871"/>
      <c r="AT102" s="872"/>
      <c r="AU102" s="910">
        <v>100</v>
      </c>
      <c r="AV102" s="871"/>
      <c r="AW102" s="871"/>
      <c r="AX102" s="872"/>
    </row>
    <row r="103" spans="1:60" ht="13.5" hidden="1" customHeight="1" x14ac:dyDescent="0.15">
      <c r="A103" s="467" t="s">
        <v>499</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500</v>
      </c>
      <c r="AR103" s="356"/>
      <c r="AS103" s="356"/>
      <c r="AT103" s="869"/>
      <c r="AU103" s="355" t="s">
        <v>501</v>
      </c>
      <c r="AV103" s="356"/>
      <c r="AW103" s="356"/>
      <c r="AX103" s="357"/>
    </row>
    <row r="104" spans="1:60" ht="13.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13.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13.5" hidden="1" customHeight="1" x14ac:dyDescent="0.15">
      <c r="A106" s="467" t="s">
        <v>499</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500</v>
      </c>
      <c r="AR106" s="356"/>
      <c r="AS106" s="356"/>
      <c r="AT106" s="869"/>
      <c r="AU106" s="355" t="s">
        <v>501</v>
      </c>
      <c r="AV106" s="356"/>
      <c r="AW106" s="356"/>
      <c r="AX106" s="357"/>
    </row>
    <row r="107" spans="1:60" ht="13.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13.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13.5" hidden="1" customHeight="1" x14ac:dyDescent="0.15">
      <c r="A109" s="467" t="s">
        <v>499</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500</v>
      </c>
      <c r="AR109" s="356"/>
      <c r="AS109" s="356"/>
      <c r="AT109" s="869"/>
      <c r="AU109" s="355" t="s">
        <v>501</v>
      </c>
      <c r="AV109" s="356"/>
      <c r="AW109" s="356"/>
      <c r="AX109" s="357"/>
    </row>
    <row r="110" spans="1:60" ht="13.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13.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13.5" hidden="1" customHeight="1" x14ac:dyDescent="0.15">
      <c r="A112" s="467" t="s">
        <v>499</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500</v>
      </c>
      <c r="AR112" s="353"/>
      <c r="AS112" s="353"/>
      <c r="AT112" s="354"/>
      <c r="AU112" s="355" t="s">
        <v>501</v>
      </c>
      <c r="AV112" s="356"/>
      <c r="AW112" s="356"/>
      <c r="AX112" s="357"/>
    </row>
    <row r="113" spans="1:50" ht="13.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13.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474</v>
      </c>
      <c r="AR115" s="333"/>
      <c r="AS115" s="333"/>
      <c r="AT115" s="333"/>
      <c r="AU115" s="333"/>
      <c r="AV115" s="333"/>
      <c r="AW115" s="333"/>
      <c r="AX115" s="334"/>
    </row>
    <row r="116" spans="1:50" ht="23.25" customHeight="1" x14ac:dyDescent="0.15">
      <c r="A116" s="271"/>
      <c r="B116" s="272"/>
      <c r="C116" s="272"/>
      <c r="D116" s="272"/>
      <c r="E116" s="272"/>
      <c r="F116" s="273"/>
      <c r="G116" s="301" t="s">
        <v>556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560</v>
      </c>
      <c r="AC116" s="280"/>
      <c r="AD116" s="281"/>
      <c r="AE116" s="325">
        <v>0.5</v>
      </c>
      <c r="AF116" s="325"/>
      <c r="AG116" s="325"/>
      <c r="AH116" s="325"/>
      <c r="AI116" s="325">
        <v>1.1000000000000001</v>
      </c>
      <c r="AJ116" s="325"/>
      <c r="AK116" s="325"/>
      <c r="AL116" s="325"/>
      <c r="AM116" s="325">
        <v>0.7</v>
      </c>
      <c r="AN116" s="325"/>
      <c r="AO116" s="325"/>
      <c r="AP116" s="325"/>
      <c r="AQ116" s="348">
        <v>1.1000000000000001</v>
      </c>
      <c r="AR116" s="349"/>
      <c r="AS116" s="349"/>
      <c r="AT116" s="349"/>
      <c r="AU116" s="349"/>
      <c r="AV116" s="349"/>
      <c r="AW116" s="349"/>
      <c r="AX116" s="365"/>
    </row>
    <row r="117" spans="1:50" ht="7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561</v>
      </c>
      <c r="AC117" s="339"/>
      <c r="AD117" s="340"/>
      <c r="AE117" s="285" t="s">
        <v>562</v>
      </c>
      <c r="AF117" s="285"/>
      <c r="AG117" s="285"/>
      <c r="AH117" s="285"/>
      <c r="AI117" s="285" t="s">
        <v>563</v>
      </c>
      <c r="AJ117" s="285"/>
      <c r="AK117" s="285"/>
      <c r="AL117" s="285"/>
      <c r="AM117" s="285" t="s">
        <v>652</v>
      </c>
      <c r="AN117" s="285"/>
      <c r="AO117" s="285"/>
      <c r="AP117" s="285"/>
      <c r="AQ117" s="285" t="s">
        <v>665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474</v>
      </c>
      <c r="AR118" s="333"/>
      <c r="AS118" s="333"/>
      <c r="AT118" s="333"/>
      <c r="AU118" s="333"/>
      <c r="AV118" s="333"/>
      <c r="AW118" s="333"/>
      <c r="AX118" s="334"/>
    </row>
    <row r="119" spans="1:50" ht="23.25" hidden="1" customHeight="1" x14ac:dyDescent="0.15">
      <c r="A119" s="271"/>
      <c r="B119" s="272"/>
      <c r="C119" s="272"/>
      <c r="D119" s="272"/>
      <c r="E119" s="272"/>
      <c r="F119" s="273"/>
      <c r="G119" s="301" t="s">
        <v>510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509</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474</v>
      </c>
      <c r="AR121" s="333"/>
      <c r="AS121" s="333"/>
      <c r="AT121" s="333"/>
      <c r="AU121" s="333"/>
      <c r="AV121" s="333"/>
      <c r="AW121" s="333"/>
      <c r="AX121" s="334"/>
    </row>
    <row r="122" spans="1:50" ht="23.25" hidden="1" customHeight="1" x14ac:dyDescent="0.15">
      <c r="A122" s="271"/>
      <c r="B122" s="272"/>
      <c r="C122" s="272"/>
      <c r="D122" s="272"/>
      <c r="E122" s="272"/>
      <c r="F122" s="273"/>
      <c r="G122" s="301" t="s">
        <v>511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512</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474</v>
      </c>
      <c r="AR124" s="333"/>
      <c r="AS124" s="333"/>
      <c r="AT124" s="333"/>
      <c r="AU124" s="333"/>
      <c r="AV124" s="333"/>
      <c r="AW124" s="333"/>
      <c r="AX124" s="334"/>
    </row>
    <row r="125" spans="1:50" ht="23.25" hidden="1" customHeight="1" x14ac:dyDescent="0.15">
      <c r="A125" s="271"/>
      <c r="B125" s="272"/>
      <c r="C125" s="272"/>
      <c r="D125" s="272"/>
      <c r="E125" s="272"/>
      <c r="F125" s="273"/>
      <c r="G125" s="301" t="s">
        <v>511</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509</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474</v>
      </c>
      <c r="AR127" s="333"/>
      <c r="AS127" s="333"/>
      <c r="AT127" s="333"/>
      <c r="AU127" s="333"/>
      <c r="AV127" s="333"/>
      <c r="AW127" s="333"/>
      <c r="AX127" s="334"/>
    </row>
    <row r="128" spans="1:50" ht="23.25" hidden="1" customHeight="1" x14ac:dyDescent="0.15">
      <c r="A128" s="271"/>
      <c r="B128" s="272"/>
      <c r="C128" s="272"/>
      <c r="D128" s="272"/>
      <c r="E128" s="272"/>
      <c r="F128" s="273"/>
      <c r="G128" s="301" t="s">
        <v>511</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509</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3" t="s">
        <v>371</v>
      </c>
      <c r="B130" s="1001"/>
      <c r="C130" s="1000" t="s">
        <v>368</v>
      </c>
      <c r="D130" s="1001"/>
      <c r="E130" s="287" t="s">
        <v>401</v>
      </c>
      <c r="F130" s="288"/>
      <c r="G130" s="289" t="s">
        <v>557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4"/>
      <c r="B131" s="236"/>
      <c r="C131" s="235"/>
      <c r="D131" s="236"/>
      <c r="E131" s="222" t="s">
        <v>400</v>
      </c>
      <c r="F131" s="223"/>
      <c r="G131" s="216" t="s">
        <v>558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666</v>
      </c>
      <c r="AR133" s="265"/>
      <c r="AS133" s="132" t="s">
        <v>357</v>
      </c>
      <c r="AT133" s="133"/>
      <c r="AU133" s="198" t="s">
        <v>666</v>
      </c>
      <c r="AV133" s="198"/>
      <c r="AW133" s="132" t="s">
        <v>301</v>
      </c>
      <c r="AX133" s="210"/>
    </row>
    <row r="134" spans="1:50" ht="39.75" customHeight="1" x14ac:dyDescent="0.15">
      <c r="A134" s="1004"/>
      <c r="B134" s="236"/>
      <c r="C134" s="235"/>
      <c r="D134" s="236"/>
      <c r="E134" s="235"/>
      <c r="F134" s="297"/>
      <c r="G134" s="211" t="s">
        <v>649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4"/>
      <c r="B152" s="236"/>
      <c r="C152" s="235"/>
      <c r="D152" s="236"/>
      <c r="E152" s="235"/>
      <c r="F152" s="297"/>
      <c r="G152" s="255"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6"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4"/>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4"/>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4"/>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6"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6"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6"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6"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4"/>
      <c r="B188" s="236"/>
      <c r="C188" s="235"/>
      <c r="D188" s="236"/>
      <c r="E188" s="120" t="s">
        <v>559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4"/>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6"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6"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6"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6"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6"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6"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6"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6"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6"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6"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6"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6"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6"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6"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6"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6"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6"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6"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6"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6"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4"/>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hidden="1"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4"/>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hidden="1"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4"/>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4"/>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31.5"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546</v>
      </c>
      <c r="AE702" s="867"/>
      <c r="AF702" s="867"/>
      <c r="AG702" s="856" t="s">
        <v>564</v>
      </c>
      <c r="AH702" s="857"/>
      <c r="AI702" s="857"/>
      <c r="AJ702" s="857"/>
      <c r="AK702" s="857"/>
      <c r="AL702" s="857"/>
      <c r="AM702" s="857"/>
      <c r="AN702" s="857"/>
      <c r="AO702" s="857"/>
      <c r="AP702" s="857"/>
      <c r="AQ702" s="857"/>
      <c r="AR702" s="857"/>
      <c r="AS702" s="857"/>
      <c r="AT702" s="857"/>
      <c r="AU702" s="857"/>
      <c r="AV702" s="857"/>
      <c r="AW702" s="857"/>
      <c r="AX702" s="858"/>
    </row>
    <row r="703" spans="1:50" ht="31.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546</v>
      </c>
      <c r="AE703" s="115"/>
      <c r="AF703" s="115"/>
      <c r="AG703" s="656" t="s">
        <v>565</v>
      </c>
      <c r="AH703" s="657"/>
      <c r="AI703" s="657"/>
      <c r="AJ703" s="657"/>
      <c r="AK703" s="657"/>
      <c r="AL703" s="657"/>
      <c r="AM703" s="657"/>
      <c r="AN703" s="657"/>
      <c r="AO703" s="657"/>
      <c r="AP703" s="657"/>
      <c r="AQ703" s="657"/>
      <c r="AR703" s="657"/>
      <c r="AS703" s="657"/>
      <c r="AT703" s="657"/>
      <c r="AU703" s="657"/>
      <c r="AV703" s="657"/>
      <c r="AW703" s="657"/>
      <c r="AX703" s="658"/>
    </row>
    <row r="704" spans="1:50" ht="49.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546</v>
      </c>
      <c r="AE704" s="568"/>
      <c r="AF704" s="568"/>
      <c r="AG704" s="422" t="s">
        <v>566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546</v>
      </c>
      <c r="AE705" s="721"/>
      <c r="AF705" s="721"/>
      <c r="AG705" s="120" t="s">
        <v>567</v>
      </c>
      <c r="AH705" s="121"/>
      <c r="AI705" s="121"/>
      <c r="AJ705" s="121"/>
      <c r="AK705" s="121"/>
      <c r="AL705" s="121"/>
      <c r="AM705" s="121"/>
      <c r="AN705" s="121"/>
      <c r="AO705" s="121"/>
      <c r="AP705" s="121"/>
      <c r="AQ705" s="121"/>
      <c r="AR705" s="121"/>
      <c r="AS705" s="121"/>
      <c r="AT705" s="121"/>
      <c r="AU705" s="121"/>
      <c r="AV705" s="121"/>
      <c r="AW705" s="121"/>
      <c r="AX705" s="122"/>
    </row>
    <row r="706" spans="1:50" ht="51" customHeight="1" x14ac:dyDescent="0.15">
      <c r="A706" s="647"/>
      <c r="B706" s="764"/>
      <c r="C706" s="601"/>
      <c r="D706" s="602"/>
      <c r="E706" s="677" t="s">
        <v>535</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568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51" customHeight="1" x14ac:dyDescent="0.15">
      <c r="A707" s="647"/>
      <c r="B707" s="764"/>
      <c r="C707" s="603"/>
      <c r="D707" s="604"/>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568</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546</v>
      </c>
      <c r="AE708" s="672"/>
      <c r="AF708" s="672"/>
      <c r="AG708" s="495" t="s">
        <v>569</v>
      </c>
      <c r="AH708" s="496"/>
      <c r="AI708" s="496"/>
      <c r="AJ708" s="496"/>
      <c r="AK708" s="496"/>
      <c r="AL708" s="496"/>
      <c r="AM708" s="496"/>
      <c r="AN708" s="496"/>
      <c r="AO708" s="496"/>
      <c r="AP708" s="496"/>
      <c r="AQ708" s="496"/>
      <c r="AR708" s="496"/>
      <c r="AS708" s="496"/>
      <c r="AT708" s="496"/>
      <c r="AU708" s="496"/>
      <c r="AV708" s="496"/>
      <c r="AW708" s="496"/>
      <c r="AX708" s="497"/>
    </row>
    <row r="709" spans="1:50" ht="75.7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546</v>
      </c>
      <c r="AE709" s="115"/>
      <c r="AF709" s="115"/>
      <c r="AG709" s="656" t="s">
        <v>574</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571</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546</v>
      </c>
      <c r="AE711" s="115"/>
      <c r="AF711" s="115"/>
      <c r="AG711" s="656" t="s">
        <v>570</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494</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571</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5" t="s">
        <v>459</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546</v>
      </c>
      <c r="AE714" s="578"/>
      <c r="AF714" s="579"/>
      <c r="AG714" s="683" t="s">
        <v>570</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8" t="s">
        <v>41</v>
      </c>
      <c r="B715" s="646"/>
      <c r="C715" s="651" t="s">
        <v>460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1" t="s">
        <v>546</v>
      </c>
      <c r="AE715" s="672"/>
      <c r="AF715" s="673"/>
      <c r="AG715" s="495" t="s">
        <v>572</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571</v>
      </c>
      <c r="AE716" s="753"/>
      <c r="AF716" s="753"/>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546</v>
      </c>
      <c r="AE717" s="115"/>
      <c r="AF717" s="115"/>
      <c r="AG717" s="656" t="s">
        <v>572</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546</v>
      </c>
      <c r="AE718" s="115"/>
      <c r="AF718" s="115"/>
      <c r="AG718" s="123" t="s">
        <v>573</v>
      </c>
      <c r="AH718" s="124"/>
      <c r="AI718" s="124"/>
      <c r="AJ718" s="124"/>
      <c r="AK718" s="124"/>
      <c r="AL718" s="124"/>
      <c r="AM718" s="124"/>
      <c r="AN718" s="124"/>
      <c r="AO718" s="124"/>
      <c r="AP718" s="124"/>
      <c r="AQ718" s="124"/>
      <c r="AR718" s="124"/>
      <c r="AS718" s="124"/>
      <c r="AT718" s="124"/>
      <c r="AU718" s="124"/>
      <c r="AV718" s="124"/>
      <c r="AW718" s="124"/>
      <c r="AX718" s="125"/>
    </row>
    <row r="719" spans="1:50" ht="41.25" hidden="1"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1"/>
      <c r="AE719" s="672"/>
      <c r="AF719" s="67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hidden="1" customHeight="1" x14ac:dyDescent="0.15">
      <c r="A720" s="642"/>
      <c r="B720" s="643"/>
      <c r="C720" s="914" t="s">
        <v>486</v>
      </c>
      <c r="D720" s="912"/>
      <c r="E720" s="912"/>
      <c r="F720" s="915"/>
      <c r="G720" s="911" t="s">
        <v>487</v>
      </c>
      <c r="H720" s="912"/>
      <c r="I720" s="912"/>
      <c r="J720" s="912"/>
      <c r="K720" s="912"/>
      <c r="L720" s="912"/>
      <c r="M720" s="912"/>
      <c r="N720" s="911" t="s">
        <v>491</v>
      </c>
      <c r="O720" s="912"/>
      <c r="P720" s="912"/>
      <c r="Q720" s="912"/>
      <c r="R720" s="912"/>
      <c r="S720" s="912"/>
      <c r="T720" s="912"/>
      <c r="U720" s="912"/>
      <c r="V720" s="912"/>
      <c r="W720" s="912"/>
      <c r="X720" s="912"/>
      <c r="Y720" s="912"/>
      <c r="Z720" s="912"/>
      <c r="AA720" s="912"/>
      <c r="AB720" s="912"/>
      <c r="AC720" s="912"/>
      <c r="AD720" s="912"/>
      <c r="AE720" s="912"/>
      <c r="AF720" s="913"/>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hidden="1" customHeight="1" x14ac:dyDescent="0.15">
      <c r="A721" s="642"/>
      <c r="B721" s="643"/>
      <c r="C721" s="893"/>
      <c r="D721" s="894"/>
      <c r="E721" s="894"/>
      <c r="F721" s="895"/>
      <c r="G721" s="916"/>
      <c r="H721" s="917"/>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3"/>
      <c r="D722" s="894"/>
      <c r="E722" s="894"/>
      <c r="F722" s="895"/>
      <c r="G722" s="916"/>
      <c r="H722" s="917"/>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3"/>
      <c r="D723" s="894"/>
      <c r="E723" s="894"/>
      <c r="F723" s="895"/>
      <c r="G723" s="916"/>
      <c r="H723" s="917"/>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3"/>
      <c r="D724" s="894"/>
      <c r="E724" s="894"/>
      <c r="F724" s="895"/>
      <c r="G724" s="916"/>
      <c r="H724" s="917"/>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6"/>
      <c r="D725" s="897"/>
      <c r="E725" s="897"/>
      <c r="F725" s="898"/>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5" t="s">
        <v>659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0"/>
      <c r="B727" s="611"/>
      <c r="C727" s="790" t="s">
        <v>58</v>
      </c>
      <c r="D727" s="791"/>
      <c r="E727" s="791"/>
      <c r="F727" s="792"/>
      <c r="G727" s="793" t="s">
        <v>660</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39"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78" customHeight="1" thickBot="1" x14ac:dyDescent="0.2">
      <c r="A731" s="605" t="s">
        <v>257</v>
      </c>
      <c r="B731" s="606"/>
      <c r="C731" s="606"/>
      <c r="D731" s="606"/>
      <c r="E731" s="607"/>
      <c r="F731" s="674" t="s">
        <v>661</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78" customHeight="1" thickBot="1" x14ac:dyDescent="0.2">
      <c r="A733" s="739" t="s">
        <v>662</v>
      </c>
      <c r="B733" s="740"/>
      <c r="C733" s="740"/>
      <c r="D733" s="740"/>
      <c r="E733" s="741"/>
      <c r="F733" s="760" t="s">
        <v>663</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2"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502</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2" t="s">
        <v>433</v>
      </c>
      <c r="B737" s="613"/>
      <c r="C737" s="613"/>
      <c r="D737" s="613"/>
      <c r="E737" s="613"/>
      <c r="F737" s="613"/>
      <c r="G737" s="925">
        <v>401</v>
      </c>
      <c r="H737" s="926"/>
      <c r="I737" s="926"/>
      <c r="J737" s="926"/>
      <c r="K737" s="926"/>
      <c r="L737" s="926"/>
      <c r="M737" s="926"/>
      <c r="N737" s="926"/>
      <c r="O737" s="926"/>
      <c r="P737" s="927"/>
      <c r="Q737" s="613" t="s">
        <v>360</v>
      </c>
      <c r="R737" s="613"/>
      <c r="S737" s="613"/>
      <c r="T737" s="613"/>
      <c r="U737" s="613"/>
      <c r="V737" s="613"/>
      <c r="W737" s="925">
        <v>375</v>
      </c>
      <c r="X737" s="926"/>
      <c r="Y737" s="926"/>
      <c r="Z737" s="926"/>
      <c r="AA737" s="926"/>
      <c r="AB737" s="926"/>
      <c r="AC737" s="926"/>
      <c r="AD737" s="926"/>
      <c r="AE737" s="926"/>
      <c r="AF737" s="927"/>
      <c r="AG737" s="613" t="s">
        <v>361</v>
      </c>
      <c r="AH737" s="613"/>
      <c r="AI737" s="613"/>
      <c r="AJ737" s="613"/>
      <c r="AK737" s="613"/>
      <c r="AL737" s="613"/>
      <c r="AM737" s="925">
        <v>399</v>
      </c>
      <c r="AN737" s="926"/>
      <c r="AO737" s="926"/>
      <c r="AP737" s="926"/>
      <c r="AQ737" s="926"/>
      <c r="AR737" s="926"/>
      <c r="AS737" s="926"/>
      <c r="AT737" s="926"/>
      <c r="AU737" s="926"/>
      <c r="AV737" s="927"/>
      <c r="AW737" s="59"/>
      <c r="AX737" s="60"/>
    </row>
    <row r="738" spans="1:50" ht="24.75" customHeight="1" x14ac:dyDescent="0.15">
      <c r="A738" s="901" t="s">
        <v>362</v>
      </c>
      <c r="B738" s="902"/>
      <c r="C738" s="902"/>
      <c r="D738" s="902"/>
      <c r="E738" s="902"/>
      <c r="F738" s="902"/>
      <c r="G738" s="925">
        <v>169</v>
      </c>
      <c r="H738" s="926"/>
      <c r="I738" s="926"/>
      <c r="J738" s="926"/>
      <c r="K738" s="926"/>
      <c r="L738" s="926"/>
      <c r="M738" s="926"/>
      <c r="N738" s="926"/>
      <c r="O738" s="926"/>
      <c r="P738" s="926"/>
      <c r="Q738" s="613" t="s">
        <v>363</v>
      </c>
      <c r="R738" s="613"/>
      <c r="S738" s="613"/>
      <c r="T738" s="613"/>
      <c r="U738" s="613"/>
      <c r="V738" s="613"/>
      <c r="W738" s="925">
        <v>163</v>
      </c>
      <c r="X738" s="926"/>
      <c r="Y738" s="926"/>
      <c r="Z738" s="926"/>
      <c r="AA738" s="926"/>
      <c r="AB738" s="926"/>
      <c r="AC738" s="926"/>
      <c r="AD738" s="926"/>
      <c r="AE738" s="926"/>
      <c r="AF738" s="927"/>
      <c r="AG738" s="902" t="s">
        <v>364</v>
      </c>
      <c r="AH738" s="902"/>
      <c r="AI738" s="902"/>
      <c r="AJ738" s="902"/>
      <c r="AK738" s="902"/>
      <c r="AL738" s="902"/>
      <c r="AM738" s="925">
        <v>168</v>
      </c>
      <c r="AN738" s="926"/>
      <c r="AO738" s="926"/>
      <c r="AP738" s="926"/>
      <c r="AQ738" s="926"/>
      <c r="AR738" s="926"/>
      <c r="AS738" s="926"/>
      <c r="AT738" s="926"/>
      <c r="AU738" s="926"/>
      <c r="AV738" s="927"/>
      <c r="AW738" s="87"/>
      <c r="AX738" s="88"/>
    </row>
    <row r="739" spans="1:50" ht="24.75" customHeight="1" thickBot="1" x14ac:dyDescent="0.2">
      <c r="A739" s="737" t="s">
        <v>488</v>
      </c>
      <c r="B739" s="738"/>
      <c r="C739" s="738"/>
      <c r="D739" s="738"/>
      <c r="E739" s="738"/>
      <c r="F739" s="738"/>
      <c r="G739" s="928">
        <v>180</v>
      </c>
      <c r="H739" s="929"/>
      <c r="I739" s="929"/>
      <c r="J739" s="929"/>
      <c r="K739" s="929"/>
      <c r="L739" s="929"/>
      <c r="M739" s="929"/>
      <c r="N739" s="929"/>
      <c r="O739" s="929"/>
      <c r="P739" s="930"/>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538</v>
      </c>
      <c r="B740" s="775"/>
      <c r="C740" s="775"/>
      <c r="D740" s="775"/>
      <c r="E740" s="775"/>
      <c r="F740" s="776"/>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540</v>
      </c>
      <c r="B779" s="755"/>
      <c r="C779" s="755"/>
      <c r="D779" s="755"/>
      <c r="E779" s="755"/>
      <c r="F779" s="756"/>
      <c r="G779" s="419" t="s">
        <v>575</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578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44.25" customHeight="1" x14ac:dyDescent="0.15">
      <c r="A781" s="569"/>
      <c r="B781" s="757"/>
      <c r="C781" s="757"/>
      <c r="D781" s="757"/>
      <c r="E781" s="757"/>
      <c r="F781" s="758"/>
      <c r="G781" s="434" t="s">
        <v>576</v>
      </c>
      <c r="H781" s="435"/>
      <c r="I781" s="435"/>
      <c r="J781" s="435"/>
      <c r="K781" s="436"/>
      <c r="L781" s="437" t="s">
        <v>580</v>
      </c>
      <c r="M781" s="438"/>
      <c r="N781" s="438"/>
      <c r="O781" s="438"/>
      <c r="P781" s="438"/>
      <c r="Q781" s="438"/>
      <c r="R781" s="438"/>
      <c r="S781" s="438"/>
      <c r="T781" s="438"/>
      <c r="U781" s="438"/>
      <c r="V781" s="438"/>
      <c r="W781" s="438"/>
      <c r="X781" s="439"/>
      <c r="Y781" s="464">
        <v>3.3</v>
      </c>
      <c r="Z781" s="465"/>
      <c r="AA781" s="465"/>
      <c r="AB781" s="562"/>
      <c r="AC781" s="434" t="s">
        <v>579</v>
      </c>
      <c r="AD781" s="435"/>
      <c r="AE781" s="435"/>
      <c r="AF781" s="435"/>
      <c r="AG781" s="436"/>
      <c r="AH781" s="437" t="s">
        <v>577</v>
      </c>
      <c r="AI781" s="438"/>
      <c r="AJ781" s="438"/>
      <c r="AK781" s="438"/>
      <c r="AL781" s="438"/>
      <c r="AM781" s="438"/>
      <c r="AN781" s="438"/>
      <c r="AO781" s="438"/>
      <c r="AP781" s="438"/>
      <c r="AQ781" s="438"/>
      <c r="AR781" s="438"/>
      <c r="AS781" s="438"/>
      <c r="AT781" s="439"/>
      <c r="AU781" s="464">
        <v>5.2</v>
      </c>
      <c r="AV781" s="465"/>
      <c r="AW781" s="465"/>
      <c r="AX781" s="466"/>
    </row>
    <row r="782" spans="1:50" ht="24.75" customHeight="1" x14ac:dyDescent="0.15">
      <c r="A782" s="569"/>
      <c r="B782" s="757"/>
      <c r="C782" s="757"/>
      <c r="D782" s="757"/>
      <c r="E782" s="757"/>
      <c r="F782" s="758"/>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7"/>
      <c r="C783" s="757"/>
      <c r="D783" s="757"/>
      <c r="E783" s="757"/>
      <c r="F783" s="75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7"/>
      <c r="C784" s="757"/>
      <c r="D784" s="757"/>
      <c r="E784" s="757"/>
      <c r="F784" s="75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3.3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5.2</v>
      </c>
      <c r="AV791" s="401"/>
      <c r="AW791" s="401"/>
      <c r="AX791" s="403"/>
    </row>
    <row r="792" spans="1:50" ht="24.75" customHeight="1" x14ac:dyDescent="0.15">
      <c r="A792" s="569"/>
      <c r="B792" s="757"/>
      <c r="C792" s="757"/>
      <c r="D792" s="757"/>
      <c r="E792" s="757"/>
      <c r="F792" s="758"/>
      <c r="G792" s="419" t="s">
        <v>584</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583</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7"/>
      <c r="C794" s="757"/>
      <c r="D794" s="757"/>
      <c r="E794" s="757"/>
      <c r="F794" s="758"/>
      <c r="G794" s="434" t="s">
        <v>581</v>
      </c>
      <c r="H794" s="435"/>
      <c r="I794" s="435"/>
      <c r="J794" s="435"/>
      <c r="K794" s="436"/>
      <c r="L794" s="437" t="s">
        <v>582</v>
      </c>
      <c r="M794" s="438"/>
      <c r="N794" s="438"/>
      <c r="O794" s="438"/>
      <c r="P794" s="438"/>
      <c r="Q794" s="438"/>
      <c r="R794" s="438"/>
      <c r="S794" s="438"/>
      <c r="T794" s="438"/>
      <c r="U794" s="438"/>
      <c r="V794" s="438"/>
      <c r="W794" s="438"/>
      <c r="X794" s="439"/>
      <c r="Y794" s="464">
        <v>0.9</v>
      </c>
      <c r="Z794" s="465"/>
      <c r="AA794" s="465"/>
      <c r="AB794" s="562"/>
      <c r="AC794" s="434" t="s">
        <v>576</v>
      </c>
      <c r="AD794" s="435"/>
      <c r="AE794" s="435"/>
      <c r="AF794" s="435"/>
      <c r="AG794" s="436"/>
      <c r="AH794" s="437" t="s">
        <v>585</v>
      </c>
      <c r="AI794" s="438"/>
      <c r="AJ794" s="438"/>
      <c r="AK794" s="438"/>
      <c r="AL794" s="438"/>
      <c r="AM794" s="438"/>
      <c r="AN794" s="438"/>
      <c r="AO794" s="438"/>
      <c r="AP794" s="438"/>
      <c r="AQ794" s="438"/>
      <c r="AR794" s="438"/>
      <c r="AS794" s="438"/>
      <c r="AT794" s="439"/>
      <c r="AU794" s="464">
        <v>3</v>
      </c>
      <c r="AV794" s="465"/>
      <c r="AW794" s="465"/>
      <c r="AX794" s="466"/>
    </row>
    <row r="795" spans="1:50" ht="24.75" customHeight="1" x14ac:dyDescent="0.15">
      <c r="A795" s="569"/>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0.9</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3</v>
      </c>
      <c r="AV804" s="401"/>
      <c r="AW804" s="401"/>
      <c r="AX804" s="403"/>
    </row>
    <row r="805" spans="1:50" ht="24.75" customHeight="1" x14ac:dyDescent="0.15">
      <c r="A805" s="569"/>
      <c r="B805" s="757"/>
      <c r="C805" s="757"/>
      <c r="D805" s="757"/>
      <c r="E805" s="757"/>
      <c r="F805" s="758"/>
      <c r="G805" s="419" t="s">
        <v>587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588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57"/>
      <c r="C807" s="757"/>
      <c r="D807" s="757"/>
      <c r="E807" s="757"/>
      <c r="F807" s="758"/>
      <c r="G807" s="434" t="s">
        <v>576</v>
      </c>
      <c r="H807" s="435"/>
      <c r="I807" s="435"/>
      <c r="J807" s="435"/>
      <c r="K807" s="436"/>
      <c r="L807" s="437" t="s">
        <v>586</v>
      </c>
      <c r="M807" s="438"/>
      <c r="N807" s="438"/>
      <c r="O807" s="438"/>
      <c r="P807" s="438"/>
      <c r="Q807" s="438"/>
      <c r="R807" s="438"/>
      <c r="S807" s="438"/>
      <c r="T807" s="438"/>
      <c r="U807" s="438"/>
      <c r="V807" s="438"/>
      <c r="W807" s="438"/>
      <c r="X807" s="439"/>
      <c r="Y807" s="464">
        <v>8.3000000000000007</v>
      </c>
      <c r="Z807" s="465"/>
      <c r="AA807" s="465"/>
      <c r="AB807" s="562"/>
      <c r="AC807" s="434" t="s">
        <v>553</v>
      </c>
      <c r="AD807" s="435"/>
      <c r="AE807" s="435"/>
      <c r="AF807" s="435"/>
      <c r="AG807" s="436"/>
      <c r="AH807" s="437" t="s">
        <v>589</v>
      </c>
      <c r="AI807" s="438"/>
      <c r="AJ807" s="438"/>
      <c r="AK807" s="438"/>
      <c r="AL807" s="438"/>
      <c r="AM807" s="438"/>
      <c r="AN807" s="438"/>
      <c r="AO807" s="438"/>
      <c r="AP807" s="438"/>
      <c r="AQ807" s="438"/>
      <c r="AR807" s="438"/>
      <c r="AS807" s="438"/>
      <c r="AT807" s="439"/>
      <c r="AU807" s="464">
        <v>8.1999999999999993</v>
      </c>
      <c r="AV807" s="465"/>
      <c r="AW807" s="465"/>
      <c r="AX807" s="466"/>
    </row>
    <row r="808" spans="1:50" ht="24.75" customHeight="1" x14ac:dyDescent="0.15">
      <c r="A808" s="569"/>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69"/>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8.3000000000000007</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8.1999999999999993</v>
      </c>
      <c r="AV817" s="401"/>
      <c r="AW817" s="401"/>
      <c r="AX817" s="403"/>
    </row>
    <row r="818" spans="1:50" ht="24.75" hidden="1" customHeight="1" x14ac:dyDescent="0.15">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1" t="s">
        <v>492</v>
      </c>
      <c r="AM831" s="922"/>
      <c r="AN831" s="922"/>
      <c r="AO831" s="91" t="s">
        <v>490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14.25"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485</v>
      </c>
      <c r="AD836" s="251"/>
      <c r="AE836" s="251"/>
      <c r="AF836" s="251"/>
      <c r="AG836" s="251"/>
      <c r="AH836" s="341" t="s">
        <v>521</v>
      </c>
      <c r="AI836" s="343"/>
      <c r="AJ836" s="343"/>
      <c r="AK836" s="343"/>
      <c r="AL836" s="343" t="s">
        <v>22</v>
      </c>
      <c r="AM836" s="343"/>
      <c r="AN836" s="343"/>
      <c r="AO836" s="417"/>
      <c r="AP836" s="418" t="s">
        <v>435</v>
      </c>
      <c r="AQ836" s="418"/>
      <c r="AR836" s="418"/>
      <c r="AS836" s="418"/>
      <c r="AT836" s="418"/>
      <c r="AU836" s="418"/>
      <c r="AV836" s="418"/>
      <c r="AW836" s="418"/>
      <c r="AX836" s="418"/>
    </row>
    <row r="837" spans="1:50" ht="54.75" customHeight="1" x14ac:dyDescent="0.15">
      <c r="A837" s="393">
        <v>1</v>
      </c>
      <c r="B837" s="393">
        <v>1</v>
      </c>
      <c r="C837" s="414" t="s">
        <v>613</v>
      </c>
      <c r="D837" s="404"/>
      <c r="E837" s="404"/>
      <c r="F837" s="404"/>
      <c r="G837" s="404"/>
      <c r="H837" s="404"/>
      <c r="I837" s="404"/>
      <c r="J837" s="405">
        <v>5010801014135</v>
      </c>
      <c r="K837" s="406"/>
      <c r="L837" s="406"/>
      <c r="M837" s="406"/>
      <c r="N837" s="406"/>
      <c r="O837" s="406"/>
      <c r="P837" s="415" t="s">
        <v>612</v>
      </c>
      <c r="Q837" s="308"/>
      <c r="R837" s="308"/>
      <c r="S837" s="308"/>
      <c r="T837" s="308"/>
      <c r="U837" s="308"/>
      <c r="V837" s="308"/>
      <c r="W837" s="308"/>
      <c r="X837" s="308"/>
      <c r="Y837" s="316">
        <v>3.3</v>
      </c>
      <c r="Z837" s="317"/>
      <c r="AA837" s="317"/>
      <c r="AB837" s="318"/>
      <c r="AC837" s="407" t="s">
        <v>526</v>
      </c>
      <c r="AD837" s="413"/>
      <c r="AE837" s="413"/>
      <c r="AF837" s="413"/>
      <c r="AG837" s="413"/>
      <c r="AH837" s="408">
        <v>1</v>
      </c>
      <c r="AI837" s="409"/>
      <c r="AJ837" s="409"/>
      <c r="AK837" s="409"/>
      <c r="AL837" s="313">
        <v>100</v>
      </c>
      <c r="AM837" s="314"/>
      <c r="AN837" s="314"/>
      <c r="AO837" s="315"/>
      <c r="AP837" s="309"/>
      <c r="AQ837" s="309"/>
      <c r="AR837" s="309"/>
      <c r="AS837" s="309"/>
      <c r="AT837" s="309"/>
      <c r="AU837" s="309"/>
      <c r="AV837" s="309"/>
      <c r="AW837" s="309"/>
      <c r="AX837" s="309"/>
    </row>
    <row r="838" spans="1:50" ht="43.5" customHeight="1" x14ac:dyDescent="0.15">
      <c r="A838" s="393">
        <v>2</v>
      </c>
      <c r="B838" s="393">
        <v>1</v>
      </c>
      <c r="C838" s="414" t="s">
        <v>615</v>
      </c>
      <c r="D838" s="404"/>
      <c r="E838" s="404"/>
      <c r="F838" s="404"/>
      <c r="G838" s="404"/>
      <c r="H838" s="404"/>
      <c r="I838" s="404"/>
      <c r="J838" s="405">
        <v>5010402036033</v>
      </c>
      <c r="K838" s="406"/>
      <c r="L838" s="406"/>
      <c r="M838" s="406"/>
      <c r="N838" s="406"/>
      <c r="O838" s="406"/>
      <c r="P838" s="415" t="s">
        <v>614</v>
      </c>
      <c r="Q838" s="308"/>
      <c r="R838" s="308"/>
      <c r="S838" s="308"/>
      <c r="T838" s="308"/>
      <c r="U838" s="308"/>
      <c r="V838" s="308"/>
      <c r="W838" s="308"/>
      <c r="X838" s="308"/>
      <c r="Y838" s="316">
        <v>1.3</v>
      </c>
      <c r="Z838" s="317"/>
      <c r="AA838" s="317"/>
      <c r="AB838" s="318"/>
      <c r="AC838" s="407" t="s">
        <v>526</v>
      </c>
      <c r="AD838" s="413"/>
      <c r="AE838" s="413"/>
      <c r="AF838" s="413"/>
      <c r="AG838" s="413"/>
      <c r="AH838" s="408">
        <v>2</v>
      </c>
      <c r="AI838" s="409"/>
      <c r="AJ838" s="409"/>
      <c r="AK838" s="409"/>
      <c r="AL838" s="410">
        <v>91</v>
      </c>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485</v>
      </c>
      <c r="AD869" s="251"/>
      <c r="AE869" s="251"/>
      <c r="AF869" s="251"/>
      <c r="AG869" s="251"/>
      <c r="AH869" s="341" t="s">
        <v>521</v>
      </c>
      <c r="AI869" s="343"/>
      <c r="AJ869" s="343"/>
      <c r="AK869" s="343"/>
      <c r="AL869" s="343" t="s">
        <v>22</v>
      </c>
      <c r="AM869" s="343"/>
      <c r="AN869" s="343"/>
      <c r="AO869" s="417"/>
      <c r="AP869" s="418" t="s">
        <v>435</v>
      </c>
      <c r="AQ869" s="418"/>
      <c r="AR869" s="418"/>
      <c r="AS869" s="418"/>
      <c r="AT869" s="418"/>
      <c r="AU869" s="418"/>
      <c r="AV869" s="418"/>
      <c r="AW869" s="418"/>
      <c r="AX869" s="418"/>
    </row>
    <row r="870" spans="1:50" ht="30.75" customHeight="1" x14ac:dyDescent="0.15">
      <c r="A870" s="393">
        <v>1</v>
      </c>
      <c r="B870" s="393">
        <v>1</v>
      </c>
      <c r="C870" s="404" t="s">
        <v>619</v>
      </c>
      <c r="D870" s="404"/>
      <c r="E870" s="404"/>
      <c r="F870" s="404"/>
      <c r="G870" s="404"/>
      <c r="H870" s="404"/>
      <c r="I870" s="404"/>
      <c r="J870" s="405">
        <v>7010801019529</v>
      </c>
      <c r="K870" s="406"/>
      <c r="L870" s="406"/>
      <c r="M870" s="406"/>
      <c r="N870" s="406"/>
      <c r="O870" s="406"/>
      <c r="P870" s="415" t="s">
        <v>616</v>
      </c>
      <c r="Q870" s="308"/>
      <c r="R870" s="308"/>
      <c r="S870" s="308"/>
      <c r="T870" s="308"/>
      <c r="U870" s="308"/>
      <c r="V870" s="308"/>
      <c r="W870" s="308"/>
      <c r="X870" s="308"/>
      <c r="Y870" s="316">
        <v>5.1840000000000002</v>
      </c>
      <c r="Z870" s="317"/>
      <c r="AA870" s="317"/>
      <c r="AB870" s="318"/>
      <c r="AC870" s="407" t="s">
        <v>526</v>
      </c>
      <c r="AD870" s="413"/>
      <c r="AE870" s="413"/>
      <c r="AF870" s="413"/>
      <c r="AG870" s="413"/>
      <c r="AH870" s="408">
        <v>1</v>
      </c>
      <c r="AI870" s="409"/>
      <c r="AJ870" s="409"/>
      <c r="AK870" s="409"/>
      <c r="AL870" s="313">
        <v>88</v>
      </c>
      <c r="AM870" s="314"/>
      <c r="AN870" s="314"/>
      <c r="AO870" s="315"/>
      <c r="AP870" s="309"/>
      <c r="AQ870" s="309"/>
      <c r="AR870" s="309"/>
      <c r="AS870" s="309"/>
      <c r="AT870" s="309"/>
      <c r="AU870" s="309"/>
      <c r="AV870" s="309"/>
      <c r="AW870" s="309"/>
      <c r="AX870" s="309"/>
    </row>
    <row r="871" spans="1:50" ht="42.75" customHeight="1" x14ac:dyDescent="0.15">
      <c r="A871" s="393">
        <v>2</v>
      </c>
      <c r="B871" s="393">
        <v>1</v>
      </c>
      <c r="C871" s="414" t="s">
        <v>621</v>
      </c>
      <c r="D871" s="404"/>
      <c r="E871" s="404"/>
      <c r="F871" s="404"/>
      <c r="G871" s="404"/>
      <c r="H871" s="404"/>
      <c r="I871" s="404"/>
      <c r="J871" s="405">
        <v>2350001002669</v>
      </c>
      <c r="K871" s="406"/>
      <c r="L871" s="406"/>
      <c r="M871" s="406"/>
      <c r="N871" s="406"/>
      <c r="O871" s="406"/>
      <c r="P871" s="415" t="s">
        <v>617</v>
      </c>
      <c r="Q871" s="308"/>
      <c r="R871" s="308"/>
      <c r="S871" s="308"/>
      <c r="T871" s="308"/>
      <c r="U871" s="308"/>
      <c r="V871" s="308"/>
      <c r="W871" s="308"/>
      <c r="X871" s="308"/>
      <c r="Y871" s="316">
        <v>1.6679520000000001</v>
      </c>
      <c r="Z871" s="317"/>
      <c r="AA871" s="317"/>
      <c r="AB871" s="318"/>
      <c r="AC871" s="407" t="s">
        <v>526</v>
      </c>
      <c r="AD871" s="407"/>
      <c r="AE871" s="407"/>
      <c r="AF871" s="407"/>
      <c r="AG871" s="407"/>
      <c r="AH871" s="408">
        <v>1</v>
      </c>
      <c r="AI871" s="409"/>
      <c r="AJ871" s="409"/>
      <c r="AK871" s="409"/>
      <c r="AL871" s="410">
        <v>100</v>
      </c>
      <c r="AM871" s="411"/>
      <c r="AN871" s="411"/>
      <c r="AO871" s="412"/>
      <c r="AP871" s="309"/>
      <c r="AQ871" s="309"/>
      <c r="AR871" s="309"/>
      <c r="AS871" s="309"/>
      <c r="AT871" s="309"/>
      <c r="AU871" s="309"/>
      <c r="AV871" s="309"/>
      <c r="AW871" s="309"/>
      <c r="AX871" s="309"/>
    </row>
    <row r="872" spans="1:50" ht="30.75" customHeight="1" x14ac:dyDescent="0.15">
      <c r="A872" s="393">
        <v>3</v>
      </c>
      <c r="B872" s="393">
        <v>1</v>
      </c>
      <c r="C872" s="404" t="s">
        <v>620</v>
      </c>
      <c r="D872" s="404"/>
      <c r="E872" s="404"/>
      <c r="F872" s="404"/>
      <c r="G872" s="404"/>
      <c r="H872" s="404"/>
      <c r="I872" s="404"/>
      <c r="J872" s="405">
        <v>3010801022123</v>
      </c>
      <c r="K872" s="406"/>
      <c r="L872" s="406"/>
      <c r="M872" s="406"/>
      <c r="N872" s="406"/>
      <c r="O872" s="406"/>
      <c r="P872" s="415" t="s">
        <v>650</v>
      </c>
      <c r="Q872" s="308"/>
      <c r="R872" s="308"/>
      <c r="S872" s="308"/>
      <c r="T872" s="308"/>
      <c r="U872" s="308"/>
      <c r="V872" s="308"/>
      <c r="W872" s="308"/>
      <c r="X872" s="308"/>
      <c r="Y872" s="316">
        <v>0.77630399999999999</v>
      </c>
      <c r="Z872" s="317"/>
      <c r="AA872" s="317"/>
      <c r="AB872" s="318"/>
      <c r="AC872" s="407" t="s">
        <v>532</v>
      </c>
      <c r="AD872" s="407"/>
      <c r="AE872" s="407"/>
      <c r="AF872" s="407"/>
      <c r="AG872" s="407"/>
      <c r="AH872" s="311" t="s">
        <v>600</v>
      </c>
      <c r="AI872" s="312"/>
      <c r="AJ872" s="312"/>
      <c r="AK872" s="312"/>
      <c r="AL872" s="313"/>
      <c r="AM872" s="314"/>
      <c r="AN872" s="314"/>
      <c r="AO872" s="315"/>
      <c r="AP872" s="309"/>
      <c r="AQ872" s="309"/>
      <c r="AR872" s="309"/>
      <c r="AS872" s="309"/>
      <c r="AT872" s="309"/>
      <c r="AU872" s="309"/>
      <c r="AV872" s="309"/>
      <c r="AW872" s="309"/>
      <c r="AX872" s="309"/>
    </row>
    <row r="873" spans="1:50" ht="30.75" customHeight="1" x14ac:dyDescent="0.15">
      <c r="A873" s="393">
        <v>4</v>
      </c>
      <c r="B873" s="393">
        <v>1</v>
      </c>
      <c r="C873" s="404" t="s">
        <v>620</v>
      </c>
      <c r="D873" s="404"/>
      <c r="E873" s="404"/>
      <c r="F873" s="404"/>
      <c r="G873" s="404"/>
      <c r="H873" s="404"/>
      <c r="I873" s="404"/>
      <c r="J873" s="405">
        <v>3010801022123</v>
      </c>
      <c r="K873" s="406"/>
      <c r="L873" s="406"/>
      <c r="M873" s="406"/>
      <c r="N873" s="406"/>
      <c r="O873" s="406"/>
      <c r="P873" s="415" t="s">
        <v>618</v>
      </c>
      <c r="Q873" s="308"/>
      <c r="R873" s="308"/>
      <c r="S873" s="308"/>
      <c r="T873" s="308"/>
      <c r="U873" s="308"/>
      <c r="V873" s="308"/>
      <c r="W873" s="308"/>
      <c r="X873" s="308"/>
      <c r="Y873" s="316">
        <v>0.517536</v>
      </c>
      <c r="Z873" s="317"/>
      <c r="AA873" s="317"/>
      <c r="AB873" s="318"/>
      <c r="AC873" s="407" t="s">
        <v>532</v>
      </c>
      <c r="AD873" s="407"/>
      <c r="AE873" s="407"/>
      <c r="AF873" s="407"/>
      <c r="AG873" s="407"/>
      <c r="AH873" s="311" t="s">
        <v>600</v>
      </c>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485</v>
      </c>
      <c r="AD902" s="251"/>
      <c r="AE902" s="251"/>
      <c r="AF902" s="251"/>
      <c r="AG902" s="251"/>
      <c r="AH902" s="341" t="s">
        <v>521</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14" t="s">
        <v>625</v>
      </c>
      <c r="D903" s="404"/>
      <c r="E903" s="404"/>
      <c r="F903" s="404"/>
      <c r="G903" s="404"/>
      <c r="H903" s="404"/>
      <c r="I903" s="404"/>
      <c r="J903" s="405">
        <v>5011001003003</v>
      </c>
      <c r="K903" s="406"/>
      <c r="L903" s="406"/>
      <c r="M903" s="406"/>
      <c r="N903" s="406"/>
      <c r="O903" s="406"/>
      <c r="P903" s="415" t="s">
        <v>622</v>
      </c>
      <c r="Q903" s="308"/>
      <c r="R903" s="308"/>
      <c r="S903" s="308"/>
      <c r="T903" s="308"/>
      <c r="U903" s="308"/>
      <c r="V903" s="308"/>
      <c r="W903" s="308"/>
      <c r="X903" s="308"/>
      <c r="Y903" s="316">
        <v>0.9</v>
      </c>
      <c r="Z903" s="317"/>
      <c r="AA903" s="317"/>
      <c r="AB903" s="318"/>
      <c r="AC903" s="407" t="s">
        <v>526</v>
      </c>
      <c r="AD903" s="413"/>
      <c r="AE903" s="413"/>
      <c r="AF903" s="413"/>
      <c r="AG903" s="413"/>
      <c r="AH903" s="408">
        <v>3</v>
      </c>
      <c r="AI903" s="409"/>
      <c r="AJ903" s="409"/>
      <c r="AK903" s="409"/>
      <c r="AL903" s="313">
        <v>94</v>
      </c>
      <c r="AM903" s="314"/>
      <c r="AN903" s="314"/>
      <c r="AO903" s="315"/>
      <c r="AP903" s="309"/>
      <c r="AQ903" s="309"/>
      <c r="AR903" s="309"/>
      <c r="AS903" s="309"/>
      <c r="AT903" s="309"/>
      <c r="AU903" s="309"/>
      <c r="AV903" s="309"/>
      <c r="AW903" s="309"/>
      <c r="AX903" s="309"/>
    </row>
    <row r="904" spans="1:50" ht="30" customHeight="1" x14ac:dyDescent="0.15">
      <c r="A904" s="393">
        <v>2</v>
      </c>
      <c r="B904" s="393">
        <v>1</v>
      </c>
      <c r="C904" s="414" t="s">
        <v>626</v>
      </c>
      <c r="D904" s="404"/>
      <c r="E904" s="404"/>
      <c r="F904" s="404"/>
      <c r="G904" s="404"/>
      <c r="H904" s="404"/>
      <c r="I904" s="404"/>
      <c r="J904" s="405">
        <v>8010001036398</v>
      </c>
      <c r="K904" s="406"/>
      <c r="L904" s="406"/>
      <c r="M904" s="406"/>
      <c r="N904" s="406"/>
      <c r="O904" s="406"/>
      <c r="P904" s="415" t="s">
        <v>622</v>
      </c>
      <c r="Q904" s="308"/>
      <c r="R904" s="308"/>
      <c r="S904" s="308"/>
      <c r="T904" s="308"/>
      <c r="U904" s="308"/>
      <c r="V904" s="308"/>
      <c r="W904" s="308"/>
      <c r="X904" s="308"/>
      <c r="Y904" s="316">
        <v>0.6</v>
      </c>
      <c r="Z904" s="317"/>
      <c r="AA904" s="317"/>
      <c r="AB904" s="318"/>
      <c r="AC904" s="407" t="s">
        <v>526</v>
      </c>
      <c r="AD904" s="413"/>
      <c r="AE904" s="413"/>
      <c r="AF904" s="413"/>
      <c r="AG904" s="413"/>
      <c r="AH904" s="408">
        <v>4</v>
      </c>
      <c r="AI904" s="409"/>
      <c r="AJ904" s="409"/>
      <c r="AK904" s="409"/>
      <c r="AL904" s="410">
        <v>80</v>
      </c>
      <c r="AM904" s="411"/>
      <c r="AN904" s="411"/>
      <c r="AO904" s="412"/>
      <c r="AP904" s="309"/>
      <c r="AQ904" s="309"/>
      <c r="AR904" s="309"/>
      <c r="AS904" s="309"/>
      <c r="AT904" s="309"/>
      <c r="AU904" s="309"/>
      <c r="AV904" s="309"/>
      <c r="AW904" s="309"/>
      <c r="AX904" s="309"/>
    </row>
    <row r="905" spans="1:50" ht="30" customHeight="1" x14ac:dyDescent="0.15">
      <c r="A905" s="393">
        <v>3</v>
      </c>
      <c r="B905" s="393">
        <v>1</v>
      </c>
      <c r="C905" s="414" t="s">
        <v>627</v>
      </c>
      <c r="D905" s="404"/>
      <c r="E905" s="404"/>
      <c r="F905" s="404"/>
      <c r="G905" s="404"/>
      <c r="H905" s="404"/>
      <c r="I905" s="404"/>
      <c r="J905" s="405">
        <v>9120001111321</v>
      </c>
      <c r="K905" s="406"/>
      <c r="L905" s="406"/>
      <c r="M905" s="406"/>
      <c r="N905" s="406"/>
      <c r="O905" s="406"/>
      <c r="P905" s="415" t="s">
        <v>623</v>
      </c>
      <c r="Q905" s="308"/>
      <c r="R905" s="308"/>
      <c r="S905" s="308"/>
      <c r="T905" s="308"/>
      <c r="U905" s="308"/>
      <c r="V905" s="308"/>
      <c r="W905" s="308"/>
      <c r="X905" s="308"/>
      <c r="Y905" s="316">
        <v>0.2</v>
      </c>
      <c r="Z905" s="317"/>
      <c r="AA905" s="317"/>
      <c r="AB905" s="318"/>
      <c r="AC905" s="407" t="s">
        <v>526</v>
      </c>
      <c r="AD905" s="413"/>
      <c r="AE905" s="413"/>
      <c r="AF905" s="413"/>
      <c r="AG905" s="413"/>
      <c r="AH905" s="311">
        <v>3</v>
      </c>
      <c r="AI905" s="312"/>
      <c r="AJ905" s="312"/>
      <c r="AK905" s="312"/>
      <c r="AL905" s="313">
        <v>100</v>
      </c>
      <c r="AM905" s="314"/>
      <c r="AN905" s="314"/>
      <c r="AO905" s="315"/>
      <c r="AP905" s="309"/>
      <c r="AQ905" s="309"/>
      <c r="AR905" s="309"/>
      <c r="AS905" s="309"/>
      <c r="AT905" s="309"/>
      <c r="AU905" s="309"/>
      <c r="AV905" s="309"/>
      <c r="AW905" s="309"/>
      <c r="AX905" s="309"/>
    </row>
    <row r="906" spans="1:50" ht="30" customHeight="1" x14ac:dyDescent="0.15">
      <c r="A906" s="393">
        <v>4</v>
      </c>
      <c r="B906" s="393">
        <v>1</v>
      </c>
      <c r="C906" s="414" t="s">
        <v>628</v>
      </c>
      <c r="D906" s="404"/>
      <c r="E906" s="404"/>
      <c r="F906" s="404"/>
      <c r="G906" s="404"/>
      <c r="H906" s="404"/>
      <c r="I906" s="404"/>
      <c r="J906" s="405">
        <v>5010001018663</v>
      </c>
      <c r="K906" s="406"/>
      <c r="L906" s="406"/>
      <c r="M906" s="406"/>
      <c r="N906" s="406"/>
      <c r="O906" s="406"/>
      <c r="P906" s="415" t="s">
        <v>624</v>
      </c>
      <c r="Q906" s="308"/>
      <c r="R906" s="308"/>
      <c r="S906" s="308"/>
      <c r="T906" s="308"/>
      <c r="U906" s="308"/>
      <c r="V906" s="308"/>
      <c r="W906" s="308"/>
      <c r="X906" s="308"/>
      <c r="Y906" s="316">
        <v>0.01</v>
      </c>
      <c r="Z906" s="317"/>
      <c r="AA906" s="317"/>
      <c r="AB906" s="318"/>
      <c r="AC906" s="407" t="s">
        <v>526</v>
      </c>
      <c r="AD906" s="413"/>
      <c r="AE906" s="413"/>
      <c r="AF906" s="413"/>
      <c r="AG906" s="413"/>
      <c r="AH906" s="311">
        <v>2</v>
      </c>
      <c r="AI906" s="312"/>
      <c r="AJ906" s="312"/>
      <c r="AK906" s="312"/>
      <c r="AL906" s="313">
        <v>99</v>
      </c>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485</v>
      </c>
      <c r="AD935" s="251"/>
      <c r="AE935" s="251"/>
      <c r="AF935" s="251"/>
      <c r="AG935" s="251"/>
      <c r="AH935" s="341" t="s">
        <v>521</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15">
      <c r="A936" s="393">
        <v>1</v>
      </c>
      <c r="B936" s="393">
        <v>1</v>
      </c>
      <c r="C936" s="404" t="s">
        <v>629</v>
      </c>
      <c r="D936" s="404"/>
      <c r="E936" s="404"/>
      <c r="F936" s="404"/>
      <c r="G936" s="404"/>
      <c r="H936" s="404"/>
      <c r="I936" s="404"/>
      <c r="J936" s="405">
        <v>8011001038442</v>
      </c>
      <c r="K936" s="406"/>
      <c r="L936" s="406"/>
      <c r="M936" s="406"/>
      <c r="N936" s="406"/>
      <c r="O936" s="406"/>
      <c r="P936" s="415" t="s">
        <v>638</v>
      </c>
      <c r="Q936" s="308"/>
      <c r="R936" s="308"/>
      <c r="S936" s="308"/>
      <c r="T936" s="308"/>
      <c r="U936" s="308"/>
      <c r="V936" s="308"/>
      <c r="W936" s="308"/>
      <c r="X936" s="308"/>
      <c r="Y936" s="316">
        <v>3.0648960000000001</v>
      </c>
      <c r="Z936" s="317"/>
      <c r="AA936" s="317"/>
      <c r="AB936" s="318"/>
      <c r="AC936" s="407" t="s">
        <v>533</v>
      </c>
      <c r="AD936" s="413"/>
      <c r="AE936" s="413"/>
      <c r="AF936" s="413"/>
      <c r="AG936" s="413"/>
      <c r="AH936" s="408" t="s">
        <v>600</v>
      </c>
      <c r="AI936" s="409"/>
      <c r="AJ936" s="409"/>
      <c r="AK936" s="409"/>
      <c r="AL936" s="313">
        <v>92</v>
      </c>
      <c r="AM936" s="314"/>
      <c r="AN936" s="314"/>
      <c r="AO936" s="315"/>
      <c r="AP936" s="309"/>
      <c r="AQ936" s="309"/>
      <c r="AR936" s="309"/>
      <c r="AS936" s="309"/>
      <c r="AT936" s="309"/>
      <c r="AU936" s="309"/>
      <c r="AV936" s="309"/>
      <c r="AW936" s="309"/>
      <c r="AX936" s="309"/>
    </row>
    <row r="937" spans="1:50" ht="30" customHeight="1" x14ac:dyDescent="0.15">
      <c r="A937" s="393">
        <v>2</v>
      </c>
      <c r="B937" s="393">
        <v>1</v>
      </c>
      <c r="C937" s="404" t="s">
        <v>630</v>
      </c>
      <c r="D937" s="404"/>
      <c r="E937" s="404"/>
      <c r="F937" s="404"/>
      <c r="G937" s="404"/>
      <c r="H937" s="404"/>
      <c r="I937" s="404"/>
      <c r="J937" s="405">
        <v>5010001007047</v>
      </c>
      <c r="K937" s="406"/>
      <c r="L937" s="406"/>
      <c r="M937" s="406"/>
      <c r="N937" s="406"/>
      <c r="O937" s="406"/>
      <c r="P937" s="308" t="s">
        <v>639</v>
      </c>
      <c r="Q937" s="308"/>
      <c r="R937" s="308"/>
      <c r="S937" s="308"/>
      <c r="T937" s="308"/>
      <c r="U937" s="308"/>
      <c r="V937" s="308"/>
      <c r="W937" s="308"/>
      <c r="X937" s="308"/>
      <c r="Y937" s="316">
        <v>0.90395999999999999</v>
      </c>
      <c r="Z937" s="317"/>
      <c r="AA937" s="317"/>
      <c r="AB937" s="318"/>
      <c r="AC937" s="407" t="s">
        <v>532</v>
      </c>
      <c r="AD937" s="407"/>
      <c r="AE937" s="407"/>
      <c r="AF937" s="407"/>
      <c r="AG937" s="407"/>
      <c r="AH937" s="408" t="s">
        <v>600</v>
      </c>
      <c r="AI937" s="409"/>
      <c r="AJ937" s="409"/>
      <c r="AK937" s="409"/>
      <c r="AL937" s="410">
        <v>98</v>
      </c>
      <c r="AM937" s="411"/>
      <c r="AN937" s="411"/>
      <c r="AO937" s="412"/>
      <c r="AP937" s="309"/>
      <c r="AQ937" s="309"/>
      <c r="AR937" s="309"/>
      <c r="AS937" s="309"/>
      <c r="AT937" s="309"/>
      <c r="AU937" s="309"/>
      <c r="AV937" s="309"/>
      <c r="AW937" s="309"/>
      <c r="AX937" s="309"/>
    </row>
    <row r="938" spans="1:50" ht="30" customHeight="1" x14ac:dyDescent="0.15">
      <c r="A938" s="393">
        <v>3</v>
      </c>
      <c r="B938" s="393">
        <v>1</v>
      </c>
      <c r="C938" s="404" t="s">
        <v>631</v>
      </c>
      <c r="D938" s="404"/>
      <c r="E938" s="404"/>
      <c r="F938" s="404"/>
      <c r="G938" s="404"/>
      <c r="H938" s="404"/>
      <c r="I938" s="404"/>
      <c r="J938" s="405">
        <v>9021001020308</v>
      </c>
      <c r="K938" s="406"/>
      <c r="L938" s="406"/>
      <c r="M938" s="406"/>
      <c r="N938" s="406"/>
      <c r="O938" s="406"/>
      <c r="P938" s="308" t="s">
        <v>640</v>
      </c>
      <c r="Q938" s="308"/>
      <c r="R938" s="308"/>
      <c r="S938" s="308"/>
      <c r="T938" s="308"/>
      <c r="U938" s="308"/>
      <c r="V938" s="308"/>
      <c r="W938" s="308"/>
      <c r="X938" s="308"/>
      <c r="Y938" s="316">
        <v>0.67564800000000003</v>
      </c>
      <c r="Z938" s="317"/>
      <c r="AA938" s="317"/>
      <c r="AB938" s="318"/>
      <c r="AC938" s="407" t="s">
        <v>533</v>
      </c>
      <c r="AD938" s="407"/>
      <c r="AE938" s="407"/>
      <c r="AF938" s="407"/>
      <c r="AG938" s="407"/>
      <c r="AH938" s="408" t="s">
        <v>600</v>
      </c>
      <c r="AI938" s="409"/>
      <c r="AJ938" s="409"/>
      <c r="AK938" s="409"/>
      <c r="AL938" s="313">
        <v>100</v>
      </c>
      <c r="AM938" s="314"/>
      <c r="AN938" s="314"/>
      <c r="AO938" s="315"/>
      <c r="AP938" s="309"/>
      <c r="AQ938" s="309"/>
      <c r="AR938" s="309"/>
      <c r="AS938" s="309"/>
      <c r="AT938" s="309"/>
      <c r="AU938" s="309"/>
      <c r="AV938" s="309"/>
      <c r="AW938" s="309"/>
      <c r="AX938" s="309"/>
    </row>
    <row r="939" spans="1:50" ht="30" customHeight="1" x14ac:dyDescent="0.15">
      <c r="A939" s="393">
        <v>4</v>
      </c>
      <c r="B939" s="393">
        <v>1</v>
      </c>
      <c r="C939" s="404" t="s">
        <v>632</v>
      </c>
      <c r="D939" s="404"/>
      <c r="E939" s="404"/>
      <c r="F939" s="404"/>
      <c r="G939" s="404"/>
      <c r="H939" s="404"/>
      <c r="I939" s="404"/>
      <c r="J939" s="405">
        <v>7180001039492</v>
      </c>
      <c r="K939" s="406"/>
      <c r="L939" s="406"/>
      <c r="M939" s="406"/>
      <c r="N939" s="406"/>
      <c r="O939" s="406"/>
      <c r="P939" s="415" t="s">
        <v>641</v>
      </c>
      <c r="Q939" s="308"/>
      <c r="R939" s="308"/>
      <c r="S939" s="308"/>
      <c r="T939" s="308"/>
      <c r="U939" s="308"/>
      <c r="V939" s="308"/>
      <c r="W939" s="308"/>
      <c r="X939" s="308"/>
      <c r="Y939" s="316">
        <v>0.32713599999999998</v>
      </c>
      <c r="Z939" s="317"/>
      <c r="AA939" s="317"/>
      <c r="AB939" s="318"/>
      <c r="AC939" s="407" t="s">
        <v>532</v>
      </c>
      <c r="AD939" s="407"/>
      <c r="AE939" s="407"/>
      <c r="AF939" s="407"/>
      <c r="AG939" s="407"/>
      <c r="AH939" s="408" t="s">
        <v>600</v>
      </c>
      <c r="AI939" s="409"/>
      <c r="AJ939" s="409"/>
      <c r="AK939" s="409"/>
      <c r="AL939" s="313">
        <v>100</v>
      </c>
      <c r="AM939" s="314"/>
      <c r="AN939" s="314"/>
      <c r="AO939" s="315"/>
      <c r="AP939" s="309"/>
      <c r="AQ939" s="309"/>
      <c r="AR939" s="309"/>
      <c r="AS939" s="309"/>
      <c r="AT939" s="309"/>
      <c r="AU939" s="309"/>
      <c r="AV939" s="309"/>
      <c r="AW939" s="309"/>
      <c r="AX939" s="309"/>
    </row>
    <row r="940" spans="1:50" ht="30" customHeight="1" x14ac:dyDescent="0.15">
      <c r="A940" s="393">
        <v>5</v>
      </c>
      <c r="B940" s="393">
        <v>1</v>
      </c>
      <c r="C940" s="414" t="s">
        <v>637</v>
      </c>
      <c r="D940" s="404"/>
      <c r="E940" s="404"/>
      <c r="F940" s="404"/>
      <c r="G940" s="404"/>
      <c r="H940" s="404"/>
      <c r="I940" s="404"/>
      <c r="J940" s="405" t="s">
        <v>600</v>
      </c>
      <c r="K940" s="406"/>
      <c r="L940" s="406"/>
      <c r="M940" s="406"/>
      <c r="N940" s="406"/>
      <c r="O940" s="406"/>
      <c r="P940" s="415" t="s">
        <v>642</v>
      </c>
      <c r="Q940" s="308"/>
      <c r="R940" s="308"/>
      <c r="S940" s="308"/>
      <c r="T940" s="308"/>
      <c r="U940" s="308"/>
      <c r="V940" s="308"/>
      <c r="W940" s="308"/>
      <c r="X940" s="308"/>
      <c r="Y940" s="316">
        <v>0.19697400000000001</v>
      </c>
      <c r="Z940" s="317"/>
      <c r="AA940" s="317"/>
      <c r="AB940" s="318"/>
      <c r="AC940" s="407" t="s">
        <v>197</v>
      </c>
      <c r="AD940" s="413"/>
      <c r="AE940" s="413"/>
      <c r="AF940" s="413"/>
      <c r="AG940" s="413"/>
      <c r="AH940" s="408" t="s">
        <v>600</v>
      </c>
      <c r="AI940" s="409"/>
      <c r="AJ940" s="409"/>
      <c r="AK940" s="409"/>
      <c r="AL940" s="313" t="s">
        <v>600</v>
      </c>
      <c r="AM940" s="314"/>
      <c r="AN940" s="314"/>
      <c r="AO940" s="315"/>
      <c r="AP940" s="309"/>
      <c r="AQ940" s="309"/>
      <c r="AR940" s="309"/>
      <c r="AS940" s="309"/>
      <c r="AT940" s="309"/>
      <c r="AU940" s="309"/>
      <c r="AV940" s="309"/>
      <c r="AW940" s="309"/>
      <c r="AX940" s="309"/>
    </row>
    <row r="941" spans="1:50" ht="30" customHeight="1" x14ac:dyDescent="0.15">
      <c r="A941" s="393">
        <v>6</v>
      </c>
      <c r="B941" s="393">
        <v>1</v>
      </c>
      <c r="C941" s="404" t="s">
        <v>633</v>
      </c>
      <c r="D941" s="404"/>
      <c r="E941" s="404"/>
      <c r="F941" s="404"/>
      <c r="G941" s="404"/>
      <c r="H941" s="404"/>
      <c r="I941" s="404"/>
      <c r="J941" s="405">
        <v>3011101058122</v>
      </c>
      <c r="K941" s="406"/>
      <c r="L941" s="406"/>
      <c r="M941" s="406"/>
      <c r="N941" s="406"/>
      <c r="O941" s="406"/>
      <c r="P941" s="415" t="s">
        <v>643</v>
      </c>
      <c r="Q941" s="308"/>
      <c r="R941" s="308"/>
      <c r="S941" s="308"/>
      <c r="T941" s="308"/>
      <c r="U941" s="308"/>
      <c r="V941" s="308"/>
      <c r="W941" s="308"/>
      <c r="X941" s="308"/>
      <c r="Y941" s="316">
        <v>0.18143999999999999</v>
      </c>
      <c r="Z941" s="317"/>
      <c r="AA941" s="317"/>
      <c r="AB941" s="318"/>
      <c r="AC941" s="310" t="s">
        <v>532</v>
      </c>
      <c r="AD941" s="310"/>
      <c r="AE941" s="310"/>
      <c r="AF941" s="310"/>
      <c r="AG941" s="310"/>
      <c r="AH941" s="408" t="s">
        <v>600</v>
      </c>
      <c r="AI941" s="409"/>
      <c r="AJ941" s="409"/>
      <c r="AK941" s="409"/>
      <c r="AL941" s="313">
        <v>100</v>
      </c>
      <c r="AM941" s="314"/>
      <c r="AN941" s="314"/>
      <c r="AO941" s="315"/>
      <c r="AP941" s="309"/>
      <c r="AQ941" s="309"/>
      <c r="AR941" s="309"/>
      <c r="AS941" s="309"/>
      <c r="AT941" s="309"/>
      <c r="AU941" s="309"/>
      <c r="AV941" s="309"/>
      <c r="AW941" s="309"/>
      <c r="AX941" s="309"/>
    </row>
    <row r="942" spans="1:50" ht="30" customHeight="1" x14ac:dyDescent="0.15">
      <c r="A942" s="393">
        <v>7</v>
      </c>
      <c r="B942" s="393">
        <v>1</v>
      </c>
      <c r="C942" s="414" t="s">
        <v>637</v>
      </c>
      <c r="D942" s="404"/>
      <c r="E942" s="404"/>
      <c r="F942" s="404"/>
      <c r="G942" s="404"/>
      <c r="H942" s="404"/>
      <c r="I942" s="404"/>
      <c r="J942" s="405" t="s">
        <v>600</v>
      </c>
      <c r="K942" s="406"/>
      <c r="L942" s="406"/>
      <c r="M942" s="406"/>
      <c r="N942" s="406"/>
      <c r="O942" s="406"/>
      <c r="P942" s="415" t="s">
        <v>642</v>
      </c>
      <c r="Q942" s="308"/>
      <c r="R942" s="308"/>
      <c r="S942" s="308"/>
      <c r="T942" s="308"/>
      <c r="U942" s="308"/>
      <c r="V942" s="308"/>
      <c r="W942" s="308"/>
      <c r="X942" s="308"/>
      <c r="Y942" s="316">
        <v>0.165544</v>
      </c>
      <c r="Z942" s="317"/>
      <c r="AA942" s="317"/>
      <c r="AB942" s="318"/>
      <c r="AC942" s="407" t="s">
        <v>197</v>
      </c>
      <c r="AD942" s="413"/>
      <c r="AE942" s="413"/>
      <c r="AF942" s="413"/>
      <c r="AG942" s="413"/>
      <c r="AH942" s="408" t="s">
        <v>600</v>
      </c>
      <c r="AI942" s="409"/>
      <c r="AJ942" s="409"/>
      <c r="AK942" s="409"/>
      <c r="AL942" s="313" t="s">
        <v>600</v>
      </c>
      <c r="AM942" s="314"/>
      <c r="AN942" s="314"/>
      <c r="AO942" s="315"/>
      <c r="AP942" s="309"/>
      <c r="AQ942" s="309"/>
      <c r="AR942" s="309"/>
      <c r="AS942" s="309"/>
      <c r="AT942" s="309"/>
      <c r="AU942" s="309"/>
      <c r="AV942" s="309"/>
      <c r="AW942" s="309"/>
      <c r="AX942" s="309"/>
    </row>
    <row r="943" spans="1:50" ht="30" customHeight="1" x14ac:dyDescent="0.15">
      <c r="A943" s="393">
        <v>8</v>
      </c>
      <c r="B943" s="393">
        <v>1</v>
      </c>
      <c r="C943" s="414" t="s">
        <v>637</v>
      </c>
      <c r="D943" s="404"/>
      <c r="E943" s="404"/>
      <c r="F943" s="404"/>
      <c r="G943" s="404"/>
      <c r="H943" s="404"/>
      <c r="I943" s="404"/>
      <c r="J943" s="405" t="s">
        <v>600</v>
      </c>
      <c r="K943" s="406"/>
      <c r="L943" s="406"/>
      <c r="M943" s="406"/>
      <c r="N943" s="406"/>
      <c r="O943" s="406"/>
      <c r="P943" s="415" t="s">
        <v>642</v>
      </c>
      <c r="Q943" s="308"/>
      <c r="R943" s="308"/>
      <c r="S943" s="308"/>
      <c r="T943" s="308"/>
      <c r="U943" s="308"/>
      <c r="V943" s="308"/>
      <c r="W943" s="308"/>
      <c r="X943" s="308"/>
      <c r="Y943" s="316">
        <v>0.154473</v>
      </c>
      <c r="Z943" s="317"/>
      <c r="AA943" s="317"/>
      <c r="AB943" s="318"/>
      <c r="AC943" s="407" t="s">
        <v>197</v>
      </c>
      <c r="AD943" s="413"/>
      <c r="AE943" s="413"/>
      <c r="AF943" s="413"/>
      <c r="AG943" s="413"/>
      <c r="AH943" s="408" t="s">
        <v>600</v>
      </c>
      <c r="AI943" s="409"/>
      <c r="AJ943" s="409"/>
      <c r="AK943" s="409"/>
      <c r="AL943" s="313" t="s">
        <v>600</v>
      </c>
      <c r="AM943" s="314"/>
      <c r="AN943" s="314"/>
      <c r="AO943" s="315"/>
      <c r="AP943" s="309"/>
      <c r="AQ943" s="309"/>
      <c r="AR943" s="309"/>
      <c r="AS943" s="309"/>
      <c r="AT943" s="309"/>
      <c r="AU943" s="309"/>
      <c r="AV943" s="309"/>
      <c r="AW943" s="309"/>
      <c r="AX943" s="309"/>
    </row>
    <row r="944" spans="1:50" ht="30" customHeight="1" x14ac:dyDescent="0.15">
      <c r="A944" s="393">
        <v>9</v>
      </c>
      <c r="B944" s="393">
        <v>1</v>
      </c>
      <c r="C944" s="414" t="s">
        <v>637</v>
      </c>
      <c r="D944" s="404"/>
      <c r="E944" s="404"/>
      <c r="F944" s="404"/>
      <c r="G944" s="404"/>
      <c r="H944" s="404"/>
      <c r="I944" s="404"/>
      <c r="J944" s="405" t="s">
        <v>600</v>
      </c>
      <c r="K944" s="406"/>
      <c r="L944" s="406"/>
      <c r="M944" s="406"/>
      <c r="N944" s="406"/>
      <c r="O944" s="406"/>
      <c r="P944" s="415" t="s">
        <v>642</v>
      </c>
      <c r="Q944" s="308"/>
      <c r="R944" s="308"/>
      <c r="S944" s="308"/>
      <c r="T944" s="308"/>
      <c r="U944" s="308"/>
      <c r="V944" s="308"/>
      <c r="W944" s="308"/>
      <c r="X944" s="308"/>
      <c r="Y944" s="316">
        <v>0.14394299999999999</v>
      </c>
      <c r="Z944" s="317"/>
      <c r="AA944" s="317"/>
      <c r="AB944" s="318"/>
      <c r="AC944" s="407" t="s">
        <v>197</v>
      </c>
      <c r="AD944" s="413"/>
      <c r="AE944" s="413"/>
      <c r="AF944" s="413"/>
      <c r="AG944" s="413"/>
      <c r="AH944" s="408" t="s">
        <v>600</v>
      </c>
      <c r="AI944" s="409"/>
      <c r="AJ944" s="409"/>
      <c r="AK944" s="409"/>
      <c r="AL944" s="313" t="s">
        <v>600</v>
      </c>
      <c r="AM944" s="314"/>
      <c r="AN944" s="314"/>
      <c r="AO944" s="315"/>
      <c r="AP944" s="309"/>
      <c r="AQ944" s="309"/>
      <c r="AR944" s="309"/>
      <c r="AS944" s="309"/>
      <c r="AT944" s="309"/>
      <c r="AU944" s="309"/>
      <c r="AV944" s="309"/>
      <c r="AW944" s="309"/>
      <c r="AX944" s="309"/>
    </row>
    <row r="945" spans="1:50" ht="30" customHeight="1" x14ac:dyDescent="0.15">
      <c r="A945" s="393">
        <v>10</v>
      </c>
      <c r="B945" s="393">
        <v>1</v>
      </c>
      <c r="C945" s="414" t="s">
        <v>637</v>
      </c>
      <c r="D945" s="404"/>
      <c r="E945" s="404"/>
      <c r="F945" s="404"/>
      <c r="G945" s="404"/>
      <c r="H945" s="404"/>
      <c r="I945" s="404"/>
      <c r="J945" s="405" t="s">
        <v>600</v>
      </c>
      <c r="K945" s="406"/>
      <c r="L945" s="406"/>
      <c r="M945" s="406"/>
      <c r="N945" s="406"/>
      <c r="O945" s="406"/>
      <c r="P945" s="415" t="s">
        <v>642</v>
      </c>
      <c r="Q945" s="308"/>
      <c r="R945" s="308"/>
      <c r="S945" s="308"/>
      <c r="T945" s="308"/>
      <c r="U945" s="308"/>
      <c r="V945" s="308"/>
      <c r="W945" s="308"/>
      <c r="X945" s="308"/>
      <c r="Y945" s="316">
        <v>0.13922399999999999</v>
      </c>
      <c r="Z945" s="317"/>
      <c r="AA945" s="317"/>
      <c r="AB945" s="318"/>
      <c r="AC945" s="407" t="s">
        <v>197</v>
      </c>
      <c r="AD945" s="413"/>
      <c r="AE945" s="413"/>
      <c r="AF945" s="413"/>
      <c r="AG945" s="413"/>
      <c r="AH945" s="408" t="s">
        <v>600</v>
      </c>
      <c r="AI945" s="409"/>
      <c r="AJ945" s="409"/>
      <c r="AK945" s="409"/>
      <c r="AL945" s="313" t="s">
        <v>600</v>
      </c>
      <c r="AM945" s="314"/>
      <c r="AN945" s="314"/>
      <c r="AO945" s="315"/>
      <c r="AP945" s="309"/>
      <c r="AQ945" s="309"/>
      <c r="AR945" s="309"/>
      <c r="AS945" s="309"/>
      <c r="AT945" s="309"/>
      <c r="AU945" s="309"/>
      <c r="AV945" s="309"/>
      <c r="AW945" s="309"/>
      <c r="AX945" s="309"/>
    </row>
    <row r="946" spans="1:50" ht="30" customHeight="1" x14ac:dyDescent="0.15">
      <c r="A946" s="393">
        <v>11</v>
      </c>
      <c r="B946" s="393">
        <v>1</v>
      </c>
      <c r="C946" s="404" t="s">
        <v>634</v>
      </c>
      <c r="D946" s="404"/>
      <c r="E946" s="404"/>
      <c r="F946" s="404"/>
      <c r="G946" s="404"/>
      <c r="H946" s="404"/>
      <c r="I946" s="404"/>
      <c r="J946" s="405">
        <v>2010801012579</v>
      </c>
      <c r="K946" s="406"/>
      <c r="L946" s="406"/>
      <c r="M946" s="406"/>
      <c r="N946" s="406"/>
      <c r="O946" s="406"/>
      <c r="P946" s="415" t="s">
        <v>646</v>
      </c>
      <c r="Q946" s="308"/>
      <c r="R946" s="308"/>
      <c r="S946" s="308"/>
      <c r="T946" s="308"/>
      <c r="U946" s="308"/>
      <c r="V946" s="308"/>
      <c r="W946" s="308"/>
      <c r="X946" s="308"/>
      <c r="Y946" s="316">
        <v>0.112536</v>
      </c>
      <c r="Z946" s="317"/>
      <c r="AA946" s="317"/>
      <c r="AB946" s="318"/>
      <c r="AC946" s="310" t="s">
        <v>532</v>
      </c>
      <c r="AD946" s="310"/>
      <c r="AE946" s="310"/>
      <c r="AF946" s="310"/>
      <c r="AG946" s="310"/>
      <c r="AH946" s="408" t="s">
        <v>600</v>
      </c>
      <c r="AI946" s="409"/>
      <c r="AJ946" s="409"/>
      <c r="AK946" s="409"/>
      <c r="AL946" s="313">
        <v>100</v>
      </c>
      <c r="AM946" s="314"/>
      <c r="AN946" s="314"/>
      <c r="AO946" s="315"/>
      <c r="AP946" s="309"/>
      <c r="AQ946" s="309"/>
      <c r="AR946" s="309"/>
      <c r="AS946" s="309"/>
      <c r="AT946" s="309"/>
      <c r="AU946" s="309"/>
      <c r="AV946" s="309"/>
      <c r="AW946" s="309"/>
      <c r="AX946" s="309"/>
    </row>
    <row r="947" spans="1:50" ht="30" customHeight="1" x14ac:dyDescent="0.15">
      <c r="A947" s="393">
        <v>12</v>
      </c>
      <c r="B947" s="393">
        <v>1</v>
      </c>
      <c r="C947" s="414" t="s">
        <v>637</v>
      </c>
      <c r="D947" s="404"/>
      <c r="E947" s="404"/>
      <c r="F947" s="404"/>
      <c r="G947" s="404"/>
      <c r="H947" s="404"/>
      <c r="I947" s="404"/>
      <c r="J947" s="405" t="s">
        <v>600</v>
      </c>
      <c r="K947" s="406"/>
      <c r="L947" s="406"/>
      <c r="M947" s="406"/>
      <c r="N947" s="406"/>
      <c r="O947" s="406"/>
      <c r="P947" s="415" t="s">
        <v>642</v>
      </c>
      <c r="Q947" s="308"/>
      <c r="R947" s="308"/>
      <c r="S947" s="308"/>
      <c r="T947" s="308"/>
      <c r="U947" s="308"/>
      <c r="V947" s="308"/>
      <c r="W947" s="308"/>
      <c r="X947" s="308"/>
      <c r="Y947" s="316">
        <v>0.109219</v>
      </c>
      <c r="Z947" s="317"/>
      <c r="AA947" s="317"/>
      <c r="AB947" s="318"/>
      <c r="AC947" s="407" t="s">
        <v>197</v>
      </c>
      <c r="AD947" s="413"/>
      <c r="AE947" s="413"/>
      <c r="AF947" s="413"/>
      <c r="AG947" s="413"/>
      <c r="AH947" s="408" t="s">
        <v>600</v>
      </c>
      <c r="AI947" s="409"/>
      <c r="AJ947" s="409"/>
      <c r="AK947" s="409"/>
      <c r="AL947" s="313" t="s">
        <v>600</v>
      </c>
      <c r="AM947" s="314"/>
      <c r="AN947" s="314"/>
      <c r="AO947" s="315"/>
      <c r="AP947" s="309"/>
      <c r="AQ947" s="309"/>
      <c r="AR947" s="309"/>
      <c r="AS947" s="309"/>
      <c r="AT947" s="309"/>
      <c r="AU947" s="309"/>
      <c r="AV947" s="309"/>
      <c r="AW947" s="309"/>
      <c r="AX947" s="309"/>
    </row>
    <row r="948" spans="1:50" ht="30" customHeight="1" x14ac:dyDescent="0.15">
      <c r="A948" s="393">
        <v>13</v>
      </c>
      <c r="B948" s="393">
        <v>1</v>
      </c>
      <c r="C948" s="414" t="s">
        <v>637</v>
      </c>
      <c r="D948" s="404"/>
      <c r="E948" s="404"/>
      <c r="F948" s="404"/>
      <c r="G948" s="404"/>
      <c r="H948" s="404"/>
      <c r="I948" s="404"/>
      <c r="J948" s="405" t="s">
        <v>600</v>
      </c>
      <c r="K948" s="406"/>
      <c r="L948" s="406"/>
      <c r="M948" s="406"/>
      <c r="N948" s="406"/>
      <c r="O948" s="406"/>
      <c r="P948" s="415" t="s">
        <v>642</v>
      </c>
      <c r="Q948" s="308"/>
      <c r="R948" s="308"/>
      <c r="S948" s="308"/>
      <c r="T948" s="308"/>
      <c r="U948" s="308"/>
      <c r="V948" s="308"/>
      <c r="W948" s="308"/>
      <c r="X948" s="308"/>
      <c r="Y948" s="316">
        <v>0.10358100000000001</v>
      </c>
      <c r="Z948" s="317"/>
      <c r="AA948" s="317"/>
      <c r="AB948" s="318"/>
      <c r="AC948" s="407" t="s">
        <v>197</v>
      </c>
      <c r="AD948" s="413"/>
      <c r="AE948" s="413"/>
      <c r="AF948" s="413"/>
      <c r="AG948" s="413"/>
      <c r="AH948" s="408" t="s">
        <v>600</v>
      </c>
      <c r="AI948" s="409"/>
      <c r="AJ948" s="409"/>
      <c r="AK948" s="409"/>
      <c r="AL948" s="313" t="s">
        <v>600</v>
      </c>
      <c r="AM948" s="314"/>
      <c r="AN948" s="314"/>
      <c r="AO948" s="315"/>
      <c r="AP948" s="309"/>
      <c r="AQ948" s="309"/>
      <c r="AR948" s="309"/>
      <c r="AS948" s="309"/>
      <c r="AT948" s="309"/>
      <c r="AU948" s="309"/>
      <c r="AV948" s="309"/>
      <c r="AW948" s="309"/>
      <c r="AX948" s="309"/>
    </row>
    <row r="949" spans="1:50" ht="30" customHeight="1" x14ac:dyDescent="0.15">
      <c r="A949" s="393">
        <v>14</v>
      </c>
      <c r="B949" s="393">
        <v>1</v>
      </c>
      <c r="C949" s="414" t="s">
        <v>637</v>
      </c>
      <c r="D949" s="404"/>
      <c r="E949" s="404"/>
      <c r="F949" s="404"/>
      <c r="G949" s="404"/>
      <c r="H949" s="404"/>
      <c r="I949" s="404"/>
      <c r="J949" s="405" t="s">
        <v>600</v>
      </c>
      <c r="K949" s="406"/>
      <c r="L949" s="406"/>
      <c r="M949" s="406"/>
      <c r="N949" s="406"/>
      <c r="O949" s="406"/>
      <c r="P949" s="415" t="s">
        <v>642</v>
      </c>
      <c r="Q949" s="308"/>
      <c r="R949" s="308"/>
      <c r="S949" s="308"/>
      <c r="T949" s="308"/>
      <c r="U949" s="308"/>
      <c r="V949" s="308"/>
      <c r="W949" s="308"/>
      <c r="X949" s="308"/>
      <c r="Y949" s="316">
        <v>0.102311</v>
      </c>
      <c r="Z949" s="317"/>
      <c r="AA949" s="317"/>
      <c r="AB949" s="318"/>
      <c r="AC949" s="407" t="s">
        <v>197</v>
      </c>
      <c r="AD949" s="413"/>
      <c r="AE949" s="413"/>
      <c r="AF949" s="413"/>
      <c r="AG949" s="413"/>
      <c r="AH949" s="408" t="s">
        <v>600</v>
      </c>
      <c r="AI949" s="409"/>
      <c r="AJ949" s="409"/>
      <c r="AK949" s="409"/>
      <c r="AL949" s="313" t="s">
        <v>600</v>
      </c>
      <c r="AM949" s="314"/>
      <c r="AN949" s="314"/>
      <c r="AO949" s="315"/>
      <c r="AP949" s="309"/>
      <c r="AQ949" s="309"/>
      <c r="AR949" s="309"/>
      <c r="AS949" s="309"/>
      <c r="AT949" s="309"/>
      <c r="AU949" s="309"/>
      <c r="AV949" s="309"/>
      <c r="AW949" s="309"/>
      <c r="AX949" s="309"/>
    </row>
    <row r="950" spans="1:50" ht="30" customHeight="1" x14ac:dyDescent="0.15">
      <c r="A950" s="393">
        <v>15</v>
      </c>
      <c r="B950" s="393">
        <v>1</v>
      </c>
      <c r="C950" s="414" t="s">
        <v>637</v>
      </c>
      <c r="D950" s="404"/>
      <c r="E950" s="404"/>
      <c r="F950" s="404"/>
      <c r="G950" s="404"/>
      <c r="H950" s="404"/>
      <c r="I950" s="404"/>
      <c r="J950" s="405" t="s">
        <v>600</v>
      </c>
      <c r="K950" s="406"/>
      <c r="L950" s="406"/>
      <c r="M950" s="406"/>
      <c r="N950" s="406"/>
      <c r="O950" s="406"/>
      <c r="P950" s="415" t="s">
        <v>642</v>
      </c>
      <c r="Q950" s="308"/>
      <c r="R950" s="308"/>
      <c r="S950" s="308"/>
      <c r="T950" s="308"/>
      <c r="U950" s="308"/>
      <c r="V950" s="308"/>
      <c r="W950" s="308"/>
      <c r="X950" s="308"/>
      <c r="Y950" s="316">
        <v>9.3321000000000001E-2</v>
      </c>
      <c r="Z950" s="317"/>
      <c r="AA950" s="317"/>
      <c r="AB950" s="318"/>
      <c r="AC950" s="407" t="s">
        <v>197</v>
      </c>
      <c r="AD950" s="413"/>
      <c r="AE950" s="413"/>
      <c r="AF950" s="413"/>
      <c r="AG950" s="413"/>
      <c r="AH950" s="408" t="s">
        <v>600</v>
      </c>
      <c r="AI950" s="409"/>
      <c r="AJ950" s="409"/>
      <c r="AK950" s="409"/>
      <c r="AL950" s="313" t="s">
        <v>600</v>
      </c>
      <c r="AM950" s="314"/>
      <c r="AN950" s="314"/>
      <c r="AO950" s="315"/>
      <c r="AP950" s="309"/>
      <c r="AQ950" s="309"/>
      <c r="AR950" s="309"/>
      <c r="AS950" s="309"/>
      <c r="AT950" s="309"/>
      <c r="AU950" s="309"/>
      <c r="AV950" s="309"/>
      <c r="AW950" s="309"/>
      <c r="AX950" s="309"/>
    </row>
    <row r="951" spans="1:50" ht="30" customHeight="1" x14ac:dyDescent="0.15">
      <c r="A951" s="393">
        <v>16</v>
      </c>
      <c r="B951" s="393">
        <v>1</v>
      </c>
      <c r="C951" s="414" t="s">
        <v>637</v>
      </c>
      <c r="D951" s="404"/>
      <c r="E951" s="404"/>
      <c r="F951" s="404"/>
      <c r="G951" s="404"/>
      <c r="H951" s="404"/>
      <c r="I951" s="404"/>
      <c r="J951" s="405" t="s">
        <v>600</v>
      </c>
      <c r="K951" s="406"/>
      <c r="L951" s="406"/>
      <c r="M951" s="406"/>
      <c r="N951" s="406"/>
      <c r="O951" s="406"/>
      <c r="P951" s="415" t="s">
        <v>642</v>
      </c>
      <c r="Q951" s="308"/>
      <c r="R951" s="308"/>
      <c r="S951" s="308"/>
      <c r="T951" s="308"/>
      <c r="U951" s="308"/>
      <c r="V951" s="308"/>
      <c r="W951" s="308"/>
      <c r="X951" s="308"/>
      <c r="Y951" s="316">
        <v>9.0224571428571418E-2</v>
      </c>
      <c r="Z951" s="317"/>
      <c r="AA951" s="317"/>
      <c r="AB951" s="318"/>
      <c r="AC951" s="407" t="s">
        <v>197</v>
      </c>
      <c r="AD951" s="413"/>
      <c r="AE951" s="413"/>
      <c r="AF951" s="413"/>
      <c r="AG951" s="413"/>
      <c r="AH951" s="408" t="s">
        <v>600</v>
      </c>
      <c r="AI951" s="409"/>
      <c r="AJ951" s="409"/>
      <c r="AK951" s="409"/>
      <c r="AL951" s="313" t="s">
        <v>600</v>
      </c>
      <c r="AM951" s="314"/>
      <c r="AN951" s="314"/>
      <c r="AO951" s="315"/>
      <c r="AP951" s="309"/>
      <c r="AQ951" s="309"/>
      <c r="AR951" s="309"/>
      <c r="AS951" s="309"/>
      <c r="AT951" s="309"/>
      <c r="AU951" s="309"/>
      <c r="AV951" s="309"/>
      <c r="AW951" s="309"/>
      <c r="AX951" s="309"/>
    </row>
    <row r="952" spans="1:50" s="16" customFormat="1" ht="30" customHeight="1" x14ac:dyDescent="0.15">
      <c r="A952" s="393">
        <v>17</v>
      </c>
      <c r="B952" s="393">
        <v>1</v>
      </c>
      <c r="C952" s="414" t="s">
        <v>637</v>
      </c>
      <c r="D952" s="404"/>
      <c r="E952" s="404"/>
      <c r="F952" s="404"/>
      <c r="G952" s="404"/>
      <c r="H952" s="404"/>
      <c r="I952" s="404"/>
      <c r="J952" s="405" t="s">
        <v>600</v>
      </c>
      <c r="K952" s="406"/>
      <c r="L952" s="406"/>
      <c r="M952" s="406"/>
      <c r="N952" s="406"/>
      <c r="O952" s="406"/>
      <c r="P952" s="415" t="s">
        <v>642</v>
      </c>
      <c r="Q952" s="308"/>
      <c r="R952" s="308"/>
      <c r="S952" s="308"/>
      <c r="T952" s="308"/>
      <c r="U952" s="308"/>
      <c r="V952" s="308"/>
      <c r="W952" s="308"/>
      <c r="X952" s="308"/>
      <c r="Y952" s="316">
        <v>8.6734000000000006E-2</v>
      </c>
      <c r="Z952" s="317"/>
      <c r="AA952" s="317"/>
      <c r="AB952" s="318"/>
      <c r="AC952" s="407" t="s">
        <v>197</v>
      </c>
      <c r="AD952" s="413"/>
      <c r="AE952" s="413"/>
      <c r="AF952" s="413"/>
      <c r="AG952" s="413"/>
      <c r="AH952" s="408" t="s">
        <v>600</v>
      </c>
      <c r="AI952" s="409"/>
      <c r="AJ952" s="409"/>
      <c r="AK952" s="409"/>
      <c r="AL952" s="313" t="s">
        <v>600</v>
      </c>
      <c r="AM952" s="314"/>
      <c r="AN952" s="314"/>
      <c r="AO952" s="315"/>
      <c r="AP952" s="309"/>
      <c r="AQ952" s="309"/>
      <c r="AR952" s="309"/>
      <c r="AS952" s="309"/>
      <c r="AT952" s="309"/>
      <c r="AU952" s="309"/>
      <c r="AV952" s="309"/>
      <c r="AW952" s="309"/>
      <c r="AX952" s="309"/>
    </row>
    <row r="953" spans="1:50" ht="30" customHeight="1" x14ac:dyDescent="0.15">
      <c r="A953" s="393">
        <v>18</v>
      </c>
      <c r="B953" s="393">
        <v>1</v>
      </c>
      <c r="C953" s="414" t="s">
        <v>637</v>
      </c>
      <c r="D953" s="404"/>
      <c r="E953" s="404"/>
      <c r="F953" s="404"/>
      <c r="G953" s="404"/>
      <c r="H953" s="404"/>
      <c r="I953" s="404"/>
      <c r="J953" s="405" t="s">
        <v>600</v>
      </c>
      <c r="K953" s="406"/>
      <c r="L953" s="406"/>
      <c r="M953" s="406"/>
      <c r="N953" s="406"/>
      <c r="O953" s="406"/>
      <c r="P953" s="415" t="s">
        <v>642</v>
      </c>
      <c r="Q953" s="308"/>
      <c r="R953" s="308"/>
      <c r="S953" s="308"/>
      <c r="T953" s="308"/>
      <c r="U953" s="308"/>
      <c r="V953" s="308"/>
      <c r="W953" s="308"/>
      <c r="X953" s="308"/>
      <c r="Y953" s="316">
        <v>8.5636000000000004E-2</v>
      </c>
      <c r="Z953" s="317"/>
      <c r="AA953" s="317"/>
      <c r="AB953" s="318"/>
      <c r="AC953" s="407" t="s">
        <v>197</v>
      </c>
      <c r="AD953" s="413"/>
      <c r="AE953" s="413"/>
      <c r="AF953" s="413"/>
      <c r="AG953" s="413"/>
      <c r="AH953" s="408" t="s">
        <v>600</v>
      </c>
      <c r="AI953" s="409"/>
      <c r="AJ953" s="409"/>
      <c r="AK953" s="409"/>
      <c r="AL953" s="313" t="s">
        <v>600</v>
      </c>
      <c r="AM953" s="314"/>
      <c r="AN953" s="314"/>
      <c r="AO953" s="315"/>
      <c r="AP953" s="309"/>
      <c r="AQ953" s="309"/>
      <c r="AR953" s="309"/>
      <c r="AS953" s="309"/>
      <c r="AT953" s="309"/>
      <c r="AU953" s="309"/>
      <c r="AV953" s="309"/>
      <c r="AW953" s="309"/>
      <c r="AX953" s="309"/>
    </row>
    <row r="954" spans="1:50" ht="30" customHeight="1" x14ac:dyDescent="0.15">
      <c r="A954" s="393">
        <v>19</v>
      </c>
      <c r="B954" s="393">
        <v>1</v>
      </c>
      <c r="C954" s="414" t="s">
        <v>637</v>
      </c>
      <c r="D954" s="404"/>
      <c r="E954" s="404"/>
      <c r="F954" s="404"/>
      <c r="G954" s="404"/>
      <c r="H954" s="404"/>
      <c r="I954" s="404"/>
      <c r="J954" s="405" t="s">
        <v>600</v>
      </c>
      <c r="K954" s="406"/>
      <c r="L954" s="406"/>
      <c r="M954" s="406"/>
      <c r="N954" s="406"/>
      <c r="O954" s="406"/>
      <c r="P954" s="415" t="s">
        <v>642</v>
      </c>
      <c r="Q954" s="308"/>
      <c r="R954" s="308"/>
      <c r="S954" s="308"/>
      <c r="T954" s="308"/>
      <c r="U954" s="308"/>
      <c r="V954" s="308"/>
      <c r="W954" s="308"/>
      <c r="X954" s="308"/>
      <c r="Y954" s="316">
        <v>8.2930000000000004E-2</v>
      </c>
      <c r="Z954" s="317"/>
      <c r="AA954" s="317"/>
      <c r="AB954" s="318"/>
      <c r="AC954" s="407" t="s">
        <v>197</v>
      </c>
      <c r="AD954" s="413"/>
      <c r="AE954" s="413"/>
      <c r="AF954" s="413"/>
      <c r="AG954" s="413"/>
      <c r="AH954" s="408" t="s">
        <v>600</v>
      </c>
      <c r="AI954" s="409"/>
      <c r="AJ954" s="409"/>
      <c r="AK954" s="409"/>
      <c r="AL954" s="313" t="s">
        <v>600</v>
      </c>
      <c r="AM954" s="314"/>
      <c r="AN954" s="314"/>
      <c r="AO954" s="315"/>
      <c r="AP954" s="309"/>
      <c r="AQ954" s="309"/>
      <c r="AR954" s="309"/>
      <c r="AS954" s="309"/>
      <c r="AT954" s="309"/>
      <c r="AU954" s="309"/>
      <c r="AV954" s="309"/>
      <c r="AW954" s="309"/>
      <c r="AX954" s="309"/>
    </row>
    <row r="955" spans="1:50" ht="30" customHeight="1" x14ac:dyDescent="0.15">
      <c r="A955" s="393">
        <v>20</v>
      </c>
      <c r="B955" s="393">
        <v>1</v>
      </c>
      <c r="C955" s="404" t="s">
        <v>635</v>
      </c>
      <c r="D955" s="404"/>
      <c r="E955" s="404"/>
      <c r="F955" s="404"/>
      <c r="G955" s="404"/>
      <c r="H955" s="404"/>
      <c r="I955" s="404"/>
      <c r="J955" s="405">
        <v>4180001031832</v>
      </c>
      <c r="K955" s="406"/>
      <c r="L955" s="406"/>
      <c r="M955" s="406"/>
      <c r="N955" s="406"/>
      <c r="O955" s="406"/>
      <c r="P955" s="415" t="s">
        <v>645</v>
      </c>
      <c r="Q955" s="308"/>
      <c r="R955" s="308"/>
      <c r="S955" s="308"/>
      <c r="T955" s="308"/>
      <c r="U955" s="308"/>
      <c r="V955" s="308"/>
      <c r="W955" s="308"/>
      <c r="X955" s="308"/>
      <c r="Y955" s="316">
        <v>5.076E-2</v>
      </c>
      <c r="Z955" s="317"/>
      <c r="AA955" s="317"/>
      <c r="AB955" s="318"/>
      <c r="AC955" s="310" t="s">
        <v>532</v>
      </c>
      <c r="AD955" s="310"/>
      <c r="AE955" s="310"/>
      <c r="AF955" s="310"/>
      <c r="AG955" s="310"/>
      <c r="AH955" s="408" t="s">
        <v>600</v>
      </c>
      <c r="AI955" s="409"/>
      <c r="AJ955" s="409"/>
      <c r="AK955" s="409"/>
      <c r="AL955" s="313">
        <v>100</v>
      </c>
      <c r="AM955" s="314"/>
      <c r="AN955" s="314"/>
      <c r="AO955" s="315"/>
      <c r="AP955" s="309"/>
      <c r="AQ955" s="309"/>
      <c r="AR955" s="309"/>
      <c r="AS955" s="309"/>
      <c r="AT955" s="309"/>
      <c r="AU955" s="309"/>
      <c r="AV955" s="309"/>
      <c r="AW955" s="309"/>
      <c r="AX955" s="309"/>
    </row>
    <row r="956" spans="1:50" ht="30" customHeight="1" x14ac:dyDescent="0.15">
      <c r="A956" s="393">
        <v>21</v>
      </c>
      <c r="B956" s="393">
        <v>1</v>
      </c>
      <c r="C956" s="404" t="s">
        <v>636</v>
      </c>
      <c r="D956" s="404"/>
      <c r="E956" s="404"/>
      <c r="F956" s="404"/>
      <c r="G956" s="404"/>
      <c r="H956" s="404"/>
      <c r="I956" s="404"/>
      <c r="J956" s="405">
        <v>6090002013300</v>
      </c>
      <c r="K956" s="406"/>
      <c r="L956" s="406"/>
      <c r="M956" s="406"/>
      <c r="N956" s="406"/>
      <c r="O956" s="406"/>
      <c r="P956" s="415" t="s">
        <v>643</v>
      </c>
      <c r="Q956" s="308"/>
      <c r="R956" s="308"/>
      <c r="S956" s="308"/>
      <c r="T956" s="308"/>
      <c r="U956" s="308"/>
      <c r="V956" s="308"/>
      <c r="W956" s="308"/>
      <c r="X956" s="308"/>
      <c r="Y956" s="316">
        <v>4.8599999999999997E-2</v>
      </c>
      <c r="Z956" s="317"/>
      <c r="AA956" s="317"/>
      <c r="AB956" s="318"/>
      <c r="AC956" s="310" t="s">
        <v>532</v>
      </c>
      <c r="AD956" s="310"/>
      <c r="AE956" s="310"/>
      <c r="AF956" s="310"/>
      <c r="AG956" s="310"/>
      <c r="AH956" s="408" t="s">
        <v>600</v>
      </c>
      <c r="AI956" s="409"/>
      <c r="AJ956" s="409"/>
      <c r="AK956" s="409"/>
      <c r="AL956" s="313">
        <v>100</v>
      </c>
      <c r="AM956" s="314"/>
      <c r="AN956" s="314"/>
      <c r="AO956" s="315"/>
      <c r="AP956" s="309"/>
      <c r="AQ956" s="309"/>
      <c r="AR956" s="309"/>
      <c r="AS956" s="309"/>
      <c r="AT956" s="309"/>
      <c r="AU956" s="309"/>
      <c r="AV956" s="309"/>
      <c r="AW956" s="309"/>
      <c r="AX956" s="309"/>
    </row>
    <row r="957" spans="1:50" ht="30" customHeight="1" x14ac:dyDescent="0.15">
      <c r="A957" s="393">
        <v>22</v>
      </c>
      <c r="B957" s="393">
        <v>1</v>
      </c>
      <c r="C957" s="414" t="s">
        <v>647</v>
      </c>
      <c r="D957" s="404"/>
      <c r="E957" s="404"/>
      <c r="F957" s="404"/>
      <c r="G957" s="404"/>
      <c r="H957" s="404"/>
      <c r="I957" s="404"/>
      <c r="J957" s="405" t="s">
        <v>648</v>
      </c>
      <c r="K957" s="406"/>
      <c r="L957" s="406"/>
      <c r="M957" s="406"/>
      <c r="N957" s="406"/>
      <c r="O957" s="406"/>
      <c r="P957" s="415" t="s">
        <v>644</v>
      </c>
      <c r="Q957" s="308"/>
      <c r="R957" s="308"/>
      <c r="S957" s="308"/>
      <c r="T957" s="308"/>
      <c r="U957" s="308"/>
      <c r="V957" s="308"/>
      <c r="W957" s="308"/>
      <c r="X957" s="308"/>
      <c r="Y957" s="316">
        <v>4.8444000000000001E-2</v>
      </c>
      <c r="Z957" s="317"/>
      <c r="AA957" s="317"/>
      <c r="AB957" s="318"/>
      <c r="AC957" s="310" t="s">
        <v>533</v>
      </c>
      <c r="AD957" s="310"/>
      <c r="AE957" s="310"/>
      <c r="AF957" s="310"/>
      <c r="AG957" s="310"/>
      <c r="AH957" s="408" t="s">
        <v>600</v>
      </c>
      <c r="AI957" s="409"/>
      <c r="AJ957" s="409"/>
      <c r="AK957" s="409"/>
      <c r="AL957" s="313">
        <v>100</v>
      </c>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485</v>
      </c>
      <c r="AD968" s="251"/>
      <c r="AE968" s="251"/>
      <c r="AF968" s="251"/>
      <c r="AG968" s="251"/>
      <c r="AH968" s="341" t="s">
        <v>521</v>
      </c>
      <c r="AI968" s="343"/>
      <c r="AJ968" s="343"/>
      <c r="AK968" s="343"/>
      <c r="AL968" s="343" t="s">
        <v>22</v>
      </c>
      <c r="AM968" s="343"/>
      <c r="AN968" s="343"/>
      <c r="AO968" s="417"/>
      <c r="AP968" s="418" t="s">
        <v>435</v>
      </c>
      <c r="AQ968" s="418"/>
      <c r="AR968" s="418"/>
      <c r="AS968" s="418"/>
      <c r="AT968" s="418"/>
      <c r="AU968" s="418"/>
      <c r="AV968" s="418"/>
      <c r="AW968" s="418"/>
      <c r="AX968" s="418"/>
    </row>
    <row r="969" spans="1:50" ht="37.5" customHeight="1" x14ac:dyDescent="0.15">
      <c r="A969" s="393">
        <v>1</v>
      </c>
      <c r="B969" s="393">
        <v>1</v>
      </c>
      <c r="C969" s="404" t="s">
        <v>593</v>
      </c>
      <c r="D969" s="404"/>
      <c r="E969" s="404"/>
      <c r="F969" s="404"/>
      <c r="G969" s="404"/>
      <c r="H969" s="404"/>
      <c r="I969" s="404"/>
      <c r="J969" s="405" t="s">
        <v>600</v>
      </c>
      <c r="K969" s="406"/>
      <c r="L969" s="406"/>
      <c r="M969" s="406"/>
      <c r="N969" s="406"/>
      <c r="O969" s="406"/>
      <c r="P969" s="415" t="s">
        <v>602</v>
      </c>
      <c r="Q969" s="308"/>
      <c r="R969" s="308"/>
      <c r="S969" s="308"/>
      <c r="T969" s="308"/>
      <c r="U969" s="308"/>
      <c r="V969" s="308"/>
      <c r="W969" s="308"/>
      <c r="X969" s="308"/>
      <c r="Y969" s="316">
        <v>8.3160000000000007</v>
      </c>
      <c r="Z969" s="317"/>
      <c r="AA969" s="317"/>
      <c r="AB969" s="318"/>
      <c r="AC969" s="407" t="s">
        <v>197</v>
      </c>
      <c r="AD969" s="413"/>
      <c r="AE969" s="413"/>
      <c r="AF969" s="413"/>
      <c r="AG969" s="413"/>
      <c r="AH969" s="408" t="s">
        <v>600</v>
      </c>
      <c r="AI969" s="409"/>
      <c r="AJ969" s="409"/>
      <c r="AK969" s="409"/>
      <c r="AL969" s="313" t="s">
        <v>600</v>
      </c>
      <c r="AM969" s="314"/>
      <c r="AN969" s="314"/>
      <c r="AO969" s="315"/>
      <c r="AP969" s="309"/>
      <c r="AQ969" s="309"/>
      <c r="AR969" s="309"/>
      <c r="AS969" s="309"/>
      <c r="AT969" s="309"/>
      <c r="AU969" s="309"/>
      <c r="AV969" s="309"/>
      <c r="AW969" s="309"/>
      <c r="AX969" s="309"/>
    </row>
    <row r="970" spans="1:50" ht="37.5" customHeight="1" x14ac:dyDescent="0.15">
      <c r="A970" s="393">
        <v>2</v>
      </c>
      <c r="B970" s="393">
        <v>1</v>
      </c>
      <c r="C970" s="404" t="s">
        <v>594</v>
      </c>
      <c r="D970" s="404"/>
      <c r="E970" s="404"/>
      <c r="F970" s="404"/>
      <c r="G970" s="404"/>
      <c r="H970" s="404"/>
      <c r="I970" s="404"/>
      <c r="J970" s="405" t="s">
        <v>600</v>
      </c>
      <c r="K970" s="406"/>
      <c r="L970" s="406"/>
      <c r="M970" s="406"/>
      <c r="N970" s="406"/>
      <c r="O970" s="406"/>
      <c r="P970" s="415" t="s">
        <v>606</v>
      </c>
      <c r="Q970" s="308"/>
      <c r="R970" s="308"/>
      <c r="S970" s="308"/>
      <c r="T970" s="308"/>
      <c r="U970" s="308"/>
      <c r="V970" s="308"/>
      <c r="W970" s="308"/>
      <c r="X970" s="308"/>
      <c r="Y970" s="316">
        <v>5.49</v>
      </c>
      <c r="Z970" s="317"/>
      <c r="AA970" s="317"/>
      <c r="AB970" s="318"/>
      <c r="AC970" s="407" t="s">
        <v>197</v>
      </c>
      <c r="AD970" s="413"/>
      <c r="AE970" s="413"/>
      <c r="AF970" s="413"/>
      <c r="AG970" s="413"/>
      <c r="AH970" s="408" t="s">
        <v>600</v>
      </c>
      <c r="AI970" s="409"/>
      <c r="AJ970" s="409"/>
      <c r="AK970" s="409"/>
      <c r="AL970" s="313" t="s">
        <v>600</v>
      </c>
      <c r="AM970" s="314"/>
      <c r="AN970" s="314"/>
      <c r="AO970" s="315"/>
      <c r="AP970" s="309"/>
      <c r="AQ970" s="309"/>
      <c r="AR970" s="309"/>
      <c r="AS970" s="309"/>
      <c r="AT970" s="309"/>
      <c r="AU970" s="309"/>
      <c r="AV970" s="309"/>
      <c r="AW970" s="309"/>
      <c r="AX970" s="309"/>
    </row>
    <row r="971" spans="1:50" ht="37.5" customHeight="1" x14ac:dyDescent="0.15">
      <c r="A971" s="393">
        <v>3</v>
      </c>
      <c r="B971" s="393">
        <v>1</v>
      </c>
      <c r="C971" s="404" t="s">
        <v>595</v>
      </c>
      <c r="D971" s="404"/>
      <c r="E971" s="404"/>
      <c r="F971" s="404"/>
      <c r="G971" s="404"/>
      <c r="H971" s="404"/>
      <c r="I971" s="404"/>
      <c r="J971" s="405" t="s">
        <v>600</v>
      </c>
      <c r="K971" s="406"/>
      <c r="L971" s="406"/>
      <c r="M971" s="406"/>
      <c r="N971" s="406"/>
      <c r="O971" s="406"/>
      <c r="P971" s="415" t="s">
        <v>607</v>
      </c>
      <c r="Q971" s="308"/>
      <c r="R971" s="308"/>
      <c r="S971" s="308"/>
      <c r="T971" s="308"/>
      <c r="U971" s="308"/>
      <c r="V971" s="308"/>
      <c r="W971" s="308"/>
      <c r="X971" s="308"/>
      <c r="Y971" s="316">
        <v>4.7880000000000003</v>
      </c>
      <c r="Z971" s="317"/>
      <c r="AA971" s="317"/>
      <c r="AB971" s="318"/>
      <c r="AC971" s="407" t="s">
        <v>197</v>
      </c>
      <c r="AD971" s="413"/>
      <c r="AE971" s="413"/>
      <c r="AF971" s="413"/>
      <c r="AG971" s="413"/>
      <c r="AH971" s="408" t="s">
        <v>600</v>
      </c>
      <c r="AI971" s="409"/>
      <c r="AJ971" s="409"/>
      <c r="AK971" s="409"/>
      <c r="AL971" s="313" t="s">
        <v>600</v>
      </c>
      <c r="AM971" s="314"/>
      <c r="AN971" s="314"/>
      <c r="AO971" s="315"/>
      <c r="AP971" s="309"/>
      <c r="AQ971" s="309"/>
      <c r="AR971" s="309"/>
      <c r="AS971" s="309"/>
      <c r="AT971" s="309"/>
      <c r="AU971" s="309"/>
      <c r="AV971" s="309"/>
      <c r="AW971" s="309"/>
      <c r="AX971" s="309"/>
    </row>
    <row r="972" spans="1:50" ht="37.5" customHeight="1" x14ac:dyDescent="0.15">
      <c r="A972" s="393">
        <v>4</v>
      </c>
      <c r="B972" s="393">
        <v>1</v>
      </c>
      <c r="C972" s="404" t="s">
        <v>596</v>
      </c>
      <c r="D972" s="404"/>
      <c r="E972" s="404"/>
      <c r="F972" s="404"/>
      <c r="G972" s="404"/>
      <c r="H972" s="404"/>
      <c r="I972" s="404"/>
      <c r="J972" s="405" t="s">
        <v>600</v>
      </c>
      <c r="K972" s="406"/>
      <c r="L972" s="406"/>
      <c r="M972" s="406"/>
      <c r="N972" s="406"/>
      <c r="O972" s="406"/>
      <c r="P972" s="415" t="s">
        <v>603</v>
      </c>
      <c r="Q972" s="308"/>
      <c r="R972" s="308"/>
      <c r="S972" s="308"/>
      <c r="T972" s="308"/>
      <c r="U972" s="308"/>
      <c r="V972" s="308"/>
      <c r="W972" s="308"/>
      <c r="X972" s="308"/>
      <c r="Y972" s="316">
        <v>3.4586399999999999</v>
      </c>
      <c r="Z972" s="317"/>
      <c r="AA972" s="317"/>
      <c r="AB972" s="318"/>
      <c r="AC972" s="407" t="s">
        <v>197</v>
      </c>
      <c r="AD972" s="413"/>
      <c r="AE972" s="413"/>
      <c r="AF972" s="413"/>
      <c r="AG972" s="413"/>
      <c r="AH972" s="408" t="s">
        <v>600</v>
      </c>
      <c r="AI972" s="409"/>
      <c r="AJ972" s="409"/>
      <c r="AK972" s="409"/>
      <c r="AL972" s="313" t="s">
        <v>600</v>
      </c>
      <c r="AM972" s="314"/>
      <c r="AN972" s="314"/>
      <c r="AO972" s="315"/>
      <c r="AP972" s="309"/>
      <c r="AQ972" s="309"/>
      <c r="AR972" s="309"/>
      <c r="AS972" s="309"/>
      <c r="AT972" s="309"/>
      <c r="AU972" s="309"/>
      <c r="AV972" s="309"/>
      <c r="AW972" s="309"/>
      <c r="AX972" s="309"/>
    </row>
    <row r="973" spans="1:50" ht="37.5" customHeight="1" x14ac:dyDescent="0.15">
      <c r="A973" s="393">
        <v>5</v>
      </c>
      <c r="B973" s="393">
        <v>1</v>
      </c>
      <c r="C973" s="414" t="s">
        <v>601</v>
      </c>
      <c r="D973" s="404"/>
      <c r="E973" s="404"/>
      <c r="F973" s="404"/>
      <c r="G973" s="404"/>
      <c r="H973" s="404"/>
      <c r="I973" s="404"/>
      <c r="J973" s="405">
        <v>9012401013620</v>
      </c>
      <c r="K973" s="406"/>
      <c r="L973" s="406"/>
      <c r="M973" s="406"/>
      <c r="N973" s="406"/>
      <c r="O973" s="406"/>
      <c r="P973" s="415" t="s">
        <v>602</v>
      </c>
      <c r="Q973" s="308"/>
      <c r="R973" s="308"/>
      <c r="S973" s="308"/>
      <c r="T973" s="308"/>
      <c r="U973" s="308"/>
      <c r="V973" s="308"/>
      <c r="W973" s="308"/>
      <c r="X973" s="308"/>
      <c r="Y973" s="316">
        <v>1.2121919999999999</v>
      </c>
      <c r="Z973" s="317"/>
      <c r="AA973" s="317"/>
      <c r="AB973" s="318"/>
      <c r="AC973" s="407" t="s">
        <v>197</v>
      </c>
      <c r="AD973" s="413"/>
      <c r="AE973" s="413"/>
      <c r="AF973" s="413"/>
      <c r="AG973" s="413"/>
      <c r="AH973" s="408" t="s">
        <v>600</v>
      </c>
      <c r="AI973" s="409"/>
      <c r="AJ973" s="409"/>
      <c r="AK973" s="409"/>
      <c r="AL973" s="313" t="s">
        <v>600</v>
      </c>
      <c r="AM973" s="314"/>
      <c r="AN973" s="314"/>
      <c r="AO973" s="315"/>
      <c r="AP973" s="309"/>
      <c r="AQ973" s="309"/>
      <c r="AR973" s="309"/>
      <c r="AS973" s="309"/>
      <c r="AT973" s="309"/>
      <c r="AU973" s="309"/>
      <c r="AV973" s="309"/>
      <c r="AW973" s="309"/>
      <c r="AX973" s="309"/>
    </row>
    <row r="974" spans="1:50" ht="37.5" customHeight="1" x14ac:dyDescent="0.15">
      <c r="A974" s="393">
        <v>6</v>
      </c>
      <c r="B974" s="393">
        <v>1</v>
      </c>
      <c r="C974" s="404" t="s">
        <v>597</v>
      </c>
      <c r="D974" s="404"/>
      <c r="E974" s="404"/>
      <c r="F974" s="404"/>
      <c r="G974" s="404"/>
      <c r="H974" s="404"/>
      <c r="I974" s="404"/>
      <c r="J974" s="405" t="s">
        <v>600</v>
      </c>
      <c r="K974" s="406"/>
      <c r="L974" s="406"/>
      <c r="M974" s="406"/>
      <c r="N974" s="406"/>
      <c r="O974" s="406"/>
      <c r="P974" s="415" t="s">
        <v>608</v>
      </c>
      <c r="Q974" s="308"/>
      <c r="R974" s="308"/>
      <c r="S974" s="308"/>
      <c r="T974" s="308"/>
      <c r="U974" s="308"/>
      <c r="V974" s="308"/>
      <c r="W974" s="308"/>
      <c r="X974" s="308"/>
      <c r="Y974" s="316">
        <v>0.36069299999999999</v>
      </c>
      <c r="Z974" s="317"/>
      <c r="AA974" s="317"/>
      <c r="AB974" s="318"/>
      <c r="AC974" s="407" t="s">
        <v>197</v>
      </c>
      <c r="AD974" s="413"/>
      <c r="AE974" s="413"/>
      <c r="AF974" s="413"/>
      <c r="AG974" s="413"/>
      <c r="AH974" s="408" t="s">
        <v>600</v>
      </c>
      <c r="AI974" s="409"/>
      <c r="AJ974" s="409"/>
      <c r="AK974" s="409"/>
      <c r="AL974" s="313" t="s">
        <v>600</v>
      </c>
      <c r="AM974" s="314"/>
      <c r="AN974" s="314"/>
      <c r="AO974" s="315"/>
      <c r="AP974" s="309"/>
      <c r="AQ974" s="309"/>
      <c r="AR974" s="309"/>
      <c r="AS974" s="309"/>
      <c r="AT974" s="309"/>
      <c r="AU974" s="309"/>
      <c r="AV974" s="309"/>
      <c r="AW974" s="309"/>
      <c r="AX974" s="309"/>
    </row>
    <row r="975" spans="1:50" ht="37.5" customHeight="1" x14ac:dyDescent="0.15">
      <c r="A975" s="393">
        <v>7</v>
      </c>
      <c r="B975" s="393">
        <v>1</v>
      </c>
      <c r="C975" s="404" t="s">
        <v>598</v>
      </c>
      <c r="D975" s="404"/>
      <c r="E975" s="404"/>
      <c r="F975" s="404"/>
      <c r="G975" s="404"/>
      <c r="H975" s="404"/>
      <c r="I975" s="404"/>
      <c r="J975" s="405">
        <v>8290801002860</v>
      </c>
      <c r="K975" s="406"/>
      <c r="L975" s="406"/>
      <c r="M975" s="406"/>
      <c r="N975" s="406"/>
      <c r="O975" s="406"/>
      <c r="P975" s="415" t="s">
        <v>602</v>
      </c>
      <c r="Q975" s="308"/>
      <c r="R975" s="308"/>
      <c r="S975" s="308"/>
      <c r="T975" s="308"/>
      <c r="U975" s="308"/>
      <c r="V975" s="308"/>
      <c r="W975" s="308"/>
      <c r="X975" s="308"/>
      <c r="Y975" s="316">
        <v>0.26049600000000001</v>
      </c>
      <c r="Z975" s="317"/>
      <c r="AA975" s="317"/>
      <c r="AB975" s="318"/>
      <c r="AC975" s="407" t="s">
        <v>197</v>
      </c>
      <c r="AD975" s="413"/>
      <c r="AE975" s="413"/>
      <c r="AF975" s="413"/>
      <c r="AG975" s="413"/>
      <c r="AH975" s="408" t="s">
        <v>600</v>
      </c>
      <c r="AI975" s="409"/>
      <c r="AJ975" s="409"/>
      <c r="AK975" s="409"/>
      <c r="AL975" s="313" t="s">
        <v>600</v>
      </c>
      <c r="AM975" s="314"/>
      <c r="AN975" s="314"/>
      <c r="AO975" s="315"/>
      <c r="AP975" s="309"/>
      <c r="AQ975" s="309"/>
      <c r="AR975" s="309"/>
      <c r="AS975" s="309"/>
      <c r="AT975" s="309"/>
      <c r="AU975" s="309"/>
      <c r="AV975" s="309"/>
      <c r="AW975" s="309"/>
      <c r="AX975" s="309"/>
    </row>
    <row r="976" spans="1:50" ht="42.75" customHeight="1" x14ac:dyDescent="0.15">
      <c r="A976" s="393">
        <v>8</v>
      </c>
      <c r="B976" s="393">
        <v>1</v>
      </c>
      <c r="C976" s="414" t="s">
        <v>605</v>
      </c>
      <c r="D976" s="404"/>
      <c r="E976" s="404"/>
      <c r="F976" s="404"/>
      <c r="G976" s="404"/>
      <c r="H976" s="404"/>
      <c r="I976" s="404"/>
      <c r="J976" s="405" t="s">
        <v>600</v>
      </c>
      <c r="K976" s="406"/>
      <c r="L976" s="406"/>
      <c r="M976" s="406"/>
      <c r="N976" s="406"/>
      <c r="O976" s="406"/>
      <c r="P976" s="415" t="s">
        <v>609</v>
      </c>
      <c r="Q976" s="308"/>
      <c r="R976" s="308"/>
      <c r="S976" s="308"/>
      <c r="T976" s="308"/>
      <c r="U976" s="308"/>
      <c r="V976" s="308"/>
      <c r="W976" s="308"/>
      <c r="X976" s="308"/>
      <c r="Y976" s="316">
        <v>0.21949299999999999</v>
      </c>
      <c r="Z976" s="317"/>
      <c r="AA976" s="317"/>
      <c r="AB976" s="318"/>
      <c r="AC976" s="407" t="s">
        <v>197</v>
      </c>
      <c r="AD976" s="413"/>
      <c r="AE976" s="413"/>
      <c r="AF976" s="413"/>
      <c r="AG976" s="413"/>
      <c r="AH976" s="408" t="s">
        <v>600</v>
      </c>
      <c r="AI976" s="409"/>
      <c r="AJ976" s="409"/>
      <c r="AK976" s="409"/>
      <c r="AL976" s="313" t="s">
        <v>600</v>
      </c>
      <c r="AM976" s="314"/>
      <c r="AN976" s="314"/>
      <c r="AO976" s="315"/>
      <c r="AP976" s="309"/>
      <c r="AQ976" s="309"/>
      <c r="AR976" s="309"/>
      <c r="AS976" s="309"/>
      <c r="AT976" s="309"/>
      <c r="AU976" s="309"/>
      <c r="AV976" s="309"/>
      <c r="AW976" s="309"/>
      <c r="AX976" s="309"/>
    </row>
    <row r="977" spans="1:50" ht="37.5" customHeight="1" x14ac:dyDescent="0.15">
      <c r="A977" s="393">
        <v>9</v>
      </c>
      <c r="B977" s="393">
        <v>1</v>
      </c>
      <c r="C977" s="404" t="s">
        <v>596</v>
      </c>
      <c r="D977" s="404"/>
      <c r="E977" s="404"/>
      <c r="F977" s="404"/>
      <c r="G977" s="404"/>
      <c r="H977" s="404"/>
      <c r="I977" s="404"/>
      <c r="J977" s="405" t="s">
        <v>610</v>
      </c>
      <c r="K977" s="406"/>
      <c r="L977" s="406"/>
      <c r="M977" s="406"/>
      <c r="N977" s="406"/>
      <c r="O977" s="406"/>
      <c r="P977" s="308" t="s">
        <v>603</v>
      </c>
      <c r="Q977" s="308"/>
      <c r="R977" s="308"/>
      <c r="S977" s="308"/>
      <c r="T977" s="308"/>
      <c r="U977" s="308"/>
      <c r="V977" s="308"/>
      <c r="W977" s="308"/>
      <c r="X977" s="308"/>
      <c r="Y977" s="316">
        <v>0.16836000000000001</v>
      </c>
      <c r="Z977" s="317"/>
      <c r="AA977" s="317"/>
      <c r="AB977" s="318"/>
      <c r="AC977" s="407" t="s">
        <v>197</v>
      </c>
      <c r="AD977" s="413"/>
      <c r="AE977" s="413"/>
      <c r="AF977" s="413"/>
      <c r="AG977" s="413"/>
      <c r="AH977" s="408" t="s">
        <v>600</v>
      </c>
      <c r="AI977" s="409"/>
      <c r="AJ977" s="409"/>
      <c r="AK977" s="409"/>
      <c r="AL977" s="313" t="s">
        <v>600</v>
      </c>
      <c r="AM977" s="314"/>
      <c r="AN977" s="314"/>
      <c r="AO977" s="315"/>
      <c r="AP977" s="309"/>
      <c r="AQ977" s="309"/>
      <c r="AR977" s="309"/>
      <c r="AS977" s="309"/>
      <c r="AT977" s="309"/>
      <c r="AU977" s="309"/>
      <c r="AV977" s="309"/>
      <c r="AW977" s="309"/>
      <c r="AX977" s="309"/>
    </row>
    <row r="978" spans="1:50" ht="37.5" customHeight="1" x14ac:dyDescent="0.15">
      <c r="A978" s="393">
        <v>10</v>
      </c>
      <c r="B978" s="393">
        <v>1</v>
      </c>
      <c r="C978" s="414" t="s">
        <v>601</v>
      </c>
      <c r="D978" s="404"/>
      <c r="E978" s="404"/>
      <c r="F978" s="404"/>
      <c r="G978" s="404"/>
      <c r="H978" s="404"/>
      <c r="I978" s="404"/>
      <c r="J978" s="405">
        <v>9012401013620</v>
      </c>
      <c r="K978" s="406"/>
      <c r="L978" s="406"/>
      <c r="M978" s="406"/>
      <c r="N978" s="406"/>
      <c r="O978" s="406"/>
      <c r="P978" s="415" t="s">
        <v>602</v>
      </c>
      <c r="Q978" s="308"/>
      <c r="R978" s="308"/>
      <c r="S978" s="308"/>
      <c r="T978" s="308"/>
      <c r="U978" s="308"/>
      <c r="V978" s="308"/>
      <c r="W978" s="308"/>
      <c r="X978" s="308"/>
      <c r="Y978" s="316">
        <v>0.1512</v>
      </c>
      <c r="Z978" s="317"/>
      <c r="AA978" s="317"/>
      <c r="AB978" s="318"/>
      <c r="AC978" s="407" t="s">
        <v>197</v>
      </c>
      <c r="AD978" s="413"/>
      <c r="AE978" s="413"/>
      <c r="AF978" s="413"/>
      <c r="AG978" s="413"/>
      <c r="AH978" s="408" t="s">
        <v>600</v>
      </c>
      <c r="AI978" s="409"/>
      <c r="AJ978" s="409"/>
      <c r="AK978" s="409"/>
      <c r="AL978" s="313" t="s">
        <v>600</v>
      </c>
      <c r="AM978" s="314"/>
      <c r="AN978" s="314"/>
      <c r="AO978" s="315"/>
      <c r="AP978" s="309"/>
      <c r="AQ978" s="309"/>
      <c r="AR978" s="309"/>
      <c r="AS978" s="309"/>
      <c r="AT978" s="309"/>
      <c r="AU978" s="309"/>
      <c r="AV978" s="309"/>
      <c r="AW978" s="309"/>
      <c r="AX978" s="309"/>
    </row>
    <row r="979" spans="1:50" ht="37.5" customHeight="1" x14ac:dyDescent="0.15">
      <c r="A979" s="393">
        <v>11</v>
      </c>
      <c r="B979" s="393">
        <v>1</v>
      </c>
      <c r="C979" s="404" t="s">
        <v>599</v>
      </c>
      <c r="D979" s="404"/>
      <c r="E979" s="404"/>
      <c r="F979" s="404"/>
      <c r="G979" s="404"/>
      <c r="H979" s="404"/>
      <c r="I979" s="404"/>
      <c r="J979" s="405" t="s">
        <v>600</v>
      </c>
      <c r="K979" s="406"/>
      <c r="L979" s="406"/>
      <c r="M979" s="406"/>
      <c r="N979" s="406"/>
      <c r="O979" s="406"/>
      <c r="P979" s="415" t="s">
        <v>611</v>
      </c>
      <c r="Q979" s="308"/>
      <c r="R979" s="308"/>
      <c r="S979" s="308"/>
      <c r="T979" s="308"/>
      <c r="U979" s="308"/>
      <c r="V979" s="308"/>
      <c r="W979" s="308"/>
      <c r="X979" s="308"/>
      <c r="Y979" s="316">
        <v>0.104924</v>
      </c>
      <c r="Z979" s="317"/>
      <c r="AA979" s="317"/>
      <c r="AB979" s="318"/>
      <c r="AC979" s="407" t="s">
        <v>197</v>
      </c>
      <c r="AD979" s="413"/>
      <c r="AE979" s="413"/>
      <c r="AF979" s="413"/>
      <c r="AG979" s="413"/>
      <c r="AH979" s="408" t="s">
        <v>600</v>
      </c>
      <c r="AI979" s="409"/>
      <c r="AJ979" s="409"/>
      <c r="AK979" s="409"/>
      <c r="AL979" s="313" t="s">
        <v>600</v>
      </c>
      <c r="AM979" s="314"/>
      <c r="AN979" s="314"/>
      <c r="AO979" s="315"/>
      <c r="AP979" s="309"/>
      <c r="AQ979" s="309"/>
      <c r="AR979" s="309"/>
      <c r="AS979" s="309"/>
      <c r="AT979" s="309"/>
      <c r="AU979" s="309"/>
      <c r="AV979" s="309"/>
      <c r="AW979" s="309"/>
      <c r="AX979" s="309"/>
    </row>
    <row r="980" spans="1:50" ht="42.75" customHeight="1" x14ac:dyDescent="0.15">
      <c r="A980" s="393">
        <v>12</v>
      </c>
      <c r="B980" s="393">
        <v>1</v>
      </c>
      <c r="C980" s="414" t="s">
        <v>604</v>
      </c>
      <c r="D980" s="404"/>
      <c r="E980" s="404"/>
      <c r="F980" s="404"/>
      <c r="G980" s="404"/>
      <c r="H980" s="404"/>
      <c r="I980" s="404"/>
      <c r="J980" s="405">
        <v>7010701007666</v>
      </c>
      <c r="K980" s="406"/>
      <c r="L980" s="406"/>
      <c r="M980" s="406"/>
      <c r="N980" s="406"/>
      <c r="O980" s="406"/>
      <c r="P980" s="415" t="s">
        <v>651</v>
      </c>
      <c r="Q980" s="308"/>
      <c r="R980" s="308"/>
      <c r="S980" s="308"/>
      <c r="T980" s="308"/>
      <c r="U980" s="308"/>
      <c r="V980" s="308"/>
      <c r="W980" s="308"/>
      <c r="X980" s="308"/>
      <c r="Y980" s="316">
        <v>5.2549999999999999E-2</v>
      </c>
      <c r="Z980" s="317"/>
      <c r="AA980" s="317"/>
      <c r="AB980" s="318"/>
      <c r="AC980" s="310" t="s">
        <v>197</v>
      </c>
      <c r="AD980" s="310"/>
      <c r="AE980" s="310"/>
      <c r="AF980" s="310"/>
      <c r="AG980" s="310"/>
      <c r="AH980" s="408" t="s">
        <v>600</v>
      </c>
      <c r="AI980" s="409"/>
      <c r="AJ980" s="409"/>
      <c r="AK980" s="409"/>
      <c r="AL980" s="313" t="s">
        <v>600</v>
      </c>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485</v>
      </c>
      <c r="AD1001" s="251"/>
      <c r="AE1001" s="251"/>
      <c r="AF1001" s="251"/>
      <c r="AG1001" s="251"/>
      <c r="AH1001" s="341" t="s">
        <v>521</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customHeight="1" x14ac:dyDescent="0.15">
      <c r="A1002" s="393">
        <v>1</v>
      </c>
      <c r="B1002" s="393">
        <v>1</v>
      </c>
      <c r="C1002" s="414" t="s">
        <v>590</v>
      </c>
      <c r="D1002" s="404"/>
      <c r="E1002" s="404"/>
      <c r="F1002" s="404"/>
      <c r="G1002" s="404"/>
      <c r="H1002" s="404"/>
      <c r="I1002" s="404"/>
      <c r="J1002" s="405">
        <v>1000020230006</v>
      </c>
      <c r="K1002" s="406"/>
      <c r="L1002" s="406"/>
      <c r="M1002" s="406"/>
      <c r="N1002" s="406"/>
      <c r="O1002" s="406"/>
      <c r="P1002" s="415" t="s">
        <v>591</v>
      </c>
      <c r="Q1002" s="308"/>
      <c r="R1002" s="308"/>
      <c r="S1002" s="308"/>
      <c r="T1002" s="308"/>
      <c r="U1002" s="308"/>
      <c r="V1002" s="308"/>
      <c r="W1002" s="308"/>
      <c r="X1002" s="308"/>
      <c r="Y1002" s="316">
        <v>8.1999999999999993</v>
      </c>
      <c r="Z1002" s="317"/>
      <c r="AA1002" s="317"/>
      <c r="AB1002" s="318"/>
      <c r="AC1002" s="407" t="s">
        <v>197</v>
      </c>
      <c r="AD1002" s="413"/>
      <c r="AE1002" s="413"/>
      <c r="AF1002" s="413"/>
      <c r="AG1002" s="413"/>
      <c r="AH1002" s="408" t="s">
        <v>592</v>
      </c>
      <c r="AI1002" s="409"/>
      <c r="AJ1002" s="409"/>
      <c r="AK1002" s="409"/>
      <c r="AL1002" s="313" t="s">
        <v>592</v>
      </c>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485</v>
      </c>
      <c r="AD1034" s="251"/>
      <c r="AE1034" s="251"/>
      <c r="AF1034" s="251"/>
      <c r="AG1034" s="251"/>
      <c r="AH1034" s="341" t="s">
        <v>521</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485</v>
      </c>
      <c r="AD1067" s="251"/>
      <c r="AE1067" s="251"/>
      <c r="AF1067" s="251"/>
      <c r="AG1067" s="251"/>
      <c r="AH1067" s="341" t="s">
        <v>521</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9" t="s">
        <v>465</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3" t="s">
        <v>492</v>
      </c>
      <c r="AM1098" s="924"/>
      <c r="AN1098" s="924"/>
      <c r="AO1098" s="89"/>
      <c r="AP1098" s="74"/>
      <c r="AQ1098" s="74"/>
      <c r="AR1098" s="74"/>
      <c r="AS1098" s="74"/>
      <c r="AT1098" s="74"/>
      <c r="AU1098" s="74"/>
      <c r="AV1098" s="74"/>
      <c r="AW1098" s="74"/>
      <c r="AX1098" s="75"/>
    </row>
    <row r="1099" spans="1:50" ht="13.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466</v>
      </c>
      <c r="AQ1101" s="418"/>
      <c r="AR1101" s="418"/>
      <c r="AS1101" s="418"/>
      <c r="AT1101" s="418"/>
      <c r="AU1101" s="418"/>
      <c r="AV1101" s="418"/>
      <c r="AW1101" s="418"/>
      <c r="AX1101" s="418"/>
    </row>
    <row r="1102" spans="1:50" ht="30" hidden="1" customHeight="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1" priority="13575">
      <formula>IF(RIGHT(TEXT(P14,"0.#"),1)=".",FALSE,TRUE)</formula>
    </cfRule>
    <cfRule type="expression" dxfId="2800" priority="13576">
      <formula>IF(RIGHT(TEXT(P14,"0.#"),1)=".",TRUE,FALSE)</formula>
    </cfRule>
  </conditionalFormatting>
  <conditionalFormatting sqref="AE32">
    <cfRule type="expression" dxfId="2799" priority="13565">
      <formula>IF(RIGHT(TEXT(AE32,"0.#"),1)=".",FALSE,TRUE)</formula>
    </cfRule>
    <cfRule type="expression" dxfId="2798" priority="13566">
      <formula>IF(RIGHT(TEXT(AE32,"0.#"),1)=".",TRUE,FALSE)</formula>
    </cfRule>
  </conditionalFormatting>
  <conditionalFormatting sqref="P18:AX18">
    <cfRule type="expression" dxfId="2797" priority="13451">
      <formula>IF(RIGHT(TEXT(P18,"0.#"),1)=".",FALSE,TRUE)</formula>
    </cfRule>
    <cfRule type="expression" dxfId="2796" priority="13452">
      <formula>IF(RIGHT(TEXT(P18,"0.#"),1)=".",TRUE,FALSE)</formula>
    </cfRule>
  </conditionalFormatting>
  <conditionalFormatting sqref="Y782">
    <cfRule type="expression" dxfId="2795" priority="13447">
      <formula>IF(RIGHT(TEXT(Y782,"0.#"),1)=".",FALSE,TRUE)</formula>
    </cfRule>
    <cfRule type="expression" dxfId="2794" priority="13448">
      <formula>IF(RIGHT(TEXT(Y782,"0.#"),1)=".",TRUE,FALSE)</formula>
    </cfRule>
  </conditionalFormatting>
  <conditionalFormatting sqref="Y791">
    <cfRule type="expression" dxfId="2793" priority="13443">
      <formula>IF(RIGHT(TEXT(Y791,"0.#"),1)=".",FALSE,TRUE)</formula>
    </cfRule>
    <cfRule type="expression" dxfId="2792" priority="13444">
      <formula>IF(RIGHT(TEXT(Y791,"0.#"),1)=".",TRUE,FALSE)</formula>
    </cfRule>
  </conditionalFormatting>
  <conditionalFormatting sqref="Y822:Y829 Y820 Y809:Y816 Y807 Y796:Y803 Y794">
    <cfRule type="expression" dxfId="2791" priority="13225">
      <formula>IF(RIGHT(TEXT(Y794,"0.#"),1)=".",FALSE,TRUE)</formula>
    </cfRule>
    <cfRule type="expression" dxfId="2790" priority="13226">
      <formula>IF(RIGHT(TEXT(Y794,"0.#"),1)=".",TRUE,FALSE)</formula>
    </cfRule>
  </conditionalFormatting>
  <conditionalFormatting sqref="P16:AQ17 P15:AX15 P13:AX13">
    <cfRule type="expression" dxfId="2789" priority="13273">
      <formula>IF(RIGHT(TEXT(P13,"0.#"),1)=".",FALSE,TRUE)</formula>
    </cfRule>
    <cfRule type="expression" dxfId="2788" priority="13274">
      <formula>IF(RIGHT(TEXT(P13,"0.#"),1)=".",TRUE,FALSE)</formula>
    </cfRule>
  </conditionalFormatting>
  <conditionalFormatting sqref="P19:AJ19">
    <cfRule type="expression" dxfId="2787" priority="13271">
      <formula>IF(RIGHT(TEXT(P19,"0.#"),1)=".",FALSE,TRUE)</formula>
    </cfRule>
    <cfRule type="expression" dxfId="2786" priority="13272">
      <formula>IF(RIGHT(TEXT(P19,"0.#"),1)=".",TRUE,FALSE)</formula>
    </cfRule>
  </conditionalFormatting>
  <conditionalFormatting sqref="AE101 AQ101">
    <cfRule type="expression" dxfId="2785" priority="13263">
      <formula>IF(RIGHT(TEXT(AE101,"0.#"),1)=".",FALSE,TRUE)</formula>
    </cfRule>
    <cfRule type="expression" dxfId="2784" priority="13264">
      <formula>IF(RIGHT(TEXT(AE101,"0.#"),1)=".",TRUE,FALSE)</formula>
    </cfRule>
  </conditionalFormatting>
  <conditionalFormatting sqref="Y783:Y790 Y781">
    <cfRule type="expression" dxfId="2783" priority="13249">
      <formula>IF(RIGHT(TEXT(Y781,"0.#"),1)=".",FALSE,TRUE)</formula>
    </cfRule>
    <cfRule type="expression" dxfId="2782" priority="13250">
      <formula>IF(RIGHT(TEXT(Y781,"0.#"),1)=".",TRUE,FALSE)</formula>
    </cfRule>
  </conditionalFormatting>
  <conditionalFormatting sqref="AU782">
    <cfRule type="expression" dxfId="2781" priority="13247">
      <formula>IF(RIGHT(TEXT(AU782,"0.#"),1)=".",FALSE,TRUE)</formula>
    </cfRule>
    <cfRule type="expression" dxfId="2780" priority="13248">
      <formula>IF(RIGHT(TEXT(AU782,"0.#"),1)=".",TRUE,FALSE)</formula>
    </cfRule>
  </conditionalFormatting>
  <conditionalFormatting sqref="AU791">
    <cfRule type="expression" dxfId="2779" priority="13245">
      <formula>IF(RIGHT(TEXT(AU791,"0.#"),1)=".",FALSE,TRUE)</formula>
    </cfRule>
    <cfRule type="expression" dxfId="2778" priority="13246">
      <formula>IF(RIGHT(TEXT(AU791,"0.#"),1)=".",TRUE,FALSE)</formula>
    </cfRule>
  </conditionalFormatting>
  <conditionalFormatting sqref="AU783:AU790 AU781">
    <cfRule type="expression" dxfId="2777" priority="13243">
      <formula>IF(RIGHT(TEXT(AU781,"0.#"),1)=".",FALSE,TRUE)</formula>
    </cfRule>
    <cfRule type="expression" dxfId="2776" priority="13244">
      <formula>IF(RIGHT(TEXT(AU781,"0.#"),1)=".",TRUE,FALSE)</formula>
    </cfRule>
  </conditionalFormatting>
  <conditionalFormatting sqref="Y821 Y808 Y795">
    <cfRule type="expression" dxfId="2775" priority="13229">
      <formula>IF(RIGHT(TEXT(Y795,"0.#"),1)=".",FALSE,TRUE)</formula>
    </cfRule>
    <cfRule type="expression" dxfId="2774" priority="13230">
      <formula>IF(RIGHT(TEXT(Y795,"0.#"),1)=".",TRUE,FALSE)</formula>
    </cfRule>
  </conditionalFormatting>
  <conditionalFormatting sqref="Y830 Y817 Y804">
    <cfRule type="expression" dxfId="2773" priority="13227">
      <formula>IF(RIGHT(TEXT(Y804,"0.#"),1)=".",FALSE,TRUE)</formula>
    </cfRule>
    <cfRule type="expression" dxfId="2772" priority="13228">
      <formula>IF(RIGHT(TEXT(Y804,"0.#"),1)=".",TRUE,FALSE)</formula>
    </cfRule>
  </conditionalFormatting>
  <conditionalFormatting sqref="AU821 AU808 AU795">
    <cfRule type="expression" dxfId="2771" priority="13223">
      <formula>IF(RIGHT(TEXT(AU795,"0.#"),1)=".",FALSE,TRUE)</formula>
    </cfRule>
    <cfRule type="expression" dxfId="2770" priority="13224">
      <formula>IF(RIGHT(TEXT(AU795,"0.#"),1)=".",TRUE,FALSE)</formula>
    </cfRule>
  </conditionalFormatting>
  <conditionalFormatting sqref="AU830 AU817 AU804">
    <cfRule type="expression" dxfId="2769" priority="13221">
      <formula>IF(RIGHT(TEXT(AU804,"0.#"),1)=".",FALSE,TRUE)</formula>
    </cfRule>
    <cfRule type="expression" dxfId="2768" priority="13222">
      <formula>IF(RIGHT(TEXT(AU804,"0.#"),1)=".",TRUE,FALSE)</formula>
    </cfRule>
  </conditionalFormatting>
  <conditionalFormatting sqref="AU822:AU829 AU820 AU809:AU816 AU796:AU803 AU794">
    <cfRule type="expression" dxfId="2767" priority="13219">
      <formula>IF(RIGHT(TEXT(AU794,"0.#"),1)=".",FALSE,TRUE)</formula>
    </cfRule>
    <cfRule type="expression" dxfId="2766" priority="13220">
      <formula>IF(RIGHT(TEXT(AU794,"0.#"),1)=".",TRUE,FALSE)</formula>
    </cfRule>
  </conditionalFormatting>
  <conditionalFormatting sqref="AM87">
    <cfRule type="expression" dxfId="2765" priority="12873">
      <formula>IF(RIGHT(TEXT(AM87,"0.#"),1)=".",FALSE,TRUE)</formula>
    </cfRule>
    <cfRule type="expression" dxfId="2764" priority="12874">
      <formula>IF(RIGHT(TEXT(AM87,"0.#"),1)=".",TRUE,FALSE)</formula>
    </cfRule>
  </conditionalFormatting>
  <conditionalFormatting sqref="AE55">
    <cfRule type="expression" dxfId="2763" priority="12941">
      <formula>IF(RIGHT(TEXT(AE55,"0.#"),1)=".",FALSE,TRUE)</formula>
    </cfRule>
    <cfRule type="expression" dxfId="2762" priority="12942">
      <formula>IF(RIGHT(TEXT(AE55,"0.#"),1)=".",TRUE,FALSE)</formula>
    </cfRule>
  </conditionalFormatting>
  <conditionalFormatting sqref="AI55">
    <cfRule type="expression" dxfId="2761" priority="12939">
      <formula>IF(RIGHT(TEXT(AI55,"0.#"),1)=".",FALSE,TRUE)</formula>
    </cfRule>
    <cfRule type="expression" dxfId="2760" priority="12940">
      <formula>IF(RIGHT(TEXT(AI55,"0.#"),1)=".",TRUE,FALSE)</formula>
    </cfRule>
  </conditionalFormatting>
  <conditionalFormatting sqref="AM34">
    <cfRule type="expression" dxfId="2759" priority="13019">
      <formula>IF(RIGHT(TEXT(AM34,"0.#"),1)=".",FALSE,TRUE)</formula>
    </cfRule>
    <cfRule type="expression" dxfId="2758" priority="13020">
      <formula>IF(RIGHT(TEXT(AM34,"0.#"),1)=".",TRUE,FALSE)</formula>
    </cfRule>
  </conditionalFormatting>
  <conditionalFormatting sqref="AE33">
    <cfRule type="expression" dxfId="2757" priority="13033">
      <formula>IF(RIGHT(TEXT(AE33,"0.#"),1)=".",FALSE,TRUE)</formula>
    </cfRule>
    <cfRule type="expression" dxfId="2756" priority="13034">
      <formula>IF(RIGHT(TEXT(AE33,"0.#"),1)=".",TRUE,FALSE)</formula>
    </cfRule>
  </conditionalFormatting>
  <conditionalFormatting sqref="AE34">
    <cfRule type="expression" dxfId="2755" priority="13031">
      <formula>IF(RIGHT(TEXT(AE34,"0.#"),1)=".",FALSE,TRUE)</formula>
    </cfRule>
    <cfRule type="expression" dxfId="2754" priority="13032">
      <formula>IF(RIGHT(TEXT(AE34,"0.#"),1)=".",TRUE,FALSE)</formula>
    </cfRule>
  </conditionalFormatting>
  <conditionalFormatting sqref="AI34">
    <cfRule type="expression" dxfId="2753" priority="13029">
      <formula>IF(RIGHT(TEXT(AI34,"0.#"),1)=".",FALSE,TRUE)</formula>
    </cfRule>
    <cfRule type="expression" dxfId="2752" priority="13030">
      <formula>IF(RIGHT(TEXT(AI34,"0.#"),1)=".",TRUE,FALSE)</formula>
    </cfRule>
  </conditionalFormatting>
  <conditionalFormatting sqref="AI33">
    <cfRule type="expression" dxfId="2751" priority="13027">
      <formula>IF(RIGHT(TEXT(AI33,"0.#"),1)=".",FALSE,TRUE)</formula>
    </cfRule>
    <cfRule type="expression" dxfId="2750" priority="13028">
      <formula>IF(RIGHT(TEXT(AI33,"0.#"),1)=".",TRUE,FALSE)</formula>
    </cfRule>
  </conditionalFormatting>
  <conditionalFormatting sqref="AI32">
    <cfRule type="expression" dxfId="2749" priority="13025">
      <formula>IF(RIGHT(TEXT(AI32,"0.#"),1)=".",FALSE,TRUE)</formula>
    </cfRule>
    <cfRule type="expression" dxfId="2748" priority="13026">
      <formula>IF(RIGHT(TEXT(AI32,"0.#"),1)=".",TRUE,FALSE)</formula>
    </cfRule>
  </conditionalFormatting>
  <conditionalFormatting sqref="AM32">
    <cfRule type="expression" dxfId="2747" priority="13023">
      <formula>IF(RIGHT(TEXT(AM32,"0.#"),1)=".",FALSE,TRUE)</formula>
    </cfRule>
    <cfRule type="expression" dxfId="2746" priority="13024">
      <formula>IF(RIGHT(TEXT(AM32,"0.#"),1)=".",TRUE,FALSE)</formula>
    </cfRule>
  </conditionalFormatting>
  <conditionalFormatting sqref="AM33">
    <cfRule type="expression" dxfId="2745" priority="13021">
      <formula>IF(RIGHT(TEXT(AM33,"0.#"),1)=".",FALSE,TRUE)</formula>
    </cfRule>
    <cfRule type="expression" dxfId="2744" priority="13022">
      <formula>IF(RIGHT(TEXT(AM33,"0.#"),1)=".",TRUE,FALSE)</formula>
    </cfRule>
  </conditionalFormatting>
  <conditionalFormatting sqref="AQ32:AQ34">
    <cfRule type="expression" dxfId="2743" priority="13013">
      <formula>IF(RIGHT(TEXT(AQ32,"0.#"),1)=".",FALSE,TRUE)</formula>
    </cfRule>
    <cfRule type="expression" dxfId="2742" priority="13014">
      <formula>IF(RIGHT(TEXT(AQ32,"0.#"),1)=".",TRUE,FALSE)</formula>
    </cfRule>
  </conditionalFormatting>
  <conditionalFormatting sqref="AU32:AU34">
    <cfRule type="expression" dxfId="2741" priority="13011">
      <formula>IF(RIGHT(TEXT(AU32,"0.#"),1)=".",FALSE,TRUE)</formula>
    </cfRule>
    <cfRule type="expression" dxfId="2740" priority="13012">
      <formula>IF(RIGHT(TEXT(AU32,"0.#"),1)=".",TRUE,FALSE)</formula>
    </cfRule>
  </conditionalFormatting>
  <conditionalFormatting sqref="AE53">
    <cfRule type="expression" dxfId="2739" priority="12945">
      <formula>IF(RIGHT(TEXT(AE53,"0.#"),1)=".",FALSE,TRUE)</formula>
    </cfRule>
    <cfRule type="expression" dxfId="2738" priority="12946">
      <formula>IF(RIGHT(TEXT(AE53,"0.#"),1)=".",TRUE,FALSE)</formula>
    </cfRule>
  </conditionalFormatting>
  <conditionalFormatting sqref="AE54">
    <cfRule type="expression" dxfId="2737" priority="12943">
      <formula>IF(RIGHT(TEXT(AE54,"0.#"),1)=".",FALSE,TRUE)</formula>
    </cfRule>
    <cfRule type="expression" dxfId="2736" priority="12944">
      <formula>IF(RIGHT(TEXT(AE54,"0.#"),1)=".",TRUE,FALSE)</formula>
    </cfRule>
  </conditionalFormatting>
  <conditionalFormatting sqref="AI54">
    <cfRule type="expression" dxfId="2735" priority="12937">
      <formula>IF(RIGHT(TEXT(AI54,"0.#"),1)=".",FALSE,TRUE)</formula>
    </cfRule>
    <cfRule type="expression" dxfId="2734" priority="12938">
      <formula>IF(RIGHT(TEXT(AI54,"0.#"),1)=".",TRUE,FALSE)</formula>
    </cfRule>
  </conditionalFormatting>
  <conditionalFormatting sqref="AI53">
    <cfRule type="expression" dxfId="2733" priority="12935">
      <formula>IF(RIGHT(TEXT(AI53,"0.#"),1)=".",FALSE,TRUE)</formula>
    </cfRule>
    <cfRule type="expression" dxfId="2732" priority="12936">
      <formula>IF(RIGHT(TEXT(AI53,"0.#"),1)=".",TRUE,FALSE)</formula>
    </cfRule>
  </conditionalFormatting>
  <conditionalFormatting sqref="AM53">
    <cfRule type="expression" dxfId="2731" priority="12933">
      <formula>IF(RIGHT(TEXT(AM53,"0.#"),1)=".",FALSE,TRUE)</formula>
    </cfRule>
    <cfRule type="expression" dxfId="2730" priority="12934">
      <formula>IF(RIGHT(TEXT(AM53,"0.#"),1)=".",TRUE,FALSE)</formula>
    </cfRule>
  </conditionalFormatting>
  <conditionalFormatting sqref="AM54">
    <cfRule type="expression" dxfId="2729" priority="12931">
      <formula>IF(RIGHT(TEXT(AM54,"0.#"),1)=".",FALSE,TRUE)</formula>
    </cfRule>
    <cfRule type="expression" dxfId="2728" priority="12932">
      <formula>IF(RIGHT(TEXT(AM54,"0.#"),1)=".",TRUE,FALSE)</formula>
    </cfRule>
  </conditionalFormatting>
  <conditionalFormatting sqref="AM55">
    <cfRule type="expression" dxfId="2727" priority="12929">
      <formula>IF(RIGHT(TEXT(AM55,"0.#"),1)=".",FALSE,TRUE)</formula>
    </cfRule>
    <cfRule type="expression" dxfId="2726" priority="12930">
      <formula>IF(RIGHT(TEXT(AM55,"0.#"),1)=".",TRUE,FALSE)</formula>
    </cfRule>
  </conditionalFormatting>
  <conditionalFormatting sqref="AE60">
    <cfRule type="expression" dxfId="2725" priority="12915">
      <formula>IF(RIGHT(TEXT(AE60,"0.#"),1)=".",FALSE,TRUE)</formula>
    </cfRule>
    <cfRule type="expression" dxfId="2724" priority="12916">
      <formula>IF(RIGHT(TEXT(AE60,"0.#"),1)=".",TRUE,FALSE)</formula>
    </cfRule>
  </conditionalFormatting>
  <conditionalFormatting sqref="AE61">
    <cfRule type="expression" dxfId="2723" priority="12913">
      <formula>IF(RIGHT(TEXT(AE61,"0.#"),1)=".",FALSE,TRUE)</formula>
    </cfRule>
    <cfRule type="expression" dxfId="2722" priority="12914">
      <formula>IF(RIGHT(TEXT(AE61,"0.#"),1)=".",TRUE,FALSE)</formula>
    </cfRule>
  </conditionalFormatting>
  <conditionalFormatting sqref="AE62">
    <cfRule type="expression" dxfId="2721" priority="12911">
      <formula>IF(RIGHT(TEXT(AE62,"0.#"),1)=".",FALSE,TRUE)</formula>
    </cfRule>
    <cfRule type="expression" dxfId="2720" priority="12912">
      <formula>IF(RIGHT(TEXT(AE62,"0.#"),1)=".",TRUE,FALSE)</formula>
    </cfRule>
  </conditionalFormatting>
  <conditionalFormatting sqref="AI62">
    <cfRule type="expression" dxfId="2719" priority="12909">
      <formula>IF(RIGHT(TEXT(AI62,"0.#"),1)=".",FALSE,TRUE)</formula>
    </cfRule>
    <cfRule type="expression" dxfId="2718" priority="12910">
      <formula>IF(RIGHT(TEXT(AI62,"0.#"),1)=".",TRUE,FALSE)</formula>
    </cfRule>
  </conditionalFormatting>
  <conditionalFormatting sqref="AI61">
    <cfRule type="expression" dxfId="2717" priority="12907">
      <formula>IF(RIGHT(TEXT(AI61,"0.#"),1)=".",FALSE,TRUE)</formula>
    </cfRule>
    <cfRule type="expression" dxfId="2716" priority="12908">
      <formula>IF(RIGHT(TEXT(AI61,"0.#"),1)=".",TRUE,FALSE)</formula>
    </cfRule>
  </conditionalFormatting>
  <conditionalFormatting sqref="AI60">
    <cfRule type="expression" dxfId="2715" priority="12905">
      <formula>IF(RIGHT(TEXT(AI60,"0.#"),1)=".",FALSE,TRUE)</formula>
    </cfRule>
    <cfRule type="expression" dxfId="2714" priority="12906">
      <formula>IF(RIGHT(TEXT(AI60,"0.#"),1)=".",TRUE,FALSE)</formula>
    </cfRule>
  </conditionalFormatting>
  <conditionalFormatting sqref="AM60">
    <cfRule type="expression" dxfId="2713" priority="12903">
      <formula>IF(RIGHT(TEXT(AM60,"0.#"),1)=".",FALSE,TRUE)</formula>
    </cfRule>
    <cfRule type="expression" dxfId="2712" priority="12904">
      <formula>IF(RIGHT(TEXT(AM60,"0.#"),1)=".",TRUE,FALSE)</formula>
    </cfRule>
  </conditionalFormatting>
  <conditionalFormatting sqref="AM61">
    <cfRule type="expression" dxfId="2711" priority="12901">
      <formula>IF(RIGHT(TEXT(AM61,"0.#"),1)=".",FALSE,TRUE)</formula>
    </cfRule>
    <cfRule type="expression" dxfId="2710" priority="12902">
      <formula>IF(RIGHT(TEXT(AM61,"0.#"),1)=".",TRUE,FALSE)</formula>
    </cfRule>
  </conditionalFormatting>
  <conditionalFormatting sqref="AM62">
    <cfRule type="expression" dxfId="2709" priority="12899">
      <formula>IF(RIGHT(TEXT(AM62,"0.#"),1)=".",FALSE,TRUE)</formula>
    </cfRule>
    <cfRule type="expression" dxfId="2708" priority="12900">
      <formula>IF(RIGHT(TEXT(AM62,"0.#"),1)=".",TRUE,FALSE)</formula>
    </cfRule>
  </conditionalFormatting>
  <conditionalFormatting sqref="AE87">
    <cfRule type="expression" dxfId="2707" priority="12885">
      <formula>IF(RIGHT(TEXT(AE87,"0.#"),1)=".",FALSE,TRUE)</formula>
    </cfRule>
    <cfRule type="expression" dxfId="2706" priority="12886">
      <formula>IF(RIGHT(TEXT(AE87,"0.#"),1)=".",TRUE,FALSE)</formula>
    </cfRule>
  </conditionalFormatting>
  <conditionalFormatting sqref="AE88">
    <cfRule type="expression" dxfId="2705" priority="12883">
      <formula>IF(RIGHT(TEXT(AE88,"0.#"),1)=".",FALSE,TRUE)</formula>
    </cfRule>
    <cfRule type="expression" dxfId="2704" priority="12884">
      <formula>IF(RIGHT(TEXT(AE88,"0.#"),1)=".",TRUE,FALSE)</formula>
    </cfRule>
  </conditionalFormatting>
  <conditionalFormatting sqref="AE89">
    <cfRule type="expression" dxfId="2703" priority="12881">
      <formula>IF(RIGHT(TEXT(AE89,"0.#"),1)=".",FALSE,TRUE)</formula>
    </cfRule>
    <cfRule type="expression" dxfId="2702" priority="12882">
      <formula>IF(RIGHT(TEXT(AE89,"0.#"),1)=".",TRUE,FALSE)</formula>
    </cfRule>
  </conditionalFormatting>
  <conditionalFormatting sqref="AI89">
    <cfRule type="expression" dxfId="2701" priority="12879">
      <formula>IF(RIGHT(TEXT(AI89,"0.#"),1)=".",FALSE,TRUE)</formula>
    </cfRule>
    <cfRule type="expression" dxfId="2700" priority="12880">
      <formula>IF(RIGHT(TEXT(AI89,"0.#"),1)=".",TRUE,FALSE)</formula>
    </cfRule>
  </conditionalFormatting>
  <conditionalFormatting sqref="AI88">
    <cfRule type="expression" dxfId="2699" priority="12877">
      <formula>IF(RIGHT(TEXT(AI88,"0.#"),1)=".",FALSE,TRUE)</formula>
    </cfRule>
    <cfRule type="expression" dxfId="2698" priority="12878">
      <formula>IF(RIGHT(TEXT(AI88,"0.#"),1)=".",TRUE,FALSE)</formula>
    </cfRule>
  </conditionalFormatting>
  <conditionalFormatting sqref="AI87">
    <cfRule type="expression" dxfId="2697" priority="12875">
      <formula>IF(RIGHT(TEXT(AI87,"0.#"),1)=".",FALSE,TRUE)</formula>
    </cfRule>
    <cfRule type="expression" dxfId="2696" priority="12876">
      <formula>IF(RIGHT(TEXT(AI87,"0.#"),1)=".",TRUE,FALSE)</formula>
    </cfRule>
  </conditionalFormatting>
  <conditionalFormatting sqref="AM88">
    <cfRule type="expression" dxfId="2695" priority="12871">
      <formula>IF(RIGHT(TEXT(AM88,"0.#"),1)=".",FALSE,TRUE)</formula>
    </cfRule>
    <cfRule type="expression" dxfId="2694" priority="12872">
      <formula>IF(RIGHT(TEXT(AM88,"0.#"),1)=".",TRUE,FALSE)</formula>
    </cfRule>
  </conditionalFormatting>
  <conditionalFormatting sqref="AM89">
    <cfRule type="expression" dxfId="2693" priority="12869">
      <formula>IF(RIGHT(TEXT(AM89,"0.#"),1)=".",FALSE,TRUE)</formula>
    </cfRule>
    <cfRule type="expression" dxfId="2692" priority="12870">
      <formula>IF(RIGHT(TEXT(AM89,"0.#"),1)=".",TRUE,FALSE)</formula>
    </cfRule>
  </conditionalFormatting>
  <conditionalFormatting sqref="AE92">
    <cfRule type="expression" dxfId="2691" priority="12855">
      <formula>IF(RIGHT(TEXT(AE92,"0.#"),1)=".",FALSE,TRUE)</formula>
    </cfRule>
    <cfRule type="expression" dxfId="2690" priority="12856">
      <formula>IF(RIGHT(TEXT(AE92,"0.#"),1)=".",TRUE,FALSE)</formula>
    </cfRule>
  </conditionalFormatting>
  <conditionalFormatting sqref="AE93">
    <cfRule type="expression" dxfId="2689" priority="12853">
      <formula>IF(RIGHT(TEXT(AE93,"0.#"),1)=".",FALSE,TRUE)</formula>
    </cfRule>
    <cfRule type="expression" dxfId="2688" priority="12854">
      <formula>IF(RIGHT(TEXT(AE93,"0.#"),1)=".",TRUE,FALSE)</formula>
    </cfRule>
  </conditionalFormatting>
  <conditionalFormatting sqref="AE94">
    <cfRule type="expression" dxfId="2687" priority="12851">
      <formula>IF(RIGHT(TEXT(AE94,"0.#"),1)=".",FALSE,TRUE)</formula>
    </cfRule>
    <cfRule type="expression" dxfId="2686" priority="12852">
      <formula>IF(RIGHT(TEXT(AE94,"0.#"),1)=".",TRUE,FALSE)</formula>
    </cfRule>
  </conditionalFormatting>
  <conditionalFormatting sqref="AI94">
    <cfRule type="expression" dxfId="2685" priority="12849">
      <formula>IF(RIGHT(TEXT(AI94,"0.#"),1)=".",FALSE,TRUE)</formula>
    </cfRule>
    <cfRule type="expression" dxfId="2684" priority="12850">
      <formula>IF(RIGHT(TEXT(AI94,"0.#"),1)=".",TRUE,FALSE)</formula>
    </cfRule>
  </conditionalFormatting>
  <conditionalFormatting sqref="AI93">
    <cfRule type="expression" dxfId="2683" priority="12847">
      <formula>IF(RIGHT(TEXT(AI93,"0.#"),1)=".",FALSE,TRUE)</formula>
    </cfRule>
    <cfRule type="expression" dxfId="2682" priority="12848">
      <formula>IF(RIGHT(TEXT(AI93,"0.#"),1)=".",TRUE,FALSE)</formula>
    </cfRule>
  </conditionalFormatting>
  <conditionalFormatting sqref="AI92">
    <cfRule type="expression" dxfId="2681" priority="12845">
      <formula>IF(RIGHT(TEXT(AI92,"0.#"),1)=".",FALSE,TRUE)</formula>
    </cfRule>
    <cfRule type="expression" dxfId="2680" priority="12846">
      <formula>IF(RIGHT(TEXT(AI92,"0.#"),1)=".",TRUE,FALSE)</formula>
    </cfRule>
  </conditionalFormatting>
  <conditionalFormatting sqref="AM92">
    <cfRule type="expression" dxfId="2679" priority="12843">
      <formula>IF(RIGHT(TEXT(AM92,"0.#"),1)=".",FALSE,TRUE)</formula>
    </cfRule>
    <cfRule type="expression" dxfId="2678" priority="12844">
      <formula>IF(RIGHT(TEXT(AM92,"0.#"),1)=".",TRUE,FALSE)</formula>
    </cfRule>
  </conditionalFormatting>
  <conditionalFormatting sqref="AM93">
    <cfRule type="expression" dxfId="2677" priority="12841">
      <formula>IF(RIGHT(TEXT(AM93,"0.#"),1)=".",FALSE,TRUE)</formula>
    </cfRule>
    <cfRule type="expression" dxfId="2676" priority="12842">
      <formula>IF(RIGHT(TEXT(AM93,"0.#"),1)=".",TRUE,FALSE)</formula>
    </cfRule>
  </conditionalFormatting>
  <conditionalFormatting sqref="AM94">
    <cfRule type="expression" dxfId="2675" priority="12839">
      <formula>IF(RIGHT(TEXT(AM94,"0.#"),1)=".",FALSE,TRUE)</formula>
    </cfRule>
    <cfRule type="expression" dxfId="2674" priority="12840">
      <formula>IF(RIGHT(TEXT(AM94,"0.#"),1)=".",TRUE,FALSE)</formula>
    </cfRule>
  </conditionalFormatting>
  <conditionalFormatting sqref="AE97">
    <cfRule type="expression" dxfId="2673" priority="12825">
      <formula>IF(RIGHT(TEXT(AE97,"0.#"),1)=".",FALSE,TRUE)</formula>
    </cfRule>
    <cfRule type="expression" dxfId="2672" priority="12826">
      <formula>IF(RIGHT(TEXT(AE97,"0.#"),1)=".",TRUE,FALSE)</formula>
    </cfRule>
  </conditionalFormatting>
  <conditionalFormatting sqref="AE98">
    <cfRule type="expression" dxfId="2671" priority="12823">
      <formula>IF(RIGHT(TEXT(AE98,"0.#"),1)=".",FALSE,TRUE)</formula>
    </cfRule>
    <cfRule type="expression" dxfId="2670" priority="12824">
      <formula>IF(RIGHT(TEXT(AE98,"0.#"),1)=".",TRUE,FALSE)</formula>
    </cfRule>
  </conditionalFormatting>
  <conditionalFormatting sqref="AE99">
    <cfRule type="expression" dxfId="2669" priority="12821">
      <formula>IF(RIGHT(TEXT(AE99,"0.#"),1)=".",FALSE,TRUE)</formula>
    </cfRule>
    <cfRule type="expression" dxfId="2668" priority="12822">
      <formula>IF(RIGHT(TEXT(AE99,"0.#"),1)=".",TRUE,FALSE)</formula>
    </cfRule>
  </conditionalFormatting>
  <conditionalFormatting sqref="AI99">
    <cfRule type="expression" dxfId="2667" priority="12819">
      <formula>IF(RIGHT(TEXT(AI99,"0.#"),1)=".",FALSE,TRUE)</formula>
    </cfRule>
    <cfRule type="expression" dxfId="2666" priority="12820">
      <formula>IF(RIGHT(TEXT(AI99,"0.#"),1)=".",TRUE,FALSE)</formula>
    </cfRule>
  </conditionalFormatting>
  <conditionalFormatting sqref="AI98">
    <cfRule type="expression" dxfId="2665" priority="12817">
      <formula>IF(RIGHT(TEXT(AI98,"0.#"),1)=".",FALSE,TRUE)</formula>
    </cfRule>
    <cfRule type="expression" dxfId="2664" priority="12818">
      <formula>IF(RIGHT(TEXT(AI98,"0.#"),1)=".",TRUE,FALSE)</formula>
    </cfRule>
  </conditionalFormatting>
  <conditionalFormatting sqref="AI97">
    <cfRule type="expression" dxfId="2663" priority="12815">
      <formula>IF(RIGHT(TEXT(AI97,"0.#"),1)=".",FALSE,TRUE)</formula>
    </cfRule>
    <cfRule type="expression" dxfId="2662" priority="12816">
      <formula>IF(RIGHT(TEXT(AI97,"0.#"),1)=".",TRUE,FALSE)</formula>
    </cfRule>
  </conditionalFormatting>
  <conditionalFormatting sqref="AM97">
    <cfRule type="expression" dxfId="2661" priority="12813">
      <formula>IF(RIGHT(TEXT(AM97,"0.#"),1)=".",FALSE,TRUE)</formula>
    </cfRule>
    <cfRule type="expression" dxfId="2660" priority="12814">
      <formula>IF(RIGHT(TEXT(AM97,"0.#"),1)=".",TRUE,FALSE)</formula>
    </cfRule>
  </conditionalFormatting>
  <conditionalFormatting sqref="AM98">
    <cfRule type="expression" dxfId="2659" priority="12811">
      <formula>IF(RIGHT(TEXT(AM98,"0.#"),1)=".",FALSE,TRUE)</formula>
    </cfRule>
    <cfRule type="expression" dxfId="2658" priority="12812">
      <formula>IF(RIGHT(TEXT(AM98,"0.#"),1)=".",TRUE,FALSE)</formula>
    </cfRule>
  </conditionalFormatting>
  <conditionalFormatting sqref="AM99">
    <cfRule type="expression" dxfId="2657" priority="12809">
      <formula>IF(RIGHT(TEXT(AM99,"0.#"),1)=".",FALSE,TRUE)</formula>
    </cfRule>
    <cfRule type="expression" dxfId="2656" priority="12810">
      <formula>IF(RIGHT(TEXT(AM99,"0.#"),1)=".",TRUE,FALSE)</formula>
    </cfRule>
  </conditionalFormatting>
  <conditionalFormatting sqref="AI101">
    <cfRule type="expression" dxfId="2655" priority="12795">
      <formula>IF(RIGHT(TEXT(AI101,"0.#"),1)=".",FALSE,TRUE)</formula>
    </cfRule>
    <cfRule type="expression" dxfId="2654" priority="12796">
      <formula>IF(RIGHT(TEXT(AI101,"0.#"),1)=".",TRUE,FALSE)</formula>
    </cfRule>
  </conditionalFormatting>
  <conditionalFormatting sqref="AM101">
    <cfRule type="expression" dxfId="2653" priority="12793">
      <formula>IF(RIGHT(TEXT(AM101,"0.#"),1)=".",FALSE,TRUE)</formula>
    </cfRule>
    <cfRule type="expression" dxfId="2652" priority="12794">
      <formula>IF(RIGHT(TEXT(AM101,"0.#"),1)=".",TRUE,FALSE)</formula>
    </cfRule>
  </conditionalFormatting>
  <conditionalFormatting sqref="AE102">
    <cfRule type="expression" dxfId="2651" priority="12791">
      <formula>IF(RIGHT(TEXT(AE102,"0.#"),1)=".",FALSE,TRUE)</formula>
    </cfRule>
    <cfRule type="expression" dxfId="2650" priority="12792">
      <formula>IF(RIGHT(TEXT(AE102,"0.#"),1)=".",TRUE,FALSE)</formula>
    </cfRule>
  </conditionalFormatting>
  <conditionalFormatting sqref="AI102">
    <cfRule type="expression" dxfId="2649" priority="12789">
      <formula>IF(RIGHT(TEXT(AI102,"0.#"),1)=".",FALSE,TRUE)</formula>
    </cfRule>
    <cfRule type="expression" dxfId="2648" priority="12790">
      <formula>IF(RIGHT(TEXT(AI102,"0.#"),1)=".",TRUE,FALSE)</formula>
    </cfRule>
  </conditionalFormatting>
  <conditionalFormatting sqref="AM102">
    <cfRule type="expression" dxfId="2647" priority="12787">
      <formula>IF(RIGHT(TEXT(AM102,"0.#"),1)=".",FALSE,TRUE)</formula>
    </cfRule>
    <cfRule type="expression" dxfId="2646" priority="12788">
      <formula>IF(RIGHT(TEXT(AM102,"0.#"),1)=".",TRUE,FALSE)</formula>
    </cfRule>
  </conditionalFormatting>
  <conditionalFormatting sqref="AQ102">
    <cfRule type="expression" dxfId="2645" priority="12785">
      <formula>IF(RIGHT(TEXT(AQ102,"0.#"),1)=".",FALSE,TRUE)</formula>
    </cfRule>
    <cfRule type="expression" dxfId="2644" priority="12786">
      <formula>IF(RIGHT(TEXT(AQ102,"0.#"),1)=".",TRUE,FALSE)</formula>
    </cfRule>
  </conditionalFormatting>
  <conditionalFormatting sqref="AE104">
    <cfRule type="expression" dxfId="2643" priority="12783">
      <formula>IF(RIGHT(TEXT(AE104,"0.#"),1)=".",FALSE,TRUE)</formula>
    </cfRule>
    <cfRule type="expression" dxfId="2642" priority="12784">
      <formula>IF(RIGHT(TEXT(AE104,"0.#"),1)=".",TRUE,FALSE)</formula>
    </cfRule>
  </conditionalFormatting>
  <conditionalFormatting sqref="AI104">
    <cfRule type="expression" dxfId="2641" priority="12781">
      <formula>IF(RIGHT(TEXT(AI104,"0.#"),1)=".",FALSE,TRUE)</formula>
    </cfRule>
    <cfRule type="expression" dxfId="2640" priority="12782">
      <formula>IF(RIGHT(TEXT(AI104,"0.#"),1)=".",TRUE,FALSE)</formula>
    </cfRule>
  </conditionalFormatting>
  <conditionalFormatting sqref="AM104">
    <cfRule type="expression" dxfId="2639" priority="12779">
      <formula>IF(RIGHT(TEXT(AM104,"0.#"),1)=".",FALSE,TRUE)</formula>
    </cfRule>
    <cfRule type="expression" dxfId="2638" priority="12780">
      <formula>IF(RIGHT(TEXT(AM104,"0.#"),1)=".",TRUE,FALSE)</formula>
    </cfRule>
  </conditionalFormatting>
  <conditionalFormatting sqref="AE105">
    <cfRule type="expression" dxfId="2637" priority="12777">
      <formula>IF(RIGHT(TEXT(AE105,"0.#"),1)=".",FALSE,TRUE)</formula>
    </cfRule>
    <cfRule type="expression" dxfId="2636" priority="12778">
      <formula>IF(RIGHT(TEXT(AE105,"0.#"),1)=".",TRUE,FALSE)</formula>
    </cfRule>
  </conditionalFormatting>
  <conditionalFormatting sqref="AI105">
    <cfRule type="expression" dxfId="2635" priority="12775">
      <formula>IF(RIGHT(TEXT(AI105,"0.#"),1)=".",FALSE,TRUE)</formula>
    </cfRule>
    <cfRule type="expression" dxfId="2634" priority="12776">
      <formula>IF(RIGHT(TEXT(AI105,"0.#"),1)=".",TRUE,FALSE)</formula>
    </cfRule>
  </conditionalFormatting>
  <conditionalFormatting sqref="AM105">
    <cfRule type="expression" dxfId="2633" priority="12773">
      <formula>IF(RIGHT(TEXT(AM105,"0.#"),1)=".",FALSE,TRUE)</formula>
    </cfRule>
    <cfRule type="expression" dxfId="2632" priority="12774">
      <formula>IF(RIGHT(TEXT(AM105,"0.#"),1)=".",TRUE,FALSE)</formula>
    </cfRule>
  </conditionalFormatting>
  <conditionalFormatting sqref="AE107">
    <cfRule type="expression" dxfId="2631" priority="12769">
      <formula>IF(RIGHT(TEXT(AE107,"0.#"),1)=".",FALSE,TRUE)</formula>
    </cfRule>
    <cfRule type="expression" dxfId="2630" priority="12770">
      <formula>IF(RIGHT(TEXT(AE107,"0.#"),1)=".",TRUE,FALSE)</formula>
    </cfRule>
  </conditionalFormatting>
  <conditionalFormatting sqref="AI107">
    <cfRule type="expression" dxfId="2629" priority="12767">
      <formula>IF(RIGHT(TEXT(AI107,"0.#"),1)=".",FALSE,TRUE)</formula>
    </cfRule>
    <cfRule type="expression" dxfId="2628" priority="12768">
      <formula>IF(RIGHT(TEXT(AI107,"0.#"),1)=".",TRUE,FALSE)</formula>
    </cfRule>
  </conditionalFormatting>
  <conditionalFormatting sqref="AM107">
    <cfRule type="expression" dxfId="2627" priority="12765">
      <formula>IF(RIGHT(TEXT(AM107,"0.#"),1)=".",FALSE,TRUE)</formula>
    </cfRule>
    <cfRule type="expression" dxfId="2626" priority="12766">
      <formula>IF(RIGHT(TEXT(AM107,"0.#"),1)=".",TRUE,FALSE)</formula>
    </cfRule>
  </conditionalFormatting>
  <conditionalFormatting sqref="AE108">
    <cfRule type="expression" dxfId="2625" priority="12763">
      <formula>IF(RIGHT(TEXT(AE108,"0.#"),1)=".",FALSE,TRUE)</formula>
    </cfRule>
    <cfRule type="expression" dxfId="2624" priority="12764">
      <formula>IF(RIGHT(TEXT(AE108,"0.#"),1)=".",TRUE,FALSE)</formula>
    </cfRule>
  </conditionalFormatting>
  <conditionalFormatting sqref="AI108">
    <cfRule type="expression" dxfId="2623" priority="12761">
      <formula>IF(RIGHT(TEXT(AI108,"0.#"),1)=".",FALSE,TRUE)</formula>
    </cfRule>
    <cfRule type="expression" dxfId="2622" priority="12762">
      <formula>IF(RIGHT(TEXT(AI108,"0.#"),1)=".",TRUE,FALSE)</formula>
    </cfRule>
  </conditionalFormatting>
  <conditionalFormatting sqref="AM108">
    <cfRule type="expression" dxfId="2621" priority="12759">
      <formula>IF(RIGHT(TEXT(AM108,"0.#"),1)=".",FALSE,TRUE)</formula>
    </cfRule>
    <cfRule type="expression" dxfId="2620" priority="12760">
      <formula>IF(RIGHT(TEXT(AM108,"0.#"),1)=".",TRUE,FALSE)</formula>
    </cfRule>
  </conditionalFormatting>
  <conditionalFormatting sqref="AE110">
    <cfRule type="expression" dxfId="2619" priority="12755">
      <formula>IF(RIGHT(TEXT(AE110,"0.#"),1)=".",FALSE,TRUE)</formula>
    </cfRule>
    <cfRule type="expression" dxfId="2618" priority="12756">
      <formula>IF(RIGHT(TEXT(AE110,"0.#"),1)=".",TRUE,FALSE)</formula>
    </cfRule>
  </conditionalFormatting>
  <conditionalFormatting sqref="AI110">
    <cfRule type="expression" dxfId="2617" priority="12753">
      <formula>IF(RIGHT(TEXT(AI110,"0.#"),1)=".",FALSE,TRUE)</formula>
    </cfRule>
    <cfRule type="expression" dxfId="2616" priority="12754">
      <formula>IF(RIGHT(TEXT(AI110,"0.#"),1)=".",TRUE,FALSE)</formula>
    </cfRule>
  </conditionalFormatting>
  <conditionalFormatting sqref="AM110">
    <cfRule type="expression" dxfId="2615" priority="12751">
      <formula>IF(RIGHT(TEXT(AM110,"0.#"),1)=".",FALSE,TRUE)</formula>
    </cfRule>
    <cfRule type="expression" dxfId="2614" priority="12752">
      <formula>IF(RIGHT(TEXT(AM110,"0.#"),1)=".",TRUE,FALSE)</formula>
    </cfRule>
  </conditionalFormatting>
  <conditionalFormatting sqref="AE111">
    <cfRule type="expression" dxfId="2613" priority="12749">
      <formula>IF(RIGHT(TEXT(AE111,"0.#"),1)=".",FALSE,TRUE)</formula>
    </cfRule>
    <cfRule type="expression" dxfId="2612" priority="12750">
      <formula>IF(RIGHT(TEXT(AE111,"0.#"),1)=".",TRUE,FALSE)</formula>
    </cfRule>
  </conditionalFormatting>
  <conditionalFormatting sqref="AI111">
    <cfRule type="expression" dxfId="2611" priority="12747">
      <formula>IF(RIGHT(TEXT(AI111,"0.#"),1)=".",FALSE,TRUE)</formula>
    </cfRule>
    <cfRule type="expression" dxfId="2610" priority="12748">
      <formula>IF(RIGHT(TEXT(AI111,"0.#"),1)=".",TRUE,FALSE)</formula>
    </cfRule>
  </conditionalFormatting>
  <conditionalFormatting sqref="AM111">
    <cfRule type="expression" dxfId="2609" priority="12745">
      <formula>IF(RIGHT(TEXT(AM111,"0.#"),1)=".",FALSE,TRUE)</formula>
    </cfRule>
    <cfRule type="expression" dxfId="2608" priority="12746">
      <formula>IF(RIGHT(TEXT(AM111,"0.#"),1)=".",TRUE,FALSE)</formula>
    </cfRule>
  </conditionalFormatting>
  <conditionalFormatting sqref="AE113">
    <cfRule type="expression" dxfId="2607" priority="12741">
      <formula>IF(RIGHT(TEXT(AE113,"0.#"),1)=".",FALSE,TRUE)</formula>
    </cfRule>
    <cfRule type="expression" dxfId="2606" priority="12742">
      <formula>IF(RIGHT(TEXT(AE113,"0.#"),1)=".",TRUE,FALSE)</formula>
    </cfRule>
  </conditionalFormatting>
  <conditionalFormatting sqref="AI113">
    <cfRule type="expression" dxfId="2605" priority="12739">
      <formula>IF(RIGHT(TEXT(AI113,"0.#"),1)=".",FALSE,TRUE)</formula>
    </cfRule>
    <cfRule type="expression" dxfId="2604" priority="12740">
      <formula>IF(RIGHT(TEXT(AI113,"0.#"),1)=".",TRUE,FALSE)</formula>
    </cfRule>
  </conditionalFormatting>
  <conditionalFormatting sqref="AM113">
    <cfRule type="expression" dxfId="2603" priority="12737">
      <formula>IF(RIGHT(TEXT(AM113,"0.#"),1)=".",FALSE,TRUE)</formula>
    </cfRule>
    <cfRule type="expression" dxfId="2602" priority="12738">
      <formula>IF(RIGHT(TEXT(AM113,"0.#"),1)=".",TRUE,FALSE)</formula>
    </cfRule>
  </conditionalFormatting>
  <conditionalFormatting sqref="AE114">
    <cfRule type="expression" dxfId="2601" priority="12735">
      <formula>IF(RIGHT(TEXT(AE114,"0.#"),1)=".",FALSE,TRUE)</formula>
    </cfRule>
    <cfRule type="expression" dxfId="2600" priority="12736">
      <formula>IF(RIGHT(TEXT(AE114,"0.#"),1)=".",TRUE,FALSE)</formula>
    </cfRule>
  </conditionalFormatting>
  <conditionalFormatting sqref="AI114">
    <cfRule type="expression" dxfId="2599" priority="12733">
      <formula>IF(RIGHT(TEXT(AI114,"0.#"),1)=".",FALSE,TRUE)</formula>
    </cfRule>
    <cfRule type="expression" dxfId="2598" priority="12734">
      <formula>IF(RIGHT(TEXT(AI114,"0.#"),1)=".",TRUE,FALSE)</formula>
    </cfRule>
  </conditionalFormatting>
  <conditionalFormatting sqref="AM114">
    <cfRule type="expression" dxfId="2597" priority="12731">
      <formula>IF(RIGHT(TEXT(AM114,"0.#"),1)=".",FALSE,TRUE)</formula>
    </cfRule>
    <cfRule type="expression" dxfId="2596" priority="12732">
      <formula>IF(RIGHT(TEXT(AM114,"0.#"),1)=".",TRUE,FALSE)</formula>
    </cfRule>
  </conditionalFormatting>
  <conditionalFormatting sqref="AE116 AQ116">
    <cfRule type="expression" dxfId="2595" priority="12727">
      <formula>IF(RIGHT(TEXT(AE116,"0.#"),1)=".",FALSE,TRUE)</formula>
    </cfRule>
    <cfRule type="expression" dxfId="2594" priority="12728">
      <formula>IF(RIGHT(TEXT(AE116,"0.#"),1)=".",TRUE,FALSE)</formula>
    </cfRule>
  </conditionalFormatting>
  <conditionalFormatting sqref="AI116">
    <cfRule type="expression" dxfId="2593" priority="12725">
      <formula>IF(RIGHT(TEXT(AI116,"0.#"),1)=".",FALSE,TRUE)</formula>
    </cfRule>
    <cfRule type="expression" dxfId="2592" priority="12726">
      <formula>IF(RIGHT(TEXT(AI116,"0.#"),1)=".",TRUE,FALSE)</formula>
    </cfRule>
  </conditionalFormatting>
  <conditionalFormatting sqref="AM116">
    <cfRule type="expression" dxfId="2591" priority="12723">
      <formula>IF(RIGHT(TEXT(AM116,"0.#"),1)=".",FALSE,TRUE)</formula>
    </cfRule>
    <cfRule type="expression" dxfId="2590" priority="12724">
      <formula>IF(RIGHT(TEXT(AM116,"0.#"),1)=".",TRUE,FALSE)</formula>
    </cfRule>
  </conditionalFormatting>
  <conditionalFormatting sqref="AE117 AM117">
    <cfRule type="expression" dxfId="2589" priority="12721">
      <formula>IF(RIGHT(TEXT(AE117,"0.#"),1)=".",FALSE,TRUE)</formula>
    </cfRule>
    <cfRule type="expression" dxfId="2588" priority="12722">
      <formula>IF(RIGHT(TEXT(AE117,"0.#"),1)=".",TRUE,FALSE)</formula>
    </cfRule>
  </conditionalFormatting>
  <conditionalFormatting sqref="AI117">
    <cfRule type="expression" dxfId="2587" priority="12719">
      <formula>IF(RIGHT(TEXT(AI117,"0.#"),1)=".",FALSE,TRUE)</formula>
    </cfRule>
    <cfRule type="expression" dxfId="2586" priority="12720">
      <formula>IF(RIGHT(TEXT(AI117,"0.#"),1)=".",TRUE,FALSE)</formula>
    </cfRule>
  </conditionalFormatting>
  <conditionalFormatting sqref="AQ117">
    <cfRule type="expression" dxfId="2585" priority="12715">
      <formula>IF(RIGHT(TEXT(AQ117,"0.#"),1)=".",FALSE,TRUE)</formula>
    </cfRule>
    <cfRule type="expression" dxfId="2584" priority="12716">
      <formula>IF(RIGHT(TEXT(AQ117,"0.#"),1)=".",TRUE,FALSE)</formula>
    </cfRule>
  </conditionalFormatting>
  <conditionalFormatting sqref="AE119 AQ119">
    <cfRule type="expression" dxfId="2583" priority="12713">
      <formula>IF(RIGHT(TEXT(AE119,"0.#"),1)=".",FALSE,TRUE)</formula>
    </cfRule>
    <cfRule type="expression" dxfId="2582" priority="12714">
      <formula>IF(RIGHT(TEXT(AE119,"0.#"),1)=".",TRUE,FALSE)</formula>
    </cfRule>
  </conditionalFormatting>
  <conditionalFormatting sqref="AI119">
    <cfRule type="expression" dxfId="2581" priority="12711">
      <formula>IF(RIGHT(TEXT(AI119,"0.#"),1)=".",FALSE,TRUE)</formula>
    </cfRule>
    <cfRule type="expression" dxfId="2580" priority="12712">
      <formula>IF(RIGHT(TEXT(AI119,"0.#"),1)=".",TRUE,FALSE)</formula>
    </cfRule>
  </conditionalFormatting>
  <conditionalFormatting sqref="AM119">
    <cfRule type="expression" dxfId="2579" priority="12709">
      <formula>IF(RIGHT(TEXT(AM119,"0.#"),1)=".",FALSE,TRUE)</formula>
    </cfRule>
    <cfRule type="expression" dxfId="2578" priority="12710">
      <formula>IF(RIGHT(TEXT(AM119,"0.#"),1)=".",TRUE,FALSE)</formula>
    </cfRule>
  </conditionalFormatting>
  <conditionalFormatting sqref="AQ120">
    <cfRule type="expression" dxfId="2577" priority="12701">
      <formula>IF(RIGHT(TEXT(AQ120,"0.#"),1)=".",FALSE,TRUE)</formula>
    </cfRule>
    <cfRule type="expression" dxfId="2576" priority="12702">
      <formula>IF(RIGHT(TEXT(AQ120,"0.#"),1)=".",TRUE,FALSE)</formula>
    </cfRule>
  </conditionalFormatting>
  <conditionalFormatting sqref="AE122 AQ122">
    <cfRule type="expression" dxfId="2575" priority="12699">
      <formula>IF(RIGHT(TEXT(AE122,"0.#"),1)=".",FALSE,TRUE)</formula>
    </cfRule>
    <cfRule type="expression" dxfId="2574" priority="12700">
      <formula>IF(RIGHT(TEXT(AE122,"0.#"),1)=".",TRUE,FALSE)</formula>
    </cfRule>
  </conditionalFormatting>
  <conditionalFormatting sqref="AI122">
    <cfRule type="expression" dxfId="2573" priority="12697">
      <formula>IF(RIGHT(TEXT(AI122,"0.#"),1)=".",FALSE,TRUE)</formula>
    </cfRule>
    <cfRule type="expression" dxfId="2572" priority="12698">
      <formula>IF(RIGHT(TEXT(AI122,"0.#"),1)=".",TRUE,FALSE)</formula>
    </cfRule>
  </conditionalFormatting>
  <conditionalFormatting sqref="AM122">
    <cfRule type="expression" dxfId="2571" priority="12695">
      <formula>IF(RIGHT(TEXT(AM122,"0.#"),1)=".",FALSE,TRUE)</formula>
    </cfRule>
    <cfRule type="expression" dxfId="2570" priority="12696">
      <formula>IF(RIGHT(TEXT(AM122,"0.#"),1)=".",TRUE,FALSE)</formula>
    </cfRule>
  </conditionalFormatting>
  <conditionalFormatting sqref="AQ123">
    <cfRule type="expression" dxfId="2569" priority="12687">
      <formula>IF(RIGHT(TEXT(AQ123,"0.#"),1)=".",FALSE,TRUE)</formula>
    </cfRule>
    <cfRule type="expression" dxfId="2568" priority="12688">
      <formula>IF(RIGHT(TEXT(AQ123,"0.#"),1)=".",TRUE,FALSE)</formula>
    </cfRule>
  </conditionalFormatting>
  <conditionalFormatting sqref="AE125 AQ125">
    <cfRule type="expression" dxfId="2567" priority="12685">
      <formula>IF(RIGHT(TEXT(AE125,"0.#"),1)=".",FALSE,TRUE)</formula>
    </cfRule>
    <cfRule type="expression" dxfId="2566" priority="12686">
      <formula>IF(RIGHT(TEXT(AE125,"0.#"),1)=".",TRUE,FALSE)</formula>
    </cfRule>
  </conditionalFormatting>
  <conditionalFormatting sqref="AI125">
    <cfRule type="expression" dxfId="2565" priority="12683">
      <formula>IF(RIGHT(TEXT(AI125,"0.#"),1)=".",FALSE,TRUE)</formula>
    </cfRule>
    <cfRule type="expression" dxfId="2564" priority="12684">
      <formula>IF(RIGHT(TEXT(AI125,"0.#"),1)=".",TRUE,FALSE)</formula>
    </cfRule>
  </conditionalFormatting>
  <conditionalFormatting sqref="AM125">
    <cfRule type="expression" dxfId="2563" priority="12681">
      <formula>IF(RIGHT(TEXT(AM125,"0.#"),1)=".",FALSE,TRUE)</formula>
    </cfRule>
    <cfRule type="expression" dxfId="2562" priority="12682">
      <formula>IF(RIGHT(TEXT(AM125,"0.#"),1)=".",TRUE,FALSE)</formula>
    </cfRule>
  </conditionalFormatting>
  <conditionalFormatting sqref="AQ126">
    <cfRule type="expression" dxfId="2561" priority="12673">
      <formula>IF(RIGHT(TEXT(AQ126,"0.#"),1)=".",FALSE,TRUE)</formula>
    </cfRule>
    <cfRule type="expression" dxfId="2560" priority="12674">
      <formula>IF(RIGHT(TEXT(AQ126,"0.#"),1)=".",TRUE,FALSE)</formula>
    </cfRule>
  </conditionalFormatting>
  <conditionalFormatting sqref="AE128 AQ128">
    <cfRule type="expression" dxfId="2559" priority="12671">
      <formula>IF(RIGHT(TEXT(AE128,"0.#"),1)=".",FALSE,TRUE)</formula>
    </cfRule>
    <cfRule type="expression" dxfId="2558" priority="12672">
      <formula>IF(RIGHT(TEXT(AE128,"0.#"),1)=".",TRUE,FALSE)</formula>
    </cfRule>
  </conditionalFormatting>
  <conditionalFormatting sqref="AI128">
    <cfRule type="expression" dxfId="2557" priority="12669">
      <formula>IF(RIGHT(TEXT(AI128,"0.#"),1)=".",FALSE,TRUE)</formula>
    </cfRule>
    <cfRule type="expression" dxfId="2556" priority="12670">
      <formula>IF(RIGHT(TEXT(AI128,"0.#"),1)=".",TRUE,FALSE)</formula>
    </cfRule>
  </conditionalFormatting>
  <conditionalFormatting sqref="AM128">
    <cfRule type="expression" dxfId="2555" priority="12667">
      <formula>IF(RIGHT(TEXT(AM128,"0.#"),1)=".",FALSE,TRUE)</formula>
    </cfRule>
    <cfRule type="expression" dxfId="2554" priority="12668">
      <formula>IF(RIGHT(TEXT(AM128,"0.#"),1)=".",TRUE,FALSE)</formula>
    </cfRule>
  </conditionalFormatting>
  <conditionalFormatting sqref="AQ129">
    <cfRule type="expression" dxfId="2553" priority="12659">
      <formula>IF(RIGHT(TEXT(AQ129,"0.#"),1)=".",FALSE,TRUE)</formula>
    </cfRule>
    <cfRule type="expression" dxfId="2552" priority="12660">
      <formula>IF(RIGHT(TEXT(AQ129,"0.#"),1)=".",TRUE,FALSE)</formula>
    </cfRule>
  </conditionalFormatting>
  <conditionalFormatting sqref="AE75">
    <cfRule type="expression" dxfId="2551" priority="12657">
      <formula>IF(RIGHT(TEXT(AE75,"0.#"),1)=".",FALSE,TRUE)</formula>
    </cfRule>
    <cfRule type="expression" dxfId="2550" priority="12658">
      <formula>IF(RIGHT(TEXT(AE75,"0.#"),1)=".",TRUE,FALSE)</formula>
    </cfRule>
  </conditionalFormatting>
  <conditionalFormatting sqref="AE76">
    <cfRule type="expression" dxfId="2549" priority="12655">
      <formula>IF(RIGHT(TEXT(AE76,"0.#"),1)=".",FALSE,TRUE)</formula>
    </cfRule>
    <cfRule type="expression" dxfId="2548" priority="12656">
      <formula>IF(RIGHT(TEXT(AE76,"0.#"),1)=".",TRUE,FALSE)</formula>
    </cfRule>
  </conditionalFormatting>
  <conditionalFormatting sqref="AE77">
    <cfRule type="expression" dxfId="2547" priority="12653">
      <formula>IF(RIGHT(TEXT(AE77,"0.#"),1)=".",FALSE,TRUE)</formula>
    </cfRule>
    <cfRule type="expression" dxfId="2546" priority="12654">
      <formula>IF(RIGHT(TEXT(AE77,"0.#"),1)=".",TRUE,FALSE)</formula>
    </cfRule>
  </conditionalFormatting>
  <conditionalFormatting sqref="AI77">
    <cfRule type="expression" dxfId="2545" priority="12651">
      <formula>IF(RIGHT(TEXT(AI77,"0.#"),1)=".",FALSE,TRUE)</formula>
    </cfRule>
    <cfRule type="expression" dxfId="2544" priority="12652">
      <formula>IF(RIGHT(TEXT(AI77,"0.#"),1)=".",TRUE,FALSE)</formula>
    </cfRule>
  </conditionalFormatting>
  <conditionalFormatting sqref="AI76">
    <cfRule type="expression" dxfId="2543" priority="12649">
      <formula>IF(RIGHT(TEXT(AI76,"0.#"),1)=".",FALSE,TRUE)</formula>
    </cfRule>
    <cfRule type="expression" dxfId="2542" priority="12650">
      <formula>IF(RIGHT(TEXT(AI76,"0.#"),1)=".",TRUE,FALSE)</formula>
    </cfRule>
  </conditionalFormatting>
  <conditionalFormatting sqref="AI75">
    <cfRule type="expression" dxfId="2541" priority="12647">
      <formula>IF(RIGHT(TEXT(AI75,"0.#"),1)=".",FALSE,TRUE)</formula>
    </cfRule>
    <cfRule type="expression" dxfId="2540" priority="12648">
      <formula>IF(RIGHT(TEXT(AI75,"0.#"),1)=".",TRUE,FALSE)</formula>
    </cfRule>
  </conditionalFormatting>
  <conditionalFormatting sqref="AM75">
    <cfRule type="expression" dxfId="2539" priority="12645">
      <formula>IF(RIGHT(TEXT(AM75,"0.#"),1)=".",FALSE,TRUE)</formula>
    </cfRule>
    <cfRule type="expression" dxfId="2538" priority="12646">
      <formula>IF(RIGHT(TEXT(AM75,"0.#"),1)=".",TRUE,FALSE)</formula>
    </cfRule>
  </conditionalFormatting>
  <conditionalFormatting sqref="AM76">
    <cfRule type="expression" dxfId="2537" priority="12643">
      <formula>IF(RIGHT(TEXT(AM76,"0.#"),1)=".",FALSE,TRUE)</formula>
    </cfRule>
    <cfRule type="expression" dxfId="2536" priority="12644">
      <formula>IF(RIGHT(TEXT(AM76,"0.#"),1)=".",TRUE,FALSE)</formula>
    </cfRule>
  </conditionalFormatting>
  <conditionalFormatting sqref="AM77">
    <cfRule type="expression" dxfId="2535" priority="12641">
      <formula>IF(RIGHT(TEXT(AM77,"0.#"),1)=".",FALSE,TRUE)</formula>
    </cfRule>
    <cfRule type="expression" dxfId="2534" priority="12642">
      <formula>IF(RIGHT(TEXT(AM77,"0.#"),1)=".",TRUE,FALSE)</formula>
    </cfRule>
  </conditionalFormatting>
  <conditionalFormatting sqref="AE134:AE135 AI134:AI135 AM134:AM135 AQ134:AQ135 AU134:AU135">
    <cfRule type="expression" dxfId="2533" priority="12627">
      <formula>IF(RIGHT(TEXT(AE134,"0.#"),1)=".",FALSE,TRUE)</formula>
    </cfRule>
    <cfRule type="expression" dxfId="2532" priority="12628">
      <formula>IF(RIGHT(TEXT(AE134,"0.#"),1)=".",TRUE,FALSE)</formula>
    </cfRule>
  </conditionalFormatting>
  <conditionalFormatting sqref="AE433">
    <cfRule type="expression" dxfId="2531" priority="12597">
      <formula>IF(RIGHT(TEXT(AE433,"0.#"),1)=".",FALSE,TRUE)</formula>
    </cfRule>
    <cfRule type="expression" dxfId="2530" priority="12598">
      <formula>IF(RIGHT(TEXT(AE433,"0.#"),1)=".",TRUE,FALSE)</formula>
    </cfRule>
  </conditionalFormatting>
  <conditionalFormatting sqref="AM435">
    <cfRule type="expression" dxfId="2529" priority="12581">
      <formula>IF(RIGHT(TEXT(AM435,"0.#"),1)=".",FALSE,TRUE)</formula>
    </cfRule>
    <cfRule type="expression" dxfId="2528" priority="12582">
      <formula>IF(RIGHT(TEXT(AM435,"0.#"),1)=".",TRUE,FALSE)</formula>
    </cfRule>
  </conditionalFormatting>
  <conditionalFormatting sqref="AE434">
    <cfRule type="expression" dxfId="2527" priority="12595">
      <formula>IF(RIGHT(TEXT(AE434,"0.#"),1)=".",FALSE,TRUE)</formula>
    </cfRule>
    <cfRule type="expression" dxfId="2526" priority="12596">
      <formula>IF(RIGHT(TEXT(AE434,"0.#"),1)=".",TRUE,FALSE)</formula>
    </cfRule>
  </conditionalFormatting>
  <conditionalFormatting sqref="AE435">
    <cfRule type="expression" dxfId="2525" priority="12593">
      <formula>IF(RIGHT(TEXT(AE435,"0.#"),1)=".",FALSE,TRUE)</formula>
    </cfRule>
    <cfRule type="expression" dxfId="2524" priority="12594">
      <formula>IF(RIGHT(TEXT(AE435,"0.#"),1)=".",TRUE,FALSE)</formula>
    </cfRule>
  </conditionalFormatting>
  <conditionalFormatting sqref="AM433">
    <cfRule type="expression" dxfId="2523" priority="12585">
      <formula>IF(RIGHT(TEXT(AM433,"0.#"),1)=".",FALSE,TRUE)</formula>
    </cfRule>
    <cfRule type="expression" dxfId="2522" priority="12586">
      <formula>IF(RIGHT(TEXT(AM433,"0.#"),1)=".",TRUE,FALSE)</formula>
    </cfRule>
  </conditionalFormatting>
  <conditionalFormatting sqref="AM434">
    <cfRule type="expression" dxfId="2521" priority="12583">
      <formula>IF(RIGHT(TEXT(AM434,"0.#"),1)=".",FALSE,TRUE)</formula>
    </cfRule>
    <cfRule type="expression" dxfId="2520" priority="12584">
      <formula>IF(RIGHT(TEXT(AM434,"0.#"),1)=".",TRUE,FALSE)</formula>
    </cfRule>
  </conditionalFormatting>
  <conditionalFormatting sqref="AU433">
    <cfRule type="expression" dxfId="2519" priority="12573">
      <formula>IF(RIGHT(TEXT(AU433,"0.#"),1)=".",FALSE,TRUE)</formula>
    </cfRule>
    <cfRule type="expression" dxfId="2518" priority="12574">
      <formula>IF(RIGHT(TEXT(AU433,"0.#"),1)=".",TRUE,FALSE)</formula>
    </cfRule>
  </conditionalFormatting>
  <conditionalFormatting sqref="AU434">
    <cfRule type="expression" dxfId="2517" priority="12571">
      <formula>IF(RIGHT(TEXT(AU434,"0.#"),1)=".",FALSE,TRUE)</formula>
    </cfRule>
    <cfRule type="expression" dxfId="2516" priority="12572">
      <formula>IF(RIGHT(TEXT(AU434,"0.#"),1)=".",TRUE,FALSE)</formula>
    </cfRule>
  </conditionalFormatting>
  <conditionalFormatting sqref="AU435">
    <cfRule type="expression" dxfId="2515" priority="12569">
      <formula>IF(RIGHT(TEXT(AU435,"0.#"),1)=".",FALSE,TRUE)</formula>
    </cfRule>
    <cfRule type="expression" dxfId="2514" priority="12570">
      <formula>IF(RIGHT(TEXT(AU435,"0.#"),1)=".",TRUE,FALSE)</formula>
    </cfRule>
  </conditionalFormatting>
  <conditionalFormatting sqref="AI435">
    <cfRule type="expression" dxfId="2513" priority="12503">
      <formula>IF(RIGHT(TEXT(AI435,"0.#"),1)=".",FALSE,TRUE)</formula>
    </cfRule>
    <cfRule type="expression" dxfId="2512" priority="12504">
      <formula>IF(RIGHT(TEXT(AI435,"0.#"),1)=".",TRUE,FALSE)</formula>
    </cfRule>
  </conditionalFormatting>
  <conditionalFormatting sqref="AI433">
    <cfRule type="expression" dxfId="2511" priority="12507">
      <formula>IF(RIGHT(TEXT(AI433,"0.#"),1)=".",FALSE,TRUE)</formula>
    </cfRule>
    <cfRule type="expression" dxfId="2510" priority="12508">
      <formula>IF(RIGHT(TEXT(AI433,"0.#"),1)=".",TRUE,FALSE)</formula>
    </cfRule>
  </conditionalFormatting>
  <conditionalFormatting sqref="AI434">
    <cfRule type="expression" dxfId="2509" priority="12505">
      <formula>IF(RIGHT(TEXT(AI434,"0.#"),1)=".",FALSE,TRUE)</formula>
    </cfRule>
    <cfRule type="expression" dxfId="2508" priority="12506">
      <formula>IF(RIGHT(TEXT(AI434,"0.#"),1)=".",TRUE,FALSE)</formula>
    </cfRule>
  </conditionalFormatting>
  <conditionalFormatting sqref="AQ434">
    <cfRule type="expression" dxfId="2507" priority="12489">
      <formula>IF(RIGHT(TEXT(AQ434,"0.#"),1)=".",FALSE,TRUE)</formula>
    </cfRule>
    <cfRule type="expression" dxfId="2506" priority="12490">
      <formula>IF(RIGHT(TEXT(AQ434,"0.#"),1)=".",TRUE,FALSE)</formula>
    </cfRule>
  </conditionalFormatting>
  <conditionalFormatting sqref="AQ435">
    <cfRule type="expression" dxfId="2505" priority="12475">
      <formula>IF(RIGHT(TEXT(AQ435,"0.#"),1)=".",FALSE,TRUE)</formula>
    </cfRule>
    <cfRule type="expression" dxfId="2504" priority="12476">
      <formula>IF(RIGHT(TEXT(AQ435,"0.#"),1)=".",TRUE,FALSE)</formula>
    </cfRule>
  </conditionalFormatting>
  <conditionalFormatting sqref="AQ433">
    <cfRule type="expression" dxfId="2503" priority="12473">
      <formula>IF(RIGHT(TEXT(AQ433,"0.#"),1)=".",FALSE,TRUE)</formula>
    </cfRule>
    <cfRule type="expression" dxfId="2502" priority="12474">
      <formula>IF(RIGHT(TEXT(AQ433,"0.#"),1)=".",TRUE,FALSE)</formula>
    </cfRule>
  </conditionalFormatting>
  <conditionalFormatting sqref="AL839:AO866">
    <cfRule type="expression" dxfId="2501" priority="6197">
      <formula>IF(AND(AL839&gt;=0, RIGHT(TEXT(AL839,"0.#"),1)&lt;&gt;"."),TRUE,FALSE)</formula>
    </cfRule>
    <cfRule type="expression" dxfId="2500" priority="6198">
      <formula>IF(AND(AL839&gt;=0, RIGHT(TEXT(AL839,"0.#"),1)="."),TRUE,FALSE)</formula>
    </cfRule>
    <cfRule type="expression" dxfId="2499" priority="6199">
      <formula>IF(AND(AL839&lt;0, RIGHT(TEXT(AL839,"0.#"),1)&lt;&gt;"."),TRUE,FALSE)</formula>
    </cfRule>
    <cfRule type="expression" dxfId="2498" priority="6200">
      <formula>IF(AND(AL839&lt;0, RIGHT(TEXT(AL839,"0.#"),1)="."),TRUE,FALSE)</formula>
    </cfRule>
  </conditionalFormatting>
  <conditionalFormatting sqref="AQ53:AQ55">
    <cfRule type="expression" dxfId="2497" priority="4219">
      <formula>IF(RIGHT(TEXT(AQ53,"0.#"),1)=".",FALSE,TRUE)</formula>
    </cfRule>
    <cfRule type="expression" dxfId="2496" priority="4220">
      <formula>IF(RIGHT(TEXT(AQ53,"0.#"),1)=".",TRUE,FALSE)</formula>
    </cfRule>
  </conditionalFormatting>
  <conditionalFormatting sqref="AU53:AU55">
    <cfRule type="expression" dxfId="2495" priority="4217">
      <formula>IF(RIGHT(TEXT(AU53,"0.#"),1)=".",FALSE,TRUE)</formula>
    </cfRule>
    <cfRule type="expression" dxfId="2494" priority="4218">
      <formula>IF(RIGHT(TEXT(AU53,"0.#"),1)=".",TRUE,FALSE)</formula>
    </cfRule>
  </conditionalFormatting>
  <conditionalFormatting sqref="AQ60:AQ62">
    <cfRule type="expression" dxfId="2493" priority="4215">
      <formula>IF(RIGHT(TEXT(AQ60,"0.#"),1)=".",FALSE,TRUE)</formula>
    </cfRule>
    <cfRule type="expression" dxfId="2492" priority="4216">
      <formula>IF(RIGHT(TEXT(AQ60,"0.#"),1)=".",TRUE,FALSE)</formula>
    </cfRule>
  </conditionalFormatting>
  <conditionalFormatting sqref="AU60:AU62">
    <cfRule type="expression" dxfId="2491" priority="4213">
      <formula>IF(RIGHT(TEXT(AU60,"0.#"),1)=".",FALSE,TRUE)</formula>
    </cfRule>
    <cfRule type="expression" dxfId="2490" priority="4214">
      <formula>IF(RIGHT(TEXT(AU60,"0.#"),1)=".",TRUE,FALSE)</formula>
    </cfRule>
  </conditionalFormatting>
  <conditionalFormatting sqref="AQ75:AQ77">
    <cfRule type="expression" dxfId="2489" priority="4211">
      <formula>IF(RIGHT(TEXT(AQ75,"0.#"),1)=".",FALSE,TRUE)</formula>
    </cfRule>
    <cfRule type="expression" dxfId="2488" priority="4212">
      <formula>IF(RIGHT(TEXT(AQ75,"0.#"),1)=".",TRUE,FALSE)</formula>
    </cfRule>
  </conditionalFormatting>
  <conditionalFormatting sqref="AU75:AU77">
    <cfRule type="expression" dxfId="2487" priority="4209">
      <formula>IF(RIGHT(TEXT(AU75,"0.#"),1)=".",FALSE,TRUE)</formula>
    </cfRule>
    <cfRule type="expression" dxfId="2486" priority="4210">
      <formula>IF(RIGHT(TEXT(AU75,"0.#"),1)=".",TRUE,FALSE)</formula>
    </cfRule>
  </conditionalFormatting>
  <conditionalFormatting sqref="AQ87:AQ89">
    <cfRule type="expression" dxfId="2485" priority="4207">
      <formula>IF(RIGHT(TEXT(AQ87,"0.#"),1)=".",FALSE,TRUE)</formula>
    </cfRule>
    <cfRule type="expression" dxfId="2484" priority="4208">
      <formula>IF(RIGHT(TEXT(AQ87,"0.#"),1)=".",TRUE,FALSE)</formula>
    </cfRule>
  </conditionalFormatting>
  <conditionalFormatting sqref="AU87:AU89">
    <cfRule type="expression" dxfId="2483" priority="4205">
      <formula>IF(RIGHT(TEXT(AU87,"0.#"),1)=".",FALSE,TRUE)</formula>
    </cfRule>
    <cfRule type="expression" dxfId="2482" priority="4206">
      <formula>IF(RIGHT(TEXT(AU87,"0.#"),1)=".",TRUE,FALSE)</formula>
    </cfRule>
  </conditionalFormatting>
  <conditionalFormatting sqref="AQ92:AQ94">
    <cfRule type="expression" dxfId="2481" priority="4203">
      <formula>IF(RIGHT(TEXT(AQ92,"0.#"),1)=".",FALSE,TRUE)</formula>
    </cfRule>
    <cfRule type="expression" dxfId="2480" priority="4204">
      <formula>IF(RIGHT(TEXT(AQ92,"0.#"),1)=".",TRUE,FALSE)</formula>
    </cfRule>
  </conditionalFormatting>
  <conditionalFormatting sqref="AU92:AU94">
    <cfRule type="expression" dxfId="2479" priority="4201">
      <formula>IF(RIGHT(TEXT(AU92,"0.#"),1)=".",FALSE,TRUE)</formula>
    </cfRule>
    <cfRule type="expression" dxfId="2478" priority="4202">
      <formula>IF(RIGHT(TEXT(AU92,"0.#"),1)=".",TRUE,FALSE)</formula>
    </cfRule>
  </conditionalFormatting>
  <conditionalFormatting sqref="AQ97:AQ99">
    <cfRule type="expression" dxfId="2477" priority="4199">
      <formula>IF(RIGHT(TEXT(AQ97,"0.#"),1)=".",FALSE,TRUE)</formula>
    </cfRule>
    <cfRule type="expression" dxfId="2476" priority="4200">
      <formula>IF(RIGHT(TEXT(AQ97,"0.#"),1)=".",TRUE,FALSE)</formula>
    </cfRule>
  </conditionalFormatting>
  <conditionalFormatting sqref="AU97:AU99">
    <cfRule type="expression" dxfId="2475" priority="4197">
      <formula>IF(RIGHT(TEXT(AU97,"0.#"),1)=".",FALSE,TRUE)</formula>
    </cfRule>
    <cfRule type="expression" dxfId="2474" priority="4198">
      <formula>IF(RIGHT(TEXT(AU97,"0.#"),1)=".",TRUE,FALSE)</formula>
    </cfRule>
  </conditionalFormatting>
  <conditionalFormatting sqref="AE458">
    <cfRule type="expression" dxfId="2473" priority="3891">
      <formula>IF(RIGHT(TEXT(AE458,"0.#"),1)=".",FALSE,TRUE)</formula>
    </cfRule>
    <cfRule type="expression" dxfId="2472" priority="3892">
      <formula>IF(RIGHT(TEXT(AE458,"0.#"),1)=".",TRUE,FALSE)</formula>
    </cfRule>
  </conditionalFormatting>
  <conditionalFormatting sqref="AM460">
    <cfRule type="expression" dxfId="2471" priority="3881">
      <formula>IF(RIGHT(TEXT(AM460,"0.#"),1)=".",FALSE,TRUE)</formula>
    </cfRule>
    <cfRule type="expression" dxfId="2470" priority="3882">
      <formula>IF(RIGHT(TEXT(AM460,"0.#"),1)=".",TRUE,FALSE)</formula>
    </cfRule>
  </conditionalFormatting>
  <conditionalFormatting sqref="AE459">
    <cfRule type="expression" dxfId="2469" priority="3889">
      <formula>IF(RIGHT(TEXT(AE459,"0.#"),1)=".",FALSE,TRUE)</formula>
    </cfRule>
    <cfRule type="expression" dxfId="2468" priority="3890">
      <formula>IF(RIGHT(TEXT(AE459,"0.#"),1)=".",TRUE,FALSE)</formula>
    </cfRule>
  </conditionalFormatting>
  <conditionalFormatting sqref="AE460">
    <cfRule type="expression" dxfId="2467" priority="3887">
      <formula>IF(RIGHT(TEXT(AE460,"0.#"),1)=".",FALSE,TRUE)</formula>
    </cfRule>
    <cfRule type="expression" dxfId="2466" priority="3888">
      <formula>IF(RIGHT(TEXT(AE460,"0.#"),1)=".",TRUE,FALSE)</formula>
    </cfRule>
  </conditionalFormatting>
  <conditionalFormatting sqref="AM458">
    <cfRule type="expression" dxfId="2465" priority="3885">
      <formula>IF(RIGHT(TEXT(AM458,"0.#"),1)=".",FALSE,TRUE)</formula>
    </cfRule>
    <cfRule type="expression" dxfId="2464" priority="3886">
      <formula>IF(RIGHT(TEXT(AM458,"0.#"),1)=".",TRUE,FALSE)</formula>
    </cfRule>
  </conditionalFormatting>
  <conditionalFormatting sqref="AM459">
    <cfRule type="expression" dxfId="2463" priority="3883">
      <formula>IF(RIGHT(TEXT(AM459,"0.#"),1)=".",FALSE,TRUE)</formula>
    </cfRule>
    <cfRule type="expression" dxfId="2462" priority="3884">
      <formula>IF(RIGHT(TEXT(AM459,"0.#"),1)=".",TRUE,FALSE)</formula>
    </cfRule>
  </conditionalFormatting>
  <conditionalFormatting sqref="AU458">
    <cfRule type="expression" dxfId="2461" priority="3879">
      <formula>IF(RIGHT(TEXT(AU458,"0.#"),1)=".",FALSE,TRUE)</formula>
    </cfRule>
    <cfRule type="expression" dxfId="2460" priority="3880">
      <formula>IF(RIGHT(TEXT(AU458,"0.#"),1)=".",TRUE,FALSE)</formula>
    </cfRule>
  </conditionalFormatting>
  <conditionalFormatting sqref="AU459">
    <cfRule type="expression" dxfId="2459" priority="3877">
      <formula>IF(RIGHT(TEXT(AU459,"0.#"),1)=".",FALSE,TRUE)</formula>
    </cfRule>
    <cfRule type="expression" dxfId="2458" priority="3878">
      <formula>IF(RIGHT(TEXT(AU459,"0.#"),1)=".",TRUE,FALSE)</formula>
    </cfRule>
  </conditionalFormatting>
  <conditionalFormatting sqref="AU460">
    <cfRule type="expression" dxfId="2457" priority="3875">
      <formula>IF(RIGHT(TEXT(AU460,"0.#"),1)=".",FALSE,TRUE)</formula>
    </cfRule>
    <cfRule type="expression" dxfId="2456" priority="3876">
      <formula>IF(RIGHT(TEXT(AU460,"0.#"),1)=".",TRUE,FALSE)</formula>
    </cfRule>
  </conditionalFormatting>
  <conditionalFormatting sqref="AI460">
    <cfRule type="expression" dxfId="2455" priority="3869">
      <formula>IF(RIGHT(TEXT(AI460,"0.#"),1)=".",FALSE,TRUE)</formula>
    </cfRule>
    <cfRule type="expression" dxfId="2454" priority="3870">
      <formula>IF(RIGHT(TEXT(AI460,"0.#"),1)=".",TRUE,FALSE)</formula>
    </cfRule>
  </conditionalFormatting>
  <conditionalFormatting sqref="AI458">
    <cfRule type="expression" dxfId="2453" priority="3873">
      <formula>IF(RIGHT(TEXT(AI458,"0.#"),1)=".",FALSE,TRUE)</formula>
    </cfRule>
    <cfRule type="expression" dxfId="2452" priority="3874">
      <formula>IF(RIGHT(TEXT(AI458,"0.#"),1)=".",TRUE,FALSE)</formula>
    </cfRule>
  </conditionalFormatting>
  <conditionalFormatting sqref="AI459">
    <cfRule type="expression" dxfId="2451" priority="3871">
      <formula>IF(RIGHT(TEXT(AI459,"0.#"),1)=".",FALSE,TRUE)</formula>
    </cfRule>
    <cfRule type="expression" dxfId="2450" priority="3872">
      <formula>IF(RIGHT(TEXT(AI459,"0.#"),1)=".",TRUE,FALSE)</formula>
    </cfRule>
  </conditionalFormatting>
  <conditionalFormatting sqref="AQ459">
    <cfRule type="expression" dxfId="2449" priority="3867">
      <formula>IF(RIGHT(TEXT(AQ459,"0.#"),1)=".",FALSE,TRUE)</formula>
    </cfRule>
    <cfRule type="expression" dxfId="2448" priority="3868">
      <formula>IF(RIGHT(TEXT(AQ459,"0.#"),1)=".",TRUE,FALSE)</formula>
    </cfRule>
  </conditionalFormatting>
  <conditionalFormatting sqref="AQ460">
    <cfRule type="expression" dxfId="2447" priority="3865">
      <formula>IF(RIGHT(TEXT(AQ460,"0.#"),1)=".",FALSE,TRUE)</formula>
    </cfRule>
    <cfRule type="expression" dxfId="2446" priority="3866">
      <formula>IF(RIGHT(TEXT(AQ460,"0.#"),1)=".",TRUE,FALSE)</formula>
    </cfRule>
  </conditionalFormatting>
  <conditionalFormatting sqref="AQ458">
    <cfRule type="expression" dxfId="2445" priority="3863">
      <formula>IF(RIGHT(TEXT(AQ458,"0.#"),1)=".",FALSE,TRUE)</formula>
    </cfRule>
    <cfRule type="expression" dxfId="2444" priority="3864">
      <formula>IF(RIGHT(TEXT(AQ458,"0.#"),1)=".",TRUE,FALSE)</formula>
    </cfRule>
  </conditionalFormatting>
  <conditionalFormatting sqref="AE120 AM120">
    <cfRule type="expression" dxfId="2443" priority="2541">
      <formula>IF(RIGHT(TEXT(AE120,"0.#"),1)=".",FALSE,TRUE)</formula>
    </cfRule>
    <cfRule type="expression" dxfId="2442" priority="2542">
      <formula>IF(RIGHT(TEXT(AE120,"0.#"),1)=".",TRUE,FALSE)</formula>
    </cfRule>
  </conditionalFormatting>
  <conditionalFormatting sqref="AI126">
    <cfRule type="expression" dxfId="2441" priority="2531">
      <formula>IF(RIGHT(TEXT(AI126,"0.#"),1)=".",FALSE,TRUE)</formula>
    </cfRule>
    <cfRule type="expression" dxfId="2440" priority="2532">
      <formula>IF(RIGHT(TEXT(AI126,"0.#"),1)=".",TRUE,FALSE)</formula>
    </cfRule>
  </conditionalFormatting>
  <conditionalFormatting sqref="AI120">
    <cfRule type="expression" dxfId="2439" priority="2539">
      <formula>IF(RIGHT(TEXT(AI120,"0.#"),1)=".",FALSE,TRUE)</formula>
    </cfRule>
    <cfRule type="expression" dxfId="2438" priority="2540">
      <formula>IF(RIGHT(TEXT(AI120,"0.#"),1)=".",TRUE,FALSE)</formula>
    </cfRule>
  </conditionalFormatting>
  <conditionalFormatting sqref="AE123 AM123">
    <cfRule type="expression" dxfId="2437" priority="2537">
      <formula>IF(RIGHT(TEXT(AE123,"0.#"),1)=".",FALSE,TRUE)</formula>
    </cfRule>
    <cfRule type="expression" dxfId="2436" priority="2538">
      <formula>IF(RIGHT(TEXT(AE123,"0.#"),1)=".",TRUE,FALSE)</formula>
    </cfRule>
  </conditionalFormatting>
  <conditionalFormatting sqref="AI123">
    <cfRule type="expression" dxfId="2435" priority="2535">
      <formula>IF(RIGHT(TEXT(AI123,"0.#"),1)=".",FALSE,TRUE)</formula>
    </cfRule>
    <cfRule type="expression" dxfId="2434" priority="2536">
      <formula>IF(RIGHT(TEXT(AI123,"0.#"),1)=".",TRUE,FALSE)</formula>
    </cfRule>
  </conditionalFormatting>
  <conditionalFormatting sqref="AE126 AM126">
    <cfRule type="expression" dxfId="2433" priority="2533">
      <formula>IF(RIGHT(TEXT(AE126,"0.#"),1)=".",FALSE,TRUE)</formula>
    </cfRule>
    <cfRule type="expression" dxfId="2432" priority="2534">
      <formula>IF(RIGHT(TEXT(AE126,"0.#"),1)=".",TRUE,FALSE)</formula>
    </cfRule>
  </conditionalFormatting>
  <conditionalFormatting sqref="AE129 AM129">
    <cfRule type="expression" dxfId="2431" priority="2529">
      <formula>IF(RIGHT(TEXT(AE129,"0.#"),1)=".",FALSE,TRUE)</formula>
    </cfRule>
    <cfRule type="expression" dxfId="2430" priority="2530">
      <formula>IF(RIGHT(TEXT(AE129,"0.#"),1)=".",TRUE,FALSE)</formula>
    </cfRule>
  </conditionalFormatting>
  <conditionalFormatting sqref="AI129">
    <cfRule type="expression" dxfId="2429" priority="2527">
      <formula>IF(RIGHT(TEXT(AI129,"0.#"),1)=".",FALSE,TRUE)</formula>
    </cfRule>
    <cfRule type="expression" dxfId="2428" priority="2528">
      <formula>IF(RIGHT(TEXT(AI129,"0.#"),1)=".",TRUE,FALSE)</formula>
    </cfRule>
  </conditionalFormatting>
  <conditionalFormatting sqref="Y839:Y866">
    <cfRule type="expression" dxfId="2427" priority="2525">
      <formula>IF(RIGHT(TEXT(Y839,"0.#"),1)=".",FALSE,TRUE)</formula>
    </cfRule>
    <cfRule type="expression" dxfId="2426" priority="2526">
      <formula>IF(RIGHT(TEXT(Y839,"0.#"),1)=".",TRUE,FALSE)</formula>
    </cfRule>
  </conditionalFormatting>
  <conditionalFormatting sqref="AU518">
    <cfRule type="expression" dxfId="2425" priority="1035">
      <formula>IF(RIGHT(TEXT(AU518,"0.#"),1)=".",FALSE,TRUE)</formula>
    </cfRule>
    <cfRule type="expression" dxfId="2424" priority="1036">
      <formula>IF(RIGHT(TEXT(AU518,"0.#"),1)=".",TRUE,FALSE)</formula>
    </cfRule>
  </conditionalFormatting>
  <conditionalFormatting sqref="AQ551">
    <cfRule type="expression" dxfId="2423" priority="811">
      <formula>IF(RIGHT(TEXT(AQ551,"0.#"),1)=".",FALSE,TRUE)</formula>
    </cfRule>
    <cfRule type="expression" dxfId="2422" priority="812">
      <formula>IF(RIGHT(TEXT(AQ551,"0.#"),1)=".",TRUE,FALSE)</formula>
    </cfRule>
  </conditionalFormatting>
  <conditionalFormatting sqref="AE556">
    <cfRule type="expression" dxfId="2421" priority="809">
      <formula>IF(RIGHT(TEXT(AE556,"0.#"),1)=".",FALSE,TRUE)</formula>
    </cfRule>
    <cfRule type="expression" dxfId="2420" priority="810">
      <formula>IF(RIGHT(TEXT(AE556,"0.#"),1)=".",TRUE,FALSE)</formula>
    </cfRule>
  </conditionalFormatting>
  <conditionalFormatting sqref="AE557">
    <cfRule type="expression" dxfId="2419" priority="807">
      <formula>IF(RIGHT(TEXT(AE557,"0.#"),1)=".",FALSE,TRUE)</formula>
    </cfRule>
    <cfRule type="expression" dxfId="2418" priority="808">
      <formula>IF(RIGHT(TEXT(AE557,"0.#"),1)=".",TRUE,FALSE)</formula>
    </cfRule>
  </conditionalFormatting>
  <conditionalFormatting sqref="AE558">
    <cfRule type="expression" dxfId="2417" priority="805">
      <formula>IF(RIGHT(TEXT(AE558,"0.#"),1)=".",FALSE,TRUE)</formula>
    </cfRule>
    <cfRule type="expression" dxfId="2416" priority="806">
      <formula>IF(RIGHT(TEXT(AE558,"0.#"),1)=".",TRUE,FALSE)</formula>
    </cfRule>
  </conditionalFormatting>
  <conditionalFormatting sqref="AM556">
    <cfRule type="expression" dxfId="2415" priority="803">
      <formula>IF(RIGHT(TEXT(AM556,"0.#"),1)=".",FALSE,TRUE)</formula>
    </cfRule>
    <cfRule type="expression" dxfId="2414" priority="804">
      <formula>IF(RIGHT(TEXT(AM556,"0.#"),1)=".",TRUE,FALSE)</formula>
    </cfRule>
  </conditionalFormatting>
  <conditionalFormatting sqref="AM557">
    <cfRule type="expression" dxfId="2413" priority="801">
      <formula>IF(RIGHT(TEXT(AM557,"0.#"),1)=".",FALSE,TRUE)</formula>
    </cfRule>
    <cfRule type="expression" dxfId="2412" priority="802">
      <formula>IF(RIGHT(TEXT(AM557,"0.#"),1)=".",TRUE,FALSE)</formula>
    </cfRule>
  </conditionalFormatting>
  <conditionalFormatting sqref="AM558">
    <cfRule type="expression" dxfId="2411" priority="799">
      <formula>IF(RIGHT(TEXT(AM558,"0.#"),1)=".",FALSE,TRUE)</formula>
    </cfRule>
    <cfRule type="expression" dxfId="2410" priority="800">
      <formula>IF(RIGHT(TEXT(AM558,"0.#"),1)=".",TRUE,FALSE)</formula>
    </cfRule>
  </conditionalFormatting>
  <conditionalFormatting sqref="AU556">
    <cfRule type="expression" dxfId="2409" priority="797">
      <formula>IF(RIGHT(TEXT(AU556,"0.#"),1)=".",FALSE,TRUE)</formula>
    </cfRule>
    <cfRule type="expression" dxfId="2408" priority="798">
      <formula>IF(RIGHT(TEXT(AU556,"0.#"),1)=".",TRUE,FALSE)</formula>
    </cfRule>
  </conditionalFormatting>
  <conditionalFormatting sqref="AU557">
    <cfRule type="expression" dxfId="2407" priority="795">
      <formula>IF(RIGHT(TEXT(AU557,"0.#"),1)=".",FALSE,TRUE)</formula>
    </cfRule>
    <cfRule type="expression" dxfId="2406" priority="796">
      <formula>IF(RIGHT(TEXT(AU557,"0.#"),1)=".",TRUE,FALSE)</formula>
    </cfRule>
  </conditionalFormatting>
  <conditionalFormatting sqref="AU558">
    <cfRule type="expression" dxfId="2405" priority="793">
      <formula>IF(RIGHT(TEXT(AU558,"0.#"),1)=".",FALSE,TRUE)</formula>
    </cfRule>
    <cfRule type="expression" dxfId="2404" priority="794">
      <formula>IF(RIGHT(TEXT(AU558,"0.#"),1)=".",TRUE,FALSE)</formula>
    </cfRule>
  </conditionalFormatting>
  <conditionalFormatting sqref="AI556">
    <cfRule type="expression" dxfId="2403" priority="791">
      <formula>IF(RIGHT(TEXT(AI556,"0.#"),1)=".",FALSE,TRUE)</formula>
    </cfRule>
    <cfRule type="expression" dxfId="2402" priority="792">
      <formula>IF(RIGHT(TEXT(AI556,"0.#"),1)=".",TRUE,FALSE)</formula>
    </cfRule>
  </conditionalFormatting>
  <conditionalFormatting sqref="AI557">
    <cfRule type="expression" dxfId="2401" priority="789">
      <formula>IF(RIGHT(TEXT(AI557,"0.#"),1)=".",FALSE,TRUE)</formula>
    </cfRule>
    <cfRule type="expression" dxfId="2400" priority="790">
      <formula>IF(RIGHT(TEXT(AI557,"0.#"),1)=".",TRUE,FALSE)</formula>
    </cfRule>
  </conditionalFormatting>
  <conditionalFormatting sqref="AI558">
    <cfRule type="expression" dxfId="2399" priority="787">
      <formula>IF(RIGHT(TEXT(AI558,"0.#"),1)=".",FALSE,TRUE)</formula>
    </cfRule>
    <cfRule type="expression" dxfId="2398" priority="788">
      <formula>IF(RIGHT(TEXT(AI558,"0.#"),1)=".",TRUE,FALSE)</formula>
    </cfRule>
  </conditionalFormatting>
  <conditionalFormatting sqref="AQ557">
    <cfRule type="expression" dxfId="2397" priority="785">
      <formula>IF(RIGHT(TEXT(AQ557,"0.#"),1)=".",FALSE,TRUE)</formula>
    </cfRule>
    <cfRule type="expression" dxfId="2396" priority="786">
      <formula>IF(RIGHT(TEXT(AQ557,"0.#"),1)=".",TRUE,FALSE)</formula>
    </cfRule>
  </conditionalFormatting>
  <conditionalFormatting sqref="AQ558">
    <cfRule type="expression" dxfId="2395" priority="783">
      <formula>IF(RIGHT(TEXT(AQ558,"0.#"),1)=".",FALSE,TRUE)</formula>
    </cfRule>
    <cfRule type="expression" dxfId="2394" priority="784">
      <formula>IF(RIGHT(TEXT(AQ558,"0.#"),1)=".",TRUE,FALSE)</formula>
    </cfRule>
  </conditionalFormatting>
  <conditionalFormatting sqref="AQ556">
    <cfRule type="expression" dxfId="2393" priority="781">
      <formula>IF(RIGHT(TEXT(AQ556,"0.#"),1)=".",FALSE,TRUE)</formula>
    </cfRule>
    <cfRule type="expression" dxfId="2392" priority="782">
      <formula>IF(RIGHT(TEXT(AQ556,"0.#"),1)=".",TRUE,FALSE)</formula>
    </cfRule>
  </conditionalFormatting>
  <conditionalFormatting sqref="AE561">
    <cfRule type="expression" dxfId="2391" priority="779">
      <formula>IF(RIGHT(TEXT(AE561,"0.#"),1)=".",FALSE,TRUE)</formula>
    </cfRule>
    <cfRule type="expression" dxfId="2390" priority="780">
      <formula>IF(RIGHT(TEXT(AE561,"0.#"),1)=".",TRUE,FALSE)</formula>
    </cfRule>
  </conditionalFormatting>
  <conditionalFormatting sqref="AE562">
    <cfRule type="expression" dxfId="2389" priority="777">
      <formula>IF(RIGHT(TEXT(AE562,"0.#"),1)=".",FALSE,TRUE)</formula>
    </cfRule>
    <cfRule type="expression" dxfId="2388" priority="778">
      <formula>IF(RIGHT(TEXT(AE562,"0.#"),1)=".",TRUE,FALSE)</formula>
    </cfRule>
  </conditionalFormatting>
  <conditionalFormatting sqref="AE563">
    <cfRule type="expression" dxfId="2387" priority="775">
      <formula>IF(RIGHT(TEXT(AE563,"0.#"),1)=".",FALSE,TRUE)</formula>
    </cfRule>
    <cfRule type="expression" dxfId="2386" priority="776">
      <formula>IF(RIGHT(TEXT(AE563,"0.#"),1)=".",TRUE,FALSE)</formula>
    </cfRule>
  </conditionalFormatting>
  <conditionalFormatting sqref="AM561">
    <cfRule type="expression" dxfId="2385" priority="773">
      <formula>IF(RIGHT(TEXT(AM561,"0.#"),1)=".",FALSE,TRUE)</formula>
    </cfRule>
    <cfRule type="expression" dxfId="2384" priority="774">
      <formula>IF(RIGHT(TEXT(AM561,"0.#"),1)=".",TRUE,FALSE)</formula>
    </cfRule>
  </conditionalFormatting>
  <conditionalFormatting sqref="AL1102:AO1131">
    <cfRule type="expression" dxfId="2383" priority="2431">
      <formula>IF(AND(AL1102&gt;=0, RIGHT(TEXT(AL1102,"0.#"),1)&lt;&gt;"."),TRUE,FALSE)</formula>
    </cfRule>
    <cfRule type="expression" dxfId="2382" priority="2432">
      <formula>IF(AND(AL1102&gt;=0, RIGHT(TEXT(AL1102,"0.#"),1)="."),TRUE,FALSE)</formula>
    </cfRule>
    <cfRule type="expression" dxfId="2381" priority="2433">
      <formula>IF(AND(AL1102&lt;0, RIGHT(TEXT(AL1102,"0.#"),1)&lt;&gt;"."),TRUE,FALSE)</formula>
    </cfRule>
    <cfRule type="expression" dxfId="2380" priority="2434">
      <formula>IF(AND(AL1102&lt;0, RIGHT(TEXT(AL1102,"0.#"),1)="."),TRUE,FALSE)</formula>
    </cfRule>
  </conditionalFormatting>
  <conditionalFormatting sqref="Y1102:Y1131">
    <cfRule type="expression" dxfId="2379" priority="2429">
      <formula>IF(RIGHT(TEXT(Y1102,"0.#"),1)=".",FALSE,TRUE)</formula>
    </cfRule>
    <cfRule type="expression" dxfId="2378" priority="2430">
      <formula>IF(RIGHT(TEXT(Y1102,"0.#"),1)=".",TRUE,FALSE)</formula>
    </cfRule>
  </conditionalFormatting>
  <conditionalFormatting sqref="AI562">
    <cfRule type="expression" dxfId="2377" priority="759">
      <formula>IF(RIGHT(TEXT(AI562,"0.#"),1)=".",FALSE,TRUE)</formula>
    </cfRule>
    <cfRule type="expression" dxfId="2376" priority="760">
      <formula>IF(RIGHT(TEXT(AI562,"0.#"),1)=".",TRUE,FALSE)</formula>
    </cfRule>
  </conditionalFormatting>
  <conditionalFormatting sqref="AQ553">
    <cfRule type="expression" dxfId="2375" priority="813">
      <formula>IF(RIGHT(TEXT(AQ553,"0.#"),1)=".",FALSE,TRUE)</formula>
    </cfRule>
    <cfRule type="expression" dxfId="2374" priority="814">
      <formula>IF(RIGHT(TEXT(AQ553,"0.#"),1)=".",TRUE,FALSE)</formula>
    </cfRule>
  </conditionalFormatting>
  <conditionalFormatting sqref="AI552">
    <cfRule type="expression" dxfId="2373" priority="819">
      <formula>IF(RIGHT(TEXT(AI552,"0.#"),1)=".",FALSE,TRUE)</formula>
    </cfRule>
    <cfRule type="expression" dxfId="2372" priority="820">
      <formula>IF(RIGHT(TEXT(AI552,"0.#"),1)=".",TRUE,FALSE)</formula>
    </cfRule>
  </conditionalFormatting>
  <conditionalFormatting sqref="AU552">
    <cfRule type="expression" dxfId="2371" priority="825">
      <formula>IF(RIGHT(TEXT(AU552,"0.#"),1)=".",FALSE,TRUE)</formula>
    </cfRule>
    <cfRule type="expression" dxfId="2370" priority="826">
      <formula>IF(RIGHT(TEXT(AU552,"0.#"),1)=".",TRUE,FALSE)</formula>
    </cfRule>
  </conditionalFormatting>
  <conditionalFormatting sqref="AM552">
    <cfRule type="expression" dxfId="2369" priority="831">
      <formula>IF(RIGHT(TEXT(AM552,"0.#"),1)=".",FALSE,TRUE)</formula>
    </cfRule>
    <cfRule type="expression" dxfId="2368" priority="832">
      <formula>IF(RIGHT(TEXT(AM552,"0.#"),1)=".",TRUE,FALSE)</formula>
    </cfRule>
  </conditionalFormatting>
  <conditionalFormatting sqref="AE552">
    <cfRule type="expression" dxfId="2367" priority="837">
      <formula>IF(RIGHT(TEXT(AE552,"0.#"),1)=".",FALSE,TRUE)</formula>
    </cfRule>
    <cfRule type="expression" dxfId="2366" priority="838">
      <formula>IF(RIGHT(TEXT(AE552,"0.#"),1)=".",TRUE,FALSE)</formula>
    </cfRule>
  </conditionalFormatting>
  <conditionalFormatting sqref="AQ548">
    <cfRule type="expression" dxfId="2365" priority="843">
      <formula>IF(RIGHT(TEXT(AQ548,"0.#"),1)=".",FALSE,TRUE)</formula>
    </cfRule>
    <cfRule type="expression" dxfId="2364" priority="844">
      <formula>IF(RIGHT(TEXT(AQ548,"0.#"),1)=".",TRUE,FALSE)</formula>
    </cfRule>
  </conditionalFormatting>
  <conditionalFormatting sqref="AL837:AO838">
    <cfRule type="expression" dxfId="2363" priority="2383">
      <formula>IF(AND(AL837&gt;=0, RIGHT(TEXT(AL837,"0.#"),1)&lt;&gt;"."),TRUE,FALSE)</formula>
    </cfRule>
    <cfRule type="expression" dxfId="2362" priority="2384">
      <formula>IF(AND(AL837&gt;=0, RIGHT(TEXT(AL837,"0.#"),1)="."),TRUE,FALSE)</formula>
    </cfRule>
    <cfRule type="expression" dxfId="2361" priority="2385">
      <formula>IF(AND(AL837&lt;0, RIGHT(TEXT(AL837,"0.#"),1)&lt;&gt;"."),TRUE,FALSE)</formula>
    </cfRule>
    <cfRule type="expression" dxfId="2360" priority="2386">
      <formula>IF(AND(AL837&lt;0, RIGHT(TEXT(AL837,"0.#"),1)="."),TRUE,FALSE)</formula>
    </cfRule>
  </conditionalFormatting>
  <conditionalFormatting sqref="Y837:Y838">
    <cfRule type="expression" dxfId="2359" priority="2381">
      <formula>IF(RIGHT(TEXT(Y837,"0.#"),1)=".",FALSE,TRUE)</formula>
    </cfRule>
    <cfRule type="expression" dxfId="2358" priority="2382">
      <formula>IF(RIGHT(TEXT(Y837,"0.#"),1)=".",TRUE,FALSE)</formula>
    </cfRule>
  </conditionalFormatting>
  <conditionalFormatting sqref="AE492">
    <cfRule type="expression" dxfId="2357" priority="1169">
      <formula>IF(RIGHT(TEXT(AE492,"0.#"),1)=".",FALSE,TRUE)</formula>
    </cfRule>
    <cfRule type="expression" dxfId="2356" priority="1170">
      <formula>IF(RIGHT(TEXT(AE492,"0.#"),1)=".",TRUE,FALSE)</formula>
    </cfRule>
  </conditionalFormatting>
  <conditionalFormatting sqref="AE493">
    <cfRule type="expression" dxfId="2355" priority="1167">
      <formula>IF(RIGHT(TEXT(AE493,"0.#"),1)=".",FALSE,TRUE)</formula>
    </cfRule>
    <cfRule type="expression" dxfId="2354" priority="1168">
      <formula>IF(RIGHT(TEXT(AE493,"0.#"),1)=".",TRUE,FALSE)</formula>
    </cfRule>
  </conditionalFormatting>
  <conditionalFormatting sqref="AE494">
    <cfRule type="expression" dxfId="2353" priority="1165">
      <formula>IF(RIGHT(TEXT(AE494,"0.#"),1)=".",FALSE,TRUE)</formula>
    </cfRule>
    <cfRule type="expression" dxfId="2352" priority="1166">
      <formula>IF(RIGHT(TEXT(AE494,"0.#"),1)=".",TRUE,FALSE)</formula>
    </cfRule>
  </conditionalFormatting>
  <conditionalFormatting sqref="AM492">
    <cfRule type="expression" dxfId="2351" priority="1163">
      <formula>IF(RIGHT(TEXT(AM492,"0.#"),1)=".",FALSE,TRUE)</formula>
    </cfRule>
    <cfRule type="expression" dxfId="2350" priority="1164">
      <formula>IF(RIGHT(TEXT(AM492,"0.#"),1)=".",TRUE,FALSE)</formula>
    </cfRule>
  </conditionalFormatting>
  <conditionalFormatting sqref="AM493">
    <cfRule type="expression" dxfId="2349" priority="1161">
      <formula>IF(RIGHT(TEXT(AM493,"0.#"),1)=".",FALSE,TRUE)</formula>
    </cfRule>
    <cfRule type="expression" dxfId="2348" priority="1162">
      <formula>IF(RIGHT(TEXT(AM493,"0.#"),1)=".",TRUE,FALSE)</formula>
    </cfRule>
  </conditionalFormatting>
  <conditionalFormatting sqref="AQ493">
    <cfRule type="expression" dxfId="2347" priority="1145">
      <formula>IF(RIGHT(TEXT(AQ493,"0.#"),1)=".",FALSE,TRUE)</formula>
    </cfRule>
    <cfRule type="expression" dxfId="2346" priority="1146">
      <formula>IF(RIGHT(TEXT(AQ493,"0.#"),1)=".",TRUE,FALSE)</formula>
    </cfRule>
  </conditionalFormatting>
  <conditionalFormatting sqref="AI493">
    <cfRule type="expression" dxfId="2345" priority="1149">
      <formula>IF(RIGHT(TEXT(AI493,"0.#"),1)=".",FALSE,TRUE)</formula>
    </cfRule>
    <cfRule type="expression" dxfId="2344" priority="1150">
      <formula>IF(RIGHT(TEXT(AI493,"0.#"),1)=".",TRUE,FALSE)</formula>
    </cfRule>
  </conditionalFormatting>
  <conditionalFormatting sqref="AI494">
    <cfRule type="expression" dxfId="2343" priority="1147">
      <formula>IF(RIGHT(TEXT(AI494,"0.#"),1)=".",FALSE,TRUE)</formula>
    </cfRule>
    <cfRule type="expression" dxfId="2342" priority="1148">
      <formula>IF(RIGHT(TEXT(AI494,"0.#"),1)=".",TRUE,FALSE)</formula>
    </cfRule>
  </conditionalFormatting>
  <conditionalFormatting sqref="AM494">
    <cfRule type="expression" dxfId="2341" priority="1159">
      <formula>IF(RIGHT(TEXT(AM494,"0.#"),1)=".",FALSE,TRUE)</formula>
    </cfRule>
    <cfRule type="expression" dxfId="2340" priority="1160">
      <formula>IF(RIGHT(TEXT(AM494,"0.#"),1)=".",TRUE,FALSE)</formula>
    </cfRule>
  </conditionalFormatting>
  <conditionalFormatting sqref="AQ494">
    <cfRule type="expression" dxfId="2339" priority="1143">
      <formula>IF(RIGHT(TEXT(AQ494,"0.#"),1)=".",FALSE,TRUE)</formula>
    </cfRule>
    <cfRule type="expression" dxfId="2338" priority="1144">
      <formula>IF(RIGHT(TEXT(AQ494,"0.#"),1)=".",TRUE,FALSE)</formula>
    </cfRule>
  </conditionalFormatting>
  <conditionalFormatting sqref="AQ492">
    <cfRule type="expression" dxfId="2337" priority="1141">
      <formula>IF(RIGHT(TEXT(AQ492,"0.#"),1)=".",FALSE,TRUE)</formula>
    </cfRule>
    <cfRule type="expression" dxfId="2336" priority="1142">
      <formula>IF(RIGHT(TEXT(AQ492,"0.#"),1)=".",TRUE,FALSE)</formula>
    </cfRule>
  </conditionalFormatting>
  <conditionalFormatting sqref="AU494">
    <cfRule type="expression" dxfId="2335" priority="1153">
      <formula>IF(RIGHT(TEXT(AU494,"0.#"),1)=".",FALSE,TRUE)</formula>
    </cfRule>
    <cfRule type="expression" dxfId="2334" priority="1154">
      <formula>IF(RIGHT(TEXT(AU494,"0.#"),1)=".",TRUE,FALSE)</formula>
    </cfRule>
  </conditionalFormatting>
  <conditionalFormatting sqref="AU492">
    <cfRule type="expression" dxfId="2333" priority="1157">
      <formula>IF(RIGHT(TEXT(AU492,"0.#"),1)=".",FALSE,TRUE)</formula>
    </cfRule>
    <cfRule type="expression" dxfId="2332" priority="1158">
      <formula>IF(RIGHT(TEXT(AU492,"0.#"),1)=".",TRUE,FALSE)</formula>
    </cfRule>
  </conditionalFormatting>
  <conditionalFormatting sqref="AU493">
    <cfRule type="expression" dxfId="2331" priority="1155">
      <formula>IF(RIGHT(TEXT(AU493,"0.#"),1)=".",FALSE,TRUE)</formula>
    </cfRule>
    <cfRule type="expression" dxfId="2330" priority="1156">
      <formula>IF(RIGHT(TEXT(AU493,"0.#"),1)=".",TRUE,FALSE)</formula>
    </cfRule>
  </conditionalFormatting>
  <conditionalFormatting sqref="AU583">
    <cfRule type="expression" dxfId="2329" priority="673">
      <formula>IF(RIGHT(TEXT(AU583,"0.#"),1)=".",FALSE,TRUE)</formula>
    </cfRule>
    <cfRule type="expression" dxfId="2328" priority="674">
      <formula>IF(RIGHT(TEXT(AU583,"0.#"),1)=".",TRUE,FALSE)</formula>
    </cfRule>
  </conditionalFormatting>
  <conditionalFormatting sqref="AI492">
    <cfRule type="expression" dxfId="2327" priority="1151">
      <formula>IF(RIGHT(TEXT(AI492,"0.#"),1)=".",FALSE,TRUE)</formula>
    </cfRule>
    <cfRule type="expression" dxfId="2326" priority="1152">
      <formula>IF(RIGHT(TEXT(AI492,"0.#"),1)=".",TRUE,FALSE)</formula>
    </cfRule>
  </conditionalFormatting>
  <conditionalFormatting sqref="AU582">
    <cfRule type="expression" dxfId="2325" priority="675">
      <formula>IF(RIGHT(TEXT(AU582,"0.#"),1)=".",FALSE,TRUE)</formula>
    </cfRule>
    <cfRule type="expression" dxfId="2324" priority="676">
      <formula>IF(RIGHT(TEXT(AU582,"0.#"),1)=".",TRUE,FALSE)</formula>
    </cfRule>
  </conditionalFormatting>
  <conditionalFormatting sqref="AI583">
    <cfRule type="expression" dxfId="2323" priority="667">
      <formula>IF(RIGHT(TEXT(AI583,"0.#"),1)=".",FALSE,TRUE)</formula>
    </cfRule>
    <cfRule type="expression" dxfId="2322" priority="668">
      <formula>IF(RIGHT(TEXT(AI583,"0.#"),1)=".",TRUE,FALSE)</formula>
    </cfRule>
  </conditionalFormatting>
  <conditionalFormatting sqref="AI581">
    <cfRule type="expression" dxfId="2321" priority="671">
      <formula>IF(RIGHT(TEXT(AI581,"0.#"),1)=".",FALSE,TRUE)</formula>
    </cfRule>
    <cfRule type="expression" dxfId="2320" priority="672">
      <formula>IF(RIGHT(TEXT(AI581,"0.#"),1)=".",TRUE,FALSE)</formula>
    </cfRule>
  </conditionalFormatting>
  <conditionalFormatting sqref="AI582">
    <cfRule type="expression" dxfId="2319" priority="669">
      <formula>IF(RIGHT(TEXT(AI582,"0.#"),1)=".",FALSE,TRUE)</formula>
    </cfRule>
    <cfRule type="expression" dxfId="2318" priority="670">
      <formula>IF(RIGHT(TEXT(AI582,"0.#"),1)=".",TRUE,FALSE)</formula>
    </cfRule>
  </conditionalFormatting>
  <conditionalFormatting sqref="AE499">
    <cfRule type="expression" dxfId="2317" priority="1135">
      <formula>IF(RIGHT(TEXT(AE499,"0.#"),1)=".",FALSE,TRUE)</formula>
    </cfRule>
    <cfRule type="expression" dxfId="2316" priority="1136">
      <formula>IF(RIGHT(TEXT(AE499,"0.#"),1)=".",TRUE,FALSE)</formula>
    </cfRule>
  </conditionalFormatting>
  <conditionalFormatting sqref="AE497">
    <cfRule type="expression" dxfId="2315" priority="1139">
      <formula>IF(RIGHT(TEXT(AE497,"0.#"),1)=".",FALSE,TRUE)</formula>
    </cfRule>
    <cfRule type="expression" dxfId="2314" priority="1140">
      <formula>IF(RIGHT(TEXT(AE497,"0.#"),1)=".",TRUE,FALSE)</formula>
    </cfRule>
  </conditionalFormatting>
  <conditionalFormatting sqref="AE498">
    <cfRule type="expression" dxfId="2313" priority="1137">
      <formula>IF(RIGHT(TEXT(AE498,"0.#"),1)=".",FALSE,TRUE)</formula>
    </cfRule>
    <cfRule type="expression" dxfId="2312" priority="1138">
      <formula>IF(RIGHT(TEXT(AE498,"0.#"),1)=".",TRUE,FALSE)</formula>
    </cfRule>
  </conditionalFormatting>
  <conditionalFormatting sqref="AM499">
    <cfRule type="expression" dxfId="2311" priority="1129">
      <formula>IF(RIGHT(TEXT(AM499,"0.#"),1)=".",FALSE,TRUE)</formula>
    </cfRule>
    <cfRule type="expression" dxfId="2310" priority="1130">
      <formula>IF(RIGHT(TEXT(AM499,"0.#"),1)=".",TRUE,FALSE)</formula>
    </cfRule>
  </conditionalFormatting>
  <conditionalFormatting sqref="AM497">
    <cfRule type="expression" dxfId="2309" priority="1133">
      <formula>IF(RIGHT(TEXT(AM497,"0.#"),1)=".",FALSE,TRUE)</formula>
    </cfRule>
    <cfRule type="expression" dxfId="2308" priority="1134">
      <formula>IF(RIGHT(TEXT(AM497,"0.#"),1)=".",TRUE,FALSE)</formula>
    </cfRule>
  </conditionalFormatting>
  <conditionalFormatting sqref="AM498">
    <cfRule type="expression" dxfId="2307" priority="1131">
      <formula>IF(RIGHT(TEXT(AM498,"0.#"),1)=".",FALSE,TRUE)</formula>
    </cfRule>
    <cfRule type="expression" dxfId="2306" priority="1132">
      <formula>IF(RIGHT(TEXT(AM498,"0.#"),1)=".",TRUE,FALSE)</formula>
    </cfRule>
  </conditionalFormatting>
  <conditionalFormatting sqref="AU499">
    <cfRule type="expression" dxfId="2305" priority="1123">
      <formula>IF(RIGHT(TEXT(AU499,"0.#"),1)=".",FALSE,TRUE)</formula>
    </cfRule>
    <cfRule type="expression" dxfId="2304" priority="1124">
      <formula>IF(RIGHT(TEXT(AU499,"0.#"),1)=".",TRUE,FALSE)</formula>
    </cfRule>
  </conditionalFormatting>
  <conditionalFormatting sqref="AU497">
    <cfRule type="expression" dxfId="2303" priority="1127">
      <formula>IF(RIGHT(TEXT(AU497,"0.#"),1)=".",FALSE,TRUE)</formula>
    </cfRule>
    <cfRule type="expression" dxfId="2302" priority="1128">
      <formula>IF(RIGHT(TEXT(AU497,"0.#"),1)=".",TRUE,FALSE)</formula>
    </cfRule>
  </conditionalFormatting>
  <conditionalFormatting sqref="AU498">
    <cfRule type="expression" dxfId="2301" priority="1125">
      <formula>IF(RIGHT(TEXT(AU498,"0.#"),1)=".",FALSE,TRUE)</formula>
    </cfRule>
    <cfRule type="expression" dxfId="2300" priority="1126">
      <formula>IF(RIGHT(TEXT(AU498,"0.#"),1)=".",TRUE,FALSE)</formula>
    </cfRule>
  </conditionalFormatting>
  <conditionalFormatting sqref="AI499">
    <cfRule type="expression" dxfId="2299" priority="1117">
      <formula>IF(RIGHT(TEXT(AI499,"0.#"),1)=".",FALSE,TRUE)</formula>
    </cfRule>
    <cfRule type="expression" dxfId="2298" priority="1118">
      <formula>IF(RIGHT(TEXT(AI499,"0.#"),1)=".",TRUE,FALSE)</formula>
    </cfRule>
  </conditionalFormatting>
  <conditionalFormatting sqref="AI497">
    <cfRule type="expression" dxfId="2297" priority="1121">
      <formula>IF(RIGHT(TEXT(AI497,"0.#"),1)=".",FALSE,TRUE)</formula>
    </cfRule>
    <cfRule type="expression" dxfId="2296" priority="1122">
      <formula>IF(RIGHT(TEXT(AI497,"0.#"),1)=".",TRUE,FALSE)</formula>
    </cfRule>
  </conditionalFormatting>
  <conditionalFormatting sqref="AI498">
    <cfRule type="expression" dxfId="2295" priority="1119">
      <formula>IF(RIGHT(TEXT(AI498,"0.#"),1)=".",FALSE,TRUE)</formula>
    </cfRule>
    <cfRule type="expression" dxfId="2294" priority="1120">
      <formula>IF(RIGHT(TEXT(AI498,"0.#"),1)=".",TRUE,FALSE)</formula>
    </cfRule>
  </conditionalFormatting>
  <conditionalFormatting sqref="AQ497">
    <cfRule type="expression" dxfId="2293" priority="1111">
      <formula>IF(RIGHT(TEXT(AQ497,"0.#"),1)=".",FALSE,TRUE)</formula>
    </cfRule>
    <cfRule type="expression" dxfId="2292" priority="1112">
      <formula>IF(RIGHT(TEXT(AQ497,"0.#"),1)=".",TRUE,FALSE)</formula>
    </cfRule>
  </conditionalFormatting>
  <conditionalFormatting sqref="AQ498">
    <cfRule type="expression" dxfId="2291" priority="1115">
      <formula>IF(RIGHT(TEXT(AQ498,"0.#"),1)=".",FALSE,TRUE)</formula>
    </cfRule>
    <cfRule type="expression" dxfId="2290" priority="1116">
      <formula>IF(RIGHT(TEXT(AQ498,"0.#"),1)=".",TRUE,FALSE)</formula>
    </cfRule>
  </conditionalFormatting>
  <conditionalFormatting sqref="AQ499">
    <cfRule type="expression" dxfId="2289" priority="1113">
      <formula>IF(RIGHT(TEXT(AQ499,"0.#"),1)=".",FALSE,TRUE)</formula>
    </cfRule>
    <cfRule type="expression" dxfId="2288" priority="1114">
      <formula>IF(RIGHT(TEXT(AQ499,"0.#"),1)=".",TRUE,FALSE)</formula>
    </cfRule>
  </conditionalFormatting>
  <conditionalFormatting sqref="AE504">
    <cfRule type="expression" dxfId="2287" priority="1105">
      <formula>IF(RIGHT(TEXT(AE504,"0.#"),1)=".",FALSE,TRUE)</formula>
    </cfRule>
    <cfRule type="expression" dxfId="2286" priority="1106">
      <formula>IF(RIGHT(TEXT(AE504,"0.#"),1)=".",TRUE,FALSE)</formula>
    </cfRule>
  </conditionalFormatting>
  <conditionalFormatting sqref="AE502">
    <cfRule type="expression" dxfId="2285" priority="1109">
      <formula>IF(RIGHT(TEXT(AE502,"0.#"),1)=".",FALSE,TRUE)</formula>
    </cfRule>
    <cfRule type="expression" dxfId="2284" priority="1110">
      <formula>IF(RIGHT(TEXT(AE502,"0.#"),1)=".",TRUE,FALSE)</formula>
    </cfRule>
  </conditionalFormatting>
  <conditionalFormatting sqref="AE503">
    <cfRule type="expression" dxfId="2283" priority="1107">
      <formula>IF(RIGHT(TEXT(AE503,"0.#"),1)=".",FALSE,TRUE)</formula>
    </cfRule>
    <cfRule type="expression" dxfId="2282" priority="1108">
      <formula>IF(RIGHT(TEXT(AE503,"0.#"),1)=".",TRUE,FALSE)</formula>
    </cfRule>
  </conditionalFormatting>
  <conditionalFormatting sqref="AM504">
    <cfRule type="expression" dxfId="2281" priority="1099">
      <formula>IF(RIGHT(TEXT(AM504,"0.#"),1)=".",FALSE,TRUE)</formula>
    </cfRule>
    <cfRule type="expression" dxfId="2280" priority="1100">
      <formula>IF(RIGHT(TEXT(AM504,"0.#"),1)=".",TRUE,FALSE)</formula>
    </cfRule>
  </conditionalFormatting>
  <conditionalFormatting sqref="AM502">
    <cfRule type="expression" dxfId="2279" priority="1103">
      <formula>IF(RIGHT(TEXT(AM502,"0.#"),1)=".",FALSE,TRUE)</formula>
    </cfRule>
    <cfRule type="expression" dxfId="2278" priority="1104">
      <formula>IF(RIGHT(TEXT(AM502,"0.#"),1)=".",TRUE,FALSE)</formula>
    </cfRule>
  </conditionalFormatting>
  <conditionalFormatting sqref="AM503">
    <cfRule type="expression" dxfId="2277" priority="1101">
      <formula>IF(RIGHT(TEXT(AM503,"0.#"),1)=".",FALSE,TRUE)</formula>
    </cfRule>
    <cfRule type="expression" dxfId="2276" priority="1102">
      <formula>IF(RIGHT(TEXT(AM503,"0.#"),1)=".",TRUE,FALSE)</formula>
    </cfRule>
  </conditionalFormatting>
  <conditionalFormatting sqref="AU504">
    <cfRule type="expression" dxfId="2275" priority="1093">
      <formula>IF(RIGHT(TEXT(AU504,"0.#"),1)=".",FALSE,TRUE)</formula>
    </cfRule>
    <cfRule type="expression" dxfId="2274" priority="1094">
      <formula>IF(RIGHT(TEXT(AU504,"0.#"),1)=".",TRUE,FALSE)</formula>
    </cfRule>
  </conditionalFormatting>
  <conditionalFormatting sqref="AU502">
    <cfRule type="expression" dxfId="2273" priority="1097">
      <formula>IF(RIGHT(TEXT(AU502,"0.#"),1)=".",FALSE,TRUE)</formula>
    </cfRule>
    <cfRule type="expression" dxfId="2272" priority="1098">
      <formula>IF(RIGHT(TEXT(AU502,"0.#"),1)=".",TRUE,FALSE)</formula>
    </cfRule>
  </conditionalFormatting>
  <conditionalFormatting sqref="AU503">
    <cfRule type="expression" dxfId="2271" priority="1095">
      <formula>IF(RIGHT(TEXT(AU503,"0.#"),1)=".",FALSE,TRUE)</formula>
    </cfRule>
    <cfRule type="expression" dxfId="2270" priority="1096">
      <formula>IF(RIGHT(TEXT(AU503,"0.#"),1)=".",TRUE,FALSE)</formula>
    </cfRule>
  </conditionalFormatting>
  <conditionalFormatting sqref="AI504">
    <cfRule type="expression" dxfId="2269" priority="1087">
      <formula>IF(RIGHT(TEXT(AI504,"0.#"),1)=".",FALSE,TRUE)</formula>
    </cfRule>
    <cfRule type="expression" dxfId="2268" priority="1088">
      <formula>IF(RIGHT(TEXT(AI504,"0.#"),1)=".",TRUE,FALSE)</formula>
    </cfRule>
  </conditionalFormatting>
  <conditionalFormatting sqref="AI502">
    <cfRule type="expression" dxfId="2267" priority="1091">
      <formula>IF(RIGHT(TEXT(AI502,"0.#"),1)=".",FALSE,TRUE)</formula>
    </cfRule>
    <cfRule type="expression" dxfId="2266" priority="1092">
      <formula>IF(RIGHT(TEXT(AI502,"0.#"),1)=".",TRUE,FALSE)</formula>
    </cfRule>
  </conditionalFormatting>
  <conditionalFormatting sqref="AI503">
    <cfRule type="expression" dxfId="2265" priority="1089">
      <formula>IF(RIGHT(TEXT(AI503,"0.#"),1)=".",FALSE,TRUE)</formula>
    </cfRule>
    <cfRule type="expression" dxfId="2264" priority="1090">
      <formula>IF(RIGHT(TEXT(AI503,"0.#"),1)=".",TRUE,FALSE)</formula>
    </cfRule>
  </conditionalFormatting>
  <conditionalFormatting sqref="AQ502">
    <cfRule type="expression" dxfId="2263" priority="1081">
      <formula>IF(RIGHT(TEXT(AQ502,"0.#"),1)=".",FALSE,TRUE)</formula>
    </cfRule>
    <cfRule type="expression" dxfId="2262" priority="1082">
      <formula>IF(RIGHT(TEXT(AQ502,"0.#"),1)=".",TRUE,FALSE)</formula>
    </cfRule>
  </conditionalFormatting>
  <conditionalFormatting sqref="AQ503">
    <cfRule type="expression" dxfId="2261" priority="1085">
      <formula>IF(RIGHT(TEXT(AQ503,"0.#"),1)=".",FALSE,TRUE)</formula>
    </cfRule>
    <cfRule type="expression" dxfId="2260" priority="1086">
      <formula>IF(RIGHT(TEXT(AQ503,"0.#"),1)=".",TRUE,FALSE)</formula>
    </cfRule>
  </conditionalFormatting>
  <conditionalFormatting sqref="AQ504">
    <cfRule type="expression" dxfId="2259" priority="1083">
      <formula>IF(RIGHT(TEXT(AQ504,"0.#"),1)=".",FALSE,TRUE)</formula>
    </cfRule>
    <cfRule type="expression" dxfId="2258" priority="1084">
      <formula>IF(RIGHT(TEXT(AQ504,"0.#"),1)=".",TRUE,FALSE)</formula>
    </cfRule>
  </conditionalFormatting>
  <conditionalFormatting sqref="AE509">
    <cfRule type="expression" dxfId="2257" priority="1075">
      <formula>IF(RIGHT(TEXT(AE509,"0.#"),1)=".",FALSE,TRUE)</formula>
    </cfRule>
    <cfRule type="expression" dxfId="2256" priority="1076">
      <formula>IF(RIGHT(TEXT(AE509,"0.#"),1)=".",TRUE,FALSE)</formula>
    </cfRule>
  </conditionalFormatting>
  <conditionalFormatting sqref="AE507">
    <cfRule type="expression" dxfId="2255" priority="1079">
      <formula>IF(RIGHT(TEXT(AE507,"0.#"),1)=".",FALSE,TRUE)</formula>
    </cfRule>
    <cfRule type="expression" dxfId="2254" priority="1080">
      <formula>IF(RIGHT(TEXT(AE507,"0.#"),1)=".",TRUE,FALSE)</formula>
    </cfRule>
  </conditionalFormatting>
  <conditionalFormatting sqref="AE508">
    <cfRule type="expression" dxfId="2253" priority="1077">
      <formula>IF(RIGHT(TEXT(AE508,"0.#"),1)=".",FALSE,TRUE)</formula>
    </cfRule>
    <cfRule type="expression" dxfId="2252" priority="1078">
      <formula>IF(RIGHT(TEXT(AE508,"0.#"),1)=".",TRUE,FALSE)</formula>
    </cfRule>
  </conditionalFormatting>
  <conditionalFormatting sqref="AM509">
    <cfRule type="expression" dxfId="2251" priority="1069">
      <formula>IF(RIGHT(TEXT(AM509,"0.#"),1)=".",FALSE,TRUE)</formula>
    </cfRule>
    <cfRule type="expression" dxfId="2250" priority="1070">
      <formula>IF(RIGHT(TEXT(AM509,"0.#"),1)=".",TRUE,FALSE)</formula>
    </cfRule>
  </conditionalFormatting>
  <conditionalFormatting sqref="AM507">
    <cfRule type="expression" dxfId="2249" priority="1073">
      <formula>IF(RIGHT(TEXT(AM507,"0.#"),1)=".",FALSE,TRUE)</formula>
    </cfRule>
    <cfRule type="expression" dxfId="2248" priority="1074">
      <formula>IF(RIGHT(TEXT(AM507,"0.#"),1)=".",TRUE,FALSE)</formula>
    </cfRule>
  </conditionalFormatting>
  <conditionalFormatting sqref="AM508">
    <cfRule type="expression" dxfId="2247" priority="1071">
      <formula>IF(RIGHT(TEXT(AM508,"0.#"),1)=".",FALSE,TRUE)</formula>
    </cfRule>
    <cfRule type="expression" dxfId="2246" priority="1072">
      <formula>IF(RIGHT(TEXT(AM508,"0.#"),1)=".",TRUE,FALSE)</formula>
    </cfRule>
  </conditionalFormatting>
  <conditionalFormatting sqref="AU509">
    <cfRule type="expression" dxfId="2245" priority="1063">
      <formula>IF(RIGHT(TEXT(AU509,"0.#"),1)=".",FALSE,TRUE)</formula>
    </cfRule>
    <cfRule type="expression" dxfId="2244" priority="1064">
      <formula>IF(RIGHT(TEXT(AU509,"0.#"),1)=".",TRUE,FALSE)</formula>
    </cfRule>
  </conditionalFormatting>
  <conditionalFormatting sqref="AU507">
    <cfRule type="expression" dxfId="2243" priority="1067">
      <formula>IF(RIGHT(TEXT(AU507,"0.#"),1)=".",FALSE,TRUE)</formula>
    </cfRule>
    <cfRule type="expression" dxfId="2242" priority="1068">
      <formula>IF(RIGHT(TEXT(AU507,"0.#"),1)=".",TRUE,FALSE)</formula>
    </cfRule>
  </conditionalFormatting>
  <conditionalFormatting sqref="AU508">
    <cfRule type="expression" dxfId="2241" priority="1065">
      <formula>IF(RIGHT(TEXT(AU508,"0.#"),1)=".",FALSE,TRUE)</formula>
    </cfRule>
    <cfRule type="expression" dxfId="2240" priority="1066">
      <formula>IF(RIGHT(TEXT(AU508,"0.#"),1)=".",TRUE,FALSE)</formula>
    </cfRule>
  </conditionalFormatting>
  <conditionalFormatting sqref="AI509">
    <cfRule type="expression" dxfId="2239" priority="1057">
      <formula>IF(RIGHT(TEXT(AI509,"0.#"),1)=".",FALSE,TRUE)</formula>
    </cfRule>
    <cfRule type="expression" dxfId="2238" priority="1058">
      <formula>IF(RIGHT(TEXT(AI509,"0.#"),1)=".",TRUE,FALSE)</formula>
    </cfRule>
  </conditionalFormatting>
  <conditionalFormatting sqref="AI507">
    <cfRule type="expression" dxfId="2237" priority="1061">
      <formula>IF(RIGHT(TEXT(AI507,"0.#"),1)=".",FALSE,TRUE)</formula>
    </cfRule>
    <cfRule type="expression" dxfId="2236" priority="1062">
      <formula>IF(RIGHT(TEXT(AI507,"0.#"),1)=".",TRUE,FALSE)</formula>
    </cfRule>
  </conditionalFormatting>
  <conditionalFormatting sqref="AI508">
    <cfRule type="expression" dxfId="2235" priority="1059">
      <formula>IF(RIGHT(TEXT(AI508,"0.#"),1)=".",FALSE,TRUE)</formula>
    </cfRule>
    <cfRule type="expression" dxfId="2234" priority="1060">
      <formula>IF(RIGHT(TEXT(AI508,"0.#"),1)=".",TRUE,FALSE)</formula>
    </cfRule>
  </conditionalFormatting>
  <conditionalFormatting sqref="AQ507">
    <cfRule type="expression" dxfId="2233" priority="1051">
      <formula>IF(RIGHT(TEXT(AQ507,"0.#"),1)=".",FALSE,TRUE)</formula>
    </cfRule>
    <cfRule type="expression" dxfId="2232" priority="1052">
      <formula>IF(RIGHT(TEXT(AQ507,"0.#"),1)=".",TRUE,FALSE)</formula>
    </cfRule>
  </conditionalFormatting>
  <conditionalFormatting sqref="AQ508">
    <cfRule type="expression" dxfId="2231" priority="1055">
      <formula>IF(RIGHT(TEXT(AQ508,"0.#"),1)=".",FALSE,TRUE)</formula>
    </cfRule>
    <cfRule type="expression" dxfId="2230" priority="1056">
      <formula>IF(RIGHT(TEXT(AQ508,"0.#"),1)=".",TRUE,FALSE)</formula>
    </cfRule>
  </conditionalFormatting>
  <conditionalFormatting sqref="AQ509">
    <cfRule type="expression" dxfId="2229" priority="1053">
      <formula>IF(RIGHT(TEXT(AQ509,"0.#"),1)=".",FALSE,TRUE)</formula>
    </cfRule>
    <cfRule type="expression" dxfId="2228" priority="1054">
      <formula>IF(RIGHT(TEXT(AQ509,"0.#"),1)=".",TRUE,FALSE)</formula>
    </cfRule>
  </conditionalFormatting>
  <conditionalFormatting sqref="AE465">
    <cfRule type="expression" dxfId="2227" priority="1345">
      <formula>IF(RIGHT(TEXT(AE465,"0.#"),1)=".",FALSE,TRUE)</formula>
    </cfRule>
    <cfRule type="expression" dxfId="2226" priority="1346">
      <formula>IF(RIGHT(TEXT(AE465,"0.#"),1)=".",TRUE,FALSE)</formula>
    </cfRule>
  </conditionalFormatting>
  <conditionalFormatting sqref="AE463">
    <cfRule type="expression" dxfId="2225" priority="1349">
      <formula>IF(RIGHT(TEXT(AE463,"0.#"),1)=".",FALSE,TRUE)</formula>
    </cfRule>
    <cfRule type="expression" dxfId="2224" priority="1350">
      <formula>IF(RIGHT(TEXT(AE463,"0.#"),1)=".",TRUE,FALSE)</formula>
    </cfRule>
  </conditionalFormatting>
  <conditionalFormatting sqref="AE464">
    <cfRule type="expression" dxfId="2223" priority="1347">
      <formula>IF(RIGHT(TEXT(AE464,"0.#"),1)=".",FALSE,TRUE)</formula>
    </cfRule>
    <cfRule type="expression" dxfId="2222" priority="1348">
      <formula>IF(RIGHT(TEXT(AE464,"0.#"),1)=".",TRUE,FALSE)</formula>
    </cfRule>
  </conditionalFormatting>
  <conditionalFormatting sqref="AM465">
    <cfRule type="expression" dxfId="2221" priority="1339">
      <formula>IF(RIGHT(TEXT(AM465,"0.#"),1)=".",FALSE,TRUE)</formula>
    </cfRule>
    <cfRule type="expression" dxfId="2220" priority="1340">
      <formula>IF(RIGHT(TEXT(AM465,"0.#"),1)=".",TRUE,FALSE)</formula>
    </cfRule>
  </conditionalFormatting>
  <conditionalFormatting sqref="AM463">
    <cfRule type="expression" dxfId="2219" priority="1343">
      <formula>IF(RIGHT(TEXT(AM463,"0.#"),1)=".",FALSE,TRUE)</formula>
    </cfRule>
    <cfRule type="expression" dxfId="2218" priority="1344">
      <formula>IF(RIGHT(TEXT(AM463,"0.#"),1)=".",TRUE,FALSE)</formula>
    </cfRule>
  </conditionalFormatting>
  <conditionalFormatting sqref="AM464">
    <cfRule type="expression" dxfId="2217" priority="1341">
      <formula>IF(RIGHT(TEXT(AM464,"0.#"),1)=".",FALSE,TRUE)</formula>
    </cfRule>
    <cfRule type="expression" dxfId="2216" priority="1342">
      <formula>IF(RIGHT(TEXT(AM464,"0.#"),1)=".",TRUE,FALSE)</formula>
    </cfRule>
  </conditionalFormatting>
  <conditionalFormatting sqref="AU465">
    <cfRule type="expression" dxfId="2215" priority="1333">
      <formula>IF(RIGHT(TEXT(AU465,"0.#"),1)=".",FALSE,TRUE)</formula>
    </cfRule>
    <cfRule type="expression" dxfId="2214" priority="1334">
      <formula>IF(RIGHT(TEXT(AU465,"0.#"),1)=".",TRUE,FALSE)</formula>
    </cfRule>
  </conditionalFormatting>
  <conditionalFormatting sqref="AU463">
    <cfRule type="expression" dxfId="2213" priority="1337">
      <formula>IF(RIGHT(TEXT(AU463,"0.#"),1)=".",FALSE,TRUE)</formula>
    </cfRule>
    <cfRule type="expression" dxfId="2212" priority="1338">
      <formula>IF(RIGHT(TEXT(AU463,"0.#"),1)=".",TRUE,FALSE)</formula>
    </cfRule>
  </conditionalFormatting>
  <conditionalFormatting sqref="AU464">
    <cfRule type="expression" dxfId="2211" priority="1335">
      <formula>IF(RIGHT(TEXT(AU464,"0.#"),1)=".",FALSE,TRUE)</formula>
    </cfRule>
    <cfRule type="expression" dxfId="2210" priority="1336">
      <formula>IF(RIGHT(TEXT(AU464,"0.#"),1)=".",TRUE,FALSE)</formula>
    </cfRule>
  </conditionalFormatting>
  <conditionalFormatting sqref="AI465">
    <cfRule type="expression" dxfId="2209" priority="1327">
      <formula>IF(RIGHT(TEXT(AI465,"0.#"),1)=".",FALSE,TRUE)</formula>
    </cfRule>
    <cfRule type="expression" dxfId="2208" priority="1328">
      <formula>IF(RIGHT(TEXT(AI465,"0.#"),1)=".",TRUE,FALSE)</formula>
    </cfRule>
  </conditionalFormatting>
  <conditionalFormatting sqref="AI463">
    <cfRule type="expression" dxfId="2207" priority="1331">
      <formula>IF(RIGHT(TEXT(AI463,"0.#"),1)=".",FALSE,TRUE)</formula>
    </cfRule>
    <cfRule type="expression" dxfId="2206" priority="1332">
      <formula>IF(RIGHT(TEXT(AI463,"0.#"),1)=".",TRUE,FALSE)</formula>
    </cfRule>
  </conditionalFormatting>
  <conditionalFormatting sqref="AI464">
    <cfRule type="expression" dxfId="2205" priority="1329">
      <formula>IF(RIGHT(TEXT(AI464,"0.#"),1)=".",FALSE,TRUE)</formula>
    </cfRule>
    <cfRule type="expression" dxfId="2204" priority="1330">
      <formula>IF(RIGHT(TEXT(AI464,"0.#"),1)=".",TRUE,FALSE)</formula>
    </cfRule>
  </conditionalFormatting>
  <conditionalFormatting sqref="AQ463">
    <cfRule type="expression" dxfId="2203" priority="1321">
      <formula>IF(RIGHT(TEXT(AQ463,"0.#"),1)=".",FALSE,TRUE)</formula>
    </cfRule>
    <cfRule type="expression" dxfId="2202" priority="1322">
      <formula>IF(RIGHT(TEXT(AQ463,"0.#"),1)=".",TRUE,FALSE)</formula>
    </cfRule>
  </conditionalFormatting>
  <conditionalFormatting sqref="AQ464">
    <cfRule type="expression" dxfId="2201" priority="1325">
      <formula>IF(RIGHT(TEXT(AQ464,"0.#"),1)=".",FALSE,TRUE)</formula>
    </cfRule>
    <cfRule type="expression" dxfId="2200" priority="1326">
      <formula>IF(RIGHT(TEXT(AQ464,"0.#"),1)=".",TRUE,FALSE)</formula>
    </cfRule>
  </conditionalFormatting>
  <conditionalFormatting sqref="AQ465">
    <cfRule type="expression" dxfId="2199" priority="1323">
      <formula>IF(RIGHT(TEXT(AQ465,"0.#"),1)=".",FALSE,TRUE)</formula>
    </cfRule>
    <cfRule type="expression" dxfId="2198" priority="1324">
      <formula>IF(RIGHT(TEXT(AQ465,"0.#"),1)=".",TRUE,FALSE)</formula>
    </cfRule>
  </conditionalFormatting>
  <conditionalFormatting sqref="AE470">
    <cfRule type="expression" dxfId="2197" priority="1315">
      <formula>IF(RIGHT(TEXT(AE470,"0.#"),1)=".",FALSE,TRUE)</formula>
    </cfRule>
    <cfRule type="expression" dxfId="2196" priority="1316">
      <formula>IF(RIGHT(TEXT(AE470,"0.#"),1)=".",TRUE,FALSE)</formula>
    </cfRule>
  </conditionalFormatting>
  <conditionalFormatting sqref="AE468">
    <cfRule type="expression" dxfId="2195" priority="1319">
      <formula>IF(RIGHT(TEXT(AE468,"0.#"),1)=".",FALSE,TRUE)</formula>
    </cfRule>
    <cfRule type="expression" dxfId="2194" priority="1320">
      <formula>IF(RIGHT(TEXT(AE468,"0.#"),1)=".",TRUE,FALSE)</formula>
    </cfRule>
  </conditionalFormatting>
  <conditionalFormatting sqref="AE469">
    <cfRule type="expression" dxfId="2193" priority="1317">
      <formula>IF(RIGHT(TEXT(AE469,"0.#"),1)=".",FALSE,TRUE)</formula>
    </cfRule>
    <cfRule type="expression" dxfId="2192" priority="1318">
      <formula>IF(RIGHT(TEXT(AE469,"0.#"),1)=".",TRUE,FALSE)</formula>
    </cfRule>
  </conditionalFormatting>
  <conditionalFormatting sqref="AM470">
    <cfRule type="expression" dxfId="2191" priority="1309">
      <formula>IF(RIGHT(TEXT(AM470,"0.#"),1)=".",FALSE,TRUE)</formula>
    </cfRule>
    <cfRule type="expression" dxfId="2190" priority="1310">
      <formula>IF(RIGHT(TEXT(AM470,"0.#"),1)=".",TRUE,FALSE)</formula>
    </cfRule>
  </conditionalFormatting>
  <conditionalFormatting sqref="AM468">
    <cfRule type="expression" dxfId="2189" priority="1313">
      <formula>IF(RIGHT(TEXT(AM468,"0.#"),1)=".",FALSE,TRUE)</formula>
    </cfRule>
    <cfRule type="expression" dxfId="2188" priority="1314">
      <formula>IF(RIGHT(TEXT(AM468,"0.#"),1)=".",TRUE,FALSE)</formula>
    </cfRule>
  </conditionalFormatting>
  <conditionalFormatting sqref="AM469">
    <cfRule type="expression" dxfId="2187" priority="1311">
      <formula>IF(RIGHT(TEXT(AM469,"0.#"),1)=".",FALSE,TRUE)</formula>
    </cfRule>
    <cfRule type="expression" dxfId="2186" priority="1312">
      <formula>IF(RIGHT(TEXT(AM469,"0.#"),1)=".",TRUE,FALSE)</formula>
    </cfRule>
  </conditionalFormatting>
  <conditionalFormatting sqref="AU470">
    <cfRule type="expression" dxfId="2185" priority="1303">
      <formula>IF(RIGHT(TEXT(AU470,"0.#"),1)=".",FALSE,TRUE)</formula>
    </cfRule>
    <cfRule type="expression" dxfId="2184" priority="1304">
      <formula>IF(RIGHT(TEXT(AU470,"0.#"),1)=".",TRUE,FALSE)</formula>
    </cfRule>
  </conditionalFormatting>
  <conditionalFormatting sqref="AU468">
    <cfRule type="expression" dxfId="2183" priority="1307">
      <formula>IF(RIGHT(TEXT(AU468,"0.#"),1)=".",FALSE,TRUE)</formula>
    </cfRule>
    <cfRule type="expression" dxfId="2182" priority="1308">
      <formula>IF(RIGHT(TEXT(AU468,"0.#"),1)=".",TRUE,FALSE)</formula>
    </cfRule>
  </conditionalFormatting>
  <conditionalFormatting sqref="AU469">
    <cfRule type="expression" dxfId="2181" priority="1305">
      <formula>IF(RIGHT(TEXT(AU469,"0.#"),1)=".",FALSE,TRUE)</formula>
    </cfRule>
    <cfRule type="expression" dxfId="2180" priority="1306">
      <formula>IF(RIGHT(TEXT(AU469,"0.#"),1)=".",TRUE,FALSE)</formula>
    </cfRule>
  </conditionalFormatting>
  <conditionalFormatting sqref="AI470">
    <cfRule type="expression" dxfId="2179" priority="1297">
      <formula>IF(RIGHT(TEXT(AI470,"0.#"),1)=".",FALSE,TRUE)</formula>
    </cfRule>
    <cfRule type="expression" dxfId="2178" priority="1298">
      <formula>IF(RIGHT(TEXT(AI470,"0.#"),1)=".",TRUE,FALSE)</formula>
    </cfRule>
  </conditionalFormatting>
  <conditionalFormatting sqref="AI468">
    <cfRule type="expression" dxfId="2177" priority="1301">
      <formula>IF(RIGHT(TEXT(AI468,"0.#"),1)=".",FALSE,TRUE)</formula>
    </cfRule>
    <cfRule type="expression" dxfId="2176" priority="1302">
      <formula>IF(RIGHT(TEXT(AI468,"0.#"),1)=".",TRUE,FALSE)</formula>
    </cfRule>
  </conditionalFormatting>
  <conditionalFormatting sqref="AI469">
    <cfRule type="expression" dxfId="2175" priority="1299">
      <formula>IF(RIGHT(TEXT(AI469,"0.#"),1)=".",FALSE,TRUE)</formula>
    </cfRule>
    <cfRule type="expression" dxfId="2174" priority="1300">
      <formula>IF(RIGHT(TEXT(AI469,"0.#"),1)=".",TRUE,FALSE)</formula>
    </cfRule>
  </conditionalFormatting>
  <conditionalFormatting sqref="AQ468">
    <cfRule type="expression" dxfId="2173" priority="1291">
      <formula>IF(RIGHT(TEXT(AQ468,"0.#"),1)=".",FALSE,TRUE)</formula>
    </cfRule>
    <cfRule type="expression" dxfId="2172" priority="1292">
      <formula>IF(RIGHT(TEXT(AQ468,"0.#"),1)=".",TRUE,FALSE)</formula>
    </cfRule>
  </conditionalFormatting>
  <conditionalFormatting sqref="AQ469">
    <cfRule type="expression" dxfId="2171" priority="1295">
      <formula>IF(RIGHT(TEXT(AQ469,"0.#"),1)=".",FALSE,TRUE)</formula>
    </cfRule>
    <cfRule type="expression" dxfId="2170" priority="1296">
      <formula>IF(RIGHT(TEXT(AQ469,"0.#"),1)=".",TRUE,FALSE)</formula>
    </cfRule>
  </conditionalFormatting>
  <conditionalFormatting sqref="AQ470">
    <cfRule type="expression" dxfId="2169" priority="1293">
      <formula>IF(RIGHT(TEXT(AQ470,"0.#"),1)=".",FALSE,TRUE)</formula>
    </cfRule>
    <cfRule type="expression" dxfId="2168" priority="1294">
      <formula>IF(RIGHT(TEXT(AQ470,"0.#"),1)=".",TRUE,FALSE)</formula>
    </cfRule>
  </conditionalFormatting>
  <conditionalFormatting sqref="AE475">
    <cfRule type="expression" dxfId="2167" priority="1285">
      <formula>IF(RIGHT(TEXT(AE475,"0.#"),1)=".",FALSE,TRUE)</formula>
    </cfRule>
    <cfRule type="expression" dxfId="2166" priority="1286">
      <formula>IF(RIGHT(TEXT(AE475,"0.#"),1)=".",TRUE,FALSE)</formula>
    </cfRule>
  </conditionalFormatting>
  <conditionalFormatting sqref="AE473">
    <cfRule type="expression" dxfId="2165" priority="1289">
      <formula>IF(RIGHT(TEXT(AE473,"0.#"),1)=".",FALSE,TRUE)</formula>
    </cfRule>
    <cfRule type="expression" dxfId="2164" priority="1290">
      <formula>IF(RIGHT(TEXT(AE473,"0.#"),1)=".",TRUE,FALSE)</formula>
    </cfRule>
  </conditionalFormatting>
  <conditionalFormatting sqref="AE474">
    <cfRule type="expression" dxfId="2163" priority="1287">
      <formula>IF(RIGHT(TEXT(AE474,"0.#"),1)=".",FALSE,TRUE)</formula>
    </cfRule>
    <cfRule type="expression" dxfId="2162" priority="1288">
      <formula>IF(RIGHT(TEXT(AE474,"0.#"),1)=".",TRUE,FALSE)</formula>
    </cfRule>
  </conditionalFormatting>
  <conditionalFormatting sqref="AM475">
    <cfRule type="expression" dxfId="2161" priority="1279">
      <formula>IF(RIGHT(TEXT(AM475,"0.#"),1)=".",FALSE,TRUE)</formula>
    </cfRule>
    <cfRule type="expression" dxfId="2160" priority="1280">
      <formula>IF(RIGHT(TEXT(AM475,"0.#"),1)=".",TRUE,FALSE)</formula>
    </cfRule>
  </conditionalFormatting>
  <conditionalFormatting sqref="AM473">
    <cfRule type="expression" dxfId="2159" priority="1283">
      <formula>IF(RIGHT(TEXT(AM473,"0.#"),1)=".",FALSE,TRUE)</formula>
    </cfRule>
    <cfRule type="expression" dxfId="2158" priority="1284">
      <formula>IF(RIGHT(TEXT(AM473,"0.#"),1)=".",TRUE,FALSE)</formula>
    </cfRule>
  </conditionalFormatting>
  <conditionalFormatting sqref="AM474">
    <cfRule type="expression" dxfId="2157" priority="1281">
      <formula>IF(RIGHT(TEXT(AM474,"0.#"),1)=".",FALSE,TRUE)</formula>
    </cfRule>
    <cfRule type="expression" dxfId="2156" priority="1282">
      <formula>IF(RIGHT(TEXT(AM474,"0.#"),1)=".",TRUE,FALSE)</formula>
    </cfRule>
  </conditionalFormatting>
  <conditionalFormatting sqref="AU475">
    <cfRule type="expression" dxfId="2155" priority="1273">
      <formula>IF(RIGHT(TEXT(AU475,"0.#"),1)=".",FALSE,TRUE)</formula>
    </cfRule>
    <cfRule type="expression" dxfId="2154" priority="1274">
      <formula>IF(RIGHT(TEXT(AU475,"0.#"),1)=".",TRUE,FALSE)</formula>
    </cfRule>
  </conditionalFormatting>
  <conditionalFormatting sqref="AU473">
    <cfRule type="expression" dxfId="2153" priority="1277">
      <formula>IF(RIGHT(TEXT(AU473,"0.#"),1)=".",FALSE,TRUE)</formula>
    </cfRule>
    <cfRule type="expression" dxfId="2152" priority="1278">
      <formula>IF(RIGHT(TEXT(AU473,"0.#"),1)=".",TRUE,FALSE)</formula>
    </cfRule>
  </conditionalFormatting>
  <conditionalFormatting sqref="AU474">
    <cfRule type="expression" dxfId="2151" priority="1275">
      <formula>IF(RIGHT(TEXT(AU474,"0.#"),1)=".",FALSE,TRUE)</formula>
    </cfRule>
    <cfRule type="expression" dxfId="2150" priority="1276">
      <formula>IF(RIGHT(TEXT(AU474,"0.#"),1)=".",TRUE,FALSE)</formula>
    </cfRule>
  </conditionalFormatting>
  <conditionalFormatting sqref="AI475">
    <cfRule type="expression" dxfId="2149" priority="1267">
      <formula>IF(RIGHT(TEXT(AI475,"0.#"),1)=".",FALSE,TRUE)</formula>
    </cfRule>
    <cfRule type="expression" dxfId="2148" priority="1268">
      <formula>IF(RIGHT(TEXT(AI475,"0.#"),1)=".",TRUE,FALSE)</formula>
    </cfRule>
  </conditionalFormatting>
  <conditionalFormatting sqref="AI473">
    <cfRule type="expression" dxfId="2147" priority="1271">
      <formula>IF(RIGHT(TEXT(AI473,"0.#"),1)=".",FALSE,TRUE)</formula>
    </cfRule>
    <cfRule type="expression" dxfId="2146" priority="1272">
      <formula>IF(RIGHT(TEXT(AI473,"0.#"),1)=".",TRUE,FALSE)</formula>
    </cfRule>
  </conditionalFormatting>
  <conditionalFormatting sqref="AI474">
    <cfRule type="expression" dxfId="2145" priority="1269">
      <formula>IF(RIGHT(TEXT(AI474,"0.#"),1)=".",FALSE,TRUE)</formula>
    </cfRule>
    <cfRule type="expression" dxfId="2144" priority="1270">
      <formula>IF(RIGHT(TEXT(AI474,"0.#"),1)=".",TRUE,FALSE)</formula>
    </cfRule>
  </conditionalFormatting>
  <conditionalFormatting sqref="AQ473">
    <cfRule type="expression" dxfId="2143" priority="1261">
      <formula>IF(RIGHT(TEXT(AQ473,"0.#"),1)=".",FALSE,TRUE)</formula>
    </cfRule>
    <cfRule type="expression" dxfId="2142" priority="1262">
      <formula>IF(RIGHT(TEXT(AQ473,"0.#"),1)=".",TRUE,FALSE)</formula>
    </cfRule>
  </conditionalFormatting>
  <conditionalFormatting sqref="AQ474">
    <cfRule type="expression" dxfId="2141" priority="1265">
      <formula>IF(RIGHT(TEXT(AQ474,"0.#"),1)=".",FALSE,TRUE)</formula>
    </cfRule>
    <cfRule type="expression" dxfId="2140" priority="1266">
      <formula>IF(RIGHT(TEXT(AQ474,"0.#"),1)=".",TRUE,FALSE)</formula>
    </cfRule>
  </conditionalFormatting>
  <conditionalFormatting sqref="AQ475">
    <cfRule type="expression" dxfId="2139" priority="1263">
      <formula>IF(RIGHT(TEXT(AQ475,"0.#"),1)=".",FALSE,TRUE)</formula>
    </cfRule>
    <cfRule type="expression" dxfId="2138" priority="1264">
      <formula>IF(RIGHT(TEXT(AQ475,"0.#"),1)=".",TRUE,FALSE)</formula>
    </cfRule>
  </conditionalFormatting>
  <conditionalFormatting sqref="AE480">
    <cfRule type="expression" dxfId="2137" priority="1255">
      <formula>IF(RIGHT(TEXT(AE480,"0.#"),1)=".",FALSE,TRUE)</formula>
    </cfRule>
    <cfRule type="expression" dxfId="2136" priority="1256">
      <formula>IF(RIGHT(TEXT(AE480,"0.#"),1)=".",TRUE,FALSE)</formula>
    </cfRule>
  </conditionalFormatting>
  <conditionalFormatting sqref="AE478">
    <cfRule type="expression" dxfId="2135" priority="1259">
      <formula>IF(RIGHT(TEXT(AE478,"0.#"),1)=".",FALSE,TRUE)</formula>
    </cfRule>
    <cfRule type="expression" dxfId="2134" priority="1260">
      <formula>IF(RIGHT(TEXT(AE478,"0.#"),1)=".",TRUE,FALSE)</formula>
    </cfRule>
  </conditionalFormatting>
  <conditionalFormatting sqref="AE479">
    <cfRule type="expression" dxfId="2133" priority="1257">
      <formula>IF(RIGHT(TEXT(AE479,"0.#"),1)=".",FALSE,TRUE)</formula>
    </cfRule>
    <cfRule type="expression" dxfId="2132" priority="1258">
      <formula>IF(RIGHT(TEXT(AE479,"0.#"),1)=".",TRUE,FALSE)</formula>
    </cfRule>
  </conditionalFormatting>
  <conditionalFormatting sqref="AM480">
    <cfRule type="expression" dxfId="2131" priority="1249">
      <formula>IF(RIGHT(TEXT(AM480,"0.#"),1)=".",FALSE,TRUE)</formula>
    </cfRule>
    <cfRule type="expression" dxfId="2130" priority="1250">
      <formula>IF(RIGHT(TEXT(AM480,"0.#"),1)=".",TRUE,FALSE)</formula>
    </cfRule>
  </conditionalFormatting>
  <conditionalFormatting sqref="AM478">
    <cfRule type="expression" dxfId="2129" priority="1253">
      <formula>IF(RIGHT(TEXT(AM478,"0.#"),1)=".",FALSE,TRUE)</formula>
    </cfRule>
    <cfRule type="expression" dxfId="2128" priority="1254">
      <formula>IF(RIGHT(TEXT(AM478,"0.#"),1)=".",TRUE,FALSE)</formula>
    </cfRule>
  </conditionalFormatting>
  <conditionalFormatting sqref="AM479">
    <cfRule type="expression" dxfId="2127" priority="1251">
      <formula>IF(RIGHT(TEXT(AM479,"0.#"),1)=".",FALSE,TRUE)</formula>
    </cfRule>
    <cfRule type="expression" dxfId="2126" priority="1252">
      <formula>IF(RIGHT(TEXT(AM479,"0.#"),1)=".",TRUE,FALSE)</formula>
    </cfRule>
  </conditionalFormatting>
  <conditionalFormatting sqref="AU480">
    <cfRule type="expression" dxfId="2125" priority="1243">
      <formula>IF(RIGHT(TEXT(AU480,"0.#"),1)=".",FALSE,TRUE)</formula>
    </cfRule>
    <cfRule type="expression" dxfId="2124" priority="1244">
      <formula>IF(RIGHT(TEXT(AU480,"0.#"),1)=".",TRUE,FALSE)</formula>
    </cfRule>
  </conditionalFormatting>
  <conditionalFormatting sqref="AU478">
    <cfRule type="expression" dxfId="2123" priority="1247">
      <formula>IF(RIGHT(TEXT(AU478,"0.#"),1)=".",FALSE,TRUE)</formula>
    </cfRule>
    <cfRule type="expression" dxfId="2122" priority="1248">
      <formula>IF(RIGHT(TEXT(AU478,"0.#"),1)=".",TRUE,FALSE)</formula>
    </cfRule>
  </conditionalFormatting>
  <conditionalFormatting sqref="AU479">
    <cfRule type="expression" dxfId="2121" priority="1245">
      <formula>IF(RIGHT(TEXT(AU479,"0.#"),1)=".",FALSE,TRUE)</formula>
    </cfRule>
    <cfRule type="expression" dxfId="2120" priority="1246">
      <formula>IF(RIGHT(TEXT(AU479,"0.#"),1)=".",TRUE,FALSE)</formula>
    </cfRule>
  </conditionalFormatting>
  <conditionalFormatting sqref="AI480">
    <cfRule type="expression" dxfId="2119" priority="1237">
      <formula>IF(RIGHT(TEXT(AI480,"0.#"),1)=".",FALSE,TRUE)</formula>
    </cfRule>
    <cfRule type="expression" dxfId="2118" priority="1238">
      <formula>IF(RIGHT(TEXT(AI480,"0.#"),1)=".",TRUE,FALSE)</formula>
    </cfRule>
  </conditionalFormatting>
  <conditionalFormatting sqref="AI478">
    <cfRule type="expression" dxfId="2117" priority="1241">
      <formula>IF(RIGHT(TEXT(AI478,"0.#"),1)=".",FALSE,TRUE)</formula>
    </cfRule>
    <cfRule type="expression" dxfId="2116" priority="1242">
      <formula>IF(RIGHT(TEXT(AI478,"0.#"),1)=".",TRUE,FALSE)</formula>
    </cfRule>
  </conditionalFormatting>
  <conditionalFormatting sqref="AI479">
    <cfRule type="expression" dxfId="2115" priority="1239">
      <formula>IF(RIGHT(TEXT(AI479,"0.#"),1)=".",FALSE,TRUE)</formula>
    </cfRule>
    <cfRule type="expression" dxfId="2114" priority="1240">
      <formula>IF(RIGHT(TEXT(AI479,"0.#"),1)=".",TRUE,FALSE)</formula>
    </cfRule>
  </conditionalFormatting>
  <conditionalFormatting sqref="AQ478">
    <cfRule type="expression" dxfId="2113" priority="1231">
      <formula>IF(RIGHT(TEXT(AQ478,"0.#"),1)=".",FALSE,TRUE)</formula>
    </cfRule>
    <cfRule type="expression" dxfId="2112" priority="1232">
      <formula>IF(RIGHT(TEXT(AQ478,"0.#"),1)=".",TRUE,FALSE)</formula>
    </cfRule>
  </conditionalFormatting>
  <conditionalFormatting sqref="AQ479">
    <cfRule type="expression" dxfId="2111" priority="1235">
      <formula>IF(RIGHT(TEXT(AQ479,"0.#"),1)=".",FALSE,TRUE)</formula>
    </cfRule>
    <cfRule type="expression" dxfId="2110" priority="1236">
      <formula>IF(RIGHT(TEXT(AQ479,"0.#"),1)=".",TRUE,FALSE)</formula>
    </cfRule>
  </conditionalFormatting>
  <conditionalFormatting sqref="AQ480">
    <cfRule type="expression" dxfId="2109" priority="1233">
      <formula>IF(RIGHT(TEXT(AQ480,"0.#"),1)=".",FALSE,TRUE)</formula>
    </cfRule>
    <cfRule type="expression" dxfId="2108" priority="1234">
      <formula>IF(RIGHT(TEXT(AQ480,"0.#"),1)=".",TRUE,FALSE)</formula>
    </cfRule>
  </conditionalFormatting>
  <conditionalFormatting sqref="AM47">
    <cfRule type="expression" dxfId="2107" priority="1525">
      <formula>IF(RIGHT(TEXT(AM47,"0.#"),1)=".",FALSE,TRUE)</formula>
    </cfRule>
    <cfRule type="expression" dxfId="2106" priority="1526">
      <formula>IF(RIGHT(TEXT(AM47,"0.#"),1)=".",TRUE,FALSE)</formula>
    </cfRule>
  </conditionalFormatting>
  <conditionalFormatting sqref="AI46">
    <cfRule type="expression" dxfId="2105" priority="1529">
      <formula>IF(RIGHT(TEXT(AI46,"0.#"),1)=".",FALSE,TRUE)</formula>
    </cfRule>
    <cfRule type="expression" dxfId="2104" priority="1530">
      <formula>IF(RIGHT(TEXT(AI46,"0.#"),1)=".",TRUE,FALSE)</formula>
    </cfRule>
  </conditionalFormatting>
  <conditionalFormatting sqref="AM46">
    <cfRule type="expression" dxfId="2103" priority="1527">
      <formula>IF(RIGHT(TEXT(AM46,"0.#"),1)=".",FALSE,TRUE)</formula>
    </cfRule>
    <cfRule type="expression" dxfId="2102" priority="1528">
      <formula>IF(RIGHT(TEXT(AM46,"0.#"),1)=".",TRUE,FALSE)</formula>
    </cfRule>
  </conditionalFormatting>
  <conditionalFormatting sqref="AU46:AU48">
    <cfRule type="expression" dxfId="2101" priority="1519">
      <formula>IF(RIGHT(TEXT(AU46,"0.#"),1)=".",FALSE,TRUE)</formula>
    </cfRule>
    <cfRule type="expression" dxfId="2100" priority="1520">
      <formula>IF(RIGHT(TEXT(AU46,"0.#"),1)=".",TRUE,FALSE)</formula>
    </cfRule>
  </conditionalFormatting>
  <conditionalFormatting sqref="AM48">
    <cfRule type="expression" dxfId="2099" priority="1523">
      <formula>IF(RIGHT(TEXT(AM48,"0.#"),1)=".",FALSE,TRUE)</formula>
    </cfRule>
    <cfRule type="expression" dxfId="2098" priority="1524">
      <formula>IF(RIGHT(TEXT(AM48,"0.#"),1)=".",TRUE,FALSE)</formula>
    </cfRule>
  </conditionalFormatting>
  <conditionalFormatting sqref="AQ46:AQ48">
    <cfRule type="expression" dxfId="2097" priority="1521">
      <formula>IF(RIGHT(TEXT(AQ46,"0.#"),1)=".",FALSE,TRUE)</formula>
    </cfRule>
    <cfRule type="expression" dxfId="2096" priority="1522">
      <formula>IF(RIGHT(TEXT(AQ46,"0.#"),1)=".",TRUE,FALSE)</formula>
    </cfRule>
  </conditionalFormatting>
  <conditionalFormatting sqref="AE146:AE147 AI146:AI147 AM146:AM147 AQ146:AQ147 AU146:AU147">
    <cfRule type="expression" dxfId="2095" priority="1513">
      <formula>IF(RIGHT(TEXT(AE146,"0.#"),1)=".",FALSE,TRUE)</formula>
    </cfRule>
    <cfRule type="expression" dxfId="2094" priority="1514">
      <formula>IF(RIGHT(TEXT(AE146,"0.#"),1)=".",TRUE,FALSE)</formula>
    </cfRule>
  </conditionalFormatting>
  <conditionalFormatting sqref="AE138:AE139 AI138:AI139 AM138:AM139 AQ138:AQ139 AU138:AU139">
    <cfRule type="expression" dxfId="2093" priority="1517">
      <formula>IF(RIGHT(TEXT(AE138,"0.#"),1)=".",FALSE,TRUE)</formula>
    </cfRule>
    <cfRule type="expression" dxfId="2092" priority="1518">
      <formula>IF(RIGHT(TEXT(AE138,"0.#"),1)=".",TRUE,FALSE)</formula>
    </cfRule>
  </conditionalFormatting>
  <conditionalFormatting sqref="AE142:AE143 AI142:AI143 AM142:AM143 AQ142:AQ143 AU142:AU143">
    <cfRule type="expression" dxfId="2091" priority="1515">
      <formula>IF(RIGHT(TEXT(AE142,"0.#"),1)=".",FALSE,TRUE)</formula>
    </cfRule>
    <cfRule type="expression" dxfId="2090" priority="1516">
      <formula>IF(RIGHT(TEXT(AE142,"0.#"),1)=".",TRUE,FALSE)</formula>
    </cfRule>
  </conditionalFormatting>
  <conditionalFormatting sqref="AE198:AE199 AI198:AI199 AM198:AM199 AQ198:AQ199 AU198:AU199">
    <cfRule type="expression" dxfId="2089" priority="1507">
      <formula>IF(RIGHT(TEXT(AE198,"0.#"),1)=".",FALSE,TRUE)</formula>
    </cfRule>
    <cfRule type="expression" dxfId="2088" priority="1508">
      <formula>IF(RIGHT(TEXT(AE198,"0.#"),1)=".",TRUE,FALSE)</formula>
    </cfRule>
  </conditionalFormatting>
  <conditionalFormatting sqref="AE150:AE151 AI150:AI151 AM150:AM151 AQ150:AQ151 AU150:AU151">
    <cfRule type="expression" dxfId="2087" priority="1511">
      <formula>IF(RIGHT(TEXT(AE150,"0.#"),1)=".",FALSE,TRUE)</formula>
    </cfRule>
    <cfRule type="expression" dxfId="2086" priority="1512">
      <formula>IF(RIGHT(TEXT(AE150,"0.#"),1)=".",TRUE,FALSE)</formula>
    </cfRule>
  </conditionalFormatting>
  <conditionalFormatting sqref="AE194:AE195 AI194:AI195 AM194:AM195 AQ194:AQ195 AU194:AU195">
    <cfRule type="expression" dxfId="2085" priority="1509">
      <formula>IF(RIGHT(TEXT(AE194,"0.#"),1)=".",FALSE,TRUE)</formula>
    </cfRule>
    <cfRule type="expression" dxfId="2084" priority="1510">
      <formula>IF(RIGHT(TEXT(AE194,"0.#"),1)=".",TRUE,FALSE)</formula>
    </cfRule>
  </conditionalFormatting>
  <conditionalFormatting sqref="AE210:AE211 AI210:AI211 AM210:AM211 AQ210:AQ211 AU210:AU211">
    <cfRule type="expression" dxfId="2083" priority="1501">
      <formula>IF(RIGHT(TEXT(AE210,"0.#"),1)=".",FALSE,TRUE)</formula>
    </cfRule>
    <cfRule type="expression" dxfId="2082" priority="1502">
      <formula>IF(RIGHT(TEXT(AE210,"0.#"),1)=".",TRUE,FALSE)</formula>
    </cfRule>
  </conditionalFormatting>
  <conditionalFormatting sqref="AE202:AE203 AI202:AI203 AM202:AM203 AQ202:AQ203 AU202:AU203">
    <cfRule type="expression" dxfId="2081" priority="1505">
      <formula>IF(RIGHT(TEXT(AE202,"0.#"),1)=".",FALSE,TRUE)</formula>
    </cfRule>
    <cfRule type="expression" dxfId="2080" priority="1506">
      <formula>IF(RIGHT(TEXT(AE202,"0.#"),1)=".",TRUE,FALSE)</formula>
    </cfRule>
  </conditionalFormatting>
  <conditionalFormatting sqref="AE206:AE207 AI206:AI207 AM206:AM207 AQ206:AQ207 AU206:AU207">
    <cfRule type="expression" dxfId="2079" priority="1503">
      <formula>IF(RIGHT(TEXT(AE206,"0.#"),1)=".",FALSE,TRUE)</formula>
    </cfRule>
    <cfRule type="expression" dxfId="2078" priority="1504">
      <formula>IF(RIGHT(TEXT(AE206,"0.#"),1)=".",TRUE,FALSE)</formula>
    </cfRule>
  </conditionalFormatting>
  <conditionalFormatting sqref="AE262:AE263 AI262:AI263 AM262:AM263 AQ262:AQ263 AU262:AU263">
    <cfRule type="expression" dxfId="2077" priority="1495">
      <formula>IF(RIGHT(TEXT(AE262,"0.#"),1)=".",FALSE,TRUE)</formula>
    </cfRule>
    <cfRule type="expression" dxfId="2076" priority="1496">
      <formula>IF(RIGHT(TEXT(AE262,"0.#"),1)=".",TRUE,FALSE)</formula>
    </cfRule>
  </conditionalFormatting>
  <conditionalFormatting sqref="AE254:AE255 AI254:AI255 AM254:AM255 AQ254:AQ255 AU254:AU255">
    <cfRule type="expression" dxfId="2075" priority="1499">
      <formula>IF(RIGHT(TEXT(AE254,"0.#"),1)=".",FALSE,TRUE)</formula>
    </cfRule>
    <cfRule type="expression" dxfId="2074" priority="1500">
      <formula>IF(RIGHT(TEXT(AE254,"0.#"),1)=".",TRUE,FALSE)</formula>
    </cfRule>
  </conditionalFormatting>
  <conditionalFormatting sqref="AE258:AE259 AI258:AI259 AM258:AM259 AQ258:AQ259 AU258:AU259">
    <cfRule type="expression" dxfId="2073" priority="1497">
      <formula>IF(RIGHT(TEXT(AE258,"0.#"),1)=".",FALSE,TRUE)</formula>
    </cfRule>
    <cfRule type="expression" dxfId="2072" priority="1498">
      <formula>IF(RIGHT(TEXT(AE258,"0.#"),1)=".",TRUE,FALSE)</formula>
    </cfRule>
  </conditionalFormatting>
  <conditionalFormatting sqref="AE314:AE315 AI314:AI315 AM314:AM315 AQ314:AQ315 AU314:AU315">
    <cfRule type="expression" dxfId="2071" priority="1489">
      <formula>IF(RIGHT(TEXT(AE314,"0.#"),1)=".",FALSE,TRUE)</formula>
    </cfRule>
    <cfRule type="expression" dxfId="2070" priority="1490">
      <formula>IF(RIGHT(TEXT(AE314,"0.#"),1)=".",TRUE,FALSE)</formula>
    </cfRule>
  </conditionalFormatting>
  <conditionalFormatting sqref="AE266:AE267 AI266:AI267 AM266:AM267 AQ266:AQ267 AU266:AU267">
    <cfRule type="expression" dxfId="2069" priority="1493">
      <formula>IF(RIGHT(TEXT(AE266,"0.#"),1)=".",FALSE,TRUE)</formula>
    </cfRule>
    <cfRule type="expression" dxfId="2068" priority="1494">
      <formula>IF(RIGHT(TEXT(AE266,"0.#"),1)=".",TRUE,FALSE)</formula>
    </cfRule>
  </conditionalFormatting>
  <conditionalFormatting sqref="AE270:AE271 AI270:AI271 AM270:AM271 AQ270:AQ271 AU270:AU271">
    <cfRule type="expression" dxfId="2067" priority="1491">
      <formula>IF(RIGHT(TEXT(AE270,"0.#"),1)=".",FALSE,TRUE)</formula>
    </cfRule>
    <cfRule type="expression" dxfId="2066" priority="1492">
      <formula>IF(RIGHT(TEXT(AE270,"0.#"),1)=".",TRUE,FALSE)</formula>
    </cfRule>
  </conditionalFormatting>
  <conditionalFormatting sqref="AE326:AE327 AI326:AI327 AM326:AM327 AQ326:AQ327 AU326:AU327">
    <cfRule type="expression" dxfId="2065" priority="1483">
      <formula>IF(RIGHT(TEXT(AE326,"0.#"),1)=".",FALSE,TRUE)</formula>
    </cfRule>
    <cfRule type="expression" dxfId="2064" priority="1484">
      <formula>IF(RIGHT(TEXT(AE326,"0.#"),1)=".",TRUE,FALSE)</formula>
    </cfRule>
  </conditionalFormatting>
  <conditionalFormatting sqref="AE318:AE319 AI318:AI319 AM318:AM319 AQ318:AQ319 AU318:AU319">
    <cfRule type="expression" dxfId="2063" priority="1487">
      <formula>IF(RIGHT(TEXT(AE318,"0.#"),1)=".",FALSE,TRUE)</formula>
    </cfRule>
    <cfRule type="expression" dxfId="2062" priority="1488">
      <formula>IF(RIGHT(TEXT(AE318,"0.#"),1)=".",TRUE,FALSE)</formula>
    </cfRule>
  </conditionalFormatting>
  <conditionalFormatting sqref="AE322:AE323 AI322:AI323 AM322:AM323 AQ322:AQ323 AU322:AU323">
    <cfRule type="expression" dxfId="2061" priority="1485">
      <formula>IF(RIGHT(TEXT(AE322,"0.#"),1)=".",FALSE,TRUE)</formula>
    </cfRule>
    <cfRule type="expression" dxfId="2060" priority="1486">
      <formula>IF(RIGHT(TEXT(AE322,"0.#"),1)=".",TRUE,FALSE)</formula>
    </cfRule>
  </conditionalFormatting>
  <conditionalFormatting sqref="AE378:AE379 AI378:AI379 AM378:AM379 AQ378:AQ379 AU378:AU379">
    <cfRule type="expression" dxfId="2059" priority="1477">
      <formula>IF(RIGHT(TEXT(AE378,"0.#"),1)=".",FALSE,TRUE)</formula>
    </cfRule>
    <cfRule type="expression" dxfId="2058" priority="1478">
      <formula>IF(RIGHT(TEXT(AE378,"0.#"),1)=".",TRUE,FALSE)</formula>
    </cfRule>
  </conditionalFormatting>
  <conditionalFormatting sqref="AE330:AE331 AI330:AI331 AM330:AM331 AQ330:AQ331 AU330:AU331">
    <cfRule type="expression" dxfId="2057" priority="1481">
      <formula>IF(RIGHT(TEXT(AE330,"0.#"),1)=".",FALSE,TRUE)</formula>
    </cfRule>
    <cfRule type="expression" dxfId="2056" priority="1482">
      <formula>IF(RIGHT(TEXT(AE330,"0.#"),1)=".",TRUE,FALSE)</formula>
    </cfRule>
  </conditionalFormatting>
  <conditionalFormatting sqref="AE374:AE375 AI374:AI375 AM374:AM375 AQ374:AQ375 AU374:AU375">
    <cfRule type="expression" dxfId="2055" priority="1479">
      <formula>IF(RIGHT(TEXT(AE374,"0.#"),1)=".",FALSE,TRUE)</formula>
    </cfRule>
    <cfRule type="expression" dxfId="2054" priority="1480">
      <formula>IF(RIGHT(TEXT(AE374,"0.#"),1)=".",TRUE,FALSE)</formula>
    </cfRule>
  </conditionalFormatting>
  <conditionalFormatting sqref="AE390:AE391 AI390:AI391 AM390:AM391 AQ390:AQ391 AU390:AU391">
    <cfRule type="expression" dxfId="2053" priority="1471">
      <formula>IF(RIGHT(TEXT(AE390,"0.#"),1)=".",FALSE,TRUE)</formula>
    </cfRule>
    <cfRule type="expression" dxfId="2052" priority="1472">
      <formula>IF(RIGHT(TEXT(AE390,"0.#"),1)=".",TRUE,FALSE)</formula>
    </cfRule>
  </conditionalFormatting>
  <conditionalFormatting sqref="AE382:AE383 AI382:AI383 AM382:AM383 AQ382:AQ383 AU382:AU383">
    <cfRule type="expression" dxfId="2051" priority="1475">
      <formula>IF(RIGHT(TEXT(AE382,"0.#"),1)=".",FALSE,TRUE)</formula>
    </cfRule>
    <cfRule type="expression" dxfId="2050" priority="1476">
      <formula>IF(RIGHT(TEXT(AE382,"0.#"),1)=".",TRUE,FALSE)</formula>
    </cfRule>
  </conditionalFormatting>
  <conditionalFormatting sqref="AE386:AE387 AI386:AI387 AM386:AM387 AQ386:AQ387 AU386:AU387">
    <cfRule type="expression" dxfId="2049" priority="1473">
      <formula>IF(RIGHT(TEXT(AE386,"0.#"),1)=".",FALSE,TRUE)</formula>
    </cfRule>
    <cfRule type="expression" dxfId="2048" priority="1474">
      <formula>IF(RIGHT(TEXT(AE386,"0.#"),1)=".",TRUE,FALSE)</formula>
    </cfRule>
  </conditionalFormatting>
  <conditionalFormatting sqref="AE440">
    <cfRule type="expression" dxfId="2047" priority="1465">
      <formula>IF(RIGHT(TEXT(AE440,"0.#"),1)=".",FALSE,TRUE)</formula>
    </cfRule>
    <cfRule type="expression" dxfId="2046" priority="1466">
      <formula>IF(RIGHT(TEXT(AE440,"0.#"),1)=".",TRUE,FALSE)</formula>
    </cfRule>
  </conditionalFormatting>
  <conditionalFormatting sqref="AE438">
    <cfRule type="expression" dxfId="2045" priority="1469">
      <formula>IF(RIGHT(TEXT(AE438,"0.#"),1)=".",FALSE,TRUE)</formula>
    </cfRule>
    <cfRule type="expression" dxfId="2044" priority="1470">
      <formula>IF(RIGHT(TEXT(AE438,"0.#"),1)=".",TRUE,FALSE)</formula>
    </cfRule>
  </conditionalFormatting>
  <conditionalFormatting sqref="AE439">
    <cfRule type="expression" dxfId="2043" priority="1467">
      <formula>IF(RIGHT(TEXT(AE439,"0.#"),1)=".",FALSE,TRUE)</formula>
    </cfRule>
    <cfRule type="expression" dxfId="2042" priority="1468">
      <formula>IF(RIGHT(TEXT(AE439,"0.#"),1)=".",TRUE,FALSE)</formula>
    </cfRule>
  </conditionalFormatting>
  <conditionalFormatting sqref="AM440">
    <cfRule type="expression" dxfId="2041" priority="1459">
      <formula>IF(RIGHT(TEXT(AM440,"0.#"),1)=".",FALSE,TRUE)</formula>
    </cfRule>
    <cfRule type="expression" dxfId="2040" priority="1460">
      <formula>IF(RIGHT(TEXT(AM440,"0.#"),1)=".",TRUE,FALSE)</formula>
    </cfRule>
  </conditionalFormatting>
  <conditionalFormatting sqref="AM438">
    <cfRule type="expression" dxfId="2039" priority="1463">
      <formula>IF(RIGHT(TEXT(AM438,"0.#"),1)=".",FALSE,TRUE)</formula>
    </cfRule>
    <cfRule type="expression" dxfId="2038" priority="1464">
      <formula>IF(RIGHT(TEXT(AM438,"0.#"),1)=".",TRUE,FALSE)</formula>
    </cfRule>
  </conditionalFormatting>
  <conditionalFormatting sqref="AM439">
    <cfRule type="expression" dxfId="2037" priority="1461">
      <formula>IF(RIGHT(TEXT(AM439,"0.#"),1)=".",FALSE,TRUE)</formula>
    </cfRule>
    <cfRule type="expression" dxfId="2036" priority="1462">
      <formula>IF(RIGHT(TEXT(AM439,"0.#"),1)=".",TRUE,FALSE)</formula>
    </cfRule>
  </conditionalFormatting>
  <conditionalFormatting sqref="AU440">
    <cfRule type="expression" dxfId="2035" priority="1453">
      <formula>IF(RIGHT(TEXT(AU440,"0.#"),1)=".",FALSE,TRUE)</formula>
    </cfRule>
    <cfRule type="expression" dxfId="2034" priority="1454">
      <formula>IF(RIGHT(TEXT(AU440,"0.#"),1)=".",TRUE,FALSE)</formula>
    </cfRule>
  </conditionalFormatting>
  <conditionalFormatting sqref="AU438">
    <cfRule type="expression" dxfId="2033" priority="1457">
      <formula>IF(RIGHT(TEXT(AU438,"0.#"),1)=".",FALSE,TRUE)</formula>
    </cfRule>
    <cfRule type="expression" dxfId="2032" priority="1458">
      <formula>IF(RIGHT(TEXT(AU438,"0.#"),1)=".",TRUE,FALSE)</formula>
    </cfRule>
  </conditionalFormatting>
  <conditionalFormatting sqref="AU439">
    <cfRule type="expression" dxfId="2031" priority="1455">
      <formula>IF(RIGHT(TEXT(AU439,"0.#"),1)=".",FALSE,TRUE)</formula>
    </cfRule>
    <cfRule type="expression" dxfId="2030" priority="1456">
      <formula>IF(RIGHT(TEXT(AU439,"0.#"),1)=".",TRUE,FALSE)</formula>
    </cfRule>
  </conditionalFormatting>
  <conditionalFormatting sqref="AI440">
    <cfRule type="expression" dxfId="2029" priority="1447">
      <formula>IF(RIGHT(TEXT(AI440,"0.#"),1)=".",FALSE,TRUE)</formula>
    </cfRule>
    <cfRule type="expression" dxfId="2028" priority="1448">
      <formula>IF(RIGHT(TEXT(AI440,"0.#"),1)=".",TRUE,FALSE)</formula>
    </cfRule>
  </conditionalFormatting>
  <conditionalFormatting sqref="AI438">
    <cfRule type="expression" dxfId="2027" priority="1451">
      <formula>IF(RIGHT(TEXT(AI438,"0.#"),1)=".",FALSE,TRUE)</formula>
    </cfRule>
    <cfRule type="expression" dxfId="2026" priority="1452">
      <formula>IF(RIGHT(TEXT(AI438,"0.#"),1)=".",TRUE,FALSE)</formula>
    </cfRule>
  </conditionalFormatting>
  <conditionalFormatting sqref="AI439">
    <cfRule type="expression" dxfId="2025" priority="1449">
      <formula>IF(RIGHT(TEXT(AI439,"0.#"),1)=".",FALSE,TRUE)</formula>
    </cfRule>
    <cfRule type="expression" dxfId="2024" priority="1450">
      <formula>IF(RIGHT(TEXT(AI439,"0.#"),1)=".",TRUE,FALSE)</formula>
    </cfRule>
  </conditionalFormatting>
  <conditionalFormatting sqref="AQ438">
    <cfRule type="expression" dxfId="2023" priority="1441">
      <formula>IF(RIGHT(TEXT(AQ438,"0.#"),1)=".",FALSE,TRUE)</formula>
    </cfRule>
    <cfRule type="expression" dxfId="2022" priority="1442">
      <formula>IF(RIGHT(TEXT(AQ438,"0.#"),1)=".",TRUE,FALSE)</formula>
    </cfRule>
  </conditionalFormatting>
  <conditionalFormatting sqref="AQ439">
    <cfRule type="expression" dxfId="2021" priority="1445">
      <formula>IF(RIGHT(TEXT(AQ439,"0.#"),1)=".",FALSE,TRUE)</formula>
    </cfRule>
    <cfRule type="expression" dxfId="2020" priority="1446">
      <formula>IF(RIGHT(TEXT(AQ439,"0.#"),1)=".",TRUE,FALSE)</formula>
    </cfRule>
  </conditionalFormatting>
  <conditionalFormatting sqref="AQ440">
    <cfRule type="expression" dxfId="2019" priority="1443">
      <formula>IF(RIGHT(TEXT(AQ440,"0.#"),1)=".",FALSE,TRUE)</formula>
    </cfRule>
    <cfRule type="expression" dxfId="2018" priority="1444">
      <formula>IF(RIGHT(TEXT(AQ440,"0.#"),1)=".",TRUE,FALSE)</formula>
    </cfRule>
  </conditionalFormatting>
  <conditionalFormatting sqref="AE445">
    <cfRule type="expression" dxfId="2017" priority="1435">
      <formula>IF(RIGHT(TEXT(AE445,"0.#"),1)=".",FALSE,TRUE)</formula>
    </cfRule>
    <cfRule type="expression" dxfId="2016" priority="1436">
      <formula>IF(RIGHT(TEXT(AE445,"0.#"),1)=".",TRUE,FALSE)</formula>
    </cfRule>
  </conditionalFormatting>
  <conditionalFormatting sqref="AE443">
    <cfRule type="expression" dxfId="2015" priority="1439">
      <formula>IF(RIGHT(TEXT(AE443,"0.#"),1)=".",FALSE,TRUE)</formula>
    </cfRule>
    <cfRule type="expression" dxfId="2014" priority="1440">
      <formula>IF(RIGHT(TEXT(AE443,"0.#"),1)=".",TRUE,FALSE)</formula>
    </cfRule>
  </conditionalFormatting>
  <conditionalFormatting sqref="AE444">
    <cfRule type="expression" dxfId="2013" priority="1437">
      <formula>IF(RIGHT(TEXT(AE444,"0.#"),1)=".",FALSE,TRUE)</formula>
    </cfRule>
    <cfRule type="expression" dxfId="2012" priority="1438">
      <formula>IF(RIGHT(TEXT(AE444,"0.#"),1)=".",TRUE,FALSE)</formula>
    </cfRule>
  </conditionalFormatting>
  <conditionalFormatting sqref="AM445">
    <cfRule type="expression" dxfId="2011" priority="1429">
      <formula>IF(RIGHT(TEXT(AM445,"0.#"),1)=".",FALSE,TRUE)</formula>
    </cfRule>
    <cfRule type="expression" dxfId="2010" priority="1430">
      <formula>IF(RIGHT(TEXT(AM445,"0.#"),1)=".",TRUE,FALSE)</formula>
    </cfRule>
  </conditionalFormatting>
  <conditionalFormatting sqref="AM443">
    <cfRule type="expression" dxfId="2009" priority="1433">
      <formula>IF(RIGHT(TEXT(AM443,"0.#"),1)=".",FALSE,TRUE)</formula>
    </cfRule>
    <cfRule type="expression" dxfId="2008" priority="1434">
      <formula>IF(RIGHT(TEXT(AM443,"0.#"),1)=".",TRUE,FALSE)</formula>
    </cfRule>
  </conditionalFormatting>
  <conditionalFormatting sqref="AM444">
    <cfRule type="expression" dxfId="2007" priority="1431">
      <formula>IF(RIGHT(TEXT(AM444,"0.#"),1)=".",FALSE,TRUE)</formula>
    </cfRule>
    <cfRule type="expression" dxfId="2006" priority="1432">
      <formula>IF(RIGHT(TEXT(AM444,"0.#"),1)=".",TRUE,FALSE)</formula>
    </cfRule>
  </conditionalFormatting>
  <conditionalFormatting sqref="AU445">
    <cfRule type="expression" dxfId="2005" priority="1423">
      <formula>IF(RIGHT(TEXT(AU445,"0.#"),1)=".",FALSE,TRUE)</formula>
    </cfRule>
    <cfRule type="expression" dxfId="2004" priority="1424">
      <formula>IF(RIGHT(TEXT(AU445,"0.#"),1)=".",TRUE,FALSE)</formula>
    </cfRule>
  </conditionalFormatting>
  <conditionalFormatting sqref="AU443">
    <cfRule type="expression" dxfId="2003" priority="1427">
      <formula>IF(RIGHT(TEXT(AU443,"0.#"),1)=".",FALSE,TRUE)</formula>
    </cfRule>
    <cfRule type="expression" dxfId="2002" priority="1428">
      <formula>IF(RIGHT(TEXT(AU443,"0.#"),1)=".",TRUE,FALSE)</formula>
    </cfRule>
  </conditionalFormatting>
  <conditionalFormatting sqref="AU444">
    <cfRule type="expression" dxfId="2001" priority="1425">
      <formula>IF(RIGHT(TEXT(AU444,"0.#"),1)=".",FALSE,TRUE)</formula>
    </cfRule>
    <cfRule type="expression" dxfId="2000" priority="1426">
      <formula>IF(RIGHT(TEXT(AU444,"0.#"),1)=".",TRUE,FALSE)</formula>
    </cfRule>
  </conditionalFormatting>
  <conditionalFormatting sqref="AI445">
    <cfRule type="expression" dxfId="1999" priority="1417">
      <formula>IF(RIGHT(TEXT(AI445,"0.#"),1)=".",FALSE,TRUE)</formula>
    </cfRule>
    <cfRule type="expression" dxfId="1998" priority="1418">
      <formula>IF(RIGHT(TEXT(AI445,"0.#"),1)=".",TRUE,FALSE)</formula>
    </cfRule>
  </conditionalFormatting>
  <conditionalFormatting sqref="AI443">
    <cfRule type="expression" dxfId="1997" priority="1421">
      <formula>IF(RIGHT(TEXT(AI443,"0.#"),1)=".",FALSE,TRUE)</formula>
    </cfRule>
    <cfRule type="expression" dxfId="1996" priority="1422">
      <formula>IF(RIGHT(TEXT(AI443,"0.#"),1)=".",TRUE,FALSE)</formula>
    </cfRule>
  </conditionalFormatting>
  <conditionalFormatting sqref="AI444">
    <cfRule type="expression" dxfId="1995" priority="1419">
      <formula>IF(RIGHT(TEXT(AI444,"0.#"),1)=".",FALSE,TRUE)</formula>
    </cfRule>
    <cfRule type="expression" dxfId="1994" priority="1420">
      <formula>IF(RIGHT(TEXT(AI444,"0.#"),1)=".",TRUE,FALSE)</formula>
    </cfRule>
  </conditionalFormatting>
  <conditionalFormatting sqref="AQ443">
    <cfRule type="expression" dxfId="1993" priority="1411">
      <formula>IF(RIGHT(TEXT(AQ443,"0.#"),1)=".",FALSE,TRUE)</formula>
    </cfRule>
    <cfRule type="expression" dxfId="1992" priority="1412">
      <formula>IF(RIGHT(TEXT(AQ443,"0.#"),1)=".",TRUE,FALSE)</formula>
    </cfRule>
  </conditionalFormatting>
  <conditionalFormatting sqref="AQ444">
    <cfRule type="expression" dxfId="1991" priority="1415">
      <formula>IF(RIGHT(TEXT(AQ444,"0.#"),1)=".",FALSE,TRUE)</formula>
    </cfRule>
    <cfRule type="expression" dxfId="1990" priority="1416">
      <formula>IF(RIGHT(TEXT(AQ444,"0.#"),1)=".",TRUE,FALSE)</formula>
    </cfRule>
  </conditionalFormatting>
  <conditionalFormatting sqref="AQ445">
    <cfRule type="expression" dxfId="1989" priority="1413">
      <formula>IF(RIGHT(TEXT(AQ445,"0.#"),1)=".",FALSE,TRUE)</formula>
    </cfRule>
    <cfRule type="expression" dxfId="1988" priority="1414">
      <formula>IF(RIGHT(TEXT(AQ445,"0.#"),1)=".",TRUE,FALSE)</formula>
    </cfRule>
  </conditionalFormatting>
  <conditionalFormatting sqref="Y874:Y899">
    <cfRule type="expression" dxfId="1987" priority="1641">
      <formula>IF(RIGHT(TEXT(Y874,"0.#"),1)=".",FALSE,TRUE)</formula>
    </cfRule>
    <cfRule type="expression" dxfId="1986" priority="1642">
      <formula>IF(RIGHT(TEXT(Y874,"0.#"),1)=".",TRUE,FALSE)</formula>
    </cfRule>
  </conditionalFormatting>
  <conditionalFormatting sqref="Y870:Y873">
    <cfRule type="expression" dxfId="1985" priority="1635">
      <formula>IF(RIGHT(TEXT(Y870,"0.#"),1)=".",FALSE,TRUE)</formula>
    </cfRule>
    <cfRule type="expression" dxfId="1984" priority="1636">
      <formula>IF(RIGHT(TEXT(Y870,"0.#"),1)=".",TRUE,FALSE)</formula>
    </cfRule>
  </conditionalFormatting>
  <conditionalFormatting sqref="Y905:Y932">
    <cfRule type="expression" dxfId="1983" priority="1629">
      <formula>IF(RIGHT(TEXT(Y905,"0.#"),1)=".",FALSE,TRUE)</formula>
    </cfRule>
    <cfRule type="expression" dxfId="1982" priority="1630">
      <formula>IF(RIGHT(TEXT(Y905,"0.#"),1)=".",TRUE,FALSE)</formula>
    </cfRule>
  </conditionalFormatting>
  <conditionalFormatting sqref="Y903:Y904">
    <cfRule type="expression" dxfId="1981" priority="1623">
      <formula>IF(RIGHT(TEXT(Y903,"0.#"),1)=".",FALSE,TRUE)</formula>
    </cfRule>
    <cfRule type="expression" dxfId="1980" priority="1624">
      <formula>IF(RIGHT(TEXT(Y903,"0.#"),1)=".",TRUE,FALSE)</formula>
    </cfRule>
  </conditionalFormatting>
  <conditionalFormatting sqref="Y958:Y965">
    <cfRule type="expression" dxfId="1979" priority="1617">
      <formula>IF(RIGHT(TEXT(Y958,"0.#"),1)=".",FALSE,TRUE)</formula>
    </cfRule>
    <cfRule type="expression" dxfId="1978" priority="1618">
      <formula>IF(RIGHT(TEXT(Y958,"0.#"),1)=".",TRUE,FALSE)</formula>
    </cfRule>
  </conditionalFormatting>
  <conditionalFormatting sqref="Y936:Y957">
    <cfRule type="expression" dxfId="1977" priority="1611">
      <formula>IF(RIGHT(TEXT(Y936,"0.#"),1)=".",FALSE,TRUE)</formula>
    </cfRule>
    <cfRule type="expression" dxfId="1976" priority="1612">
      <formula>IF(RIGHT(TEXT(Y936,"0.#"),1)=".",TRUE,FALSE)</formula>
    </cfRule>
  </conditionalFormatting>
  <conditionalFormatting sqref="Y980:Y998">
    <cfRule type="expression" dxfId="1975" priority="1605">
      <formula>IF(RIGHT(TEXT(Y980,"0.#"),1)=".",FALSE,TRUE)</formula>
    </cfRule>
    <cfRule type="expression" dxfId="1974" priority="1606">
      <formula>IF(RIGHT(TEXT(Y980,"0.#"),1)=".",TRUE,FALSE)</formula>
    </cfRule>
  </conditionalFormatting>
  <conditionalFormatting sqref="Y969:Y979">
    <cfRule type="expression" dxfId="1973" priority="1599">
      <formula>IF(RIGHT(TEXT(Y969,"0.#"),1)=".",FALSE,TRUE)</formula>
    </cfRule>
    <cfRule type="expression" dxfId="1972" priority="1600">
      <formula>IF(RIGHT(TEXT(Y969,"0.#"),1)=".",TRUE,FALSE)</formula>
    </cfRule>
  </conditionalFormatting>
  <conditionalFormatting sqref="Y1004:Y1031">
    <cfRule type="expression" dxfId="1971" priority="1593">
      <formula>IF(RIGHT(TEXT(Y1004,"0.#"),1)=".",FALSE,TRUE)</formula>
    </cfRule>
    <cfRule type="expression" dxfId="1970" priority="1594">
      <formula>IF(RIGHT(TEXT(Y1004,"0.#"),1)=".",TRUE,FALSE)</formula>
    </cfRule>
  </conditionalFormatting>
  <conditionalFormatting sqref="W23">
    <cfRule type="expression" dxfId="1969" priority="1877">
      <formula>IF(RIGHT(TEXT(W23,"0.#"),1)=".",FALSE,TRUE)</formula>
    </cfRule>
    <cfRule type="expression" dxfId="1968" priority="1878">
      <formula>IF(RIGHT(TEXT(W23,"0.#"),1)=".",TRUE,FALSE)</formula>
    </cfRule>
  </conditionalFormatting>
  <conditionalFormatting sqref="W24:W27">
    <cfRule type="expression" dxfId="1967" priority="1875">
      <formula>IF(RIGHT(TEXT(W24,"0.#"),1)=".",FALSE,TRUE)</formula>
    </cfRule>
    <cfRule type="expression" dxfId="1966" priority="1876">
      <formula>IF(RIGHT(TEXT(W24,"0.#"),1)=".",TRUE,FALSE)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39 AL941:AO941 AL946:AO946 AL955: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81:AO998">
    <cfRule type="expression" dxfId="1859" priority="1607">
      <formula>IF(AND(AL981&gt;=0, RIGHT(TEXT(AL981,"0.#"),1)&lt;&gt;"."),TRUE,FALSE)</formula>
    </cfRule>
    <cfRule type="expression" dxfId="1858" priority="1608">
      <formula>IF(AND(AL981&gt;=0, RIGHT(TEXT(AL981,"0.#"),1)="."),TRUE,FALSE)</formula>
    </cfRule>
    <cfRule type="expression" dxfId="1857" priority="1609">
      <formula>IF(AND(AL981&lt;0, RIGHT(TEXT(AL981,"0.#"),1)&lt;&gt;"."),TRUE,FALSE)</formula>
    </cfRule>
    <cfRule type="expression" dxfId="1856" priority="1610">
      <formula>IF(AND(AL981&lt;0, RIGHT(TEXT(AL981,"0.#"),1)="."),TRUE,FALSE)</formula>
    </cfRule>
  </conditionalFormatting>
  <conditionalFormatting sqref="AL969:AO98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U807">
    <cfRule type="expression" dxfId="705" priority="5">
      <formula>IF(RIGHT(TEXT(AU807,"0.#"),1)=".",FALSE,TRUE)</formula>
    </cfRule>
    <cfRule type="expression" dxfId="704" priority="6">
      <formula>IF(RIGHT(TEXT(AU807,"0.#"),1)=".",TRUE,FALSE)</formula>
    </cfRule>
  </conditionalFormatting>
  <conditionalFormatting sqref="AL947:AO954 AL942:AO945 AL940:AO940">
    <cfRule type="expression" dxfId="703" priority="1">
      <formula>IF(AND(AL940&gt;=0, RIGHT(TEXT(AL940,"0.#"),1)&lt;&gt;"."),TRUE,FALSE)</formula>
    </cfRule>
    <cfRule type="expression" dxfId="702" priority="2">
      <formula>IF(AND(AL940&gt;=0, RIGHT(TEXT(AL940,"0.#"),1)="."),TRUE,FALSE)</formula>
    </cfRule>
    <cfRule type="expression" dxfId="701" priority="3">
      <formula>IF(AND(AL940&lt;0, RIGHT(TEXT(AL940,"0.#"),1)&lt;&gt;"."),TRUE,FALSE)</formula>
    </cfRule>
    <cfRule type="expression" dxfId="700" priority="4">
      <formula>IF(AND(AL940&lt;0, RIGHT(TEXT(AL940,"0.#"),1)="."),TRUE,FALSE)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rintOptions horizontalCentered="1"/>
  <pageMargins left="0.39370078740157483" right="0" top="0.59055118110236227" bottom="0.39370078740157483" header="0.51181102362204722" footer="0.51181102362204722"/>
  <pageSetup paperSize="9" scale="64" fitToHeight="6" orientation="portrait" cellComments="asDisplayed" r:id="rId1"/>
  <headerFooter differentFirst="1" alignWithMargins="0"/>
  <rowBreaks count="5" manualBreakCount="5">
    <brk id="117" max="49" man="1"/>
    <brk id="714" max="49" man="1"/>
    <brk id="739" max="49" man="1"/>
    <brk id="831" max="49" man="1"/>
    <brk id="95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5" sqref="E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t="s">
        <v>546</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交通安全対策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交通安全対策</v>
      </c>
      <c r="F10" s="18" t="s">
        <v>236</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497</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6"/>
      <c r="Z2" s="398"/>
      <c r="AA2" s="399"/>
      <c r="AB2" s="1020" t="s">
        <v>12</v>
      </c>
      <c r="AC2" s="1021"/>
      <c r="AD2" s="1022"/>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7"/>
      <c r="Z3" s="1018"/>
      <c r="AA3" s="1019"/>
      <c r="AB3" s="1023"/>
      <c r="AC3" s="1024"/>
      <c r="AD3" s="1025"/>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6"/>
      <c r="I4" s="1026"/>
      <c r="J4" s="1026"/>
      <c r="K4" s="1026"/>
      <c r="L4" s="1026"/>
      <c r="M4" s="1026"/>
      <c r="N4" s="1026"/>
      <c r="O4" s="1027"/>
      <c r="P4" s="121"/>
      <c r="Q4" s="1034"/>
      <c r="R4" s="1034"/>
      <c r="S4" s="1034"/>
      <c r="T4" s="1034"/>
      <c r="U4" s="1034"/>
      <c r="V4" s="1034"/>
      <c r="W4" s="1034"/>
      <c r="X4" s="1035"/>
      <c r="Y4" s="1012" t="s">
        <v>13</v>
      </c>
      <c r="Z4" s="1013"/>
      <c r="AA4" s="1014"/>
      <c r="AB4" s="521"/>
      <c r="AC4" s="1015"/>
      <c r="AD4" s="101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8"/>
      <c r="H5" s="1029"/>
      <c r="I5" s="1029"/>
      <c r="J5" s="1029"/>
      <c r="K5" s="1029"/>
      <c r="L5" s="1029"/>
      <c r="M5" s="1029"/>
      <c r="N5" s="1029"/>
      <c r="O5" s="1030"/>
      <c r="P5" s="1036"/>
      <c r="Q5" s="1036"/>
      <c r="R5" s="1036"/>
      <c r="S5" s="1036"/>
      <c r="T5" s="1036"/>
      <c r="U5" s="1036"/>
      <c r="V5" s="1036"/>
      <c r="W5" s="1036"/>
      <c r="X5" s="1037"/>
      <c r="Y5" s="282" t="s">
        <v>55</v>
      </c>
      <c r="Z5" s="1009"/>
      <c r="AA5" s="1010"/>
      <c r="AB5" s="670"/>
      <c r="AC5" s="1011"/>
      <c r="AD5" s="1011"/>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1"/>
      <c r="H6" s="1032"/>
      <c r="I6" s="1032"/>
      <c r="J6" s="1032"/>
      <c r="K6" s="1032"/>
      <c r="L6" s="1032"/>
      <c r="M6" s="1032"/>
      <c r="N6" s="1032"/>
      <c r="O6" s="1033"/>
      <c r="P6" s="1038"/>
      <c r="Q6" s="1038"/>
      <c r="R6" s="1038"/>
      <c r="S6" s="1038"/>
      <c r="T6" s="1038"/>
      <c r="U6" s="1038"/>
      <c r="V6" s="1038"/>
      <c r="W6" s="1038"/>
      <c r="X6" s="1039"/>
      <c r="Y6" s="1040" t="s">
        <v>14</v>
      </c>
      <c r="Z6" s="1009"/>
      <c r="AA6" s="1010"/>
      <c r="AB6" s="445" t="s">
        <v>302</v>
      </c>
      <c r="AC6" s="1041"/>
      <c r="AD6" s="1041"/>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534</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497</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6"/>
      <c r="Z9" s="398"/>
      <c r="AA9" s="399"/>
      <c r="AB9" s="1020" t="s">
        <v>12</v>
      </c>
      <c r="AC9" s="1021"/>
      <c r="AD9" s="1022"/>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7"/>
      <c r="Z10" s="1018"/>
      <c r="AA10" s="1019"/>
      <c r="AB10" s="1023"/>
      <c r="AC10" s="1024"/>
      <c r="AD10" s="1025"/>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1"/>
      <c r="AC11" s="1015"/>
      <c r="AD11" s="101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670"/>
      <c r="AC12" s="1011"/>
      <c r="AD12" s="1011"/>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5" t="s">
        <v>302</v>
      </c>
      <c r="AC13" s="1041"/>
      <c r="AD13" s="1041"/>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534</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497</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6"/>
      <c r="Z16" s="398"/>
      <c r="AA16" s="399"/>
      <c r="AB16" s="1020" t="s">
        <v>12</v>
      </c>
      <c r="AC16" s="1021"/>
      <c r="AD16" s="1022"/>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7"/>
      <c r="Z17" s="1018"/>
      <c r="AA17" s="1019"/>
      <c r="AB17" s="1023"/>
      <c r="AC17" s="1024"/>
      <c r="AD17" s="1025"/>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1"/>
      <c r="AC18" s="1015"/>
      <c r="AD18" s="101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670"/>
      <c r="AC19" s="1011"/>
      <c r="AD19" s="1011"/>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5" t="s">
        <v>302</v>
      </c>
      <c r="AC20" s="1041"/>
      <c r="AD20" s="1041"/>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534</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497</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6"/>
      <c r="Z23" s="398"/>
      <c r="AA23" s="399"/>
      <c r="AB23" s="1020" t="s">
        <v>12</v>
      </c>
      <c r="AC23" s="1021"/>
      <c r="AD23" s="1022"/>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7"/>
      <c r="Z24" s="1018"/>
      <c r="AA24" s="1019"/>
      <c r="AB24" s="1023"/>
      <c r="AC24" s="1024"/>
      <c r="AD24" s="1025"/>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1"/>
      <c r="AC25" s="1015"/>
      <c r="AD25" s="101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670"/>
      <c r="AC26" s="1011"/>
      <c r="AD26" s="1011"/>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5" t="s">
        <v>302</v>
      </c>
      <c r="AC27" s="1041"/>
      <c r="AD27" s="1041"/>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534</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497</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6"/>
      <c r="Z30" s="398"/>
      <c r="AA30" s="399"/>
      <c r="AB30" s="1020" t="s">
        <v>12</v>
      </c>
      <c r="AC30" s="1021"/>
      <c r="AD30" s="1022"/>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7"/>
      <c r="Z31" s="1018"/>
      <c r="AA31" s="1019"/>
      <c r="AB31" s="1023"/>
      <c r="AC31" s="1024"/>
      <c r="AD31" s="1025"/>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1"/>
      <c r="AC32" s="1015"/>
      <c r="AD32" s="101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670"/>
      <c r="AC33" s="1011"/>
      <c r="AD33" s="101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5" t="s">
        <v>302</v>
      </c>
      <c r="AC34" s="1041"/>
      <c r="AD34" s="1041"/>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534</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497</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6"/>
      <c r="Z37" s="398"/>
      <c r="AA37" s="399"/>
      <c r="AB37" s="1020" t="s">
        <v>12</v>
      </c>
      <c r="AC37" s="1021"/>
      <c r="AD37" s="1022"/>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7"/>
      <c r="Z38" s="1018"/>
      <c r="AA38" s="1019"/>
      <c r="AB38" s="1023"/>
      <c r="AC38" s="1024"/>
      <c r="AD38" s="1025"/>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1"/>
      <c r="AC39" s="1015"/>
      <c r="AD39" s="101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670"/>
      <c r="AC40" s="1011"/>
      <c r="AD40" s="101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5" t="s">
        <v>302</v>
      </c>
      <c r="AC41" s="1041"/>
      <c r="AD41" s="104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534</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497</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6"/>
      <c r="Z44" s="398"/>
      <c r="AA44" s="399"/>
      <c r="AB44" s="1020" t="s">
        <v>12</v>
      </c>
      <c r="AC44" s="1021"/>
      <c r="AD44" s="1022"/>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7"/>
      <c r="Z45" s="1018"/>
      <c r="AA45" s="1019"/>
      <c r="AB45" s="1023"/>
      <c r="AC45" s="1024"/>
      <c r="AD45" s="1025"/>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1"/>
      <c r="AC46" s="1015"/>
      <c r="AD46" s="101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670"/>
      <c r="AC47" s="1011"/>
      <c r="AD47" s="101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5" t="s">
        <v>302</v>
      </c>
      <c r="AC48" s="1041"/>
      <c r="AD48" s="104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534</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497</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6"/>
      <c r="Z51" s="398"/>
      <c r="AA51" s="399"/>
      <c r="AB51" s="358" t="s">
        <v>12</v>
      </c>
      <c r="AC51" s="1021"/>
      <c r="AD51" s="1022"/>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7"/>
      <c r="Z52" s="1018"/>
      <c r="AA52" s="1019"/>
      <c r="AB52" s="1023"/>
      <c r="AC52" s="1024"/>
      <c r="AD52" s="1025"/>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1"/>
      <c r="AC53" s="1015"/>
      <c r="AD53" s="101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670"/>
      <c r="AC54" s="1011"/>
      <c r="AD54" s="101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5" t="s">
        <v>302</v>
      </c>
      <c r="AC55" s="1041"/>
      <c r="AD55" s="104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534</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497</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6"/>
      <c r="Z58" s="398"/>
      <c r="AA58" s="399"/>
      <c r="AB58" s="1020" t="s">
        <v>12</v>
      </c>
      <c r="AC58" s="1021"/>
      <c r="AD58" s="1022"/>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7"/>
      <c r="Z59" s="1018"/>
      <c r="AA59" s="1019"/>
      <c r="AB59" s="1023"/>
      <c r="AC59" s="1024"/>
      <c r="AD59" s="1025"/>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1"/>
      <c r="AC60" s="1015"/>
      <c r="AD60" s="101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670"/>
      <c r="AC61" s="1011"/>
      <c r="AD61" s="101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5" t="s">
        <v>302</v>
      </c>
      <c r="AC62" s="1041"/>
      <c r="AD62" s="104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534</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497</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6"/>
      <c r="Z65" s="398"/>
      <c r="AA65" s="399"/>
      <c r="AB65" s="1020" t="s">
        <v>12</v>
      </c>
      <c r="AC65" s="1021"/>
      <c r="AD65" s="1022"/>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7"/>
      <c r="Z66" s="1018"/>
      <c r="AA66" s="1019"/>
      <c r="AB66" s="1023"/>
      <c r="AC66" s="1024"/>
      <c r="AD66" s="1025"/>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1"/>
      <c r="AC67" s="1015"/>
      <c r="AD67" s="101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670"/>
      <c r="AC68" s="1011"/>
      <c r="AD68" s="1011"/>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534</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9" t="s">
        <v>520</v>
      </c>
      <c r="H2" s="420"/>
      <c r="I2" s="420"/>
      <c r="J2" s="420"/>
      <c r="K2" s="420"/>
      <c r="L2" s="420"/>
      <c r="M2" s="420"/>
      <c r="N2" s="420"/>
      <c r="O2" s="420"/>
      <c r="P2" s="420"/>
      <c r="Q2" s="420"/>
      <c r="R2" s="420"/>
      <c r="S2" s="420"/>
      <c r="T2" s="420"/>
      <c r="U2" s="420"/>
      <c r="V2" s="420"/>
      <c r="W2" s="420"/>
      <c r="X2" s="420"/>
      <c r="Y2" s="420"/>
      <c r="Z2" s="420"/>
      <c r="AA2" s="420"/>
      <c r="AB2" s="444"/>
      <c r="AC2" s="419" t="s">
        <v>522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8"/>
      <c r="B4" s="1049"/>
      <c r="C4" s="1049"/>
      <c r="D4" s="1049"/>
      <c r="E4" s="1049"/>
      <c r="F4" s="1050"/>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8"/>
      <c r="B5" s="1049"/>
      <c r="C5" s="1049"/>
      <c r="D5" s="1049"/>
      <c r="E5" s="1049"/>
      <c r="F5" s="105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8"/>
      <c r="B6" s="1049"/>
      <c r="C6" s="1049"/>
      <c r="D6" s="1049"/>
      <c r="E6" s="1049"/>
      <c r="F6" s="105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8"/>
      <c r="B7" s="1049"/>
      <c r="C7" s="1049"/>
      <c r="D7" s="1049"/>
      <c r="E7" s="1049"/>
      <c r="F7" s="105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8"/>
      <c r="B8" s="1049"/>
      <c r="C8" s="1049"/>
      <c r="D8" s="1049"/>
      <c r="E8" s="1049"/>
      <c r="F8" s="105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8"/>
      <c r="B9" s="1049"/>
      <c r="C9" s="1049"/>
      <c r="D9" s="1049"/>
      <c r="E9" s="1049"/>
      <c r="F9" s="105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8"/>
      <c r="B10" s="1049"/>
      <c r="C10" s="1049"/>
      <c r="D10" s="1049"/>
      <c r="E10" s="1049"/>
      <c r="F10" s="105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8"/>
      <c r="B11" s="1049"/>
      <c r="C11" s="1049"/>
      <c r="D11" s="1049"/>
      <c r="E11" s="1049"/>
      <c r="F11" s="105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8"/>
      <c r="B12" s="1049"/>
      <c r="C12" s="1049"/>
      <c r="D12" s="1049"/>
      <c r="E12" s="1049"/>
      <c r="F12" s="105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8"/>
      <c r="B13" s="1049"/>
      <c r="C13" s="1049"/>
      <c r="D13" s="1049"/>
      <c r="E13" s="1049"/>
      <c r="F13" s="105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8"/>
      <c r="B14" s="1049"/>
      <c r="C14" s="1049"/>
      <c r="D14" s="1049"/>
      <c r="E14" s="1049"/>
      <c r="F14" s="105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8"/>
      <c r="B16" s="1049"/>
      <c r="C16" s="1049"/>
      <c r="D16" s="1049"/>
      <c r="E16" s="1049"/>
      <c r="F16" s="105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8"/>
      <c r="B17" s="1049"/>
      <c r="C17" s="1049"/>
      <c r="D17" s="1049"/>
      <c r="E17" s="1049"/>
      <c r="F17" s="1050"/>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8"/>
      <c r="B18" s="1049"/>
      <c r="C18" s="1049"/>
      <c r="D18" s="1049"/>
      <c r="E18" s="1049"/>
      <c r="F18" s="105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8"/>
      <c r="B19" s="1049"/>
      <c r="C19" s="1049"/>
      <c r="D19" s="1049"/>
      <c r="E19" s="1049"/>
      <c r="F19" s="105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8"/>
      <c r="B20" s="1049"/>
      <c r="C20" s="1049"/>
      <c r="D20" s="1049"/>
      <c r="E20" s="1049"/>
      <c r="F20" s="105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8"/>
      <c r="B21" s="1049"/>
      <c r="C21" s="1049"/>
      <c r="D21" s="1049"/>
      <c r="E21" s="1049"/>
      <c r="F21" s="105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8"/>
      <c r="B22" s="1049"/>
      <c r="C22" s="1049"/>
      <c r="D22" s="1049"/>
      <c r="E22" s="1049"/>
      <c r="F22" s="105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8"/>
      <c r="B23" s="1049"/>
      <c r="C23" s="1049"/>
      <c r="D23" s="1049"/>
      <c r="E23" s="1049"/>
      <c r="F23" s="105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8"/>
      <c r="B24" s="1049"/>
      <c r="C24" s="1049"/>
      <c r="D24" s="1049"/>
      <c r="E24" s="1049"/>
      <c r="F24" s="105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8"/>
      <c r="B25" s="1049"/>
      <c r="C25" s="1049"/>
      <c r="D25" s="1049"/>
      <c r="E25" s="1049"/>
      <c r="F25" s="105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8"/>
      <c r="B26" s="1049"/>
      <c r="C26" s="1049"/>
      <c r="D26" s="1049"/>
      <c r="E26" s="1049"/>
      <c r="F26" s="105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8"/>
      <c r="B27" s="1049"/>
      <c r="C27" s="1049"/>
      <c r="D27" s="1049"/>
      <c r="E27" s="1049"/>
      <c r="F27" s="105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8"/>
      <c r="B29" s="1049"/>
      <c r="C29" s="1049"/>
      <c r="D29" s="1049"/>
      <c r="E29" s="1049"/>
      <c r="F29" s="105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8"/>
      <c r="B30" s="1049"/>
      <c r="C30" s="1049"/>
      <c r="D30" s="1049"/>
      <c r="E30" s="1049"/>
      <c r="F30" s="1050"/>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8"/>
      <c r="B31" s="1049"/>
      <c r="C31" s="1049"/>
      <c r="D31" s="1049"/>
      <c r="E31" s="1049"/>
      <c r="F31" s="105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8"/>
      <c r="B32" s="1049"/>
      <c r="C32" s="1049"/>
      <c r="D32" s="1049"/>
      <c r="E32" s="1049"/>
      <c r="F32" s="105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8"/>
      <c r="B33" s="1049"/>
      <c r="C33" s="1049"/>
      <c r="D33" s="1049"/>
      <c r="E33" s="1049"/>
      <c r="F33" s="105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8"/>
      <c r="B34" s="1049"/>
      <c r="C34" s="1049"/>
      <c r="D34" s="1049"/>
      <c r="E34" s="1049"/>
      <c r="F34" s="105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8"/>
      <c r="B35" s="1049"/>
      <c r="C35" s="1049"/>
      <c r="D35" s="1049"/>
      <c r="E35" s="1049"/>
      <c r="F35" s="105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8"/>
      <c r="B36" s="1049"/>
      <c r="C36" s="1049"/>
      <c r="D36" s="1049"/>
      <c r="E36" s="1049"/>
      <c r="F36" s="105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8"/>
      <c r="B37" s="1049"/>
      <c r="C37" s="1049"/>
      <c r="D37" s="1049"/>
      <c r="E37" s="1049"/>
      <c r="F37" s="105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8"/>
      <c r="B38" s="1049"/>
      <c r="C38" s="1049"/>
      <c r="D38" s="1049"/>
      <c r="E38" s="1049"/>
      <c r="F38" s="105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8"/>
      <c r="B39" s="1049"/>
      <c r="C39" s="1049"/>
      <c r="D39" s="1049"/>
      <c r="E39" s="1049"/>
      <c r="F39" s="105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8"/>
      <c r="B40" s="1049"/>
      <c r="C40" s="1049"/>
      <c r="D40" s="1049"/>
      <c r="E40" s="1049"/>
      <c r="F40" s="105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8"/>
      <c r="B42" s="1049"/>
      <c r="C42" s="1049"/>
      <c r="D42" s="1049"/>
      <c r="E42" s="1049"/>
      <c r="F42" s="105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8"/>
      <c r="B43" s="1049"/>
      <c r="C43" s="1049"/>
      <c r="D43" s="1049"/>
      <c r="E43" s="1049"/>
      <c r="F43" s="1050"/>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8"/>
      <c r="B44" s="1049"/>
      <c r="C44" s="1049"/>
      <c r="D44" s="1049"/>
      <c r="E44" s="1049"/>
      <c r="F44" s="105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8"/>
      <c r="B45" s="1049"/>
      <c r="C45" s="1049"/>
      <c r="D45" s="1049"/>
      <c r="E45" s="1049"/>
      <c r="F45" s="105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8"/>
      <c r="B46" s="1049"/>
      <c r="C46" s="1049"/>
      <c r="D46" s="1049"/>
      <c r="E46" s="1049"/>
      <c r="F46" s="105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8"/>
      <c r="B47" s="1049"/>
      <c r="C47" s="1049"/>
      <c r="D47" s="1049"/>
      <c r="E47" s="1049"/>
      <c r="F47" s="105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8"/>
      <c r="B48" s="1049"/>
      <c r="C48" s="1049"/>
      <c r="D48" s="1049"/>
      <c r="E48" s="1049"/>
      <c r="F48" s="105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8"/>
      <c r="B49" s="1049"/>
      <c r="C49" s="1049"/>
      <c r="D49" s="1049"/>
      <c r="E49" s="1049"/>
      <c r="F49" s="105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8"/>
      <c r="B50" s="1049"/>
      <c r="C50" s="1049"/>
      <c r="D50" s="1049"/>
      <c r="E50" s="1049"/>
      <c r="F50" s="105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8"/>
      <c r="B51" s="1049"/>
      <c r="C51" s="1049"/>
      <c r="D51" s="1049"/>
      <c r="E51" s="1049"/>
      <c r="F51" s="105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8"/>
      <c r="B52" s="1049"/>
      <c r="C52" s="1049"/>
      <c r="D52" s="1049"/>
      <c r="E52" s="1049"/>
      <c r="F52" s="105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8"/>
      <c r="B56" s="1049"/>
      <c r="C56" s="1049"/>
      <c r="D56" s="1049"/>
      <c r="E56" s="1049"/>
      <c r="F56" s="105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8"/>
      <c r="B57" s="1049"/>
      <c r="C57" s="1049"/>
      <c r="D57" s="1049"/>
      <c r="E57" s="1049"/>
      <c r="F57" s="1050"/>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8"/>
      <c r="B58" s="1049"/>
      <c r="C58" s="1049"/>
      <c r="D58" s="1049"/>
      <c r="E58" s="1049"/>
      <c r="F58" s="105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8"/>
      <c r="B59" s="1049"/>
      <c r="C59" s="1049"/>
      <c r="D59" s="1049"/>
      <c r="E59" s="1049"/>
      <c r="F59" s="105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8"/>
      <c r="B60" s="1049"/>
      <c r="C60" s="1049"/>
      <c r="D60" s="1049"/>
      <c r="E60" s="1049"/>
      <c r="F60" s="105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8"/>
      <c r="B61" s="1049"/>
      <c r="C61" s="1049"/>
      <c r="D61" s="1049"/>
      <c r="E61" s="1049"/>
      <c r="F61" s="105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8"/>
      <c r="B62" s="1049"/>
      <c r="C62" s="1049"/>
      <c r="D62" s="1049"/>
      <c r="E62" s="1049"/>
      <c r="F62" s="105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8"/>
      <c r="B63" s="1049"/>
      <c r="C63" s="1049"/>
      <c r="D63" s="1049"/>
      <c r="E63" s="1049"/>
      <c r="F63" s="105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8"/>
      <c r="B64" s="1049"/>
      <c r="C64" s="1049"/>
      <c r="D64" s="1049"/>
      <c r="E64" s="1049"/>
      <c r="F64" s="105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8"/>
      <c r="B65" s="1049"/>
      <c r="C65" s="1049"/>
      <c r="D65" s="1049"/>
      <c r="E65" s="1049"/>
      <c r="F65" s="105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8"/>
      <c r="B66" s="1049"/>
      <c r="C66" s="1049"/>
      <c r="D66" s="1049"/>
      <c r="E66" s="1049"/>
      <c r="F66" s="105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8"/>
      <c r="B67" s="1049"/>
      <c r="C67" s="1049"/>
      <c r="D67" s="1049"/>
      <c r="E67" s="1049"/>
      <c r="F67" s="105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8"/>
      <c r="B69" s="1049"/>
      <c r="C69" s="1049"/>
      <c r="D69" s="1049"/>
      <c r="E69" s="1049"/>
      <c r="F69" s="105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8"/>
      <c r="B70" s="1049"/>
      <c r="C70" s="1049"/>
      <c r="D70" s="1049"/>
      <c r="E70" s="1049"/>
      <c r="F70" s="1050"/>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8"/>
      <c r="B71" s="1049"/>
      <c r="C71" s="1049"/>
      <c r="D71" s="1049"/>
      <c r="E71" s="1049"/>
      <c r="F71" s="105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8"/>
      <c r="B72" s="1049"/>
      <c r="C72" s="1049"/>
      <c r="D72" s="1049"/>
      <c r="E72" s="1049"/>
      <c r="F72" s="105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8"/>
      <c r="B73" s="1049"/>
      <c r="C73" s="1049"/>
      <c r="D73" s="1049"/>
      <c r="E73" s="1049"/>
      <c r="F73" s="105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8"/>
      <c r="B74" s="1049"/>
      <c r="C74" s="1049"/>
      <c r="D74" s="1049"/>
      <c r="E74" s="1049"/>
      <c r="F74" s="105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8"/>
      <c r="B75" s="1049"/>
      <c r="C75" s="1049"/>
      <c r="D75" s="1049"/>
      <c r="E75" s="1049"/>
      <c r="F75" s="105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8"/>
      <c r="B76" s="1049"/>
      <c r="C76" s="1049"/>
      <c r="D76" s="1049"/>
      <c r="E76" s="1049"/>
      <c r="F76" s="105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8"/>
      <c r="B77" s="1049"/>
      <c r="C77" s="1049"/>
      <c r="D77" s="1049"/>
      <c r="E77" s="1049"/>
      <c r="F77" s="105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8"/>
      <c r="B78" s="1049"/>
      <c r="C78" s="1049"/>
      <c r="D78" s="1049"/>
      <c r="E78" s="1049"/>
      <c r="F78" s="105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8"/>
      <c r="B79" s="1049"/>
      <c r="C79" s="1049"/>
      <c r="D79" s="1049"/>
      <c r="E79" s="1049"/>
      <c r="F79" s="105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8"/>
      <c r="B80" s="1049"/>
      <c r="C80" s="1049"/>
      <c r="D80" s="1049"/>
      <c r="E80" s="1049"/>
      <c r="F80" s="105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8"/>
      <c r="B82" s="1049"/>
      <c r="C82" s="1049"/>
      <c r="D82" s="1049"/>
      <c r="E82" s="1049"/>
      <c r="F82" s="105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8"/>
      <c r="B83" s="1049"/>
      <c r="C83" s="1049"/>
      <c r="D83" s="1049"/>
      <c r="E83" s="1049"/>
      <c r="F83" s="1050"/>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8"/>
      <c r="B84" s="1049"/>
      <c r="C84" s="1049"/>
      <c r="D84" s="1049"/>
      <c r="E84" s="1049"/>
      <c r="F84" s="105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8"/>
      <c r="B85" s="1049"/>
      <c r="C85" s="1049"/>
      <c r="D85" s="1049"/>
      <c r="E85" s="1049"/>
      <c r="F85" s="105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8"/>
      <c r="B86" s="1049"/>
      <c r="C86" s="1049"/>
      <c r="D86" s="1049"/>
      <c r="E86" s="1049"/>
      <c r="F86" s="105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8"/>
      <c r="B87" s="1049"/>
      <c r="C87" s="1049"/>
      <c r="D87" s="1049"/>
      <c r="E87" s="1049"/>
      <c r="F87" s="105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8"/>
      <c r="B88" s="1049"/>
      <c r="C88" s="1049"/>
      <c r="D88" s="1049"/>
      <c r="E88" s="1049"/>
      <c r="F88" s="105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8"/>
      <c r="B89" s="1049"/>
      <c r="C89" s="1049"/>
      <c r="D89" s="1049"/>
      <c r="E89" s="1049"/>
      <c r="F89" s="105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8"/>
      <c r="B90" s="1049"/>
      <c r="C90" s="1049"/>
      <c r="D90" s="1049"/>
      <c r="E90" s="1049"/>
      <c r="F90" s="105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8"/>
      <c r="B91" s="1049"/>
      <c r="C91" s="1049"/>
      <c r="D91" s="1049"/>
      <c r="E91" s="1049"/>
      <c r="F91" s="105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8"/>
      <c r="B92" s="1049"/>
      <c r="C92" s="1049"/>
      <c r="D92" s="1049"/>
      <c r="E92" s="1049"/>
      <c r="F92" s="105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8"/>
      <c r="B93" s="1049"/>
      <c r="C93" s="1049"/>
      <c r="D93" s="1049"/>
      <c r="E93" s="1049"/>
      <c r="F93" s="105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8"/>
      <c r="B95" s="1049"/>
      <c r="C95" s="1049"/>
      <c r="D95" s="1049"/>
      <c r="E95" s="1049"/>
      <c r="F95" s="105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8"/>
      <c r="B96" s="1049"/>
      <c r="C96" s="1049"/>
      <c r="D96" s="1049"/>
      <c r="E96" s="1049"/>
      <c r="F96" s="1050"/>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8"/>
      <c r="B97" s="1049"/>
      <c r="C97" s="1049"/>
      <c r="D97" s="1049"/>
      <c r="E97" s="1049"/>
      <c r="F97" s="105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8"/>
      <c r="B98" s="1049"/>
      <c r="C98" s="1049"/>
      <c r="D98" s="1049"/>
      <c r="E98" s="1049"/>
      <c r="F98" s="105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8"/>
      <c r="B99" s="1049"/>
      <c r="C99" s="1049"/>
      <c r="D99" s="1049"/>
      <c r="E99" s="1049"/>
      <c r="F99" s="105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8"/>
      <c r="B100" s="1049"/>
      <c r="C100" s="1049"/>
      <c r="D100" s="1049"/>
      <c r="E100" s="1049"/>
      <c r="F100" s="105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8"/>
      <c r="B101" s="1049"/>
      <c r="C101" s="1049"/>
      <c r="D101" s="1049"/>
      <c r="E101" s="1049"/>
      <c r="F101" s="105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8"/>
      <c r="B102" s="1049"/>
      <c r="C102" s="1049"/>
      <c r="D102" s="1049"/>
      <c r="E102" s="1049"/>
      <c r="F102" s="105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8"/>
      <c r="B103" s="1049"/>
      <c r="C103" s="1049"/>
      <c r="D103" s="1049"/>
      <c r="E103" s="1049"/>
      <c r="F103" s="105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8"/>
      <c r="B104" s="1049"/>
      <c r="C104" s="1049"/>
      <c r="D104" s="1049"/>
      <c r="E104" s="1049"/>
      <c r="F104" s="105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8"/>
      <c r="B105" s="1049"/>
      <c r="C105" s="1049"/>
      <c r="D105" s="1049"/>
      <c r="E105" s="1049"/>
      <c r="F105" s="105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8"/>
      <c r="B109" s="1049"/>
      <c r="C109" s="1049"/>
      <c r="D109" s="1049"/>
      <c r="E109" s="1049"/>
      <c r="F109" s="105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8"/>
      <c r="B110" s="1049"/>
      <c r="C110" s="1049"/>
      <c r="D110" s="1049"/>
      <c r="E110" s="1049"/>
      <c r="F110" s="1050"/>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8"/>
      <c r="B111" s="1049"/>
      <c r="C111" s="1049"/>
      <c r="D111" s="1049"/>
      <c r="E111" s="1049"/>
      <c r="F111" s="105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8"/>
      <c r="B112" s="1049"/>
      <c r="C112" s="1049"/>
      <c r="D112" s="1049"/>
      <c r="E112" s="1049"/>
      <c r="F112" s="105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8"/>
      <c r="B113" s="1049"/>
      <c r="C113" s="1049"/>
      <c r="D113" s="1049"/>
      <c r="E113" s="1049"/>
      <c r="F113" s="105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8"/>
      <c r="B114" s="1049"/>
      <c r="C114" s="1049"/>
      <c r="D114" s="1049"/>
      <c r="E114" s="1049"/>
      <c r="F114" s="105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8"/>
      <c r="B115" s="1049"/>
      <c r="C115" s="1049"/>
      <c r="D115" s="1049"/>
      <c r="E115" s="1049"/>
      <c r="F115" s="105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8"/>
      <c r="B116" s="1049"/>
      <c r="C116" s="1049"/>
      <c r="D116" s="1049"/>
      <c r="E116" s="1049"/>
      <c r="F116" s="105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8"/>
      <c r="B117" s="1049"/>
      <c r="C117" s="1049"/>
      <c r="D117" s="1049"/>
      <c r="E117" s="1049"/>
      <c r="F117" s="105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8"/>
      <c r="B118" s="1049"/>
      <c r="C118" s="1049"/>
      <c r="D118" s="1049"/>
      <c r="E118" s="1049"/>
      <c r="F118" s="105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8"/>
      <c r="B119" s="1049"/>
      <c r="C119" s="1049"/>
      <c r="D119" s="1049"/>
      <c r="E119" s="1049"/>
      <c r="F119" s="105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8"/>
      <c r="B120" s="1049"/>
      <c r="C120" s="1049"/>
      <c r="D120" s="1049"/>
      <c r="E120" s="1049"/>
      <c r="F120" s="105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8"/>
      <c r="B122" s="1049"/>
      <c r="C122" s="1049"/>
      <c r="D122" s="1049"/>
      <c r="E122" s="1049"/>
      <c r="F122" s="105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8"/>
      <c r="B123" s="1049"/>
      <c r="C123" s="1049"/>
      <c r="D123" s="1049"/>
      <c r="E123" s="1049"/>
      <c r="F123" s="1050"/>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8"/>
      <c r="B124" s="1049"/>
      <c r="C124" s="1049"/>
      <c r="D124" s="1049"/>
      <c r="E124" s="1049"/>
      <c r="F124" s="105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8"/>
      <c r="B125" s="1049"/>
      <c r="C125" s="1049"/>
      <c r="D125" s="1049"/>
      <c r="E125" s="1049"/>
      <c r="F125" s="105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8"/>
      <c r="B126" s="1049"/>
      <c r="C126" s="1049"/>
      <c r="D126" s="1049"/>
      <c r="E126" s="1049"/>
      <c r="F126" s="105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8"/>
      <c r="B127" s="1049"/>
      <c r="C127" s="1049"/>
      <c r="D127" s="1049"/>
      <c r="E127" s="1049"/>
      <c r="F127" s="105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8"/>
      <c r="B128" s="1049"/>
      <c r="C128" s="1049"/>
      <c r="D128" s="1049"/>
      <c r="E128" s="1049"/>
      <c r="F128" s="105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8"/>
      <c r="B129" s="1049"/>
      <c r="C129" s="1049"/>
      <c r="D129" s="1049"/>
      <c r="E129" s="1049"/>
      <c r="F129" s="105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8"/>
      <c r="B130" s="1049"/>
      <c r="C130" s="1049"/>
      <c r="D130" s="1049"/>
      <c r="E130" s="1049"/>
      <c r="F130" s="105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8"/>
      <c r="B131" s="1049"/>
      <c r="C131" s="1049"/>
      <c r="D131" s="1049"/>
      <c r="E131" s="1049"/>
      <c r="F131" s="105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8"/>
      <c r="B132" s="1049"/>
      <c r="C132" s="1049"/>
      <c r="D132" s="1049"/>
      <c r="E132" s="1049"/>
      <c r="F132" s="105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8"/>
      <c r="B133" s="1049"/>
      <c r="C133" s="1049"/>
      <c r="D133" s="1049"/>
      <c r="E133" s="1049"/>
      <c r="F133" s="105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8"/>
      <c r="B135" s="1049"/>
      <c r="C135" s="1049"/>
      <c r="D135" s="1049"/>
      <c r="E135" s="1049"/>
      <c r="F135" s="105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8"/>
      <c r="B136" s="1049"/>
      <c r="C136" s="1049"/>
      <c r="D136" s="1049"/>
      <c r="E136" s="1049"/>
      <c r="F136" s="1050"/>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8"/>
      <c r="B137" s="1049"/>
      <c r="C137" s="1049"/>
      <c r="D137" s="1049"/>
      <c r="E137" s="1049"/>
      <c r="F137" s="105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8"/>
      <c r="B138" s="1049"/>
      <c r="C138" s="1049"/>
      <c r="D138" s="1049"/>
      <c r="E138" s="1049"/>
      <c r="F138" s="105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8"/>
      <c r="B139" s="1049"/>
      <c r="C139" s="1049"/>
      <c r="D139" s="1049"/>
      <c r="E139" s="1049"/>
      <c r="F139" s="105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8"/>
      <c r="B140" s="1049"/>
      <c r="C140" s="1049"/>
      <c r="D140" s="1049"/>
      <c r="E140" s="1049"/>
      <c r="F140" s="105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8"/>
      <c r="B141" s="1049"/>
      <c r="C141" s="1049"/>
      <c r="D141" s="1049"/>
      <c r="E141" s="1049"/>
      <c r="F141" s="105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8"/>
      <c r="B142" s="1049"/>
      <c r="C142" s="1049"/>
      <c r="D142" s="1049"/>
      <c r="E142" s="1049"/>
      <c r="F142" s="105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8"/>
      <c r="B143" s="1049"/>
      <c r="C143" s="1049"/>
      <c r="D143" s="1049"/>
      <c r="E143" s="1049"/>
      <c r="F143" s="105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8"/>
      <c r="B144" s="1049"/>
      <c r="C144" s="1049"/>
      <c r="D144" s="1049"/>
      <c r="E144" s="1049"/>
      <c r="F144" s="105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8"/>
      <c r="B145" s="1049"/>
      <c r="C145" s="1049"/>
      <c r="D145" s="1049"/>
      <c r="E145" s="1049"/>
      <c r="F145" s="105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8"/>
      <c r="B146" s="1049"/>
      <c r="C146" s="1049"/>
      <c r="D146" s="1049"/>
      <c r="E146" s="1049"/>
      <c r="F146" s="105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8"/>
      <c r="B148" s="1049"/>
      <c r="C148" s="1049"/>
      <c r="D148" s="1049"/>
      <c r="E148" s="1049"/>
      <c r="F148" s="105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8"/>
      <c r="B149" s="1049"/>
      <c r="C149" s="1049"/>
      <c r="D149" s="1049"/>
      <c r="E149" s="1049"/>
      <c r="F149" s="1050"/>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8"/>
      <c r="B150" s="1049"/>
      <c r="C150" s="1049"/>
      <c r="D150" s="1049"/>
      <c r="E150" s="1049"/>
      <c r="F150" s="105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8"/>
      <c r="B151" s="1049"/>
      <c r="C151" s="1049"/>
      <c r="D151" s="1049"/>
      <c r="E151" s="1049"/>
      <c r="F151" s="105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8"/>
      <c r="B152" s="1049"/>
      <c r="C152" s="1049"/>
      <c r="D152" s="1049"/>
      <c r="E152" s="1049"/>
      <c r="F152" s="105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8"/>
      <c r="B153" s="1049"/>
      <c r="C153" s="1049"/>
      <c r="D153" s="1049"/>
      <c r="E153" s="1049"/>
      <c r="F153" s="105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8"/>
      <c r="B154" s="1049"/>
      <c r="C154" s="1049"/>
      <c r="D154" s="1049"/>
      <c r="E154" s="1049"/>
      <c r="F154" s="105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8"/>
      <c r="B155" s="1049"/>
      <c r="C155" s="1049"/>
      <c r="D155" s="1049"/>
      <c r="E155" s="1049"/>
      <c r="F155" s="105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8"/>
      <c r="B156" s="1049"/>
      <c r="C156" s="1049"/>
      <c r="D156" s="1049"/>
      <c r="E156" s="1049"/>
      <c r="F156" s="105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8"/>
      <c r="B157" s="1049"/>
      <c r="C157" s="1049"/>
      <c r="D157" s="1049"/>
      <c r="E157" s="1049"/>
      <c r="F157" s="105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8"/>
      <c r="B158" s="1049"/>
      <c r="C158" s="1049"/>
      <c r="D158" s="1049"/>
      <c r="E158" s="1049"/>
      <c r="F158" s="105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8"/>
      <c r="B162" s="1049"/>
      <c r="C162" s="1049"/>
      <c r="D162" s="1049"/>
      <c r="E162" s="1049"/>
      <c r="F162" s="105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8"/>
      <c r="B163" s="1049"/>
      <c r="C163" s="1049"/>
      <c r="D163" s="1049"/>
      <c r="E163" s="1049"/>
      <c r="F163" s="1050"/>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8"/>
      <c r="B164" s="1049"/>
      <c r="C164" s="1049"/>
      <c r="D164" s="1049"/>
      <c r="E164" s="1049"/>
      <c r="F164" s="105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8"/>
      <c r="B165" s="1049"/>
      <c r="C165" s="1049"/>
      <c r="D165" s="1049"/>
      <c r="E165" s="1049"/>
      <c r="F165" s="105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8"/>
      <c r="B166" s="1049"/>
      <c r="C166" s="1049"/>
      <c r="D166" s="1049"/>
      <c r="E166" s="1049"/>
      <c r="F166" s="105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8"/>
      <c r="B167" s="1049"/>
      <c r="C167" s="1049"/>
      <c r="D167" s="1049"/>
      <c r="E167" s="1049"/>
      <c r="F167" s="105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8"/>
      <c r="B168" s="1049"/>
      <c r="C168" s="1049"/>
      <c r="D168" s="1049"/>
      <c r="E168" s="1049"/>
      <c r="F168" s="105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8"/>
      <c r="B169" s="1049"/>
      <c r="C169" s="1049"/>
      <c r="D169" s="1049"/>
      <c r="E169" s="1049"/>
      <c r="F169" s="105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8"/>
      <c r="B170" s="1049"/>
      <c r="C170" s="1049"/>
      <c r="D170" s="1049"/>
      <c r="E170" s="1049"/>
      <c r="F170" s="105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8"/>
      <c r="B171" s="1049"/>
      <c r="C171" s="1049"/>
      <c r="D171" s="1049"/>
      <c r="E171" s="1049"/>
      <c r="F171" s="105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8"/>
      <c r="B172" s="1049"/>
      <c r="C172" s="1049"/>
      <c r="D172" s="1049"/>
      <c r="E172" s="1049"/>
      <c r="F172" s="105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8"/>
      <c r="B173" s="1049"/>
      <c r="C173" s="1049"/>
      <c r="D173" s="1049"/>
      <c r="E173" s="1049"/>
      <c r="F173" s="105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8"/>
      <c r="B175" s="1049"/>
      <c r="C175" s="1049"/>
      <c r="D175" s="1049"/>
      <c r="E175" s="1049"/>
      <c r="F175" s="105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8"/>
      <c r="B176" s="1049"/>
      <c r="C176" s="1049"/>
      <c r="D176" s="1049"/>
      <c r="E176" s="1049"/>
      <c r="F176" s="1050"/>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8"/>
      <c r="B177" s="1049"/>
      <c r="C177" s="1049"/>
      <c r="D177" s="1049"/>
      <c r="E177" s="1049"/>
      <c r="F177" s="105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8"/>
      <c r="B178" s="1049"/>
      <c r="C178" s="1049"/>
      <c r="D178" s="1049"/>
      <c r="E178" s="1049"/>
      <c r="F178" s="105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8"/>
      <c r="B179" s="1049"/>
      <c r="C179" s="1049"/>
      <c r="D179" s="1049"/>
      <c r="E179" s="1049"/>
      <c r="F179" s="105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8"/>
      <c r="B180" s="1049"/>
      <c r="C180" s="1049"/>
      <c r="D180" s="1049"/>
      <c r="E180" s="1049"/>
      <c r="F180" s="105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8"/>
      <c r="B181" s="1049"/>
      <c r="C181" s="1049"/>
      <c r="D181" s="1049"/>
      <c r="E181" s="1049"/>
      <c r="F181" s="105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8"/>
      <c r="B182" s="1049"/>
      <c r="C182" s="1049"/>
      <c r="D182" s="1049"/>
      <c r="E182" s="1049"/>
      <c r="F182" s="105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8"/>
      <c r="B183" s="1049"/>
      <c r="C183" s="1049"/>
      <c r="D183" s="1049"/>
      <c r="E183" s="1049"/>
      <c r="F183" s="105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8"/>
      <c r="B184" s="1049"/>
      <c r="C184" s="1049"/>
      <c r="D184" s="1049"/>
      <c r="E184" s="1049"/>
      <c r="F184" s="105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8"/>
      <c r="B185" s="1049"/>
      <c r="C185" s="1049"/>
      <c r="D185" s="1049"/>
      <c r="E185" s="1049"/>
      <c r="F185" s="105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8"/>
      <c r="B186" s="1049"/>
      <c r="C186" s="1049"/>
      <c r="D186" s="1049"/>
      <c r="E186" s="1049"/>
      <c r="F186" s="105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8"/>
      <c r="B188" s="1049"/>
      <c r="C188" s="1049"/>
      <c r="D188" s="1049"/>
      <c r="E188" s="1049"/>
      <c r="F188" s="105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8"/>
      <c r="B189" s="1049"/>
      <c r="C189" s="1049"/>
      <c r="D189" s="1049"/>
      <c r="E189" s="1049"/>
      <c r="F189" s="1050"/>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8"/>
      <c r="B190" s="1049"/>
      <c r="C190" s="1049"/>
      <c r="D190" s="1049"/>
      <c r="E190" s="1049"/>
      <c r="F190" s="105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8"/>
      <c r="B191" s="1049"/>
      <c r="C191" s="1049"/>
      <c r="D191" s="1049"/>
      <c r="E191" s="1049"/>
      <c r="F191" s="105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8"/>
      <c r="B192" s="1049"/>
      <c r="C192" s="1049"/>
      <c r="D192" s="1049"/>
      <c r="E192" s="1049"/>
      <c r="F192" s="105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8"/>
      <c r="B193" s="1049"/>
      <c r="C193" s="1049"/>
      <c r="D193" s="1049"/>
      <c r="E193" s="1049"/>
      <c r="F193" s="105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8"/>
      <c r="B194" s="1049"/>
      <c r="C194" s="1049"/>
      <c r="D194" s="1049"/>
      <c r="E194" s="1049"/>
      <c r="F194" s="105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8"/>
      <c r="B195" s="1049"/>
      <c r="C195" s="1049"/>
      <c r="D195" s="1049"/>
      <c r="E195" s="1049"/>
      <c r="F195" s="105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8"/>
      <c r="B196" s="1049"/>
      <c r="C196" s="1049"/>
      <c r="D196" s="1049"/>
      <c r="E196" s="1049"/>
      <c r="F196" s="105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8"/>
      <c r="B197" s="1049"/>
      <c r="C197" s="1049"/>
      <c r="D197" s="1049"/>
      <c r="E197" s="1049"/>
      <c r="F197" s="105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8"/>
      <c r="B198" s="1049"/>
      <c r="C198" s="1049"/>
      <c r="D198" s="1049"/>
      <c r="E198" s="1049"/>
      <c r="F198" s="105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8"/>
      <c r="B199" s="1049"/>
      <c r="C199" s="1049"/>
      <c r="D199" s="1049"/>
      <c r="E199" s="1049"/>
      <c r="F199" s="105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8"/>
      <c r="B201" s="1049"/>
      <c r="C201" s="1049"/>
      <c r="D201" s="1049"/>
      <c r="E201" s="1049"/>
      <c r="F201" s="105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8"/>
      <c r="B202" s="1049"/>
      <c r="C202" s="1049"/>
      <c r="D202" s="1049"/>
      <c r="E202" s="1049"/>
      <c r="F202" s="1050"/>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8"/>
      <c r="B203" s="1049"/>
      <c r="C203" s="1049"/>
      <c r="D203" s="1049"/>
      <c r="E203" s="1049"/>
      <c r="F203" s="105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8"/>
      <c r="B204" s="1049"/>
      <c r="C204" s="1049"/>
      <c r="D204" s="1049"/>
      <c r="E204" s="1049"/>
      <c r="F204" s="105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8"/>
      <c r="B205" s="1049"/>
      <c r="C205" s="1049"/>
      <c r="D205" s="1049"/>
      <c r="E205" s="1049"/>
      <c r="F205" s="105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8"/>
      <c r="B206" s="1049"/>
      <c r="C206" s="1049"/>
      <c r="D206" s="1049"/>
      <c r="E206" s="1049"/>
      <c r="F206" s="105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8"/>
      <c r="B207" s="1049"/>
      <c r="C207" s="1049"/>
      <c r="D207" s="1049"/>
      <c r="E207" s="1049"/>
      <c r="F207" s="105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8"/>
      <c r="B208" s="1049"/>
      <c r="C208" s="1049"/>
      <c r="D208" s="1049"/>
      <c r="E208" s="1049"/>
      <c r="F208" s="105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8"/>
      <c r="B209" s="1049"/>
      <c r="C209" s="1049"/>
      <c r="D209" s="1049"/>
      <c r="E209" s="1049"/>
      <c r="F209" s="105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8"/>
      <c r="B210" s="1049"/>
      <c r="C210" s="1049"/>
      <c r="D210" s="1049"/>
      <c r="E210" s="1049"/>
      <c r="F210" s="105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8"/>
      <c r="B211" s="1049"/>
      <c r="C211" s="1049"/>
      <c r="D211" s="1049"/>
      <c r="E211" s="1049"/>
      <c r="F211" s="105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8"/>
      <c r="B215" s="1049"/>
      <c r="C215" s="1049"/>
      <c r="D215" s="1049"/>
      <c r="E215" s="1049"/>
      <c r="F215" s="105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8"/>
      <c r="B216" s="1049"/>
      <c r="C216" s="1049"/>
      <c r="D216" s="1049"/>
      <c r="E216" s="1049"/>
      <c r="F216" s="1050"/>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8"/>
      <c r="B217" s="1049"/>
      <c r="C217" s="1049"/>
      <c r="D217" s="1049"/>
      <c r="E217" s="1049"/>
      <c r="F217" s="105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8"/>
      <c r="B218" s="1049"/>
      <c r="C218" s="1049"/>
      <c r="D218" s="1049"/>
      <c r="E218" s="1049"/>
      <c r="F218" s="105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8"/>
      <c r="B219" s="1049"/>
      <c r="C219" s="1049"/>
      <c r="D219" s="1049"/>
      <c r="E219" s="1049"/>
      <c r="F219" s="105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8"/>
      <c r="B220" s="1049"/>
      <c r="C220" s="1049"/>
      <c r="D220" s="1049"/>
      <c r="E220" s="1049"/>
      <c r="F220" s="105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8"/>
      <c r="B221" s="1049"/>
      <c r="C221" s="1049"/>
      <c r="D221" s="1049"/>
      <c r="E221" s="1049"/>
      <c r="F221" s="105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8"/>
      <c r="B222" s="1049"/>
      <c r="C222" s="1049"/>
      <c r="D222" s="1049"/>
      <c r="E222" s="1049"/>
      <c r="F222" s="105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8"/>
      <c r="B223" s="1049"/>
      <c r="C223" s="1049"/>
      <c r="D223" s="1049"/>
      <c r="E223" s="1049"/>
      <c r="F223" s="105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8"/>
      <c r="B224" s="1049"/>
      <c r="C224" s="1049"/>
      <c r="D224" s="1049"/>
      <c r="E224" s="1049"/>
      <c r="F224" s="105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8"/>
      <c r="B225" s="1049"/>
      <c r="C225" s="1049"/>
      <c r="D225" s="1049"/>
      <c r="E225" s="1049"/>
      <c r="F225" s="105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8"/>
      <c r="B226" s="1049"/>
      <c r="C226" s="1049"/>
      <c r="D226" s="1049"/>
      <c r="E226" s="1049"/>
      <c r="F226" s="105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8"/>
      <c r="B228" s="1049"/>
      <c r="C228" s="1049"/>
      <c r="D228" s="1049"/>
      <c r="E228" s="1049"/>
      <c r="F228" s="105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8"/>
      <c r="B229" s="1049"/>
      <c r="C229" s="1049"/>
      <c r="D229" s="1049"/>
      <c r="E229" s="1049"/>
      <c r="F229" s="1050"/>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8"/>
      <c r="B230" s="1049"/>
      <c r="C230" s="1049"/>
      <c r="D230" s="1049"/>
      <c r="E230" s="1049"/>
      <c r="F230" s="105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8"/>
      <c r="B231" s="1049"/>
      <c r="C231" s="1049"/>
      <c r="D231" s="1049"/>
      <c r="E231" s="1049"/>
      <c r="F231" s="105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8"/>
      <c r="B232" s="1049"/>
      <c r="C232" s="1049"/>
      <c r="D232" s="1049"/>
      <c r="E232" s="1049"/>
      <c r="F232" s="105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8"/>
      <c r="B233" s="1049"/>
      <c r="C233" s="1049"/>
      <c r="D233" s="1049"/>
      <c r="E233" s="1049"/>
      <c r="F233" s="105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8"/>
      <c r="B234" s="1049"/>
      <c r="C234" s="1049"/>
      <c r="D234" s="1049"/>
      <c r="E234" s="1049"/>
      <c r="F234" s="105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8"/>
      <c r="B235" s="1049"/>
      <c r="C235" s="1049"/>
      <c r="D235" s="1049"/>
      <c r="E235" s="1049"/>
      <c r="F235" s="105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8"/>
      <c r="B236" s="1049"/>
      <c r="C236" s="1049"/>
      <c r="D236" s="1049"/>
      <c r="E236" s="1049"/>
      <c r="F236" s="105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8"/>
      <c r="B237" s="1049"/>
      <c r="C237" s="1049"/>
      <c r="D237" s="1049"/>
      <c r="E237" s="1049"/>
      <c r="F237" s="105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8"/>
      <c r="B238" s="1049"/>
      <c r="C238" s="1049"/>
      <c r="D238" s="1049"/>
      <c r="E238" s="1049"/>
      <c r="F238" s="105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8"/>
      <c r="B239" s="1049"/>
      <c r="C239" s="1049"/>
      <c r="D239" s="1049"/>
      <c r="E239" s="1049"/>
      <c r="F239" s="105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8"/>
      <c r="B241" s="1049"/>
      <c r="C241" s="1049"/>
      <c r="D241" s="1049"/>
      <c r="E241" s="1049"/>
      <c r="F241" s="105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8"/>
      <c r="B242" s="1049"/>
      <c r="C242" s="1049"/>
      <c r="D242" s="1049"/>
      <c r="E242" s="1049"/>
      <c r="F242" s="1050"/>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8"/>
      <c r="B243" s="1049"/>
      <c r="C243" s="1049"/>
      <c r="D243" s="1049"/>
      <c r="E243" s="1049"/>
      <c r="F243" s="105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8"/>
      <c r="B244" s="1049"/>
      <c r="C244" s="1049"/>
      <c r="D244" s="1049"/>
      <c r="E244" s="1049"/>
      <c r="F244" s="105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8"/>
      <c r="B245" s="1049"/>
      <c r="C245" s="1049"/>
      <c r="D245" s="1049"/>
      <c r="E245" s="1049"/>
      <c r="F245" s="105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8"/>
      <c r="B246" s="1049"/>
      <c r="C246" s="1049"/>
      <c r="D246" s="1049"/>
      <c r="E246" s="1049"/>
      <c r="F246" s="105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8"/>
      <c r="B247" s="1049"/>
      <c r="C247" s="1049"/>
      <c r="D247" s="1049"/>
      <c r="E247" s="1049"/>
      <c r="F247" s="105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8"/>
      <c r="B248" s="1049"/>
      <c r="C248" s="1049"/>
      <c r="D248" s="1049"/>
      <c r="E248" s="1049"/>
      <c r="F248" s="105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8"/>
      <c r="B249" s="1049"/>
      <c r="C249" s="1049"/>
      <c r="D249" s="1049"/>
      <c r="E249" s="1049"/>
      <c r="F249" s="105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8"/>
      <c r="B250" s="1049"/>
      <c r="C250" s="1049"/>
      <c r="D250" s="1049"/>
      <c r="E250" s="1049"/>
      <c r="F250" s="105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8"/>
      <c r="B251" s="1049"/>
      <c r="C251" s="1049"/>
      <c r="D251" s="1049"/>
      <c r="E251" s="1049"/>
      <c r="F251" s="105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8"/>
      <c r="B252" s="1049"/>
      <c r="C252" s="1049"/>
      <c r="D252" s="1049"/>
      <c r="E252" s="1049"/>
      <c r="F252" s="105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8"/>
      <c r="B254" s="1049"/>
      <c r="C254" s="1049"/>
      <c r="D254" s="1049"/>
      <c r="E254" s="1049"/>
      <c r="F254" s="105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8"/>
      <c r="B255" s="1049"/>
      <c r="C255" s="1049"/>
      <c r="D255" s="1049"/>
      <c r="E255" s="1049"/>
      <c r="F255" s="1050"/>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8"/>
      <c r="B256" s="1049"/>
      <c r="C256" s="1049"/>
      <c r="D256" s="1049"/>
      <c r="E256" s="1049"/>
      <c r="F256" s="105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8"/>
      <c r="B257" s="1049"/>
      <c r="C257" s="1049"/>
      <c r="D257" s="1049"/>
      <c r="E257" s="1049"/>
      <c r="F257" s="105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8"/>
      <c r="B258" s="1049"/>
      <c r="C258" s="1049"/>
      <c r="D258" s="1049"/>
      <c r="E258" s="1049"/>
      <c r="F258" s="105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8"/>
      <c r="B259" s="1049"/>
      <c r="C259" s="1049"/>
      <c r="D259" s="1049"/>
      <c r="E259" s="1049"/>
      <c r="F259" s="105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8"/>
      <c r="B260" s="1049"/>
      <c r="C260" s="1049"/>
      <c r="D260" s="1049"/>
      <c r="E260" s="1049"/>
      <c r="F260" s="105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8"/>
      <c r="B261" s="1049"/>
      <c r="C261" s="1049"/>
      <c r="D261" s="1049"/>
      <c r="E261" s="1049"/>
      <c r="F261" s="105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8"/>
      <c r="B262" s="1049"/>
      <c r="C262" s="1049"/>
      <c r="D262" s="1049"/>
      <c r="E262" s="1049"/>
      <c r="F262" s="105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8"/>
      <c r="B263" s="1049"/>
      <c r="C263" s="1049"/>
      <c r="D263" s="1049"/>
      <c r="E263" s="1049"/>
      <c r="F263" s="105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8"/>
      <c r="B264" s="1049"/>
      <c r="C264" s="1049"/>
      <c r="D264" s="1049"/>
      <c r="E264" s="1049"/>
      <c r="F264" s="105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503</v>
      </c>
      <c r="Z3" s="342"/>
      <c r="AA3" s="342"/>
      <c r="AB3" s="342"/>
      <c r="AC3" s="251" t="s">
        <v>485</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8">
        <v>1</v>
      </c>
      <c r="B4" s="106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8">
        <v>2</v>
      </c>
      <c r="B5" s="106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8">
        <v>3</v>
      </c>
      <c r="B6" s="106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8">
        <v>4</v>
      </c>
      <c r="B7" s="106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8">
        <v>5</v>
      </c>
      <c r="B8" s="106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8">
        <v>6</v>
      </c>
      <c r="B9" s="106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8">
        <v>7</v>
      </c>
      <c r="B10" s="106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8">
        <v>8</v>
      </c>
      <c r="B11" s="106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8">
        <v>9</v>
      </c>
      <c r="B12" s="106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8">
        <v>10</v>
      </c>
      <c r="B13" s="106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8">
        <v>11</v>
      </c>
      <c r="B14" s="106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8">
        <v>12</v>
      </c>
      <c r="B15" s="106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8">
        <v>13</v>
      </c>
      <c r="B16" s="106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8">
        <v>14</v>
      </c>
      <c r="B17" s="106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8">
        <v>15</v>
      </c>
      <c r="B18" s="106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8">
        <v>16</v>
      </c>
      <c r="B19" s="106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8">
        <v>17</v>
      </c>
      <c r="B20" s="106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8">
        <v>18</v>
      </c>
      <c r="B21" s="106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8">
        <v>19</v>
      </c>
      <c r="B22" s="106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8">
        <v>20</v>
      </c>
      <c r="B23" s="106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8">
        <v>21</v>
      </c>
      <c r="B24" s="106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8">
        <v>22</v>
      </c>
      <c r="B25" s="106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8">
        <v>23</v>
      </c>
      <c r="B26" s="106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8">
        <v>24</v>
      </c>
      <c r="B27" s="106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8">
        <v>25</v>
      </c>
      <c r="B28" s="106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8">
        <v>26</v>
      </c>
      <c r="B29" s="106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8">
        <v>27</v>
      </c>
      <c r="B30" s="106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8">
        <v>28</v>
      </c>
      <c r="B31" s="106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8">
        <v>29</v>
      </c>
      <c r="B32" s="106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8">
        <v>30</v>
      </c>
      <c r="B33" s="106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503</v>
      </c>
      <c r="Z36" s="342"/>
      <c r="AA36" s="342"/>
      <c r="AB36" s="342"/>
      <c r="AC36" s="251" t="s">
        <v>485</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8">
        <v>1</v>
      </c>
      <c r="B37" s="106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8">
        <v>2</v>
      </c>
      <c r="B38" s="106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8">
        <v>3</v>
      </c>
      <c r="B39" s="106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8">
        <v>4</v>
      </c>
      <c r="B40" s="106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8">
        <v>5</v>
      </c>
      <c r="B41" s="106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8">
        <v>6</v>
      </c>
      <c r="B42" s="106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8">
        <v>7</v>
      </c>
      <c r="B43" s="106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8">
        <v>8</v>
      </c>
      <c r="B44" s="106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8">
        <v>9</v>
      </c>
      <c r="B45" s="106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8">
        <v>10</v>
      </c>
      <c r="B46" s="106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8">
        <v>11</v>
      </c>
      <c r="B47" s="106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8">
        <v>12</v>
      </c>
      <c r="B48" s="106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8">
        <v>13</v>
      </c>
      <c r="B49" s="106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8">
        <v>14</v>
      </c>
      <c r="B50" s="106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8">
        <v>15</v>
      </c>
      <c r="B51" s="106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8">
        <v>16</v>
      </c>
      <c r="B52" s="106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8">
        <v>17</v>
      </c>
      <c r="B53" s="106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8">
        <v>18</v>
      </c>
      <c r="B54" s="106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8">
        <v>19</v>
      </c>
      <c r="B55" s="106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8">
        <v>20</v>
      </c>
      <c r="B56" s="106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8">
        <v>21</v>
      </c>
      <c r="B57" s="106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8">
        <v>22</v>
      </c>
      <c r="B58" s="106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8">
        <v>23</v>
      </c>
      <c r="B59" s="106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8">
        <v>24</v>
      </c>
      <c r="B60" s="106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8">
        <v>25</v>
      </c>
      <c r="B61" s="106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8">
        <v>26</v>
      </c>
      <c r="B62" s="106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8">
        <v>27</v>
      </c>
      <c r="B63" s="106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8">
        <v>28</v>
      </c>
      <c r="B64" s="106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8">
        <v>29</v>
      </c>
      <c r="B65" s="106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8">
        <v>30</v>
      </c>
      <c r="B66" s="106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503</v>
      </c>
      <c r="Z69" s="342"/>
      <c r="AA69" s="342"/>
      <c r="AB69" s="342"/>
      <c r="AC69" s="251" t="s">
        <v>485</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8">
        <v>1</v>
      </c>
      <c r="B70" s="106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8">
        <v>2</v>
      </c>
      <c r="B71" s="106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8">
        <v>3</v>
      </c>
      <c r="B72" s="106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8">
        <v>4</v>
      </c>
      <c r="B73" s="106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8">
        <v>5</v>
      </c>
      <c r="B74" s="106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8">
        <v>6</v>
      </c>
      <c r="B75" s="106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8">
        <v>7</v>
      </c>
      <c r="B76" s="106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8">
        <v>8</v>
      </c>
      <c r="B77" s="106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8">
        <v>9</v>
      </c>
      <c r="B78" s="106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8">
        <v>10</v>
      </c>
      <c r="B79" s="106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8">
        <v>11</v>
      </c>
      <c r="B80" s="106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8">
        <v>12</v>
      </c>
      <c r="B81" s="106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8">
        <v>13</v>
      </c>
      <c r="B82" s="106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8">
        <v>14</v>
      </c>
      <c r="B83" s="106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8">
        <v>15</v>
      </c>
      <c r="B84" s="106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8">
        <v>16</v>
      </c>
      <c r="B85" s="106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8">
        <v>17</v>
      </c>
      <c r="B86" s="106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8">
        <v>18</v>
      </c>
      <c r="B87" s="106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8">
        <v>19</v>
      </c>
      <c r="B88" s="106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8">
        <v>20</v>
      </c>
      <c r="B89" s="106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8">
        <v>21</v>
      </c>
      <c r="B90" s="106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8">
        <v>22</v>
      </c>
      <c r="B91" s="106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8">
        <v>23</v>
      </c>
      <c r="B92" s="106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8">
        <v>24</v>
      </c>
      <c r="B93" s="106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8">
        <v>25</v>
      </c>
      <c r="B94" s="106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8">
        <v>26</v>
      </c>
      <c r="B95" s="106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8">
        <v>27</v>
      </c>
      <c r="B96" s="106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8">
        <v>28</v>
      </c>
      <c r="B97" s="106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8">
        <v>29</v>
      </c>
      <c r="B98" s="106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8">
        <v>30</v>
      </c>
      <c r="B99" s="106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503</v>
      </c>
      <c r="Z102" s="342"/>
      <c r="AA102" s="342"/>
      <c r="AB102" s="342"/>
      <c r="AC102" s="251" t="s">
        <v>485</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8">
        <v>1</v>
      </c>
      <c r="B103" s="106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8">
        <v>2</v>
      </c>
      <c r="B104" s="106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8">
        <v>3</v>
      </c>
      <c r="B105" s="106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8">
        <v>4</v>
      </c>
      <c r="B106" s="106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8">
        <v>5</v>
      </c>
      <c r="B107" s="106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8">
        <v>6</v>
      </c>
      <c r="B108" s="106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8">
        <v>7</v>
      </c>
      <c r="B109" s="106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8">
        <v>8</v>
      </c>
      <c r="B110" s="106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8">
        <v>9</v>
      </c>
      <c r="B111" s="106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8">
        <v>10</v>
      </c>
      <c r="B112" s="106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8">
        <v>11</v>
      </c>
      <c r="B113" s="106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8">
        <v>12</v>
      </c>
      <c r="B114" s="106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8">
        <v>13</v>
      </c>
      <c r="B115" s="106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8">
        <v>14</v>
      </c>
      <c r="B116" s="106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8">
        <v>15</v>
      </c>
      <c r="B117" s="106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8">
        <v>16</v>
      </c>
      <c r="B118" s="106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8">
        <v>17</v>
      </c>
      <c r="B119" s="106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8">
        <v>18</v>
      </c>
      <c r="B120" s="106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8">
        <v>19</v>
      </c>
      <c r="B121" s="106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8">
        <v>20</v>
      </c>
      <c r="B122" s="106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8">
        <v>21</v>
      </c>
      <c r="B123" s="106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8">
        <v>22</v>
      </c>
      <c r="B124" s="106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8">
        <v>23</v>
      </c>
      <c r="B125" s="106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8">
        <v>24</v>
      </c>
      <c r="B126" s="106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8">
        <v>25</v>
      </c>
      <c r="B127" s="106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8">
        <v>26</v>
      </c>
      <c r="B128" s="106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8">
        <v>27</v>
      </c>
      <c r="B129" s="106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8">
        <v>28</v>
      </c>
      <c r="B130" s="106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8">
        <v>29</v>
      </c>
      <c r="B131" s="106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8">
        <v>30</v>
      </c>
      <c r="B132" s="106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503</v>
      </c>
      <c r="Z135" s="342"/>
      <c r="AA135" s="342"/>
      <c r="AB135" s="342"/>
      <c r="AC135" s="251" t="s">
        <v>485</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8">
        <v>1</v>
      </c>
      <c r="B136" s="106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8">
        <v>2</v>
      </c>
      <c r="B137" s="106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8">
        <v>3</v>
      </c>
      <c r="B138" s="106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8">
        <v>4</v>
      </c>
      <c r="B139" s="106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8">
        <v>5</v>
      </c>
      <c r="B140" s="106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8">
        <v>6</v>
      </c>
      <c r="B141" s="106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8">
        <v>7</v>
      </c>
      <c r="B142" s="106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8">
        <v>8</v>
      </c>
      <c r="B143" s="106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8">
        <v>9</v>
      </c>
      <c r="B144" s="106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8">
        <v>10</v>
      </c>
      <c r="B145" s="106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8">
        <v>11</v>
      </c>
      <c r="B146" s="106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8">
        <v>12</v>
      </c>
      <c r="B147" s="106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8">
        <v>13</v>
      </c>
      <c r="B148" s="106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8">
        <v>14</v>
      </c>
      <c r="B149" s="106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8">
        <v>15</v>
      </c>
      <c r="B150" s="106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8">
        <v>16</v>
      </c>
      <c r="B151" s="106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8">
        <v>17</v>
      </c>
      <c r="B152" s="106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8">
        <v>18</v>
      </c>
      <c r="B153" s="106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8">
        <v>19</v>
      </c>
      <c r="B154" s="106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8">
        <v>20</v>
      </c>
      <c r="B155" s="106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8">
        <v>21</v>
      </c>
      <c r="B156" s="106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8">
        <v>22</v>
      </c>
      <c r="B157" s="106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8">
        <v>23</v>
      </c>
      <c r="B158" s="106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8">
        <v>24</v>
      </c>
      <c r="B159" s="106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8">
        <v>25</v>
      </c>
      <c r="B160" s="106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8">
        <v>26</v>
      </c>
      <c r="B161" s="106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8">
        <v>27</v>
      </c>
      <c r="B162" s="106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8">
        <v>28</v>
      </c>
      <c r="B163" s="106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8">
        <v>29</v>
      </c>
      <c r="B164" s="106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8">
        <v>30</v>
      </c>
      <c r="B165" s="106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503</v>
      </c>
      <c r="Z168" s="342"/>
      <c r="AA168" s="342"/>
      <c r="AB168" s="342"/>
      <c r="AC168" s="251" t="s">
        <v>485</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8">
        <v>1</v>
      </c>
      <c r="B169" s="106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8">
        <v>2</v>
      </c>
      <c r="B170" s="106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8">
        <v>3</v>
      </c>
      <c r="B171" s="106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8">
        <v>4</v>
      </c>
      <c r="B172" s="106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8">
        <v>5</v>
      </c>
      <c r="B173" s="106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8">
        <v>6</v>
      </c>
      <c r="B174" s="106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8">
        <v>7</v>
      </c>
      <c r="B175" s="106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8">
        <v>8</v>
      </c>
      <c r="B176" s="106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8">
        <v>9</v>
      </c>
      <c r="B177" s="106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8">
        <v>10</v>
      </c>
      <c r="B178" s="106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8">
        <v>11</v>
      </c>
      <c r="B179" s="106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8">
        <v>12</v>
      </c>
      <c r="B180" s="106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8">
        <v>13</v>
      </c>
      <c r="B181" s="106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8">
        <v>14</v>
      </c>
      <c r="B182" s="106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8">
        <v>15</v>
      </c>
      <c r="B183" s="106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8">
        <v>16</v>
      </c>
      <c r="B184" s="106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8">
        <v>17</v>
      </c>
      <c r="B185" s="106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8">
        <v>18</v>
      </c>
      <c r="B186" s="106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8">
        <v>19</v>
      </c>
      <c r="B187" s="106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8">
        <v>20</v>
      </c>
      <c r="B188" s="106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8">
        <v>21</v>
      </c>
      <c r="B189" s="106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8">
        <v>22</v>
      </c>
      <c r="B190" s="106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8">
        <v>23</v>
      </c>
      <c r="B191" s="106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8">
        <v>24</v>
      </c>
      <c r="B192" s="106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8">
        <v>25</v>
      </c>
      <c r="B193" s="106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8">
        <v>26</v>
      </c>
      <c r="B194" s="106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8">
        <v>27</v>
      </c>
      <c r="B195" s="106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8">
        <v>28</v>
      </c>
      <c r="B196" s="106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8">
        <v>29</v>
      </c>
      <c r="B197" s="106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8">
        <v>30</v>
      </c>
      <c r="B198" s="106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503</v>
      </c>
      <c r="Z201" s="342"/>
      <c r="AA201" s="342"/>
      <c r="AB201" s="342"/>
      <c r="AC201" s="251" t="s">
        <v>485</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8">
        <v>1</v>
      </c>
      <c r="B202" s="106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8">
        <v>2</v>
      </c>
      <c r="B203" s="106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8">
        <v>3</v>
      </c>
      <c r="B204" s="106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8">
        <v>4</v>
      </c>
      <c r="B205" s="106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8">
        <v>5</v>
      </c>
      <c r="B206" s="106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8">
        <v>6</v>
      </c>
      <c r="B207" s="106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8">
        <v>7</v>
      </c>
      <c r="B208" s="106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8">
        <v>8</v>
      </c>
      <c r="B209" s="106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8">
        <v>9</v>
      </c>
      <c r="B210" s="106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8">
        <v>10</v>
      </c>
      <c r="B211" s="106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8">
        <v>11</v>
      </c>
      <c r="B212" s="106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8">
        <v>12</v>
      </c>
      <c r="B213" s="106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8">
        <v>13</v>
      </c>
      <c r="B214" s="106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8">
        <v>14</v>
      </c>
      <c r="B215" s="106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8">
        <v>15</v>
      </c>
      <c r="B216" s="106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8">
        <v>16</v>
      </c>
      <c r="B217" s="106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8">
        <v>17</v>
      </c>
      <c r="B218" s="106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8">
        <v>18</v>
      </c>
      <c r="B219" s="106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8">
        <v>19</v>
      </c>
      <c r="B220" s="106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8">
        <v>20</v>
      </c>
      <c r="B221" s="106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8">
        <v>21</v>
      </c>
      <c r="B222" s="106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8">
        <v>22</v>
      </c>
      <c r="B223" s="106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8">
        <v>23</v>
      </c>
      <c r="B224" s="106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8">
        <v>24</v>
      </c>
      <c r="B225" s="106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8">
        <v>25</v>
      </c>
      <c r="B226" s="106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8">
        <v>26</v>
      </c>
      <c r="B227" s="106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8">
        <v>27</v>
      </c>
      <c r="B228" s="106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8">
        <v>28</v>
      </c>
      <c r="B229" s="106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8">
        <v>29</v>
      </c>
      <c r="B230" s="106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8">
        <v>30</v>
      </c>
      <c r="B231" s="106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503</v>
      </c>
      <c r="Z234" s="342"/>
      <c r="AA234" s="342"/>
      <c r="AB234" s="342"/>
      <c r="AC234" s="251" t="s">
        <v>485</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8">
        <v>1</v>
      </c>
      <c r="B235" s="106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8">
        <v>2</v>
      </c>
      <c r="B236" s="106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8">
        <v>3</v>
      </c>
      <c r="B237" s="106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8">
        <v>4</v>
      </c>
      <c r="B238" s="106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8">
        <v>5</v>
      </c>
      <c r="B239" s="106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8">
        <v>6</v>
      </c>
      <c r="B240" s="106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8">
        <v>7</v>
      </c>
      <c r="B241" s="106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8">
        <v>8</v>
      </c>
      <c r="B242" s="106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8">
        <v>9</v>
      </c>
      <c r="B243" s="106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8">
        <v>10</v>
      </c>
      <c r="B244" s="106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8">
        <v>11</v>
      </c>
      <c r="B245" s="106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8">
        <v>12</v>
      </c>
      <c r="B246" s="106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8">
        <v>13</v>
      </c>
      <c r="B247" s="106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8">
        <v>14</v>
      </c>
      <c r="B248" s="106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8">
        <v>15</v>
      </c>
      <c r="B249" s="106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8">
        <v>16</v>
      </c>
      <c r="B250" s="106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8">
        <v>17</v>
      </c>
      <c r="B251" s="106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8">
        <v>18</v>
      </c>
      <c r="B252" s="106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8">
        <v>19</v>
      </c>
      <c r="B253" s="106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8">
        <v>20</v>
      </c>
      <c r="B254" s="106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8">
        <v>21</v>
      </c>
      <c r="B255" s="106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8">
        <v>22</v>
      </c>
      <c r="B256" s="106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8">
        <v>23</v>
      </c>
      <c r="B257" s="106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8">
        <v>24</v>
      </c>
      <c r="B258" s="106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8">
        <v>25</v>
      </c>
      <c r="B259" s="106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8">
        <v>26</v>
      </c>
      <c r="B260" s="106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8">
        <v>27</v>
      </c>
      <c r="B261" s="106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8">
        <v>28</v>
      </c>
      <c r="B262" s="106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8">
        <v>29</v>
      </c>
      <c r="B263" s="106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8">
        <v>30</v>
      </c>
      <c r="B264" s="106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503</v>
      </c>
      <c r="Z267" s="342"/>
      <c r="AA267" s="342"/>
      <c r="AB267" s="342"/>
      <c r="AC267" s="251" t="s">
        <v>485</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8">
        <v>1</v>
      </c>
      <c r="B268" s="106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8">
        <v>2</v>
      </c>
      <c r="B269" s="106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8">
        <v>3</v>
      </c>
      <c r="B270" s="106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8">
        <v>4</v>
      </c>
      <c r="B271" s="106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8">
        <v>5</v>
      </c>
      <c r="B272" s="106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8">
        <v>6</v>
      </c>
      <c r="B273" s="106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8">
        <v>7</v>
      </c>
      <c r="B274" s="106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8">
        <v>8</v>
      </c>
      <c r="B275" s="106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8">
        <v>9</v>
      </c>
      <c r="B276" s="106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8">
        <v>10</v>
      </c>
      <c r="B277" s="106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8">
        <v>11</v>
      </c>
      <c r="B278" s="106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8">
        <v>12</v>
      </c>
      <c r="B279" s="106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8">
        <v>13</v>
      </c>
      <c r="B280" s="106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8">
        <v>14</v>
      </c>
      <c r="B281" s="106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8">
        <v>15</v>
      </c>
      <c r="B282" s="106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8">
        <v>16</v>
      </c>
      <c r="B283" s="106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8">
        <v>17</v>
      </c>
      <c r="B284" s="106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8">
        <v>18</v>
      </c>
      <c r="B285" s="106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8">
        <v>19</v>
      </c>
      <c r="B286" s="106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8">
        <v>20</v>
      </c>
      <c r="B287" s="106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8">
        <v>21</v>
      </c>
      <c r="B288" s="106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8">
        <v>22</v>
      </c>
      <c r="B289" s="106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8">
        <v>23</v>
      </c>
      <c r="B290" s="106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8">
        <v>24</v>
      </c>
      <c r="B291" s="106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8">
        <v>25</v>
      </c>
      <c r="B292" s="106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8">
        <v>26</v>
      </c>
      <c r="B293" s="106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8">
        <v>27</v>
      </c>
      <c r="B294" s="106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8">
        <v>28</v>
      </c>
      <c r="B295" s="106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8">
        <v>29</v>
      </c>
      <c r="B296" s="106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8">
        <v>30</v>
      </c>
      <c r="B297" s="106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503</v>
      </c>
      <c r="Z300" s="342"/>
      <c r="AA300" s="342"/>
      <c r="AB300" s="342"/>
      <c r="AC300" s="251" t="s">
        <v>485</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8">
        <v>1</v>
      </c>
      <c r="B301" s="106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8">
        <v>2</v>
      </c>
      <c r="B302" s="106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8">
        <v>3</v>
      </c>
      <c r="B303" s="106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8">
        <v>4</v>
      </c>
      <c r="B304" s="106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8">
        <v>5</v>
      </c>
      <c r="B305" s="106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8">
        <v>6</v>
      </c>
      <c r="B306" s="106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8">
        <v>7</v>
      </c>
      <c r="B307" s="106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8">
        <v>8</v>
      </c>
      <c r="B308" s="106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8">
        <v>9</v>
      </c>
      <c r="B309" s="106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8">
        <v>10</v>
      </c>
      <c r="B310" s="106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8">
        <v>11</v>
      </c>
      <c r="B311" s="106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8">
        <v>12</v>
      </c>
      <c r="B312" s="106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8">
        <v>13</v>
      </c>
      <c r="B313" s="106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8">
        <v>14</v>
      </c>
      <c r="B314" s="106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8">
        <v>15</v>
      </c>
      <c r="B315" s="106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8">
        <v>16</v>
      </c>
      <c r="B316" s="106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8">
        <v>17</v>
      </c>
      <c r="B317" s="106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8">
        <v>18</v>
      </c>
      <c r="B318" s="106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8">
        <v>19</v>
      </c>
      <c r="B319" s="106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8">
        <v>20</v>
      </c>
      <c r="B320" s="106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8">
        <v>21</v>
      </c>
      <c r="B321" s="106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8">
        <v>22</v>
      </c>
      <c r="B322" s="106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8">
        <v>23</v>
      </c>
      <c r="B323" s="106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8">
        <v>24</v>
      </c>
      <c r="B324" s="106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8">
        <v>25</v>
      </c>
      <c r="B325" s="106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8">
        <v>26</v>
      </c>
      <c r="B326" s="106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8">
        <v>27</v>
      </c>
      <c r="B327" s="106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8">
        <v>28</v>
      </c>
      <c r="B328" s="106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8">
        <v>29</v>
      </c>
      <c r="B329" s="106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8">
        <v>30</v>
      </c>
      <c r="B330" s="106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503</v>
      </c>
      <c r="Z333" s="342"/>
      <c r="AA333" s="342"/>
      <c r="AB333" s="342"/>
      <c r="AC333" s="251" t="s">
        <v>485</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8">
        <v>1</v>
      </c>
      <c r="B334" s="106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8">
        <v>2</v>
      </c>
      <c r="B335" s="106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8">
        <v>3</v>
      </c>
      <c r="B336" s="106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8">
        <v>4</v>
      </c>
      <c r="B337" s="106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8">
        <v>5</v>
      </c>
      <c r="B338" s="106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8">
        <v>6</v>
      </c>
      <c r="B339" s="106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8">
        <v>7</v>
      </c>
      <c r="B340" s="106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8">
        <v>8</v>
      </c>
      <c r="B341" s="106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8">
        <v>9</v>
      </c>
      <c r="B342" s="106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8">
        <v>10</v>
      </c>
      <c r="B343" s="106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8">
        <v>11</v>
      </c>
      <c r="B344" s="106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8">
        <v>12</v>
      </c>
      <c r="B345" s="106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8">
        <v>13</v>
      </c>
      <c r="B346" s="106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8">
        <v>14</v>
      </c>
      <c r="B347" s="106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8">
        <v>15</v>
      </c>
      <c r="B348" s="106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8">
        <v>16</v>
      </c>
      <c r="B349" s="106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8">
        <v>17</v>
      </c>
      <c r="B350" s="106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8">
        <v>18</v>
      </c>
      <c r="B351" s="106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8">
        <v>19</v>
      </c>
      <c r="B352" s="106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8">
        <v>20</v>
      </c>
      <c r="B353" s="106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8">
        <v>21</v>
      </c>
      <c r="B354" s="106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8">
        <v>22</v>
      </c>
      <c r="B355" s="106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8">
        <v>23</v>
      </c>
      <c r="B356" s="106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8">
        <v>24</v>
      </c>
      <c r="B357" s="106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8">
        <v>25</v>
      </c>
      <c r="B358" s="106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8">
        <v>26</v>
      </c>
      <c r="B359" s="106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8">
        <v>27</v>
      </c>
      <c r="B360" s="106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8">
        <v>28</v>
      </c>
      <c r="B361" s="106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8">
        <v>29</v>
      </c>
      <c r="B362" s="106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8">
        <v>30</v>
      </c>
      <c r="B363" s="106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503</v>
      </c>
      <c r="Z366" s="342"/>
      <c r="AA366" s="342"/>
      <c r="AB366" s="342"/>
      <c r="AC366" s="251" t="s">
        <v>485</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8">
        <v>1</v>
      </c>
      <c r="B367" s="106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8">
        <v>2</v>
      </c>
      <c r="B368" s="106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8">
        <v>3</v>
      </c>
      <c r="B369" s="106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8">
        <v>4</v>
      </c>
      <c r="B370" s="106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8">
        <v>5</v>
      </c>
      <c r="B371" s="106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8">
        <v>6</v>
      </c>
      <c r="B372" s="106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8">
        <v>7</v>
      </c>
      <c r="B373" s="106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8">
        <v>8</v>
      </c>
      <c r="B374" s="106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8">
        <v>9</v>
      </c>
      <c r="B375" s="106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8">
        <v>10</v>
      </c>
      <c r="B376" s="106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8">
        <v>11</v>
      </c>
      <c r="B377" s="106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8">
        <v>12</v>
      </c>
      <c r="B378" s="106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8">
        <v>13</v>
      </c>
      <c r="B379" s="106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8">
        <v>14</v>
      </c>
      <c r="B380" s="106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8">
        <v>15</v>
      </c>
      <c r="B381" s="106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8">
        <v>16</v>
      </c>
      <c r="B382" s="106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8">
        <v>17</v>
      </c>
      <c r="B383" s="106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8">
        <v>18</v>
      </c>
      <c r="B384" s="106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8">
        <v>19</v>
      </c>
      <c r="B385" s="106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8">
        <v>20</v>
      </c>
      <c r="B386" s="106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8">
        <v>21</v>
      </c>
      <c r="B387" s="106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8">
        <v>22</v>
      </c>
      <c r="B388" s="106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8">
        <v>23</v>
      </c>
      <c r="B389" s="106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8">
        <v>24</v>
      </c>
      <c r="B390" s="106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8">
        <v>25</v>
      </c>
      <c r="B391" s="106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8">
        <v>26</v>
      </c>
      <c r="B392" s="106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8">
        <v>27</v>
      </c>
      <c r="B393" s="106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8">
        <v>28</v>
      </c>
      <c r="B394" s="106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8">
        <v>29</v>
      </c>
      <c r="B395" s="106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8">
        <v>30</v>
      </c>
      <c r="B396" s="106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503</v>
      </c>
      <c r="Z399" s="342"/>
      <c r="AA399" s="342"/>
      <c r="AB399" s="342"/>
      <c r="AC399" s="251" t="s">
        <v>485</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8">
        <v>1</v>
      </c>
      <c r="B400" s="106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8">
        <v>2</v>
      </c>
      <c r="B401" s="106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8">
        <v>3</v>
      </c>
      <c r="B402" s="106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8">
        <v>4</v>
      </c>
      <c r="B403" s="106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8">
        <v>5</v>
      </c>
      <c r="B404" s="106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8">
        <v>6</v>
      </c>
      <c r="B405" s="106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8">
        <v>7</v>
      </c>
      <c r="B406" s="106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8">
        <v>8</v>
      </c>
      <c r="B407" s="106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8">
        <v>9</v>
      </c>
      <c r="B408" s="106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8">
        <v>10</v>
      </c>
      <c r="B409" s="106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8">
        <v>11</v>
      </c>
      <c r="B410" s="106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8">
        <v>12</v>
      </c>
      <c r="B411" s="106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8">
        <v>13</v>
      </c>
      <c r="B412" s="106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8">
        <v>14</v>
      </c>
      <c r="B413" s="106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8">
        <v>15</v>
      </c>
      <c r="B414" s="106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8">
        <v>16</v>
      </c>
      <c r="B415" s="106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8">
        <v>17</v>
      </c>
      <c r="B416" s="106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8">
        <v>18</v>
      </c>
      <c r="B417" s="106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8">
        <v>19</v>
      </c>
      <c r="B418" s="106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8">
        <v>20</v>
      </c>
      <c r="B419" s="106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8">
        <v>21</v>
      </c>
      <c r="B420" s="106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8">
        <v>22</v>
      </c>
      <c r="B421" s="106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8">
        <v>23</v>
      </c>
      <c r="B422" s="106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8">
        <v>24</v>
      </c>
      <c r="B423" s="106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8">
        <v>25</v>
      </c>
      <c r="B424" s="106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8">
        <v>26</v>
      </c>
      <c r="B425" s="106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8">
        <v>27</v>
      </c>
      <c r="B426" s="106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8">
        <v>28</v>
      </c>
      <c r="B427" s="106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8">
        <v>29</v>
      </c>
      <c r="B428" s="106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8">
        <v>30</v>
      </c>
      <c r="B429" s="106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503</v>
      </c>
      <c r="Z432" s="342"/>
      <c r="AA432" s="342"/>
      <c r="AB432" s="342"/>
      <c r="AC432" s="251" t="s">
        <v>485</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8">
        <v>1</v>
      </c>
      <c r="B433" s="106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8">
        <v>2</v>
      </c>
      <c r="B434" s="106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8">
        <v>3</v>
      </c>
      <c r="B435" s="106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8">
        <v>4</v>
      </c>
      <c r="B436" s="106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8">
        <v>5</v>
      </c>
      <c r="B437" s="106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8">
        <v>6</v>
      </c>
      <c r="B438" s="106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8">
        <v>7</v>
      </c>
      <c r="B439" s="106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8">
        <v>8</v>
      </c>
      <c r="B440" s="106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8">
        <v>9</v>
      </c>
      <c r="B441" s="106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8">
        <v>10</v>
      </c>
      <c r="B442" s="106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8">
        <v>11</v>
      </c>
      <c r="B443" s="106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8">
        <v>12</v>
      </c>
      <c r="B444" s="106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8">
        <v>13</v>
      </c>
      <c r="B445" s="106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8">
        <v>14</v>
      </c>
      <c r="B446" s="106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8">
        <v>15</v>
      </c>
      <c r="B447" s="106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8">
        <v>16</v>
      </c>
      <c r="B448" s="106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8">
        <v>17</v>
      </c>
      <c r="B449" s="106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8">
        <v>18</v>
      </c>
      <c r="B450" s="106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8">
        <v>19</v>
      </c>
      <c r="B451" s="106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8">
        <v>20</v>
      </c>
      <c r="B452" s="106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8">
        <v>21</v>
      </c>
      <c r="B453" s="106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8">
        <v>22</v>
      </c>
      <c r="B454" s="106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8">
        <v>23</v>
      </c>
      <c r="B455" s="106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8">
        <v>24</v>
      </c>
      <c r="B456" s="106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8">
        <v>25</v>
      </c>
      <c r="B457" s="106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8">
        <v>26</v>
      </c>
      <c r="B458" s="106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8">
        <v>27</v>
      </c>
      <c r="B459" s="106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8">
        <v>28</v>
      </c>
      <c r="B460" s="106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8">
        <v>29</v>
      </c>
      <c r="B461" s="106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8">
        <v>30</v>
      </c>
      <c r="B462" s="106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503</v>
      </c>
      <c r="Z465" s="342"/>
      <c r="AA465" s="342"/>
      <c r="AB465" s="342"/>
      <c r="AC465" s="251" t="s">
        <v>485</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8">
        <v>1</v>
      </c>
      <c r="B466" s="106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8">
        <v>2</v>
      </c>
      <c r="B467" s="106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8">
        <v>3</v>
      </c>
      <c r="B468" s="106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8">
        <v>4</v>
      </c>
      <c r="B469" s="106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8">
        <v>5</v>
      </c>
      <c r="B470" s="106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8">
        <v>6</v>
      </c>
      <c r="B471" s="106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8">
        <v>7</v>
      </c>
      <c r="B472" s="106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8">
        <v>8</v>
      </c>
      <c r="B473" s="106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8">
        <v>9</v>
      </c>
      <c r="B474" s="106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8">
        <v>10</v>
      </c>
      <c r="B475" s="106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8">
        <v>11</v>
      </c>
      <c r="B476" s="106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8">
        <v>12</v>
      </c>
      <c r="B477" s="106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8">
        <v>13</v>
      </c>
      <c r="B478" s="106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8">
        <v>14</v>
      </c>
      <c r="B479" s="106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8">
        <v>15</v>
      </c>
      <c r="B480" s="106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8">
        <v>16</v>
      </c>
      <c r="B481" s="106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8">
        <v>17</v>
      </c>
      <c r="B482" s="106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8">
        <v>18</v>
      </c>
      <c r="B483" s="106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8">
        <v>19</v>
      </c>
      <c r="B484" s="106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8">
        <v>20</v>
      </c>
      <c r="B485" s="106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8">
        <v>21</v>
      </c>
      <c r="B486" s="106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8">
        <v>22</v>
      </c>
      <c r="B487" s="106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8">
        <v>23</v>
      </c>
      <c r="B488" s="106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8">
        <v>24</v>
      </c>
      <c r="B489" s="106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8">
        <v>25</v>
      </c>
      <c r="B490" s="106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8">
        <v>26</v>
      </c>
      <c r="B491" s="106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8">
        <v>27</v>
      </c>
      <c r="B492" s="106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8">
        <v>28</v>
      </c>
      <c r="B493" s="106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8">
        <v>29</v>
      </c>
      <c r="B494" s="106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8">
        <v>30</v>
      </c>
      <c r="B495" s="106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503</v>
      </c>
      <c r="Z498" s="342"/>
      <c r="AA498" s="342"/>
      <c r="AB498" s="342"/>
      <c r="AC498" s="251" t="s">
        <v>485</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8">
        <v>1</v>
      </c>
      <c r="B499" s="106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8">
        <v>2</v>
      </c>
      <c r="B500" s="106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8">
        <v>3</v>
      </c>
      <c r="B501" s="106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8">
        <v>4</v>
      </c>
      <c r="B502" s="106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8">
        <v>5</v>
      </c>
      <c r="B503" s="106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8">
        <v>6</v>
      </c>
      <c r="B504" s="106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8">
        <v>7</v>
      </c>
      <c r="B505" s="106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8">
        <v>8</v>
      </c>
      <c r="B506" s="106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8">
        <v>9</v>
      </c>
      <c r="B507" s="106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8">
        <v>10</v>
      </c>
      <c r="B508" s="106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8">
        <v>11</v>
      </c>
      <c r="B509" s="106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8">
        <v>12</v>
      </c>
      <c r="B510" s="106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8">
        <v>13</v>
      </c>
      <c r="B511" s="106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8">
        <v>14</v>
      </c>
      <c r="B512" s="106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8">
        <v>15</v>
      </c>
      <c r="B513" s="106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8">
        <v>16</v>
      </c>
      <c r="B514" s="106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8">
        <v>17</v>
      </c>
      <c r="B515" s="106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8">
        <v>18</v>
      </c>
      <c r="B516" s="106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8">
        <v>19</v>
      </c>
      <c r="B517" s="106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8">
        <v>20</v>
      </c>
      <c r="B518" s="106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8">
        <v>21</v>
      </c>
      <c r="B519" s="106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8">
        <v>22</v>
      </c>
      <c r="B520" s="106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8">
        <v>23</v>
      </c>
      <c r="B521" s="106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8">
        <v>24</v>
      </c>
      <c r="B522" s="106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8">
        <v>25</v>
      </c>
      <c r="B523" s="106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8">
        <v>26</v>
      </c>
      <c r="B524" s="106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8">
        <v>27</v>
      </c>
      <c r="B525" s="106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8">
        <v>28</v>
      </c>
      <c r="B526" s="106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8">
        <v>29</v>
      </c>
      <c r="B527" s="106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8">
        <v>30</v>
      </c>
      <c r="B528" s="106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503</v>
      </c>
      <c r="Z531" s="342"/>
      <c r="AA531" s="342"/>
      <c r="AB531" s="342"/>
      <c r="AC531" s="251" t="s">
        <v>485</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8">
        <v>1</v>
      </c>
      <c r="B532" s="106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8">
        <v>2</v>
      </c>
      <c r="B533" s="106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8">
        <v>3</v>
      </c>
      <c r="B534" s="106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8">
        <v>4</v>
      </c>
      <c r="B535" s="106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8">
        <v>5</v>
      </c>
      <c r="B536" s="106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8">
        <v>6</v>
      </c>
      <c r="B537" s="106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8">
        <v>7</v>
      </c>
      <c r="B538" s="106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8">
        <v>8</v>
      </c>
      <c r="B539" s="106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8">
        <v>9</v>
      </c>
      <c r="B540" s="106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8">
        <v>10</v>
      </c>
      <c r="B541" s="106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8">
        <v>11</v>
      </c>
      <c r="B542" s="106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8">
        <v>12</v>
      </c>
      <c r="B543" s="106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8">
        <v>13</v>
      </c>
      <c r="B544" s="106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8">
        <v>14</v>
      </c>
      <c r="B545" s="106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8">
        <v>15</v>
      </c>
      <c r="B546" s="106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8">
        <v>16</v>
      </c>
      <c r="B547" s="106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8">
        <v>17</v>
      </c>
      <c r="B548" s="106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8">
        <v>18</v>
      </c>
      <c r="B549" s="106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8">
        <v>19</v>
      </c>
      <c r="B550" s="106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8">
        <v>20</v>
      </c>
      <c r="B551" s="106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8">
        <v>21</v>
      </c>
      <c r="B552" s="106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8">
        <v>22</v>
      </c>
      <c r="B553" s="106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8">
        <v>23</v>
      </c>
      <c r="B554" s="106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8">
        <v>24</v>
      </c>
      <c r="B555" s="106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8">
        <v>25</v>
      </c>
      <c r="B556" s="106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8">
        <v>26</v>
      </c>
      <c r="B557" s="106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8">
        <v>27</v>
      </c>
      <c r="B558" s="106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8">
        <v>28</v>
      </c>
      <c r="B559" s="106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8">
        <v>29</v>
      </c>
      <c r="B560" s="106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8">
        <v>30</v>
      </c>
      <c r="B561" s="106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503</v>
      </c>
      <c r="Z564" s="342"/>
      <c r="AA564" s="342"/>
      <c r="AB564" s="342"/>
      <c r="AC564" s="251" t="s">
        <v>485</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8">
        <v>1</v>
      </c>
      <c r="B565" s="106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8">
        <v>2</v>
      </c>
      <c r="B566" s="106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8">
        <v>3</v>
      </c>
      <c r="B567" s="106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8">
        <v>4</v>
      </c>
      <c r="B568" s="106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8">
        <v>5</v>
      </c>
      <c r="B569" s="106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8">
        <v>6</v>
      </c>
      <c r="B570" s="106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8">
        <v>7</v>
      </c>
      <c r="B571" s="106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8">
        <v>8</v>
      </c>
      <c r="B572" s="106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8">
        <v>9</v>
      </c>
      <c r="B573" s="106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8">
        <v>10</v>
      </c>
      <c r="B574" s="106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8">
        <v>11</v>
      </c>
      <c r="B575" s="106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8">
        <v>12</v>
      </c>
      <c r="B576" s="106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8">
        <v>13</v>
      </c>
      <c r="B577" s="106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8">
        <v>14</v>
      </c>
      <c r="B578" s="106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8">
        <v>15</v>
      </c>
      <c r="B579" s="106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8">
        <v>16</v>
      </c>
      <c r="B580" s="106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8">
        <v>17</v>
      </c>
      <c r="B581" s="106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8">
        <v>18</v>
      </c>
      <c r="B582" s="106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8">
        <v>19</v>
      </c>
      <c r="B583" s="106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8">
        <v>20</v>
      </c>
      <c r="B584" s="106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8">
        <v>21</v>
      </c>
      <c r="B585" s="106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8">
        <v>22</v>
      </c>
      <c r="B586" s="106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8">
        <v>23</v>
      </c>
      <c r="B587" s="106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8">
        <v>24</v>
      </c>
      <c r="B588" s="106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8">
        <v>25</v>
      </c>
      <c r="B589" s="106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8">
        <v>26</v>
      </c>
      <c r="B590" s="106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8">
        <v>27</v>
      </c>
      <c r="B591" s="106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8">
        <v>28</v>
      </c>
      <c r="B592" s="106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8">
        <v>29</v>
      </c>
      <c r="B593" s="106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8">
        <v>30</v>
      </c>
      <c r="B594" s="106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503</v>
      </c>
      <c r="Z597" s="342"/>
      <c r="AA597" s="342"/>
      <c r="AB597" s="342"/>
      <c r="AC597" s="251" t="s">
        <v>485</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8">
        <v>1</v>
      </c>
      <c r="B598" s="106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8">
        <v>2</v>
      </c>
      <c r="B599" s="106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8">
        <v>3</v>
      </c>
      <c r="B600" s="106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8">
        <v>4</v>
      </c>
      <c r="B601" s="106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8">
        <v>5</v>
      </c>
      <c r="B602" s="106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8">
        <v>6</v>
      </c>
      <c r="B603" s="106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8">
        <v>7</v>
      </c>
      <c r="B604" s="106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8">
        <v>8</v>
      </c>
      <c r="B605" s="106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8">
        <v>9</v>
      </c>
      <c r="B606" s="106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8">
        <v>10</v>
      </c>
      <c r="B607" s="106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8">
        <v>11</v>
      </c>
      <c r="B608" s="106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8">
        <v>12</v>
      </c>
      <c r="B609" s="106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8">
        <v>13</v>
      </c>
      <c r="B610" s="106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8">
        <v>14</v>
      </c>
      <c r="B611" s="106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8">
        <v>15</v>
      </c>
      <c r="B612" s="106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8">
        <v>16</v>
      </c>
      <c r="B613" s="106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8">
        <v>17</v>
      </c>
      <c r="B614" s="106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8">
        <v>18</v>
      </c>
      <c r="B615" s="106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8">
        <v>19</v>
      </c>
      <c r="B616" s="106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8">
        <v>20</v>
      </c>
      <c r="B617" s="106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8">
        <v>21</v>
      </c>
      <c r="B618" s="106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8">
        <v>22</v>
      </c>
      <c r="B619" s="106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8">
        <v>23</v>
      </c>
      <c r="B620" s="106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8">
        <v>24</v>
      </c>
      <c r="B621" s="106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8">
        <v>25</v>
      </c>
      <c r="B622" s="106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8">
        <v>26</v>
      </c>
      <c r="B623" s="106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8">
        <v>27</v>
      </c>
      <c r="B624" s="106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8">
        <v>28</v>
      </c>
      <c r="B625" s="106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8">
        <v>29</v>
      </c>
      <c r="B626" s="106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8">
        <v>30</v>
      </c>
      <c r="B627" s="106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503</v>
      </c>
      <c r="Z630" s="342"/>
      <c r="AA630" s="342"/>
      <c r="AB630" s="342"/>
      <c r="AC630" s="251" t="s">
        <v>485</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8">
        <v>1</v>
      </c>
      <c r="B631" s="106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8">
        <v>2</v>
      </c>
      <c r="B632" s="106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8">
        <v>3</v>
      </c>
      <c r="B633" s="106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8">
        <v>4</v>
      </c>
      <c r="B634" s="106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8">
        <v>5</v>
      </c>
      <c r="B635" s="106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8">
        <v>6</v>
      </c>
      <c r="B636" s="106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8">
        <v>7</v>
      </c>
      <c r="B637" s="106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8">
        <v>8</v>
      </c>
      <c r="B638" s="106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8">
        <v>9</v>
      </c>
      <c r="B639" s="106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8">
        <v>10</v>
      </c>
      <c r="B640" s="106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8">
        <v>11</v>
      </c>
      <c r="B641" s="106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8">
        <v>12</v>
      </c>
      <c r="B642" s="106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8">
        <v>13</v>
      </c>
      <c r="B643" s="106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8">
        <v>14</v>
      </c>
      <c r="B644" s="106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8">
        <v>15</v>
      </c>
      <c r="B645" s="106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8">
        <v>16</v>
      </c>
      <c r="B646" s="106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8">
        <v>17</v>
      </c>
      <c r="B647" s="106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8">
        <v>18</v>
      </c>
      <c r="B648" s="106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8">
        <v>19</v>
      </c>
      <c r="B649" s="106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8">
        <v>20</v>
      </c>
      <c r="B650" s="106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8">
        <v>21</v>
      </c>
      <c r="B651" s="106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8">
        <v>22</v>
      </c>
      <c r="B652" s="106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8">
        <v>23</v>
      </c>
      <c r="B653" s="106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8">
        <v>24</v>
      </c>
      <c r="B654" s="106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8">
        <v>25</v>
      </c>
      <c r="B655" s="106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8">
        <v>26</v>
      </c>
      <c r="B656" s="106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8">
        <v>27</v>
      </c>
      <c r="B657" s="106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8">
        <v>28</v>
      </c>
      <c r="B658" s="106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8">
        <v>29</v>
      </c>
      <c r="B659" s="106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8">
        <v>30</v>
      </c>
      <c r="B660" s="106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503</v>
      </c>
      <c r="Z663" s="342"/>
      <c r="AA663" s="342"/>
      <c r="AB663" s="342"/>
      <c r="AC663" s="251" t="s">
        <v>485</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8">
        <v>1</v>
      </c>
      <c r="B664" s="106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8">
        <v>2</v>
      </c>
      <c r="B665" s="106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8">
        <v>3</v>
      </c>
      <c r="B666" s="106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8">
        <v>4</v>
      </c>
      <c r="B667" s="106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8">
        <v>5</v>
      </c>
      <c r="B668" s="106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8">
        <v>6</v>
      </c>
      <c r="B669" s="106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8">
        <v>7</v>
      </c>
      <c r="B670" s="106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8">
        <v>8</v>
      </c>
      <c r="B671" s="106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8">
        <v>9</v>
      </c>
      <c r="B672" s="106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8">
        <v>10</v>
      </c>
      <c r="B673" s="106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8">
        <v>11</v>
      </c>
      <c r="B674" s="106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8">
        <v>12</v>
      </c>
      <c r="B675" s="106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8">
        <v>13</v>
      </c>
      <c r="B676" s="106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8">
        <v>14</v>
      </c>
      <c r="B677" s="106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8">
        <v>15</v>
      </c>
      <c r="B678" s="106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8">
        <v>16</v>
      </c>
      <c r="B679" s="106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8">
        <v>17</v>
      </c>
      <c r="B680" s="106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8">
        <v>18</v>
      </c>
      <c r="B681" s="106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8">
        <v>19</v>
      </c>
      <c r="B682" s="106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8">
        <v>20</v>
      </c>
      <c r="B683" s="106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8">
        <v>21</v>
      </c>
      <c r="B684" s="106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8">
        <v>22</v>
      </c>
      <c r="B685" s="106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8">
        <v>23</v>
      </c>
      <c r="B686" s="106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8">
        <v>24</v>
      </c>
      <c r="B687" s="106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8">
        <v>25</v>
      </c>
      <c r="B688" s="106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8">
        <v>26</v>
      </c>
      <c r="B689" s="106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8">
        <v>27</v>
      </c>
      <c r="B690" s="106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8">
        <v>28</v>
      </c>
      <c r="B691" s="106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8">
        <v>29</v>
      </c>
      <c r="B692" s="106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8">
        <v>30</v>
      </c>
      <c r="B693" s="106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503</v>
      </c>
      <c r="Z696" s="342"/>
      <c r="AA696" s="342"/>
      <c r="AB696" s="342"/>
      <c r="AC696" s="251" t="s">
        <v>485</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8">
        <v>1</v>
      </c>
      <c r="B697" s="106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8">
        <v>2</v>
      </c>
      <c r="B698" s="106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8">
        <v>3</v>
      </c>
      <c r="B699" s="106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8">
        <v>4</v>
      </c>
      <c r="B700" s="106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8">
        <v>5</v>
      </c>
      <c r="B701" s="106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8">
        <v>6</v>
      </c>
      <c r="B702" s="106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8">
        <v>7</v>
      </c>
      <c r="B703" s="106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8">
        <v>8</v>
      </c>
      <c r="B704" s="106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8">
        <v>9</v>
      </c>
      <c r="B705" s="106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8">
        <v>10</v>
      </c>
      <c r="B706" s="106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8">
        <v>11</v>
      </c>
      <c r="B707" s="106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8">
        <v>12</v>
      </c>
      <c r="B708" s="106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8">
        <v>13</v>
      </c>
      <c r="B709" s="106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8">
        <v>14</v>
      </c>
      <c r="B710" s="106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8">
        <v>15</v>
      </c>
      <c r="B711" s="106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8">
        <v>16</v>
      </c>
      <c r="B712" s="106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8">
        <v>17</v>
      </c>
      <c r="B713" s="106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8">
        <v>18</v>
      </c>
      <c r="B714" s="106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8">
        <v>19</v>
      </c>
      <c r="B715" s="106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8">
        <v>20</v>
      </c>
      <c r="B716" s="106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8">
        <v>21</v>
      </c>
      <c r="B717" s="106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8">
        <v>22</v>
      </c>
      <c r="B718" s="106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8">
        <v>23</v>
      </c>
      <c r="B719" s="106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8">
        <v>24</v>
      </c>
      <c r="B720" s="106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8">
        <v>25</v>
      </c>
      <c r="B721" s="106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8">
        <v>26</v>
      </c>
      <c r="B722" s="106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8">
        <v>27</v>
      </c>
      <c r="B723" s="106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8">
        <v>28</v>
      </c>
      <c r="B724" s="106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8">
        <v>29</v>
      </c>
      <c r="B725" s="106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8">
        <v>30</v>
      </c>
      <c r="B726" s="106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503</v>
      </c>
      <c r="Z729" s="342"/>
      <c r="AA729" s="342"/>
      <c r="AB729" s="342"/>
      <c r="AC729" s="251" t="s">
        <v>485</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8">
        <v>1</v>
      </c>
      <c r="B730" s="106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8">
        <v>2</v>
      </c>
      <c r="B731" s="106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8">
        <v>3</v>
      </c>
      <c r="B732" s="106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8">
        <v>4</v>
      </c>
      <c r="B733" s="106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8">
        <v>5</v>
      </c>
      <c r="B734" s="106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8">
        <v>6</v>
      </c>
      <c r="B735" s="106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8">
        <v>7</v>
      </c>
      <c r="B736" s="106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8">
        <v>8</v>
      </c>
      <c r="B737" s="106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8">
        <v>9</v>
      </c>
      <c r="B738" s="106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8">
        <v>10</v>
      </c>
      <c r="B739" s="106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8">
        <v>11</v>
      </c>
      <c r="B740" s="106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8">
        <v>12</v>
      </c>
      <c r="B741" s="106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8">
        <v>13</v>
      </c>
      <c r="B742" s="106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8">
        <v>14</v>
      </c>
      <c r="B743" s="106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8">
        <v>15</v>
      </c>
      <c r="B744" s="106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8">
        <v>16</v>
      </c>
      <c r="B745" s="106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8">
        <v>17</v>
      </c>
      <c r="B746" s="106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8">
        <v>18</v>
      </c>
      <c r="B747" s="106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8">
        <v>19</v>
      </c>
      <c r="B748" s="106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8">
        <v>20</v>
      </c>
      <c r="B749" s="106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8">
        <v>21</v>
      </c>
      <c r="B750" s="106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8">
        <v>22</v>
      </c>
      <c r="B751" s="106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8">
        <v>23</v>
      </c>
      <c r="B752" s="106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8">
        <v>24</v>
      </c>
      <c r="B753" s="106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8">
        <v>25</v>
      </c>
      <c r="B754" s="106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8">
        <v>26</v>
      </c>
      <c r="B755" s="106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8">
        <v>27</v>
      </c>
      <c r="B756" s="106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8">
        <v>28</v>
      </c>
      <c r="B757" s="106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8">
        <v>29</v>
      </c>
      <c r="B758" s="106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8">
        <v>30</v>
      </c>
      <c r="B759" s="106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503</v>
      </c>
      <c r="Z762" s="342"/>
      <c r="AA762" s="342"/>
      <c r="AB762" s="342"/>
      <c r="AC762" s="251" t="s">
        <v>485</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8">
        <v>1</v>
      </c>
      <c r="B763" s="106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8">
        <v>2</v>
      </c>
      <c r="B764" s="106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8">
        <v>3</v>
      </c>
      <c r="B765" s="106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8">
        <v>4</v>
      </c>
      <c r="B766" s="106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8">
        <v>5</v>
      </c>
      <c r="B767" s="106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8">
        <v>6</v>
      </c>
      <c r="B768" s="106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8">
        <v>7</v>
      </c>
      <c r="B769" s="106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8">
        <v>8</v>
      </c>
      <c r="B770" s="106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8">
        <v>9</v>
      </c>
      <c r="B771" s="106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8">
        <v>10</v>
      </c>
      <c r="B772" s="106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8">
        <v>11</v>
      </c>
      <c r="B773" s="106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8">
        <v>12</v>
      </c>
      <c r="B774" s="106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8">
        <v>13</v>
      </c>
      <c r="B775" s="106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8">
        <v>14</v>
      </c>
      <c r="B776" s="106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8">
        <v>15</v>
      </c>
      <c r="B777" s="106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8">
        <v>16</v>
      </c>
      <c r="B778" s="106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8">
        <v>17</v>
      </c>
      <c r="B779" s="106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8">
        <v>18</v>
      </c>
      <c r="B780" s="106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8">
        <v>19</v>
      </c>
      <c r="B781" s="106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8">
        <v>20</v>
      </c>
      <c r="B782" s="106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8">
        <v>21</v>
      </c>
      <c r="B783" s="106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8">
        <v>22</v>
      </c>
      <c r="B784" s="106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8">
        <v>23</v>
      </c>
      <c r="B785" s="106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8">
        <v>24</v>
      </c>
      <c r="B786" s="106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8">
        <v>25</v>
      </c>
      <c r="B787" s="106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8">
        <v>26</v>
      </c>
      <c r="B788" s="106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8">
        <v>27</v>
      </c>
      <c r="B789" s="106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8">
        <v>28</v>
      </c>
      <c r="B790" s="106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8">
        <v>29</v>
      </c>
      <c r="B791" s="106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8">
        <v>30</v>
      </c>
      <c r="B792" s="106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503</v>
      </c>
      <c r="Z795" s="342"/>
      <c r="AA795" s="342"/>
      <c r="AB795" s="342"/>
      <c r="AC795" s="251" t="s">
        <v>485</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8">
        <v>1</v>
      </c>
      <c r="B796" s="106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8">
        <v>2</v>
      </c>
      <c r="B797" s="106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8">
        <v>3</v>
      </c>
      <c r="B798" s="106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8">
        <v>4</v>
      </c>
      <c r="B799" s="106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8">
        <v>5</v>
      </c>
      <c r="B800" s="106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8">
        <v>6</v>
      </c>
      <c r="B801" s="106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8">
        <v>7</v>
      </c>
      <c r="B802" s="106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8">
        <v>8</v>
      </c>
      <c r="B803" s="106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8">
        <v>9</v>
      </c>
      <c r="B804" s="106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8">
        <v>10</v>
      </c>
      <c r="B805" s="106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8">
        <v>11</v>
      </c>
      <c r="B806" s="106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8">
        <v>12</v>
      </c>
      <c r="B807" s="106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8">
        <v>13</v>
      </c>
      <c r="B808" s="106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8">
        <v>14</v>
      </c>
      <c r="B809" s="106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8">
        <v>15</v>
      </c>
      <c r="B810" s="106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8">
        <v>16</v>
      </c>
      <c r="B811" s="106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8">
        <v>17</v>
      </c>
      <c r="B812" s="106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8">
        <v>18</v>
      </c>
      <c r="B813" s="106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8">
        <v>19</v>
      </c>
      <c r="B814" s="106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8">
        <v>20</v>
      </c>
      <c r="B815" s="106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8">
        <v>21</v>
      </c>
      <c r="B816" s="106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8">
        <v>22</v>
      </c>
      <c r="B817" s="106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8">
        <v>23</v>
      </c>
      <c r="B818" s="106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8">
        <v>24</v>
      </c>
      <c r="B819" s="106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8">
        <v>25</v>
      </c>
      <c r="B820" s="106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8">
        <v>26</v>
      </c>
      <c r="B821" s="106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8">
        <v>27</v>
      </c>
      <c r="B822" s="106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8">
        <v>28</v>
      </c>
      <c r="B823" s="106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8">
        <v>29</v>
      </c>
      <c r="B824" s="106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8">
        <v>30</v>
      </c>
      <c r="B825" s="106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503</v>
      </c>
      <c r="Z828" s="342"/>
      <c r="AA828" s="342"/>
      <c r="AB828" s="342"/>
      <c r="AC828" s="251" t="s">
        <v>485</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8">
        <v>1</v>
      </c>
      <c r="B829" s="106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8">
        <v>2</v>
      </c>
      <c r="B830" s="106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8">
        <v>3</v>
      </c>
      <c r="B831" s="106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8">
        <v>4</v>
      </c>
      <c r="B832" s="106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8">
        <v>5</v>
      </c>
      <c r="B833" s="106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8">
        <v>6</v>
      </c>
      <c r="B834" s="106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8">
        <v>7</v>
      </c>
      <c r="B835" s="106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8">
        <v>8</v>
      </c>
      <c r="B836" s="106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8">
        <v>9</v>
      </c>
      <c r="B837" s="106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8">
        <v>10</v>
      </c>
      <c r="B838" s="106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8">
        <v>11</v>
      </c>
      <c r="B839" s="106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8">
        <v>12</v>
      </c>
      <c r="B840" s="106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8">
        <v>13</v>
      </c>
      <c r="B841" s="106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8">
        <v>14</v>
      </c>
      <c r="B842" s="106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8">
        <v>15</v>
      </c>
      <c r="B843" s="106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8">
        <v>16</v>
      </c>
      <c r="B844" s="106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8">
        <v>17</v>
      </c>
      <c r="B845" s="106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8">
        <v>18</v>
      </c>
      <c r="B846" s="106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8">
        <v>19</v>
      </c>
      <c r="B847" s="106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8">
        <v>20</v>
      </c>
      <c r="B848" s="106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8">
        <v>21</v>
      </c>
      <c r="B849" s="106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8">
        <v>22</v>
      </c>
      <c r="B850" s="106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8">
        <v>23</v>
      </c>
      <c r="B851" s="106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8">
        <v>24</v>
      </c>
      <c r="B852" s="106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8">
        <v>25</v>
      </c>
      <c r="B853" s="106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8">
        <v>26</v>
      </c>
      <c r="B854" s="106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8">
        <v>27</v>
      </c>
      <c r="B855" s="106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8">
        <v>28</v>
      </c>
      <c r="B856" s="106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8">
        <v>29</v>
      </c>
      <c r="B857" s="106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8">
        <v>30</v>
      </c>
      <c r="B858" s="106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503</v>
      </c>
      <c r="Z861" s="342"/>
      <c r="AA861" s="342"/>
      <c r="AB861" s="342"/>
      <c r="AC861" s="251" t="s">
        <v>485</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8">
        <v>1</v>
      </c>
      <c r="B862" s="106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8">
        <v>2</v>
      </c>
      <c r="B863" s="106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8">
        <v>3</v>
      </c>
      <c r="B864" s="106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8">
        <v>4</v>
      </c>
      <c r="B865" s="106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8">
        <v>5</v>
      </c>
      <c r="B866" s="106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8">
        <v>6</v>
      </c>
      <c r="B867" s="106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8">
        <v>7</v>
      </c>
      <c r="B868" s="106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8">
        <v>8</v>
      </c>
      <c r="B869" s="106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8">
        <v>9</v>
      </c>
      <c r="B870" s="106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8">
        <v>10</v>
      </c>
      <c r="B871" s="106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8">
        <v>11</v>
      </c>
      <c r="B872" s="106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8">
        <v>12</v>
      </c>
      <c r="B873" s="106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8">
        <v>13</v>
      </c>
      <c r="B874" s="106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8">
        <v>14</v>
      </c>
      <c r="B875" s="106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8">
        <v>15</v>
      </c>
      <c r="B876" s="106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8">
        <v>16</v>
      </c>
      <c r="B877" s="106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8">
        <v>17</v>
      </c>
      <c r="B878" s="106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8">
        <v>18</v>
      </c>
      <c r="B879" s="106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8">
        <v>19</v>
      </c>
      <c r="B880" s="106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8">
        <v>20</v>
      </c>
      <c r="B881" s="106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8">
        <v>21</v>
      </c>
      <c r="B882" s="106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8">
        <v>22</v>
      </c>
      <c r="B883" s="106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8">
        <v>23</v>
      </c>
      <c r="B884" s="106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8">
        <v>24</v>
      </c>
      <c r="B885" s="106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8">
        <v>25</v>
      </c>
      <c r="B886" s="106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8">
        <v>26</v>
      </c>
      <c r="B887" s="106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8">
        <v>27</v>
      </c>
      <c r="B888" s="106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8">
        <v>28</v>
      </c>
      <c r="B889" s="106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8">
        <v>29</v>
      </c>
      <c r="B890" s="106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8">
        <v>30</v>
      </c>
      <c r="B891" s="106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503</v>
      </c>
      <c r="Z894" s="342"/>
      <c r="AA894" s="342"/>
      <c r="AB894" s="342"/>
      <c r="AC894" s="251" t="s">
        <v>485</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8">
        <v>1</v>
      </c>
      <c r="B895" s="106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8">
        <v>2</v>
      </c>
      <c r="B896" s="106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8">
        <v>3</v>
      </c>
      <c r="B897" s="106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8">
        <v>4</v>
      </c>
      <c r="B898" s="106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8">
        <v>5</v>
      </c>
      <c r="B899" s="106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8">
        <v>6</v>
      </c>
      <c r="B900" s="106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8">
        <v>7</v>
      </c>
      <c r="B901" s="106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8">
        <v>8</v>
      </c>
      <c r="B902" s="106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8">
        <v>9</v>
      </c>
      <c r="B903" s="106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8">
        <v>10</v>
      </c>
      <c r="B904" s="106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8">
        <v>11</v>
      </c>
      <c r="B905" s="106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8">
        <v>12</v>
      </c>
      <c r="B906" s="106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8">
        <v>13</v>
      </c>
      <c r="B907" s="106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8">
        <v>14</v>
      </c>
      <c r="B908" s="106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8">
        <v>15</v>
      </c>
      <c r="B909" s="106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8">
        <v>16</v>
      </c>
      <c r="B910" s="106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8">
        <v>17</v>
      </c>
      <c r="B911" s="106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8">
        <v>18</v>
      </c>
      <c r="B912" s="106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8">
        <v>19</v>
      </c>
      <c r="B913" s="106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8">
        <v>20</v>
      </c>
      <c r="B914" s="106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8">
        <v>21</v>
      </c>
      <c r="B915" s="106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8">
        <v>22</v>
      </c>
      <c r="B916" s="106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8">
        <v>23</v>
      </c>
      <c r="B917" s="106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8">
        <v>24</v>
      </c>
      <c r="B918" s="106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8">
        <v>25</v>
      </c>
      <c r="B919" s="106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8">
        <v>26</v>
      </c>
      <c r="B920" s="106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8">
        <v>27</v>
      </c>
      <c r="B921" s="106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8">
        <v>28</v>
      </c>
      <c r="B922" s="106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8">
        <v>29</v>
      </c>
      <c r="B923" s="106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8">
        <v>30</v>
      </c>
      <c r="B924" s="106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503</v>
      </c>
      <c r="Z927" s="342"/>
      <c r="AA927" s="342"/>
      <c r="AB927" s="342"/>
      <c r="AC927" s="251" t="s">
        <v>485</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8">
        <v>1</v>
      </c>
      <c r="B928" s="106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8">
        <v>2</v>
      </c>
      <c r="B929" s="106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8">
        <v>3</v>
      </c>
      <c r="B930" s="106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8">
        <v>4</v>
      </c>
      <c r="B931" s="106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8">
        <v>5</v>
      </c>
      <c r="B932" s="106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8">
        <v>6</v>
      </c>
      <c r="B933" s="106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8">
        <v>7</v>
      </c>
      <c r="B934" s="106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8">
        <v>8</v>
      </c>
      <c r="B935" s="106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8">
        <v>9</v>
      </c>
      <c r="B936" s="106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8">
        <v>10</v>
      </c>
      <c r="B937" s="106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8">
        <v>11</v>
      </c>
      <c r="B938" s="106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8">
        <v>12</v>
      </c>
      <c r="B939" s="106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8">
        <v>13</v>
      </c>
      <c r="B940" s="106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8">
        <v>14</v>
      </c>
      <c r="B941" s="106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8">
        <v>15</v>
      </c>
      <c r="B942" s="106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8">
        <v>16</v>
      </c>
      <c r="B943" s="106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8">
        <v>17</v>
      </c>
      <c r="B944" s="106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8">
        <v>18</v>
      </c>
      <c r="B945" s="106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8">
        <v>19</v>
      </c>
      <c r="B946" s="106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8">
        <v>20</v>
      </c>
      <c r="B947" s="106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8">
        <v>21</v>
      </c>
      <c r="B948" s="106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8">
        <v>22</v>
      </c>
      <c r="B949" s="106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8">
        <v>23</v>
      </c>
      <c r="B950" s="106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8">
        <v>24</v>
      </c>
      <c r="B951" s="106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8">
        <v>25</v>
      </c>
      <c r="B952" s="106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8">
        <v>26</v>
      </c>
      <c r="B953" s="106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8">
        <v>27</v>
      </c>
      <c r="B954" s="106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8">
        <v>28</v>
      </c>
      <c r="B955" s="106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8">
        <v>29</v>
      </c>
      <c r="B956" s="106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8">
        <v>30</v>
      </c>
      <c r="B957" s="106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503</v>
      </c>
      <c r="Z960" s="342"/>
      <c r="AA960" s="342"/>
      <c r="AB960" s="342"/>
      <c r="AC960" s="251" t="s">
        <v>485</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8">
        <v>1</v>
      </c>
      <c r="B961" s="106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8">
        <v>2</v>
      </c>
      <c r="B962" s="106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8">
        <v>3</v>
      </c>
      <c r="B963" s="106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8">
        <v>4</v>
      </c>
      <c r="B964" s="106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8">
        <v>5</v>
      </c>
      <c r="B965" s="106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8">
        <v>6</v>
      </c>
      <c r="B966" s="106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8">
        <v>7</v>
      </c>
      <c r="B967" s="106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8">
        <v>8</v>
      </c>
      <c r="B968" s="106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8">
        <v>9</v>
      </c>
      <c r="B969" s="106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8">
        <v>10</v>
      </c>
      <c r="B970" s="106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8">
        <v>11</v>
      </c>
      <c r="B971" s="106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8">
        <v>12</v>
      </c>
      <c r="B972" s="106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8">
        <v>13</v>
      </c>
      <c r="B973" s="106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8">
        <v>14</v>
      </c>
      <c r="B974" s="106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8">
        <v>15</v>
      </c>
      <c r="B975" s="106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8">
        <v>16</v>
      </c>
      <c r="B976" s="106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8">
        <v>17</v>
      </c>
      <c r="B977" s="106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8">
        <v>18</v>
      </c>
      <c r="B978" s="106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8">
        <v>19</v>
      </c>
      <c r="B979" s="106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8">
        <v>20</v>
      </c>
      <c r="B980" s="106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8">
        <v>21</v>
      </c>
      <c r="B981" s="106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8">
        <v>22</v>
      </c>
      <c r="B982" s="106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8">
        <v>23</v>
      </c>
      <c r="B983" s="106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8">
        <v>24</v>
      </c>
      <c r="B984" s="106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8">
        <v>25</v>
      </c>
      <c r="B985" s="106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8">
        <v>26</v>
      </c>
      <c r="B986" s="106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8">
        <v>27</v>
      </c>
      <c r="B987" s="106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8">
        <v>28</v>
      </c>
      <c r="B988" s="106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8">
        <v>29</v>
      </c>
      <c r="B989" s="106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8">
        <v>30</v>
      </c>
      <c r="B990" s="106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503</v>
      </c>
      <c r="Z993" s="342"/>
      <c r="AA993" s="342"/>
      <c r="AB993" s="342"/>
      <c r="AC993" s="251" t="s">
        <v>485</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8">
        <v>1</v>
      </c>
      <c r="B994" s="106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8">
        <v>2</v>
      </c>
      <c r="B995" s="106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8">
        <v>3</v>
      </c>
      <c r="B996" s="106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8">
        <v>4</v>
      </c>
      <c r="B997" s="106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8">
        <v>5</v>
      </c>
      <c r="B998" s="106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8">
        <v>6</v>
      </c>
      <c r="B999" s="106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8">
        <v>7</v>
      </c>
      <c r="B1000" s="106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8">
        <v>8</v>
      </c>
      <c r="B1001" s="106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8">
        <v>9</v>
      </c>
      <c r="B1002" s="106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8">
        <v>10</v>
      </c>
      <c r="B1003" s="106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8">
        <v>11</v>
      </c>
      <c r="B1004" s="106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8">
        <v>12</v>
      </c>
      <c r="B1005" s="106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8">
        <v>13</v>
      </c>
      <c r="B1006" s="106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8">
        <v>14</v>
      </c>
      <c r="B1007" s="106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8">
        <v>15</v>
      </c>
      <c r="B1008" s="106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8">
        <v>16</v>
      </c>
      <c r="B1009" s="106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8">
        <v>17</v>
      </c>
      <c r="B1010" s="106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8">
        <v>18</v>
      </c>
      <c r="B1011" s="106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8">
        <v>19</v>
      </c>
      <c r="B1012" s="106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8">
        <v>20</v>
      </c>
      <c r="B1013" s="106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8">
        <v>21</v>
      </c>
      <c r="B1014" s="106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8">
        <v>22</v>
      </c>
      <c r="B1015" s="106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8">
        <v>23</v>
      </c>
      <c r="B1016" s="106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8">
        <v>24</v>
      </c>
      <c r="B1017" s="106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8">
        <v>25</v>
      </c>
      <c r="B1018" s="106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8">
        <v>26</v>
      </c>
      <c r="B1019" s="106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8">
        <v>27</v>
      </c>
      <c r="B1020" s="106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8">
        <v>28</v>
      </c>
      <c r="B1021" s="106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8">
        <v>29</v>
      </c>
      <c r="B1022" s="106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8">
        <v>30</v>
      </c>
      <c r="B1023" s="106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503</v>
      </c>
      <c r="Z1026" s="342"/>
      <c r="AA1026" s="342"/>
      <c r="AB1026" s="342"/>
      <c r="AC1026" s="251" t="s">
        <v>485</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8">
        <v>1</v>
      </c>
      <c r="B1027" s="106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8">
        <v>2</v>
      </c>
      <c r="B1028" s="106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8">
        <v>3</v>
      </c>
      <c r="B1029" s="106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8">
        <v>4</v>
      </c>
      <c r="B1030" s="106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8">
        <v>5</v>
      </c>
      <c r="B1031" s="106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8">
        <v>6</v>
      </c>
      <c r="B1032" s="106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8">
        <v>7</v>
      </c>
      <c r="B1033" s="106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8">
        <v>8</v>
      </c>
      <c r="B1034" s="106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8">
        <v>9</v>
      </c>
      <c r="B1035" s="106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8">
        <v>10</v>
      </c>
      <c r="B1036" s="106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8">
        <v>11</v>
      </c>
      <c r="B1037" s="106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8">
        <v>12</v>
      </c>
      <c r="B1038" s="106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8">
        <v>13</v>
      </c>
      <c r="B1039" s="106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8">
        <v>14</v>
      </c>
      <c r="B1040" s="106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8">
        <v>15</v>
      </c>
      <c r="B1041" s="106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8">
        <v>16</v>
      </c>
      <c r="B1042" s="106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8">
        <v>17</v>
      </c>
      <c r="B1043" s="106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8">
        <v>18</v>
      </c>
      <c r="B1044" s="106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8">
        <v>19</v>
      </c>
      <c r="B1045" s="106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8">
        <v>20</v>
      </c>
      <c r="B1046" s="106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8">
        <v>21</v>
      </c>
      <c r="B1047" s="106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8">
        <v>22</v>
      </c>
      <c r="B1048" s="106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8">
        <v>23</v>
      </c>
      <c r="B1049" s="106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8">
        <v>24</v>
      </c>
      <c r="B1050" s="106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8">
        <v>25</v>
      </c>
      <c r="B1051" s="106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8">
        <v>26</v>
      </c>
      <c r="B1052" s="106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8">
        <v>27</v>
      </c>
      <c r="B1053" s="106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8">
        <v>28</v>
      </c>
      <c r="B1054" s="106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8">
        <v>29</v>
      </c>
      <c r="B1055" s="106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8">
        <v>30</v>
      </c>
      <c r="B1056" s="106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503</v>
      </c>
      <c r="Z1059" s="342"/>
      <c r="AA1059" s="342"/>
      <c r="AB1059" s="342"/>
      <c r="AC1059" s="251" t="s">
        <v>485</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8">
        <v>1</v>
      </c>
      <c r="B1060" s="106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8">
        <v>2</v>
      </c>
      <c r="B1061" s="106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8">
        <v>3</v>
      </c>
      <c r="B1062" s="106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8">
        <v>4</v>
      </c>
      <c r="B1063" s="106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8">
        <v>5</v>
      </c>
      <c r="B1064" s="106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8">
        <v>6</v>
      </c>
      <c r="B1065" s="106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8">
        <v>7</v>
      </c>
      <c r="B1066" s="106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8">
        <v>8</v>
      </c>
      <c r="B1067" s="106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8">
        <v>9</v>
      </c>
      <c r="B1068" s="106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8">
        <v>10</v>
      </c>
      <c r="B1069" s="106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8">
        <v>11</v>
      </c>
      <c r="B1070" s="106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8">
        <v>12</v>
      </c>
      <c r="B1071" s="106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8">
        <v>13</v>
      </c>
      <c r="B1072" s="106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8">
        <v>14</v>
      </c>
      <c r="B1073" s="106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8">
        <v>15</v>
      </c>
      <c r="B1074" s="106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8">
        <v>16</v>
      </c>
      <c r="B1075" s="106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8">
        <v>17</v>
      </c>
      <c r="B1076" s="106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8">
        <v>18</v>
      </c>
      <c r="B1077" s="106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8">
        <v>19</v>
      </c>
      <c r="B1078" s="106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8">
        <v>20</v>
      </c>
      <c r="B1079" s="106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8">
        <v>21</v>
      </c>
      <c r="B1080" s="106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8">
        <v>22</v>
      </c>
      <c r="B1081" s="106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8">
        <v>23</v>
      </c>
      <c r="B1082" s="106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8">
        <v>24</v>
      </c>
      <c r="B1083" s="106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8">
        <v>25</v>
      </c>
      <c r="B1084" s="106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8">
        <v>26</v>
      </c>
      <c r="B1085" s="106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8">
        <v>27</v>
      </c>
      <c r="B1086" s="106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8">
        <v>28</v>
      </c>
      <c r="B1087" s="106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8">
        <v>29</v>
      </c>
      <c r="B1088" s="106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8">
        <v>30</v>
      </c>
      <c r="B1089" s="106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503</v>
      </c>
      <c r="Z1092" s="342"/>
      <c r="AA1092" s="342"/>
      <c r="AB1092" s="342"/>
      <c r="AC1092" s="251" t="s">
        <v>485</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8">
        <v>1</v>
      </c>
      <c r="B1093" s="106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8">
        <v>2</v>
      </c>
      <c r="B1094" s="106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8">
        <v>3</v>
      </c>
      <c r="B1095" s="106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8">
        <v>4</v>
      </c>
      <c r="B1096" s="106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8">
        <v>5</v>
      </c>
      <c r="B1097" s="106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8">
        <v>6</v>
      </c>
      <c r="B1098" s="106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8">
        <v>7</v>
      </c>
      <c r="B1099" s="106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8">
        <v>8</v>
      </c>
      <c r="B1100" s="106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8">
        <v>9</v>
      </c>
      <c r="B1101" s="106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8">
        <v>10</v>
      </c>
      <c r="B1102" s="106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8">
        <v>11</v>
      </c>
      <c r="B1103" s="106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8">
        <v>12</v>
      </c>
      <c r="B1104" s="106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8">
        <v>13</v>
      </c>
      <c r="B1105" s="106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8">
        <v>14</v>
      </c>
      <c r="B1106" s="106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8">
        <v>15</v>
      </c>
      <c r="B1107" s="106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8">
        <v>16</v>
      </c>
      <c r="B1108" s="106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8">
        <v>17</v>
      </c>
      <c r="B1109" s="106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8">
        <v>18</v>
      </c>
      <c r="B1110" s="106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8">
        <v>19</v>
      </c>
      <c r="B1111" s="106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8">
        <v>20</v>
      </c>
      <c r="B1112" s="106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8">
        <v>21</v>
      </c>
      <c r="B1113" s="106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8">
        <v>22</v>
      </c>
      <c r="B1114" s="106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8">
        <v>23</v>
      </c>
      <c r="B1115" s="106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8">
        <v>24</v>
      </c>
      <c r="B1116" s="106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8">
        <v>25</v>
      </c>
      <c r="B1117" s="106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8">
        <v>26</v>
      </c>
      <c r="B1118" s="106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8">
        <v>27</v>
      </c>
      <c r="B1119" s="106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8">
        <v>28</v>
      </c>
      <c r="B1120" s="106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8">
        <v>29</v>
      </c>
      <c r="B1121" s="106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8">
        <v>30</v>
      </c>
      <c r="B1122" s="106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503</v>
      </c>
      <c r="Z1125" s="342"/>
      <c r="AA1125" s="342"/>
      <c r="AB1125" s="342"/>
      <c r="AC1125" s="251" t="s">
        <v>485</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8">
        <v>1</v>
      </c>
      <c r="B1126" s="106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8">
        <v>2</v>
      </c>
      <c r="B1127" s="106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8">
        <v>3</v>
      </c>
      <c r="B1128" s="106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8">
        <v>4</v>
      </c>
      <c r="B1129" s="106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8">
        <v>5</v>
      </c>
      <c r="B1130" s="106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8">
        <v>6</v>
      </c>
      <c r="B1131" s="106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8">
        <v>7</v>
      </c>
      <c r="B1132" s="106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8">
        <v>8</v>
      </c>
      <c r="B1133" s="106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8">
        <v>9</v>
      </c>
      <c r="B1134" s="106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8">
        <v>10</v>
      </c>
      <c r="B1135" s="106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8">
        <v>11</v>
      </c>
      <c r="B1136" s="106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8">
        <v>12</v>
      </c>
      <c r="B1137" s="106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8">
        <v>13</v>
      </c>
      <c r="B1138" s="106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8">
        <v>14</v>
      </c>
      <c r="B1139" s="106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8">
        <v>15</v>
      </c>
      <c r="B1140" s="106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8">
        <v>16</v>
      </c>
      <c r="B1141" s="106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8">
        <v>17</v>
      </c>
      <c r="B1142" s="106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8">
        <v>18</v>
      </c>
      <c r="B1143" s="106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8">
        <v>19</v>
      </c>
      <c r="B1144" s="106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8">
        <v>20</v>
      </c>
      <c r="B1145" s="106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8">
        <v>21</v>
      </c>
      <c r="B1146" s="106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8">
        <v>22</v>
      </c>
      <c r="B1147" s="106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8">
        <v>23</v>
      </c>
      <c r="B1148" s="106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8">
        <v>24</v>
      </c>
      <c r="B1149" s="106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8">
        <v>25</v>
      </c>
      <c r="B1150" s="106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8">
        <v>26</v>
      </c>
      <c r="B1151" s="106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8">
        <v>27</v>
      </c>
      <c r="B1152" s="106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8">
        <v>28</v>
      </c>
      <c r="B1153" s="106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8">
        <v>29</v>
      </c>
      <c r="B1154" s="106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8">
        <v>30</v>
      </c>
      <c r="B1155" s="106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503</v>
      </c>
      <c r="Z1158" s="342"/>
      <c r="AA1158" s="342"/>
      <c r="AB1158" s="342"/>
      <c r="AC1158" s="251" t="s">
        <v>485</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8">
        <v>1</v>
      </c>
      <c r="B1159" s="106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8">
        <v>2</v>
      </c>
      <c r="B1160" s="106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8">
        <v>3</v>
      </c>
      <c r="B1161" s="106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8">
        <v>4</v>
      </c>
      <c r="B1162" s="106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8">
        <v>5</v>
      </c>
      <c r="B1163" s="106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8">
        <v>6</v>
      </c>
      <c r="B1164" s="106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8">
        <v>7</v>
      </c>
      <c r="B1165" s="106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8">
        <v>8</v>
      </c>
      <c r="B1166" s="106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8">
        <v>9</v>
      </c>
      <c r="B1167" s="106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8">
        <v>10</v>
      </c>
      <c r="B1168" s="106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8">
        <v>11</v>
      </c>
      <c r="B1169" s="106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8">
        <v>12</v>
      </c>
      <c r="B1170" s="106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8">
        <v>13</v>
      </c>
      <c r="B1171" s="106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8">
        <v>14</v>
      </c>
      <c r="B1172" s="106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8">
        <v>15</v>
      </c>
      <c r="B1173" s="106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8">
        <v>16</v>
      </c>
      <c r="B1174" s="106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8">
        <v>17</v>
      </c>
      <c r="B1175" s="106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8">
        <v>18</v>
      </c>
      <c r="B1176" s="106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8">
        <v>19</v>
      </c>
      <c r="B1177" s="106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8">
        <v>20</v>
      </c>
      <c r="B1178" s="106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8">
        <v>21</v>
      </c>
      <c r="B1179" s="106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8">
        <v>22</v>
      </c>
      <c r="B1180" s="106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8">
        <v>23</v>
      </c>
      <c r="B1181" s="106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8">
        <v>24</v>
      </c>
      <c r="B1182" s="106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8">
        <v>25</v>
      </c>
      <c r="B1183" s="106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8">
        <v>26</v>
      </c>
      <c r="B1184" s="106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8">
        <v>27</v>
      </c>
      <c r="B1185" s="106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8">
        <v>28</v>
      </c>
      <c r="B1186" s="106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8">
        <v>29</v>
      </c>
      <c r="B1187" s="106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8">
        <v>30</v>
      </c>
      <c r="B1188" s="106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503</v>
      </c>
      <c r="Z1191" s="342"/>
      <c r="AA1191" s="342"/>
      <c r="AB1191" s="342"/>
      <c r="AC1191" s="251" t="s">
        <v>485</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8">
        <v>1</v>
      </c>
      <c r="B1192" s="106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8">
        <v>2</v>
      </c>
      <c r="B1193" s="106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8">
        <v>3</v>
      </c>
      <c r="B1194" s="106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8">
        <v>4</v>
      </c>
      <c r="B1195" s="106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8">
        <v>5</v>
      </c>
      <c r="B1196" s="106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8">
        <v>6</v>
      </c>
      <c r="B1197" s="106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8">
        <v>7</v>
      </c>
      <c r="B1198" s="106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8">
        <v>8</v>
      </c>
      <c r="B1199" s="106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8">
        <v>9</v>
      </c>
      <c r="B1200" s="106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8">
        <v>10</v>
      </c>
      <c r="B1201" s="106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8">
        <v>11</v>
      </c>
      <c r="B1202" s="106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8">
        <v>12</v>
      </c>
      <c r="B1203" s="106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8">
        <v>13</v>
      </c>
      <c r="B1204" s="106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8">
        <v>14</v>
      </c>
      <c r="B1205" s="106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8">
        <v>15</v>
      </c>
      <c r="B1206" s="106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8">
        <v>16</v>
      </c>
      <c r="B1207" s="106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8">
        <v>17</v>
      </c>
      <c r="B1208" s="106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8">
        <v>18</v>
      </c>
      <c r="B1209" s="106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8">
        <v>19</v>
      </c>
      <c r="B1210" s="106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8">
        <v>20</v>
      </c>
      <c r="B1211" s="106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8">
        <v>21</v>
      </c>
      <c r="B1212" s="106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8">
        <v>22</v>
      </c>
      <c r="B1213" s="106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8">
        <v>23</v>
      </c>
      <c r="B1214" s="106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8">
        <v>24</v>
      </c>
      <c r="B1215" s="106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8">
        <v>25</v>
      </c>
      <c r="B1216" s="106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8">
        <v>26</v>
      </c>
      <c r="B1217" s="106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8">
        <v>27</v>
      </c>
      <c r="B1218" s="106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8">
        <v>28</v>
      </c>
      <c r="B1219" s="106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8">
        <v>29</v>
      </c>
      <c r="B1220" s="106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8">
        <v>30</v>
      </c>
      <c r="B1221" s="106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503</v>
      </c>
      <c r="Z1224" s="342"/>
      <c r="AA1224" s="342"/>
      <c r="AB1224" s="342"/>
      <c r="AC1224" s="251" t="s">
        <v>485</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8">
        <v>1</v>
      </c>
      <c r="B1225" s="106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8">
        <v>2</v>
      </c>
      <c r="B1226" s="106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8">
        <v>3</v>
      </c>
      <c r="B1227" s="106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8">
        <v>4</v>
      </c>
      <c r="B1228" s="106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8">
        <v>5</v>
      </c>
      <c r="B1229" s="106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8">
        <v>6</v>
      </c>
      <c r="B1230" s="106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8">
        <v>7</v>
      </c>
      <c r="B1231" s="106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8">
        <v>8</v>
      </c>
      <c r="B1232" s="106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8">
        <v>9</v>
      </c>
      <c r="B1233" s="106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8">
        <v>10</v>
      </c>
      <c r="B1234" s="106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8">
        <v>11</v>
      </c>
      <c r="B1235" s="106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8">
        <v>12</v>
      </c>
      <c r="B1236" s="106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8">
        <v>13</v>
      </c>
      <c r="B1237" s="106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8">
        <v>14</v>
      </c>
      <c r="B1238" s="106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8">
        <v>15</v>
      </c>
      <c r="B1239" s="106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8">
        <v>16</v>
      </c>
      <c r="B1240" s="106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8">
        <v>17</v>
      </c>
      <c r="B1241" s="106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8">
        <v>18</v>
      </c>
      <c r="B1242" s="106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8">
        <v>19</v>
      </c>
      <c r="B1243" s="106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8">
        <v>20</v>
      </c>
      <c r="B1244" s="106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8">
        <v>21</v>
      </c>
      <c r="B1245" s="106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8">
        <v>22</v>
      </c>
      <c r="B1246" s="106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8">
        <v>23</v>
      </c>
      <c r="B1247" s="106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8">
        <v>24</v>
      </c>
      <c r="B1248" s="106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8">
        <v>25</v>
      </c>
      <c r="B1249" s="106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8">
        <v>26</v>
      </c>
      <c r="B1250" s="106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8">
        <v>27</v>
      </c>
      <c r="B1251" s="106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8">
        <v>28</v>
      </c>
      <c r="B1252" s="106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8">
        <v>29</v>
      </c>
      <c r="B1253" s="106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8">
        <v>30</v>
      </c>
      <c r="B1254" s="106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503</v>
      </c>
      <c r="Z1257" s="342"/>
      <c r="AA1257" s="342"/>
      <c r="AB1257" s="342"/>
      <c r="AC1257" s="251" t="s">
        <v>485</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8">
        <v>1</v>
      </c>
      <c r="B1258" s="106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8">
        <v>2</v>
      </c>
      <c r="B1259" s="106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8">
        <v>3</v>
      </c>
      <c r="B1260" s="106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8">
        <v>4</v>
      </c>
      <c r="B1261" s="106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8">
        <v>5</v>
      </c>
      <c r="B1262" s="106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8">
        <v>6</v>
      </c>
      <c r="B1263" s="106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8">
        <v>7</v>
      </c>
      <c r="B1264" s="106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8">
        <v>8</v>
      </c>
      <c r="B1265" s="106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8">
        <v>9</v>
      </c>
      <c r="B1266" s="106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8">
        <v>10</v>
      </c>
      <c r="B1267" s="106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8">
        <v>11</v>
      </c>
      <c r="B1268" s="106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8">
        <v>12</v>
      </c>
      <c r="B1269" s="106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8">
        <v>13</v>
      </c>
      <c r="B1270" s="106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8">
        <v>14</v>
      </c>
      <c r="B1271" s="106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8">
        <v>15</v>
      </c>
      <c r="B1272" s="106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8">
        <v>16</v>
      </c>
      <c r="B1273" s="106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8">
        <v>17</v>
      </c>
      <c r="B1274" s="106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8">
        <v>18</v>
      </c>
      <c r="B1275" s="106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8">
        <v>19</v>
      </c>
      <c r="B1276" s="106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8">
        <v>20</v>
      </c>
      <c r="B1277" s="106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8">
        <v>21</v>
      </c>
      <c r="B1278" s="106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8">
        <v>22</v>
      </c>
      <c r="B1279" s="106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8">
        <v>23</v>
      </c>
      <c r="B1280" s="106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8">
        <v>24</v>
      </c>
      <c r="B1281" s="106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8">
        <v>25</v>
      </c>
      <c r="B1282" s="106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8">
        <v>26</v>
      </c>
      <c r="B1283" s="106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8">
        <v>27</v>
      </c>
      <c r="B1284" s="106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8">
        <v>28</v>
      </c>
      <c r="B1285" s="106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8">
        <v>29</v>
      </c>
      <c r="B1286" s="106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8">
        <v>30</v>
      </c>
      <c r="B1287" s="106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503</v>
      </c>
      <c r="Z1290" s="342"/>
      <c r="AA1290" s="342"/>
      <c r="AB1290" s="342"/>
      <c r="AC1290" s="251" t="s">
        <v>485</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8">
        <v>1</v>
      </c>
      <c r="B1291" s="106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8">
        <v>2</v>
      </c>
      <c r="B1292" s="106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8">
        <v>3</v>
      </c>
      <c r="B1293" s="106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8">
        <v>4</v>
      </c>
      <c r="B1294" s="106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8">
        <v>5</v>
      </c>
      <c r="B1295" s="106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8">
        <v>6</v>
      </c>
      <c r="B1296" s="106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8">
        <v>7</v>
      </c>
      <c r="B1297" s="106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8">
        <v>8</v>
      </c>
      <c r="B1298" s="106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8">
        <v>9</v>
      </c>
      <c r="B1299" s="106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8">
        <v>10</v>
      </c>
      <c r="B1300" s="106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8">
        <v>11</v>
      </c>
      <c r="B1301" s="106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8">
        <v>12</v>
      </c>
      <c r="B1302" s="106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8">
        <v>13</v>
      </c>
      <c r="B1303" s="106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8">
        <v>14</v>
      </c>
      <c r="B1304" s="106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8">
        <v>15</v>
      </c>
      <c r="B1305" s="106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8">
        <v>16</v>
      </c>
      <c r="B1306" s="106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8">
        <v>17</v>
      </c>
      <c r="B1307" s="106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8">
        <v>18</v>
      </c>
      <c r="B1308" s="106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8">
        <v>19</v>
      </c>
      <c r="B1309" s="106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8">
        <v>20</v>
      </c>
      <c r="B1310" s="106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8">
        <v>21</v>
      </c>
      <c r="B1311" s="106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8">
        <v>22</v>
      </c>
      <c r="B1312" s="106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8">
        <v>23</v>
      </c>
      <c r="B1313" s="106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8">
        <v>24</v>
      </c>
      <c r="B1314" s="106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8">
        <v>25</v>
      </c>
      <c r="B1315" s="106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8">
        <v>26</v>
      </c>
      <c r="B1316" s="106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8">
        <v>27</v>
      </c>
      <c r="B1317" s="106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8">
        <v>28</v>
      </c>
      <c r="B1318" s="106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8">
        <v>29</v>
      </c>
      <c r="B1319" s="106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8">
        <v>30</v>
      </c>
      <c r="B1320" s="106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2017-08-17T10:35:53Z</cp:lastPrinted>
  <dcterms:created xsi:type="dcterms:W3CDTF">2012-03-13T00:50:25Z</dcterms:created>
  <dcterms:modified xsi:type="dcterms:W3CDTF">2017-08-17T10:37:30Z</dcterms:modified>
</cp:coreProperties>
</file>