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務課経理\☆２経・３経共有☆(;ﾟдﾟ)ｲﾏｲｽﾞﾐｨ\29年度\行政事業レビュー\170808　「事業単位整理表」及び「行政事業レヒ゛ューシート」に係る作業依頼について\05　会計課へ提出\各シート\一般\"/>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<sst xmlns="http://schemas.openxmlformats.org/spreadsheetml/2006/main" count="2769" uniqueCount="589">
  <si>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</si>
  <si>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</si>
  <si>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</si>
  <si>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</si>
  <si>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</si>
  <si>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</si>
  <si>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</si>
  <si>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</si>
  <si>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</si>
  <si>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</si>
  <si>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</si>
  <si>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</si>
  <si>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</si>
  <si>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</si>
  <si>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</si>
  <si>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</si>
  <si>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</si>
  <si>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</si>
  <si>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</si>
  <si>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</si>
  <si>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</si>
  <si>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</si>
  <si>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</si>
  <si>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</si>
  <si>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</si>
  <si>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</si>
  <si>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</si>
  <si>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</si>
  <si>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</si>
  <si>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</si>
  <si>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</si>
  <si>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</si>
  <si>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</si>
  <si>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</si>
  <si>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</si>
  <si>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</si>
  <si>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</si>
  <si>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</si>
  <si>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</si>
  <si>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</si>
  <si>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</si>
  <si>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</si>
  <si>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</si>
  <si>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</si>
  <si>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</si>
  <si>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</si>
  <si>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</si>
  <si>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</si>
  <si>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</si>
  <si>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</si>
  <si>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</si>
  <si>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</si>
  <si>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</si>
  <si>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</si>
  <si>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</si>
  <si>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</si>
  <si>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</si>
  <si>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</si>
  <si>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</si>
  <si>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</si>
  <si>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</si>
  <si>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</si>
  <si>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</si>
  <si>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</si>
  <si>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</si>
  <si>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</si>
  <si>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</si>
  <si>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</si>
  <si>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</si>
  <si>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</si>
  <si>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</si>
  <si>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</si>
  <si>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</si>
  <si>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</si>
  <si>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</si>
  <si>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</si>
  <si>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</si>
  <si>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</si>
  <si>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</si>
  <si>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</si>
  <si>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</si>
  <si>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</si>
  <si>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</si>
  <si>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</si>
  <si>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</si>
  <si>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</si>
  <si>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</si>
  <si>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</si>
  <si>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</si>
  <si>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</si>
  <si>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</si>
  <si>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</si>
  <si>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</si>
  <si>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</si>
  <si>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</si>
  <si>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</si>
  <si>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</si>
  <si>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</si>
  <si>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</si>
  <si>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</si>
  <si>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</si>
  <si>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</si>
  <si>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</si>
  <si>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</si>
  <si>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</si>
  <si>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</si>
  <si>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</si>
  <si>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</si>
  <si>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</si>
  <si>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</si>
  <si>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</si>
  <si>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</si>
  <si>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</si>
  <si>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</si>
  <si>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</si>
  <si>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</si>
  <si>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</si>
  <si>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</si>
  <si>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</si>
  <si>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</si>
  <si>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</si>
  <si>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</si>
  <si>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</si>
  <si>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</si>
  <si>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</si>
  <si>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</si>
  <si>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</si>
  <si>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</si>
  <si>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</si>
  <si>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</si>
  <si>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</si>
  <si>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</si>
  <si>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</si>
  <si>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</si>
  <si>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</si>
  <si>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</si>
  <si>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</si>
  <si>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</si>
  <si>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</si>
  <si>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</si>
  <si>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</si>
  <si>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</si>
  <si>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</si>
  <si>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</si>
  <si>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</si>
  <si>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</si>
  <si>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</si>
  <si>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</si>
  <si>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</si>
  <si>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</si>
  <si>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</si>
  <si>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</si>
  <si>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</si>
  <si>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</si>
  <si>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</si>
  <si>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</si>
  <si>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</si>
  <si>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</si>
  <si>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</si>
  <si>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</si>
  <si>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</si>
  <si>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</si>
  <si>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</si>
  <si>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</si>
  <si>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</si>
  <si>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</si>
  <si>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</si>
  <si>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</si>
  <si>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</si>
  <si>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</si>
  <si>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</si>
  <si>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</si>
  <si>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</si>
  <si>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</si>
  <si>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</si>
  <si>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</si>
  <si>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</si>
  <si>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</si>
  <si>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</si>
  <si>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</si>
  <si>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</si>
  <si>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</si>
  <si>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</si>
  <si>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</si>
  <si>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</si>
  <si>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</si>
  <si>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</si>
  <si>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</si>
  <si>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</si>
  <si>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</si>
  <si>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</si>
  <si>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</si>
  <si>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</si>
  <si>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</si>
  <si>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</si>
  <si>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</si>
  <si>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</si>
  <si>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</si>
  <si>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</si>
  <si>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</si>
  <si>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</si>
  <si>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</si>
  <si>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</si>
  <si>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</si>
  <si>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</si>
  <si>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</si>
  <si>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</si>
  <si>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</si>
  <si>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</si>
  <si>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</si>
  <si>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</si>
  <si>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</si>
  <si>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</si>
  <si>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</si>
  <si>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</si>
  <si>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</si>
  <si>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</si>
  <si>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</si>
  <si>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</si>
  <si>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</si>
  <si>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</si>
  <si>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</si>
  <si>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</si>
  <si>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</si>
  <si>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</si>
  <si>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</si>
  <si>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</si>
  <si>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</si>
  <si>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</si>
  <si>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</si>
  <si>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</si>
  <si>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</si>
  <si>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</si>
  <si>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</si>
  <si>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</si>
  <si>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</si>
  <si>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</si>
  <si>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</si>
  <si>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</si>
  <si>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</si>
  <si>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</si>
  <si>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</si>
  <si>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</si>
  <si>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</si>
  <si>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</si>
  <si>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</si>
  <si>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</si>
  <si>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</si>
  <si>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</si>
  <si>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</si>
  <si>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</si>
  <si>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</si>
  <si>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</si>
  <si>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</si>
  <si>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</si>
  <si>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</si>
  <si>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</si>
  <si>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</si>
  <si>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</si>
  <si>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</si>
  <si>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</si>
  <si>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</si>
  <si>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</si>
  <si>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</si>
  <si>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</si>
  <si>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</si>
  <si>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</si>
  <si>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</si>
  <si>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</si>
  <si>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</si>
  <si>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</si>
  <si>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</si>
  <si>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</si>
  <si>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</si>
  <si>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</si>
  <si>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</si>
  <si>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</si>
  <si>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</si>
  <si>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</si>
  <si>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</si>
  <si>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</si>
  <si>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</si>
  <si>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</si>
  <si>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</si>
  <si>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</si>
  <si>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</si>
  <si>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</si>
  <si>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</si>
  <si>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</si>
  <si>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</si>
  <si>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</si>
  <si>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</si>
  <si>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</si>
  <si>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</si>
  <si>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</si>
  <si>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</si>
  <si>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</si>
  <si>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</si>
  <si>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</si>
  <si>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</si>
  <si>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</si>
  <si>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</si>
  <si>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</si>
  <si>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</si>
  <si>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</si>
  <si>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</si>
  <si>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</si>
  <si>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</si>
  <si>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</si>
  <si>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</si>
  <si>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</si>
  <si>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</si>
  <si>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</si>
  <si>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</si>
  <si>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</si>
  <si>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</si>
  <si>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</si>
  <si>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</si>
  <si>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</si>
  <si>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</si>
  <si>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</si>
  <si>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</si>
  <si>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</si>
  <si>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</si>
  <si>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</si>
  <si>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</si>
  <si>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</si>
  <si>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</si>
  <si>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</si>
  <si>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</si>
  <si>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</si>
  <si>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</si>
  <si>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</si>
  <si>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</si>
  <si>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</si>
  <si>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</si>
  <si>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</si>
  <si>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</si>
  <si>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</si>
  <si>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</si>
  <si>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</si>
  <si>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</si>
  <si>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</si>
  <si>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</si>
  <si>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</si>
  <si>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</si>
  <si>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</si>
  <si>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</si>
  <si>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</si>
  <si>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</si>
  <si>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</si>
  <si>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</si>
  <si>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</si>
  <si>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</si>
  <si>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</si>
  <si>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</si>
  <si>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</si>
  <si>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</si>
  <si>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</si>
  <si>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</si>
  <si>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</si>
  <si>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</si>
  <si>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</si>
  <si>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</si>
  <si>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</si>
  <si>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</si>
  <si>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</si>
  <si>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</si>
  <si>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</si>
  <si>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</si>
  <si>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</si>
  <si>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</si>
  <si>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</si>
  <si>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</si>
  <si>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</si>
  <si>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</si>
  <si>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</si>
  <si>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</si>
  <si>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</si>
  <si>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</si>
  <si>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</si>
  <si>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</si>
  <si>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</si>
  <si>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</si>
  <si>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</si>
  <si>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</si>
  <si>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</si>
  <si>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</si>
  <si>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</si>
  <si>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</si>
  <si>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</si>
  <si>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</si>
  <si>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</si>
  <si>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</si>
  <si>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</si>
  <si>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</si>
  <si>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</si>
  <si>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</si>
  <si>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</si>
  <si>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</si>
  <si>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</si>
  <si>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</si>
  <si>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</si>
  <si>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</si>
  <si>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</si>
  <si>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</si>
  <si>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</si>
  <si>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</si>
  <si>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</si>
  <si>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</si>
  <si>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</si>
  <si>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</si>
  <si>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</si>
  <si>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</si>
  <si>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</si>
  <si>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</si>
  <si>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</si>
  <si>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</si>
  <si>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</si>
  <si>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</si>
  <si>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</si>
  <si>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</si>
  <si>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</si>
  <si>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</si>
  <si>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</si>
  <si>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</si>
  <si>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</si>
  <si>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</si>
  <si>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</si>
  <si>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</si>
  <si>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</si>
  <si>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</si>
  <si>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</si>
  <si>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</si>
  <si>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</si>
  <si>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</si>
  <si>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</si>
  <si>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</si>
  <si>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</si>
  <si>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</si>
  <si>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</si>
  <si>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</si>
  <si>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</si>
  <si>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</si>
  <si>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</si>
  <si>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</si>
  <si>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</si>
  <si>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</si>
  <si>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</si>
  <si>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</si>
  <si>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</si>
  <si>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</si>
  <si>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</si>
  <si>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</si>
  <si>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</si>
  <si>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</si>
  <si>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</si>
  <si>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</si>
  <si>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</si>
  <si>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</si>
  <si>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</si>
  <si>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</si>
  <si>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</si>
  <si>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</si>
  <si>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</si>
  <si>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</si>
  <si>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</si>
  <si>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</si>
  <si>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</si>
  <si>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</si>
  <si>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</si>
  <si>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</si>
  <si>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</si>
  <si>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</si>
  <si>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</si>
  <si>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</si>
  <si>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</si>
  <si>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</si>
  <si>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</si>
  <si>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</si>
  <si>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</si>
  <si>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</si>
  <si>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</si>
  <si>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</si>
  <si>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</si>
  <si>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</si>
  <si>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</si>
  <si>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</si>
  <si>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</si>
  <si>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</si>
  <si>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</si>
  <si>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</si>
  <si>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</si>
  <si>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</si>
  <si>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</si>
  <si>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</si>
  <si>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</si>
  <si>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</si>
  <si>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</si>
  <si>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</si>
  <si>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</si>
  <si>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</si>
  <si>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</si>
  <si>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</si>
  <si>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</si>
  <si>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</si>
  <si>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</si>
  <si>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</si>
  <si>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</si>
  <si>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</si>
  <si>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</si>
  <si>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</si>
  <si>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</si>
  <si>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</si>
  <si>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</si>
  <si>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</si>
  <si>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</si>
  <si>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</si>
  <si>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</si>
  <si>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</si>
  <si>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</si>
  <si>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</si>
  <si>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</si>
  <si>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</si>
  <si>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</si>
  <si>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</si>
  <si>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</si>
  <si>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</si>
  <si>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</si>
  <si>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</si>
  <si>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</si>
  <si>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</si>
  <si>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</si>
  <si>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</si>
  <si>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</si>
  <si>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</si>
  <si>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</si>
  <si>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</si>
  <si>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</si>
  <si>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</si>
  <si>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</si>
  <si>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</si>
  <si>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</si>
  <si>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</si>
  <si>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</si>
  <si>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</si>
  <si>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旅客自動車運送事業等における訪日外国人旅行者の利用促進</t>
    <phoneticPr fontId="5"/>
  </si>
  <si>
    <t>自動車局</t>
    <rPh sb="0" eb="3">
      <t>ジドウシャ</t>
    </rPh>
    <rPh sb="3" eb="4">
      <t>キョク</t>
    </rPh>
    <phoneticPr fontId="5"/>
  </si>
  <si>
    <t>旅客課</t>
    <rPh sb="0" eb="3">
      <t>リョカクカ</t>
    </rPh>
    <phoneticPr fontId="5"/>
  </si>
  <si>
    <t>国土交通省</t>
  </si>
  <si>
    <t>○</t>
  </si>
  <si>
    <t>訪日外国人旅行者がバス・タクシー等を利用して国内の様々な観光地に容易にアクセスできるようになれば、旅行の満足度が増すのみならず、旅客の利便の増進が図られ、バス・タクシー等における需要の掘り起こしが可能となる。このため、バス・タクシー等において、訪日外国人旅行者にとっての利用環境の改善を通じて旅客の利便を増進し、低迷が続くバス・タクシー等における需要の底上げを図る。</t>
    <phoneticPr fontId="5"/>
  </si>
  <si>
    <t>訪日外国人旅行者による利用を促進するため、バス・タクシー等における外国人旅行者向け利用環境の改善を促進するための調査を実施し、本格的な実施に向けた課題を抽出・検証する。　　　　　　　　　　　　　　　　　　　　　　　　　　　　　　　　　　　　　　　　　　　　　　　　　　　　　　　　　　　　　　　　　　　　　　　　　　　　　</t>
    <phoneticPr fontId="5"/>
  </si>
  <si>
    <t>本事業に関する調査・検討数</t>
    <rPh sb="0" eb="1">
      <t>ホン</t>
    </rPh>
    <rPh sb="1" eb="3">
      <t>ジギョウ</t>
    </rPh>
    <rPh sb="4" eb="5">
      <t>カン</t>
    </rPh>
    <rPh sb="12" eb="13">
      <t>スウ</t>
    </rPh>
    <phoneticPr fontId="5"/>
  </si>
  <si>
    <t>件</t>
    <phoneticPr fontId="5"/>
  </si>
  <si>
    <t>-</t>
    <phoneticPr fontId="5"/>
  </si>
  <si>
    <t>執行額／件　　　　　　　　　　　　　　</t>
    <phoneticPr fontId="5"/>
  </si>
  <si>
    <t>千円/件</t>
    <rPh sb="0" eb="1">
      <t>セン</t>
    </rPh>
    <rPh sb="1" eb="2">
      <t>エン</t>
    </rPh>
    <rPh sb="3" eb="4">
      <t>ケン</t>
    </rPh>
    <phoneticPr fontId="5"/>
  </si>
  <si>
    <t>9,098千円/3件</t>
  </si>
  <si>
    <t>7,670千円/4件</t>
    <rPh sb="5" eb="7">
      <t>センエン</t>
    </rPh>
    <rPh sb="9" eb="10">
      <t>ケン</t>
    </rPh>
    <phoneticPr fontId="5"/>
  </si>
  <si>
    <t>８　都市・地域交通等の快適性、利便性の向上</t>
    <phoneticPr fontId="5"/>
  </si>
  <si>
    <t>２７　地域公共交通の維持・活性化を推進する</t>
    <phoneticPr fontId="5"/>
  </si>
  <si>
    <t>観光立国実現に向けたアクション・プログラム2015（平成27年6月5日観光立国推進閣僚会議決定）に位置づけられているものであり、地域の活性化という観点からも社会的ニーズは高いものである。</t>
    <phoneticPr fontId="5"/>
  </si>
  <si>
    <t>各地域の様々な観光資源を最大限に活かしたアクセスの改善を行う必要があるため、地域全体の活性化を見据えた公共性の高い取組であることから、行政が主体となって実施する必要がある。</t>
    <phoneticPr fontId="5"/>
  </si>
  <si>
    <t>外国人旅行者の利用を促進するために、各地域の様々な観光資源を最大限に活かしたアクセスの改善を行うため必要な事業である。</t>
    <phoneticPr fontId="5"/>
  </si>
  <si>
    <t>訪日外国人旅行者向けの利用環境の改善を図ることでバス・タクシーの需要の底上げに寄与している。</t>
    <phoneticPr fontId="5"/>
  </si>
  <si>
    <t>外国人旅行者向けの利用環境の改善を図ることにより、インバウンドによる経済効果を全国各地に波及させるとともに、バス・タクシーの需要の底上げが可能となり、地域の活性化を図る観点からも本事業は必要性の高いものである。</t>
    <phoneticPr fontId="5"/>
  </si>
  <si>
    <t>調査結果の実際の事業への活用など、効果的な施策として効率的に執行できるよう努める。</t>
    <phoneticPr fontId="5"/>
  </si>
  <si>
    <t>新26-45</t>
    <phoneticPr fontId="5"/>
  </si>
  <si>
    <t>新26-037</t>
    <phoneticPr fontId="5"/>
  </si>
  <si>
    <t>【一般競争入札】</t>
    <rPh sb="1" eb="3">
      <t>イッパン</t>
    </rPh>
    <rPh sb="3" eb="5">
      <t>キョウソウ</t>
    </rPh>
    <rPh sb="5" eb="7">
      <t>ニュウサツ</t>
    </rPh>
    <phoneticPr fontId="5"/>
  </si>
  <si>
    <t>5,184千円/1件</t>
    <phoneticPr fontId="5"/>
  </si>
  <si>
    <t>A.株式会社ケー・シー・エス</t>
    <phoneticPr fontId="5"/>
  </si>
  <si>
    <t xml:space="preserve">旅客自動車運送事業等における訪日外国人旅行者の利用促進に向けた調査
</t>
    <phoneticPr fontId="5"/>
  </si>
  <si>
    <t>調査費</t>
    <rPh sb="0" eb="3">
      <t>チョウサヒ</t>
    </rPh>
    <phoneticPr fontId="5"/>
  </si>
  <si>
    <t>株式会社ケー・シー・エス</t>
    <phoneticPr fontId="5"/>
  </si>
  <si>
    <t>訪日外国人旅行者にとっての利用環境の改善を通じて旅客の利便を増進し、低迷が続くバス・タクシー等における需要の底上げを図ることで、地域公共交通の維持・活性化を推進する</t>
    <phoneticPr fontId="5"/>
  </si>
  <si>
    <t>一般競争入札をおこなっており、水準は妥当と考える。</t>
    <rPh sb="0" eb="2">
      <t>イッパン</t>
    </rPh>
    <rPh sb="2" eb="4">
      <t>キョウソウ</t>
    </rPh>
    <rPh sb="4" eb="6">
      <t>ニュウサツ</t>
    </rPh>
    <phoneticPr fontId="5"/>
  </si>
  <si>
    <t>一般競争入札をおこなった結果であるため、妥当と考える。</t>
    <rPh sb="12" eb="14">
      <t>ケッカ</t>
    </rPh>
    <phoneticPr fontId="5"/>
  </si>
  <si>
    <t>調査費のみに限定している。</t>
    <rPh sb="6" eb="8">
      <t>ゲンテイ</t>
    </rPh>
    <phoneticPr fontId="5"/>
  </si>
  <si>
    <t>無</t>
  </si>
  <si>
    <t>一般競争入札を行っており競争性は確保されている。</t>
    <phoneticPr fontId="5"/>
  </si>
  <si>
    <t>‐</t>
  </si>
  <si>
    <t>訪日外国人消費動向調査</t>
    <rPh sb="0" eb="2">
      <t>ホウニチ</t>
    </rPh>
    <rPh sb="2" eb="5">
      <t>ガイコクジン</t>
    </rPh>
    <rPh sb="5" eb="7">
      <t>ショウヒ</t>
    </rPh>
    <rPh sb="7" eb="9">
      <t>ドウコウ</t>
    </rPh>
    <rPh sb="9" eb="11">
      <t>チョウサ</t>
    </rPh>
    <phoneticPr fontId="5"/>
  </si>
  <si>
    <t>訪日外国人消費動向調査におけるバス・タクシーの費目別購入率</t>
    <rPh sb="23" eb="26">
      <t>ヒモクベツ</t>
    </rPh>
    <rPh sb="26" eb="29">
      <t>コウニュウリツ</t>
    </rPh>
    <phoneticPr fontId="5"/>
  </si>
  <si>
    <t>バス・タクシー等に関して、外国人旅行客の需要を掘り起こすための先進的な事例調査等を行ったところであり、平成２８年度までに一定の結果が得られる見込みのため、２８年度をもって廃止とする。</t>
    <phoneticPr fontId="5"/>
  </si>
  <si>
    <t>２８年度をもって廃止とする。また、成果の積極的な普及に努める。</t>
    <phoneticPr fontId="5"/>
  </si>
  <si>
    <t>平成３２年度までに訪日外国人におけるバス・タクシーの利用率を３５％にする。</t>
    <rPh sb="0" eb="2">
      <t>ヘイセイ</t>
    </rPh>
    <rPh sb="4" eb="6">
      <t>ネンド</t>
    </rPh>
    <rPh sb="9" eb="11">
      <t>ホウニチ</t>
    </rPh>
    <rPh sb="26" eb="29">
      <t>リヨウリツ</t>
    </rPh>
    <phoneticPr fontId="5"/>
  </si>
  <si>
    <t>金指　和彦</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</si>
</sst>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0"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150" xfId="0"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740</xdr:row>
      <xdr:rowOff>156880</xdr:rowOff>
    </xdr:from>
    <xdr:to>
      <xdr:col>24</xdr:col>
      <xdr:colOff>682</xdr:colOff>
      <xdr:row>754</xdr:row>
      <xdr:rowOff>96553</xdr:rowOff>
    </xdr:to>
    <xdr:grpSp>
      <xdr:nvGrpSpPr>
        <xdr:cNvPr id="2" name="グループ化 1"/>
        <xdr:cNvGrpSpPr/>
      </xdr:nvGrpSpPr>
      <xdr:grpSpPr>
        <a:xfrm>
          <a:off x="1800225" y="44067130"/>
          <a:ext cx="3001057" cy="4873623"/>
          <a:chOff x="2017059" y="31085112"/>
          <a:chExt cx="3025588" cy="4202207"/>
        </a:xfrm>
      </xdr:grpSpPr>
      <xdr:sp macro="" textlink="">
        <xdr:nvSpPr>
          <xdr:cNvPr id="3" name="テキスト ボックス 2"/>
          <xdr:cNvSpPr txBox="1"/>
        </xdr:nvSpPr>
        <xdr:spPr>
          <a:xfrm>
            <a:off x="2017059" y="31085112"/>
            <a:ext cx="3025588" cy="6947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５百万円</a:t>
            </a:r>
          </a:p>
        </xdr:txBody>
      </xdr:sp>
      <xdr:sp macro="" textlink="">
        <xdr:nvSpPr>
          <xdr:cNvPr id="4" name="大かっこ 3"/>
          <xdr:cNvSpPr/>
        </xdr:nvSpPr>
        <xdr:spPr>
          <a:xfrm>
            <a:off x="2039471" y="31802289"/>
            <a:ext cx="3003176" cy="6835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・事業の企画立案</a:t>
            </a:r>
            <a:endParaRPr kumimoji="1" lang="en-US" altLang="ja-JP" sz="1100"/>
          </a:p>
          <a:p>
            <a:pPr algn="l"/>
            <a:r>
              <a:rPr kumimoji="1" lang="ja-JP" altLang="en-US" sz="1100"/>
              <a:t>・事業全体の総括</a:t>
            </a:r>
          </a:p>
        </xdr:txBody>
      </xdr:sp>
      <xdr:sp macro="" textlink="">
        <xdr:nvSpPr>
          <xdr:cNvPr id="5" name="テキスト ボックス 4"/>
          <xdr:cNvSpPr txBox="1"/>
        </xdr:nvSpPr>
        <xdr:spPr>
          <a:xfrm>
            <a:off x="2232161" y="33454991"/>
            <a:ext cx="2621593" cy="69476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a:t>
            </a:r>
            <a:r>
              <a:rPr kumimoji="1" lang="ja-JP" altLang="ja-JP" sz="1100">
                <a:solidFill>
                  <a:schemeClr val="dk1"/>
                </a:solidFill>
                <a:effectLst/>
                <a:latin typeface="+mn-lt"/>
                <a:ea typeface="+mn-ea"/>
                <a:cs typeface="+mn-cs"/>
              </a:rPr>
              <a:t>株式会社</a:t>
            </a:r>
            <a:r>
              <a:rPr kumimoji="1" lang="ja-JP" altLang="en-US" sz="1100"/>
              <a:t>ケー・シー・エス　　　　　　　　　５百万円</a:t>
            </a:r>
          </a:p>
        </xdr:txBody>
      </xdr:sp>
      <xdr:sp macro="" textlink="">
        <xdr:nvSpPr>
          <xdr:cNvPr id="6" name="大かっこ 5"/>
          <xdr:cNvSpPr/>
        </xdr:nvSpPr>
        <xdr:spPr>
          <a:xfrm>
            <a:off x="2442789" y="34312408"/>
            <a:ext cx="2209303" cy="9749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・旅客自動車運送事業等における訪日外国人旅行者の利用促進に向けた調査</a:t>
            </a:r>
          </a:p>
        </xdr:txBody>
      </xdr:sp>
    </xdr:grpSp>
    <xdr:clientData/>
  </xdr:twoCellAnchor>
  <xdr:twoCellAnchor>
    <xdr:from>
      <xdr:col>16</xdr:col>
      <xdr:colOff>81643</xdr:colOff>
      <xdr:row>742</xdr:row>
      <xdr:rowOff>258232</xdr:rowOff>
    </xdr:from>
    <xdr:to>
      <xdr:col>16</xdr:col>
      <xdr:colOff>102395</xdr:colOff>
      <xdr:row>748</xdr:row>
      <xdr:rowOff>40822</xdr:rowOff>
    </xdr:to>
    <xdr:cxnSp macro="">
      <xdr:nvCxnSpPr>
        <xdr:cNvPr id="15" name="直線矢印コネクタ 14"/>
        <xdr:cNvCxnSpPr>
          <a:stCxn id="3" idx="2"/>
        </xdr:cNvCxnSpPr>
      </xdr:nvCxnSpPr>
      <xdr:spPr>
        <a:xfrm flipH="1">
          <a:off x="3347357" y="45406732"/>
          <a:ext cx="20752" cy="190530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6" sqref="G6:AX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t="s">
        <v>494</v>
      </c>
      <c r="AP2" s="187"/>
      <c r="AQ2" s="187"/>
      <c r="AR2" s="86" t="str">
        <f>IF(OR(AO2="　", AO2=""), "", "-")</f>
        <v/>
      </c>
      <c r="AS2" s="188">
        <v>287</v>
      </c>
      <c r="AT2" s="188"/>
      <c r="AU2" s="188"/>
      <c r="AV2" s="52" t="str">
        <f>IF(AW2="", "", "-")</f>
        <v/>
      </c>
      <c r="AW2" s="387"/>
      <c r="AX2" s="387"/>
    </row>
    <row r="3" spans="1:50" ht="21" customHeight="1" thickBot="1">
      <c r="A3" s="491" t="s">
        <v>474</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65</v>
      </c>
      <c r="AJ3" s="493" t="s">
        <v>549</v>
      </c>
      <c r="AK3" s="493"/>
      <c r="AL3" s="493"/>
      <c r="AM3" s="493"/>
      <c r="AN3" s="493"/>
      <c r="AO3" s="493"/>
      <c r="AP3" s="493"/>
      <c r="AQ3" s="493"/>
      <c r="AR3" s="493"/>
      <c r="AS3" s="493"/>
      <c r="AT3" s="493"/>
      <c r="AU3" s="493"/>
      <c r="AV3" s="493"/>
      <c r="AW3" s="493"/>
      <c r="AX3" s="24" t="s">
        <v>66</v>
      </c>
    </row>
    <row r="4" spans="1:50" ht="24.75" customHeight="1">
      <c r="A4" s="708" t="s">
        <v>26</v>
      </c>
      <c r="B4" s="709"/>
      <c r="C4" s="709"/>
      <c r="D4" s="709"/>
      <c r="E4" s="709"/>
      <c r="F4" s="709"/>
      <c r="G4" s="684" t="s">
        <v>546</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547</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68</v>
      </c>
      <c r="B5" s="695"/>
      <c r="C5" s="695"/>
      <c r="D5" s="695"/>
      <c r="E5" s="695"/>
      <c r="F5" s="696"/>
      <c r="G5" s="525" t="s">
        <v>72</v>
      </c>
      <c r="H5" s="526"/>
      <c r="I5" s="526"/>
      <c r="J5" s="526"/>
      <c r="K5" s="526"/>
      <c r="L5" s="526"/>
      <c r="M5" s="527" t="s">
        <v>67</v>
      </c>
      <c r="N5" s="528"/>
      <c r="O5" s="528"/>
      <c r="P5" s="528"/>
      <c r="Q5" s="528"/>
      <c r="R5" s="529"/>
      <c r="S5" s="530" t="s">
        <v>76</v>
      </c>
      <c r="T5" s="526"/>
      <c r="U5" s="526"/>
      <c r="V5" s="526"/>
      <c r="W5" s="526"/>
      <c r="X5" s="531"/>
      <c r="Y5" s="700" t="s">
        <v>3</v>
      </c>
      <c r="Z5" s="701"/>
      <c r="AA5" s="701"/>
      <c r="AB5" s="701"/>
      <c r="AC5" s="701"/>
      <c r="AD5" s="702"/>
      <c r="AE5" s="703" t="s">
        <v>548</v>
      </c>
      <c r="AF5" s="703"/>
      <c r="AG5" s="703"/>
      <c r="AH5" s="703"/>
      <c r="AI5" s="703"/>
      <c r="AJ5" s="703"/>
      <c r="AK5" s="703"/>
      <c r="AL5" s="703"/>
      <c r="AM5" s="703"/>
      <c r="AN5" s="703"/>
      <c r="AO5" s="703"/>
      <c r="AP5" s="704"/>
      <c r="AQ5" s="705" t="s">
        <v>588</v>
      </c>
      <c r="AR5" s="706"/>
      <c r="AS5" s="706"/>
      <c r="AT5" s="706"/>
      <c r="AU5" s="706"/>
      <c r="AV5" s="706"/>
      <c r="AW5" s="706"/>
      <c r="AX5" s="707"/>
    </row>
    <row r="6" spans="1:50" ht="39" customHeight="1">
      <c r="A6" s="710" t="s">
        <v>4</v>
      </c>
      <c r="B6" s="711"/>
      <c r="C6" s="711"/>
      <c r="D6" s="711"/>
      <c r="E6" s="711"/>
      <c r="F6" s="711"/>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c r="A7" s="814" t="s">
        <v>23</v>
      </c>
      <c r="B7" s="815"/>
      <c r="C7" s="815"/>
      <c r="D7" s="815"/>
      <c r="E7" s="815"/>
      <c r="F7" s="816"/>
      <c r="G7" s="817"/>
      <c r="H7" s="818"/>
      <c r="I7" s="818"/>
      <c r="J7" s="818"/>
      <c r="K7" s="818"/>
      <c r="L7" s="818"/>
      <c r="M7" s="818"/>
      <c r="N7" s="818"/>
      <c r="O7" s="818"/>
      <c r="P7" s="818"/>
      <c r="Q7" s="818"/>
      <c r="R7" s="818"/>
      <c r="S7" s="818"/>
      <c r="T7" s="818"/>
      <c r="U7" s="818"/>
      <c r="V7" s="818"/>
      <c r="W7" s="818"/>
      <c r="X7" s="819"/>
      <c r="Y7" s="385" t="s">
        <v>5</v>
      </c>
      <c r="Z7" s="276"/>
      <c r="AA7" s="276"/>
      <c r="AB7" s="276"/>
      <c r="AC7" s="276"/>
      <c r="AD7" s="386"/>
      <c r="AE7" s="375"/>
      <c r="AF7" s="376"/>
      <c r="AG7" s="376"/>
      <c r="AH7" s="376"/>
      <c r="AI7" s="376"/>
      <c r="AJ7" s="376"/>
      <c r="AK7" s="376"/>
      <c r="AL7" s="376"/>
      <c r="AM7" s="376"/>
      <c r="AN7" s="376"/>
      <c r="AO7" s="376"/>
      <c r="AP7" s="376"/>
      <c r="AQ7" s="376"/>
      <c r="AR7" s="376"/>
      <c r="AS7" s="376"/>
      <c r="AT7" s="376"/>
      <c r="AU7" s="376"/>
      <c r="AV7" s="376"/>
      <c r="AW7" s="376"/>
      <c r="AX7" s="377"/>
    </row>
    <row r="8" spans="1:50" ht="53.25" customHeight="1">
      <c r="A8" s="814" t="s">
        <v>391</v>
      </c>
      <c r="B8" s="815"/>
      <c r="C8" s="815"/>
      <c r="D8" s="815"/>
      <c r="E8" s="815"/>
      <c r="F8" s="816"/>
      <c r="G8" s="194" t="str">
        <f>入力規則等!A26</f>
        <v>-</v>
      </c>
      <c r="H8" s="195"/>
      <c r="I8" s="195"/>
      <c r="J8" s="195"/>
      <c r="K8" s="195"/>
      <c r="L8" s="195"/>
      <c r="M8" s="195"/>
      <c r="N8" s="195"/>
      <c r="O8" s="195"/>
      <c r="P8" s="195"/>
      <c r="Q8" s="195"/>
      <c r="R8" s="195"/>
      <c r="S8" s="195"/>
      <c r="T8" s="195"/>
      <c r="U8" s="195"/>
      <c r="V8" s="195"/>
      <c r="W8" s="195"/>
      <c r="X8" s="196"/>
      <c r="Y8" s="544" t="s">
        <v>392</v>
      </c>
      <c r="Z8" s="545"/>
      <c r="AA8" s="545"/>
      <c r="AB8" s="545"/>
      <c r="AC8" s="545"/>
      <c r="AD8" s="546"/>
      <c r="AE8" s="725"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26"/>
    </row>
    <row r="9" spans="1:50" ht="69" customHeight="1">
      <c r="A9" s="106" t="s">
        <v>24</v>
      </c>
      <c r="B9" s="107"/>
      <c r="C9" s="107"/>
      <c r="D9" s="107"/>
      <c r="E9" s="107"/>
      <c r="F9" s="107"/>
      <c r="G9" s="547" t="s">
        <v>551</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97.5" customHeight="1">
      <c r="A10" s="727" t="s">
        <v>31</v>
      </c>
      <c r="B10" s="728"/>
      <c r="C10" s="728"/>
      <c r="D10" s="728"/>
      <c r="E10" s="728"/>
      <c r="F10" s="728"/>
      <c r="G10" s="661" t="s">
        <v>552</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c r="A11" s="727" t="s">
        <v>6</v>
      </c>
      <c r="B11" s="728"/>
      <c r="C11" s="728"/>
      <c r="D11" s="728"/>
      <c r="E11" s="728"/>
      <c r="F11" s="736"/>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00" t="s">
        <v>25</v>
      </c>
      <c r="B12" s="101"/>
      <c r="C12" s="101"/>
      <c r="D12" s="101"/>
      <c r="E12" s="101"/>
      <c r="F12" s="102"/>
      <c r="G12" s="667"/>
      <c r="H12" s="668"/>
      <c r="I12" s="668"/>
      <c r="J12" s="668"/>
      <c r="K12" s="668"/>
      <c r="L12" s="668"/>
      <c r="M12" s="668"/>
      <c r="N12" s="668"/>
      <c r="O12" s="668"/>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475</v>
      </c>
      <c r="AL12" s="278"/>
      <c r="AM12" s="278"/>
      <c r="AN12" s="278"/>
      <c r="AO12" s="278"/>
      <c r="AP12" s="278"/>
      <c r="AQ12" s="279"/>
      <c r="AR12" s="283" t="s">
        <v>476</v>
      </c>
      <c r="AS12" s="278"/>
      <c r="AT12" s="278"/>
      <c r="AU12" s="278"/>
      <c r="AV12" s="278"/>
      <c r="AW12" s="278"/>
      <c r="AX12" s="729"/>
    </row>
    <row r="13" spans="1:50" ht="21" customHeight="1">
      <c r="A13" s="103"/>
      <c r="B13" s="104"/>
      <c r="C13" s="104"/>
      <c r="D13" s="104"/>
      <c r="E13" s="104"/>
      <c r="F13" s="105"/>
      <c r="G13" s="730" t="s">
        <v>7</v>
      </c>
      <c r="H13" s="731"/>
      <c r="I13" s="626" t="s">
        <v>8</v>
      </c>
      <c r="J13" s="627"/>
      <c r="K13" s="627"/>
      <c r="L13" s="627"/>
      <c r="M13" s="627"/>
      <c r="N13" s="627"/>
      <c r="O13" s="628"/>
      <c r="P13" s="183">
        <v>15</v>
      </c>
      <c r="Q13" s="184"/>
      <c r="R13" s="184"/>
      <c r="S13" s="184"/>
      <c r="T13" s="184"/>
      <c r="U13" s="184"/>
      <c r="V13" s="185"/>
      <c r="W13" s="183">
        <v>8</v>
      </c>
      <c r="X13" s="184"/>
      <c r="Y13" s="184"/>
      <c r="Z13" s="184"/>
      <c r="AA13" s="184"/>
      <c r="AB13" s="184"/>
      <c r="AC13" s="185"/>
      <c r="AD13" s="183">
        <v>9</v>
      </c>
      <c r="AE13" s="184"/>
      <c r="AF13" s="184"/>
      <c r="AG13" s="184"/>
      <c r="AH13" s="184"/>
      <c r="AI13" s="184"/>
      <c r="AJ13" s="185"/>
      <c r="AK13" s="183">
        <v>0</v>
      </c>
      <c r="AL13" s="184"/>
      <c r="AM13" s="184"/>
      <c r="AN13" s="184"/>
      <c r="AO13" s="184"/>
      <c r="AP13" s="184"/>
      <c r="AQ13" s="185"/>
      <c r="AR13" s="180"/>
      <c r="AS13" s="181"/>
      <c r="AT13" s="181"/>
      <c r="AU13" s="181"/>
      <c r="AV13" s="181"/>
      <c r="AW13" s="181"/>
      <c r="AX13" s="384"/>
    </row>
    <row r="14" spans="1:50" ht="21" customHeight="1">
      <c r="A14" s="103"/>
      <c r="B14" s="104"/>
      <c r="C14" s="104"/>
      <c r="D14" s="104"/>
      <c r="E14" s="104"/>
      <c r="F14" s="105"/>
      <c r="G14" s="732"/>
      <c r="H14" s="733"/>
      <c r="I14" s="550" t="s">
        <v>9</v>
      </c>
      <c r="J14" s="617"/>
      <c r="K14" s="617"/>
      <c r="L14" s="617"/>
      <c r="M14" s="617"/>
      <c r="N14" s="617"/>
      <c r="O14" s="618"/>
      <c r="P14" s="183"/>
      <c r="Q14" s="184"/>
      <c r="R14" s="184"/>
      <c r="S14" s="184"/>
      <c r="T14" s="184"/>
      <c r="U14" s="184"/>
      <c r="V14" s="185"/>
      <c r="W14" s="183"/>
      <c r="X14" s="184"/>
      <c r="Y14" s="184"/>
      <c r="Z14" s="184"/>
      <c r="AA14" s="184"/>
      <c r="AB14" s="184"/>
      <c r="AC14" s="185"/>
      <c r="AD14" s="183"/>
      <c r="AE14" s="184"/>
      <c r="AF14" s="184"/>
      <c r="AG14" s="184"/>
      <c r="AH14" s="184"/>
      <c r="AI14" s="184"/>
      <c r="AJ14" s="185"/>
      <c r="AK14" s="183"/>
      <c r="AL14" s="184"/>
      <c r="AM14" s="184"/>
      <c r="AN14" s="184"/>
      <c r="AO14" s="184"/>
      <c r="AP14" s="184"/>
      <c r="AQ14" s="185"/>
      <c r="AR14" s="653"/>
      <c r="AS14" s="653"/>
      <c r="AT14" s="653"/>
      <c r="AU14" s="653"/>
      <c r="AV14" s="653"/>
      <c r="AW14" s="653"/>
      <c r="AX14" s="654"/>
    </row>
    <row r="15" spans="1:50" ht="21" customHeight="1">
      <c r="A15" s="103"/>
      <c r="B15" s="104"/>
      <c r="C15" s="104"/>
      <c r="D15" s="104"/>
      <c r="E15" s="104"/>
      <c r="F15" s="105"/>
      <c r="G15" s="732"/>
      <c r="H15" s="733"/>
      <c r="I15" s="550" t="s">
        <v>52</v>
      </c>
      <c r="J15" s="551"/>
      <c r="K15" s="551"/>
      <c r="L15" s="551"/>
      <c r="M15" s="551"/>
      <c r="N15" s="551"/>
      <c r="O15" s="552"/>
      <c r="P15" s="183"/>
      <c r="Q15" s="184"/>
      <c r="R15" s="184"/>
      <c r="S15" s="184"/>
      <c r="T15" s="184"/>
      <c r="U15" s="184"/>
      <c r="V15" s="185"/>
      <c r="W15" s="183"/>
      <c r="X15" s="184"/>
      <c r="Y15" s="184"/>
      <c r="Z15" s="184"/>
      <c r="AA15" s="184"/>
      <c r="AB15" s="184"/>
      <c r="AC15" s="185"/>
      <c r="AD15" s="183"/>
      <c r="AE15" s="184"/>
      <c r="AF15" s="184"/>
      <c r="AG15" s="184"/>
      <c r="AH15" s="184"/>
      <c r="AI15" s="184"/>
      <c r="AJ15" s="185"/>
      <c r="AK15" s="183"/>
      <c r="AL15" s="184"/>
      <c r="AM15" s="184"/>
      <c r="AN15" s="184"/>
      <c r="AO15" s="184"/>
      <c r="AP15" s="184"/>
      <c r="AQ15" s="185"/>
      <c r="AR15" s="183"/>
      <c r="AS15" s="184"/>
      <c r="AT15" s="184"/>
      <c r="AU15" s="184"/>
      <c r="AV15" s="184"/>
      <c r="AW15" s="184"/>
      <c r="AX15" s="616"/>
    </row>
    <row r="16" spans="1:50" ht="21" customHeight="1">
      <c r="A16" s="103"/>
      <c r="B16" s="104"/>
      <c r="C16" s="104"/>
      <c r="D16" s="104"/>
      <c r="E16" s="104"/>
      <c r="F16" s="105"/>
      <c r="G16" s="732"/>
      <c r="H16" s="733"/>
      <c r="I16" s="550" t="s">
        <v>53</v>
      </c>
      <c r="J16" s="551"/>
      <c r="K16" s="551"/>
      <c r="L16" s="551"/>
      <c r="M16" s="551"/>
      <c r="N16" s="551"/>
      <c r="O16" s="552"/>
      <c r="P16" s="183"/>
      <c r="Q16" s="184"/>
      <c r="R16" s="184"/>
      <c r="S16" s="184"/>
      <c r="T16" s="184"/>
      <c r="U16" s="184"/>
      <c r="V16" s="185"/>
      <c r="W16" s="183"/>
      <c r="X16" s="184"/>
      <c r="Y16" s="184"/>
      <c r="Z16" s="184"/>
      <c r="AA16" s="184"/>
      <c r="AB16" s="184"/>
      <c r="AC16" s="185"/>
      <c r="AD16" s="183"/>
      <c r="AE16" s="184"/>
      <c r="AF16" s="184"/>
      <c r="AG16" s="184"/>
      <c r="AH16" s="184"/>
      <c r="AI16" s="184"/>
      <c r="AJ16" s="185"/>
      <c r="AK16" s="183"/>
      <c r="AL16" s="184"/>
      <c r="AM16" s="184"/>
      <c r="AN16" s="184"/>
      <c r="AO16" s="184"/>
      <c r="AP16" s="184"/>
      <c r="AQ16" s="185"/>
      <c r="AR16" s="664"/>
      <c r="AS16" s="665"/>
      <c r="AT16" s="665"/>
      <c r="AU16" s="665"/>
      <c r="AV16" s="665"/>
      <c r="AW16" s="665"/>
      <c r="AX16" s="666"/>
    </row>
    <row r="17" spans="1:50" ht="24.75" customHeight="1">
      <c r="A17" s="103"/>
      <c r="B17" s="104"/>
      <c r="C17" s="104"/>
      <c r="D17" s="104"/>
      <c r="E17" s="104"/>
      <c r="F17" s="105"/>
      <c r="G17" s="732"/>
      <c r="H17" s="733"/>
      <c r="I17" s="550" t="s">
        <v>51</v>
      </c>
      <c r="J17" s="617"/>
      <c r="K17" s="617"/>
      <c r="L17" s="617"/>
      <c r="M17" s="617"/>
      <c r="N17" s="617"/>
      <c r="O17" s="618"/>
      <c r="P17" s="183"/>
      <c r="Q17" s="184"/>
      <c r="R17" s="184"/>
      <c r="S17" s="184"/>
      <c r="T17" s="184"/>
      <c r="U17" s="184"/>
      <c r="V17" s="185"/>
      <c r="W17" s="183"/>
      <c r="X17" s="184"/>
      <c r="Y17" s="184"/>
      <c r="Z17" s="184"/>
      <c r="AA17" s="184"/>
      <c r="AB17" s="184"/>
      <c r="AC17" s="185"/>
      <c r="AD17" s="183"/>
      <c r="AE17" s="184"/>
      <c r="AF17" s="184"/>
      <c r="AG17" s="184"/>
      <c r="AH17" s="184"/>
      <c r="AI17" s="184"/>
      <c r="AJ17" s="185"/>
      <c r="AK17" s="183"/>
      <c r="AL17" s="184"/>
      <c r="AM17" s="184"/>
      <c r="AN17" s="184"/>
      <c r="AO17" s="184"/>
      <c r="AP17" s="184"/>
      <c r="AQ17" s="185"/>
      <c r="AR17" s="382"/>
      <c r="AS17" s="382"/>
      <c r="AT17" s="382"/>
      <c r="AU17" s="382"/>
      <c r="AV17" s="382"/>
      <c r="AW17" s="382"/>
      <c r="AX17" s="383"/>
    </row>
    <row r="18" spans="1:50" ht="24.75" customHeight="1">
      <c r="A18" s="103"/>
      <c r="B18" s="104"/>
      <c r="C18" s="104"/>
      <c r="D18" s="104"/>
      <c r="E18" s="104"/>
      <c r="F18" s="105"/>
      <c r="G18" s="734"/>
      <c r="H18" s="735"/>
      <c r="I18" s="722" t="s">
        <v>21</v>
      </c>
      <c r="J18" s="723"/>
      <c r="K18" s="723"/>
      <c r="L18" s="723"/>
      <c r="M18" s="723"/>
      <c r="N18" s="723"/>
      <c r="O18" s="724"/>
      <c r="P18" s="204">
        <f>SUM(P13:V17)</f>
        <v>15</v>
      </c>
      <c r="Q18" s="205"/>
      <c r="R18" s="205"/>
      <c r="S18" s="205"/>
      <c r="T18" s="205"/>
      <c r="U18" s="205"/>
      <c r="V18" s="206"/>
      <c r="W18" s="204">
        <f>SUM(W13:AC17)</f>
        <v>8</v>
      </c>
      <c r="X18" s="205"/>
      <c r="Y18" s="205"/>
      <c r="Z18" s="205"/>
      <c r="AA18" s="205"/>
      <c r="AB18" s="205"/>
      <c r="AC18" s="206"/>
      <c r="AD18" s="204">
        <f>SUM(AD13:AJ17)</f>
        <v>9</v>
      </c>
      <c r="AE18" s="205"/>
      <c r="AF18" s="205"/>
      <c r="AG18" s="205"/>
      <c r="AH18" s="205"/>
      <c r="AI18" s="205"/>
      <c r="AJ18" s="206"/>
      <c r="AK18" s="204">
        <f>SUM(AK13:AQ17)</f>
        <v>0</v>
      </c>
      <c r="AL18" s="205"/>
      <c r="AM18" s="205"/>
      <c r="AN18" s="205"/>
      <c r="AO18" s="205"/>
      <c r="AP18" s="205"/>
      <c r="AQ18" s="206"/>
      <c r="AR18" s="204">
        <f>SUM(AR13:AX17)</f>
        <v>0</v>
      </c>
      <c r="AS18" s="205"/>
      <c r="AT18" s="205"/>
      <c r="AU18" s="205"/>
      <c r="AV18" s="205"/>
      <c r="AW18" s="205"/>
      <c r="AX18" s="506"/>
    </row>
    <row r="19" spans="1:50" ht="24.75" customHeight="1">
      <c r="A19" s="103"/>
      <c r="B19" s="104"/>
      <c r="C19" s="104"/>
      <c r="D19" s="104"/>
      <c r="E19" s="104"/>
      <c r="F19" s="105"/>
      <c r="G19" s="503" t="s">
        <v>10</v>
      </c>
      <c r="H19" s="504"/>
      <c r="I19" s="504"/>
      <c r="J19" s="504"/>
      <c r="K19" s="504"/>
      <c r="L19" s="504"/>
      <c r="M19" s="504"/>
      <c r="N19" s="504"/>
      <c r="O19" s="504"/>
      <c r="P19" s="183">
        <v>9</v>
      </c>
      <c r="Q19" s="184"/>
      <c r="R19" s="184"/>
      <c r="S19" s="184"/>
      <c r="T19" s="184"/>
      <c r="U19" s="184"/>
      <c r="V19" s="185"/>
      <c r="W19" s="183">
        <v>8</v>
      </c>
      <c r="X19" s="184"/>
      <c r="Y19" s="184"/>
      <c r="Z19" s="184"/>
      <c r="AA19" s="184"/>
      <c r="AB19" s="184"/>
      <c r="AC19" s="185"/>
      <c r="AD19" s="183">
        <v>5</v>
      </c>
      <c r="AE19" s="184"/>
      <c r="AF19" s="184"/>
      <c r="AG19" s="184"/>
      <c r="AH19" s="184"/>
      <c r="AI19" s="184"/>
      <c r="AJ19" s="185"/>
      <c r="AK19" s="505"/>
      <c r="AL19" s="505"/>
      <c r="AM19" s="505"/>
      <c r="AN19" s="505"/>
      <c r="AO19" s="505"/>
      <c r="AP19" s="505"/>
      <c r="AQ19" s="505"/>
      <c r="AR19" s="505"/>
      <c r="AS19" s="505"/>
      <c r="AT19" s="505"/>
      <c r="AU19" s="505"/>
      <c r="AV19" s="505"/>
      <c r="AW19" s="505"/>
      <c r="AX19" s="507"/>
    </row>
    <row r="20" spans="1:50" ht="24.75" customHeight="1">
      <c r="A20" s="103"/>
      <c r="B20" s="104"/>
      <c r="C20" s="104"/>
      <c r="D20" s="104"/>
      <c r="E20" s="104"/>
      <c r="F20" s="105"/>
      <c r="G20" s="503" t="s">
        <v>11</v>
      </c>
      <c r="H20" s="504"/>
      <c r="I20" s="504"/>
      <c r="J20" s="504"/>
      <c r="K20" s="504"/>
      <c r="L20" s="504"/>
      <c r="M20" s="504"/>
      <c r="N20" s="504"/>
      <c r="O20" s="504"/>
      <c r="P20" s="508">
        <f>IF(P18=0, "-", SUM(P19)/P18)</f>
        <v>0.6</v>
      </c>
      <c r="Q20" s="508"/>
      <c r="R20" s="508"/>
      <c r="S20" s="508"/>
      <c r="T20" s="508"/>
      <c r="U20" s="508"/>
      <c r="V20" s="508"/>
      <c r="W20" s="508">
        <f t="shared" ref="W20" si="0">IF(W18=0, "-", SUM(W19)/W18)</f>
        <v>1</v>
      </c>
      <c r="X20" s="508"/>
      <c r="Y20" s="508"/>
      <c r="Z20" s="508"/>
      <c r="AA20" s="508"/>
      <c r="AB20" s="508"/>
      <c r="AC20" s="508"/>
      <c r="AD20" s="508">
        <f t="shared" ref="AD20" si="1">IF(AD18=0, "-", SUM(AD19)/AD18)</f>
        <v>0.55555555555555558</v>
      </c>
      <c r="AE20" s="508"/>
      <c r="AF20" s="508"/>
      <c r="AG20" s="508"/>
      <c r="AH20" s="508"/>
      <c r="AI20" s="508"/>
      <c r="AJ20" s="508"/>
      <c r="AK20" s="505"/>
      <c r="AL20" s="505"/>
      <c r="AM20" s="505"/>
      <c r="AN20" s="505"/>
      <c r="AO20" s="505"/>
      <c r="AP20" s="505"/>
      <c r="AQ20" s="596"/>
      <c r="AR20" s="596"/>
      <c r="AS20" s="596"/>
      <c r="AT20" s="596"/>
      <c r="AU20" s="505"/>
      <c r="AV20" s="505"/>
      <c r="AW20" s="505"/>
      <c r="AX20" s="507"/>
    </row>
    <row r="21" spans="1:50" ht="25.5" customHeight="1">
      <c r="A21" s="106"/>
      <c r="B21" s="107"/>
      <c r="C21" s="107"/>
      <c r="D21" s="107"/>
      <c r="E21" s="107"/>
      <c r="F21" s="108"/>
      <c r="G21" s="899" t="s">
        <v>508</v>
      </c>
      <c r="H21" s="900"/>
      <c r="I21" s="900"/>
      <c r="J21" s="900"/>
      <c r="K21" s="900"/>
      <c r="L21" s="900"/>
      <c r="M21" s="900"/>
      <c r="N21" s="900"/>
      <c r="O21" s="900"/>
      <c r="P21" s="508">
        <f>IF(P19=0, "-", SUM(P19)/SUM(P13,P14))</f>
        <v>0.6</v>
      </c>
      <c r="Q21" s="508"/>
      <c r="R21" s="508"/>
      <c r="S21" s="508"/>
      <c r="T21" s="508"/>
      <c r="U21" s="508"/>
      <c r="V21" s="508"/>
      <c r="W21" s="508">
        <f t="shared" ref="W21" si="2">IF(W19=0, "-", SUM(W19)/SUM(W13,W14))</f>
        <v>1</v>
      </c>
      <c r="X21" s="508"/>
      <c r="Y21" s="508"/>
      <c r="Z21" s="508"/>
      <c r="AA21" s="508"/>
      <c r="AB21" s="508"/>
      <c r="AC21" s="508"/>
      <c r="AD21" s="508">
        <f t="shared" ref="AD21" si="3">IF(AD19=0, "-", SUM(AD19)/SUM(AD13,AD14))</f>
        <v>0.55555555555555558</v>
      </c>
      <c r="AE21" s="508"/>
      <c r="AF21" s="508"/>
      <c r="AG21" s="508"/>
      <c r="AH21" s="508"/>
      <c r="AI21" s="508"/>
      <c r="AJ21" s="508"/>
      <c r="AK21" s="505"/>
      <c r="AL21" s="505"/>
      <c r="AM21" s="505"/>
      <c r="AN21" s="505"/>
      <c r="AO21" s="505"/>
      <c r="AP21" s="505"/>
      <c r="AQ21" s="596"/>
      <c r="AR21" s="596"/>
      <c r="AS21" s="596"/>
      <c r="AT21" s="596"/>
      <c r="AU21" s="505"/>
      <c r="AV21" s="505"/>
      <c r="AW21" s="505"/>
      <c r="AX21" s="507"/>
    </row>
    <row r="22" spans="1:50" ht="18.75" customHeight="1">
      <c r="A22" s="160" t="s">
        <v>485</v>
      </c>
      <c r="B22" s="161"/>
      <c r="C22" s="161"/>
      <c r="D22" s="161"/>
      <c r="E22" s="161"/>
      <c r="F22" s="162"/>
      <c r="G22" s="145" t="s">
        <v>483</v>
      </c>
      <c r="H22" s="146"/>
      <c r="I22" s="146"/>
      <c r="J22" s="146"/>
      <c r="K22" s="146"/>
      <c r="L22" s="146"/>
      <c r="M22" s="146"/>
      <c r="N22" s="146"/>
      <c r="O22" s="147"/>
      <c r="P22" s="169" t="s">
        <v>482</v>
      </c>
      <c r="Q22" s="146"/>
      <c r="R22" s="146"/>
      <c r="S22" s="146"/>
      <c r="T22" s="146"/>
      <c r="U22" s="146"/>
      <c r="V22" s="147"/>
      <c r="W22" s="169" t="s">
        <v>481</v>
      </c>
      <c r="X22" s="146"/>
      <c r="Y22" s="146"/>
      <c r="Z22" s="146"/>
      <c r="AA22" s="146"/>
      <c r="AB22" s="146"/>
      <c r="AC22" s="147"/>
      <c r="AD22" s="169" t="s">
        <v>480</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c r="A23" s="163"/>
      <c r="B23" s="164"/>
      <c r="C23" s="164"/>
      <c r="D23" s="164"/>
      <c r="E23" s="164"/>
      <c r="F23" s="165"/>
      <c r="G23" s="148"/>
      <c r="H23" s="149"/>
      <c r="I23" s="149"/>
      <c r="J23" s="149"/>
      <c r="K23" s="149"/>
      <c r="L23" s="149"/>
      <c r="M23" s="149"/>
      <c r="N23" s="149"/>
      <c r="O23" s="150"/>
      <c r="P23" s="180"/>
      <c r="Q23" s="181"/>
      <c r="R23" s="181"/>
      <c r="S23" s="181"/>
      <c r="T23" s="181"/>
      <c r="U23" s="181"/>
      <c r="V23" s="182"/>
      <c r="W23" s="180"/>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c r="A24" s="163"/>
      <c r="B24" s="164"/>
      <c r="C24" s="164"/>
      <c r="D24" s="164"/>
      <c r="E24" s="164"/>
      <c r="F24" s="165"/>
      <c r="G24" s="151"/>
      <c r="H24" s="152"/>
      <c r="I24" s="152"/>
      <c r="J24" s="152"/>
      <c r="K24" s="152"/>
      <c r="L24" s="152"/>
      <c r="M24" s="152"/>
      <c r="N24" s="152"/>
      <c r="O24" s="153"/>
      <c r="P24" s="183"/>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c r="A25" s="163"/>
      <c r="B25" s="164"/>
      <c r="C25" s="164"/>
      <c r="D25" s="164"/>
      <c r="E25" s="164"/>
      <c r="F25" s="165"/>
      <c r="G25" s="151"/>
      <c r="H25" s="152"/>
      <c r="I25" s="152"/>
      <c r="J25" s="152"/>
      <c r="K25" s="152"/>
      <c r="L25" s="152"/>
      <c r="M25" s="152"/>
      <c r="N25" s="152"/>
      <c r="O25" s="153"/>
      <c r="P25" s="183"/>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c r="A26" s="163"/>
      <c r="B26" s="164"/>
      <c r="C26" s="164"/>
      <c r="D26" s="164"/>
      <c r="E26" s="164"/>
      <c r="F26" s="165"/>
      <c r="G26" s="151"/>
      <c r="H26" s="152"/>
      <c r="I26" s="152"/>
      <c r="J26" s="152"/>
      <c r="K26" s="152"/>
      <c r="L26" s="152"/>
      <c r="M26" s="152"/>
      <c r="N26" s="152"/>
      <c r="O26" s="153"/>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customHeight="1">
      <c r="A28" s="163"/>
      <c r="B28" s="164"/>
      <c r="C28" s="164"/>
      <c r="D28" s="164"/>
      <c r="E28" s="164"/>
      <c r="F28" s="165"/>
      <c r="G28" s="154" t="s">
        <v>488</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c r="A29" s="166"/>
      <c r="B29" s="167"/>
      <c r="C29" s="167"/>
      <c r="D29" s="167"/>
      <c r="E29" s="167"/>
      <c r="F29" s="168"/>
      <c r="G29" s="157" t="s">
        <v>484</v>
      </c>
      <c r="H29" s="158"/>
      <c r="I29" s="158"/>
      <c r="J29" s="158"/>
      <c r="K29" s="158"/>
      <c r="L29" s="158"/>
      <c r="M29" s="158"/>
      <c r="N29" s="158"/>
      <c r="O29" s="159"/>
      <c r="P29" s="207">
        <f>AK13</f>
        <v>0</v>
      </c>
      <c r="Q29" s="208"/>
      <c r="R29" s="208"/>
      <c r="S29" s="208"/>
      <c r="T29" s="208"/>
      <c r="U29" s="208"/>
      <c r="V29" s="209"/>
      <c r="W29" s="207">
        <f>AR13</f>
        <v>0</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c r="A30" s="558" t="s">
        <v>501</v>
      </c>
      <c r="B30" s="559"/>
      <c r="C30" s="559"/>
      <c r="D30" s="559"/>
      <c r="E30" s="559"/>
      <c r="F30" s="560"/>
      <c r="G30" s="638" t="s">
        <v>266</v>
      </c>
      <c r="H30" s="380"/>
      <c r="I30" s="380"/>
      <c r="J30" s="380"/>
      <c r="K30" s="380"/>
      <c r="L30" s="380"/>
      <c r="M30" s="380"/>
      <c r="N30" s="380"/>
      <c r="O30" s="554"/>
      <c r="P30" s="553" t="s">
        <v>60</v>
      </c>
      <c r="Q30" s="380"/>
      <c r="R30" s="380"/>
      <c r="S30" s="380"/>
      <c r="T30" s="380"/>
      <c r="U30" s="380"/>
      <c r="V30" s="380"/>
      <c r="W30" s="380"/>
      <c r="X30" s="554"/>
      <c r="Y30" s="448"/>
      <c r="Z30" s="449"/>
      <c r="AA30" s="450"/>
      <c r="AB30" s="379" t="s">
        <v>12</v>
      </c>
      <c r="AC30" s="556"/>
      <c r="AD30" s="557"/>
      <c r="AE30" s="378" t="s">
        <v>358</v>
      </c>
      <c r="AF30" s="378"/>
      <c r="AG30" s="378"/>
      <c r="AH30" s="378"/>
      <c r="AI30" s="378" t="s">
        <v>359</v>
      </c>
      <c r="AJ30" s="378"/>
      <c r="AK30" s="378"/>
      <c r="AL30" s="378"/>
      <c r="AM30" s="378" t="s">
        <v>365</v>
      </c>
      <c r="AN30" s="378"/>
      <c r="AO30" s="378"/>
      <c r="AP30" s="379"/>
      <c r="AQ30" s="629" t="s">
        <v>356</v>
      </c>
      <c r="AR30" s="630"/>
      <c r="AS30" s="630"/>
      <c r="AT30" s="631"/>
      <c r="AU30" s="380" t="s">
        <v>254</v>
      </c>
      <c r="AV30" s="380"/>
      <c r="AW30" s="380"/>
      <c r="AX30" s="381"/>
    </row>
    <row r="31" spans="1:50" ht="18.75" customHeight="1">
      <c r="A31" s="532"/>
      <c r="B31" s="533"/>
      <c r="C31" s="533"/>
      <c r="D31" s="533"/>
      <c r="E31" s="533"/>
      <c r="F31" s="534"/>
      <c r="G31" s="542"/>
      <c r="H31" s="369"/>
      <c r="I31" s="369"/>
      <c r="J31" s="369"/>
      <c r="K31" s="369"/>
      <c r="L31" s="369"/>
      <c r="M31" s="369"/>
      <c r="N31" s="369"/>
      <c r="O31" s="543"/>
      <c r="P31" s="555"/>
      <c r="Q31" s="369"/>
      <c r="R31" s="369"/>
      <c r="S31" s="369"/>
      <c r="T31" s="369"/>
      <c r="U31" s="369"/>
      <c r="V31" s="369"/>
      <c r="W31" s="369"/>
      <c r="X31" s="543"/>
      <c r="Y31" s="451"/>
      <c r="Z31" s="452"/>
      <c r="AA31" s="453"/>
      <c r="AB31" s="330"/>
      <c r="AC31" s="331"/>
      <c r="AD31" s="332"/>
      <c r="AE31" s="368"/>
      <c r="AF31" s="368"/>
      <c r="AG31" s="368"/>
      <c r="AH31" s="368"/>
      <c r="AI31" s="368"/>
      <c r="AJ31" s="368"/>
      <c r="AK31" s="368"/>
      <c r="AL31" s="368"/>
      <c r="AM31" s="368"/>
      <c r="AN31" s="368"/>
      <c r="AO31" s="368"/>
      <c r="AP31" s="330"/>
      <c r="AQ31" s="210"/>
      <c r="AR31" s="199"/>
      <c r="AS31" s="133" t="s">
        <v>357</v>
      </c>
      <c r="AT31" s="134"/>
      <c r="AU31" s="266">
        <v>32</v>
      </c>
      <c r="AV31" s="266"/>
      <c r="AW31" s="369" t="s">
        <v>301</v>
      </c>
      <c r="AX31" s="370"/>
    </row>
    <row r="32" spans="1:50" ht="23.25" customHeight="1">
      <c r="A32" s="535"/>
      <c r="B32" s="533"/>
      <c r="C32" s="533"/>
      <c r="D32" s="533"/>
      <c r="E32" s="533"/>
      <c r="F32" s="534"/>
      <c r="G32" s="509" t="s">
        <v>587</v>
      </c>
      <c r="H32" s="510"/>
      <c r="I32" s="510"/>
      <c r="J32" s="510"/>
      <c r="K32" s="510"/>
      <c r="L32" s="510"/>
      <c r="M32" s="510"/>
      <c r="N32" s="510"/>
      <c r="O32" s="511"/>
      <c r="P32" s="122" t="s">
        <v>584</v>
      </c>
      <c r="Q32" s="122"/>
      <c r="R32" s="122"/>
      <c r="S32" s="122"/>
      <c r="T32" s="122"/>
      <c r="U32" s="122"/>
      <c r="V32" s="122"/>
      <c r="W32" s="122"/>
      <c r="X32" s="213"/>
      <c r="Y32" s="336" t="s">
        <v>13</v>
      </c>
      <c r="Z32" s="518"/>
      <c r="AA32" s="519"/>
      <c r="AB32" s="520" t="s">
        <v>302</v>
      </c>
      <c r="AC32" s="520"/>
      <c r="AD32" s="520"/>
      <c r="AE32" s="349">
        <v>31.2</v>
      </c>
      <c r="AF32" s="350"/>
      <c r="AG32" s="350"/>
      <c r="AH32" s="350"/>
      <c r="AI32" s="349">
        <v>30.3</v>
      </c>
      <c r="AJ32" s="350"/>
      <c r="AK32" s="350"/>
      <c r="AL32" s="350"/>
      <c r="AM32" s="349">
        <v>31.8</v>
      </c>
      <c r="AN32" s="350"/>
      <c r="AO32" s="350"/>
      <c r="AP32" s="350"/>
      <c r="AQ32" s="190"/>
      <c r="AR32" s="191"/>
      <c r="AS32" s="191"/>
      <c r="AT32" s="192"/>
      <c r="AU32" s="350"/>
      <c r="AV32" s="350"/>
      <c r="AW32" s="350"/>
      <c r="AX32" s="366"/>
    </row>
    <row r="33" spans="1:50" ht="23.25" customHeight="1">
      <c r="A33" s="536"/>
      <c r="B33" s="537"/>
      <c r="C33" s="537"/>
      <c r="D33" s="537"/>
      <c r="E33" s="537"/>
      <c r="F33" s="538"/>
      <c r="G33" s="512"/>
      <c r="H33" s="513"/>
      <c r="I33" s="513"/>
      <c r="J33" s="513"/>
      <c r="K33" s="513"/>
      <c r="L33" s="513"/>
      <c r="M33" s="513"/>
      <c r="N33" s="513"/>
      <c r="O33" s="514"/>
      <c r="P33" s="215"/>
      <c r="Q33" s="215"/>
      <c r="R33" s="215"/>
      <c r="S33" s="215"/>
      <c r="T33" s="215"/>
      <c r="U33" s="215"/>
      <c r="V33" s="215"/>
      <c r="W33" s="215"/>
      <c r="X33" s="216"/>
      <c r="Y33" s="283" t="s">
        <v>55</v>
      </c>
      <c r="Z33" s="278"/>
      <c r="AA33" s="279"/>
      <c r="AB33" s="490" t="s">
        <v>302</v>
      </c>
      <c r="AC33" s="490"/>
      <c r="AD33" s="490"/>
      <c r="AE33" s="349"/>
      <c r="AF33" s="350"/>
      <c r="AG33" s="350"/>
      <c r="AH33" s="350"/>
      <c r="AI33" s="349"/>
      <c r="AJ33" s="350"/>
      <c r="AK33" s="350"/>
      <c r="AL33" s="350"/>
      <c r="AM33" s="349"/>
      <c r="AN33" s="350"/>
      <c r="AO33" s="350"/>
      <c r="AP33" s="350"/>
      <c r="AQ33" s="190"/>
      <c r="AR33" s="191"/>
      <c r="AS33" s="191"/>
      <c r="AT33" s="192"/>
      <c r="AU33" s="350">
        <v>35</v>
      </c>
      <c r="AV33" s="350"/>
      <c r="AW33" s="350"/>
      <c r="AX33" s="366"/>
    </row>
    <row r="34" spans="1:50" ht="23.25" customHeight="1">
      <c r="A34" s="535"/>
      <c r="B34" s="533"/>
      <c r="C34" s="533"/>
      <c r="D34" s="533"/>
      <c r="E34" s="533"/>
      <c r="F34" s="534"/>
      <c r="G34" s="515"/>
      <c r="H34" s="516"/>
      <c r="I34" s="516"/>
      <c r="J34" s="516"/>
      <c r="K34" s="516"/>
      <c r="L34" s="516"/>
      <c r="M34" s="516"/>
      <c r="N34" s="516"/>
      <c r="O34" s="517"/>
      <c r="P34" s="125"/>
      <c r="Q34" s="125"/>
      <c r="R34" s="125"/>
      <c r="S34" s="125"/>
      <c r="T34" s="125"/>
      <c r="U34" s="125"/>
      <c r="V34" s="125"/>
      <c r="W34" s="125"/>
      <c r="X34" s="218"/>
      <c r="Y34" s="283" t="s">
        <v>14</v>
      </c>
      <c r="Z34" s="278"/>
      <c r="AA34" s="279"/>
      <c r="AB34" s="475" t="s">
        <v>302</v>
      </c>
      <c r="AC34" s="475"/>
      <c r="AD34" s="475"/>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ht="23.25" customHeight="1">
      <c r="A35" s="873" t="s">
        <v>539</v>
      </c>
      <c r="B35" s="874"/>
      <c r="C35" s="874"/>
      <c r="D35" s="874"/>
      <c r="E35" s="874"/>
      <c r="F35" s="875"/>
      <c r="G35" s="879" t="s">
        <v>583</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thickBot="1">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c r="A37" s="632" t="s">
        <v>501</v>
      </c>
      <c r="B37" s="633"/>
      <c r="C37" s="633"/>
      <c r="D37" s="633"/>
      <c r="E37" s="633"/>
      <c r="F37" s="634"/>
      <c r="G37" s="745" t="s">
        <v>266</v>
      </c>
      <c r="H37" s="373"/>
      <c r="I37" s="373"/>
      <c r="J37" s="373"/>
      <c r="K37" s="373"/>
      <c r="L37" s="373"/>
      <c r="M37" s="373"/>
      <c r="N37" s="373"/>
      <c r="O37" s="620"/>
      <c r="P37" s="619" t="s">
        <v>60</v>
      </c>
      <c r="Q37" s="373"/>
      <c r="R37" s="373"/>
      <c r="S37" s="373"/>
      <c r="T37" s="373"/>
      <c r="U37" s="373"/>
      <c r="V37" s="373"/>
      <c r="W37" s="373"/>
      <c r="X37" s="620"/>
      <c r="Y37" s="621"/>
      <c r="Z37" s="622"/>
      <c r="AA37" s="623"/>
      <c r="AB37" s="372" t="s">
        <v>12</v>
      </c>
      <c r="AC37" s="624"/>
      <c r="AD37" s="625"/>
      <c r="AE37" s="371" t="s">
        <v>358</v>
      </c>
      <c r="AF37" s="371"/>
      <c r="AG37" s="371"/>
      <c r="AH37" s="371"/>
      <c r="AI37" s="371" t="s">
        <v>359</v>
      </c>
      <c r="AJ37" s="371"/>
      <c r="AK37" s="371"/>
      <c r="AL37" s="371"/>
      <c r="AM37" s="371" t="s">
        <v>365</v>
      </c>
      <c r="AN37" s="371"/>
      <c r="AO37" s="371"/>
      <c r="AP37" s="372"/>
      <c r="AQ37" s="260" t="s">
        <v>356</v>
      </c>
      <c r="AR37" s="261"/>
      <c r="AS37" s="261"/>
      <c r="AT37" s="262"/>
      <c r="AU37" s="373" t="s">
        <v>254</v>
      </c>
      <c r="AV37" s="373"/>
      <c r="AW37" s="373"/>
      <c r="AX37" s="374"/>
    </row>
    <row r="38" spans="1:50" ht="18.75" hidden="1" customHeight="1">
      <c r="A38" s="532"/>
      <c r="B38" s="533"/>
      <c r="C38" s="533"/>
      <c r="D38" s="533"/>
      <c r="E38" s="533"/>
      <c r="F38" s="534"/>
      <c r="G38" s="542"/>
      <c r="H38" s="369"/>
      <c r="I38" s="369"/>
      <c r="J38" s="369"/>
      <c r="K38" s="369"/>
      <c r="L38" s="369"/>
      <c r="M38" s="369"/>
      <c r="N38" s="369"/>
      <c r="O38" s="543"/>
      <c r="P38" s="555"/>
      <c r="Q38" s="369"/>
      <c r="R38" s="369"/>
      <c r="S38" s="369"/>
      <c r="T38" s="369"/>
      <c r="U38" s="369"/>
      <c r="V38" s="369"/>
      <c r="W38" s="369"/>
      <c r="X38" s="543"/>
      <c r="Y38" s="451"/>
      <c r="Z38" s="452"/>
      <c r="AA38" s="453"/>
      <c r="AB38" s="330"/>
      <c r="AC38" s="331"/>
      <c r="AD38" s="332"/>
      <c r="AE38" s="368"/>
      <c r="AF38" s="368"/>
      <c r="AG38" s="368"/>
      <c r="AH38" s="368"/>
      <c r="AI38" s="368"/>
      <c r="AJ38" s="368"/>
      <c r="AK38" s="368"/>
      <c r="AL38" s="368"/>
      <c r="AM38" s="368"/>
      <c r="AN38" s="368"/>
      <c r="AO38" s="368"/>
      <c r="AP38" s="330"/>
      <c r="AQ38" s="210"/>
      <c r="AR38" s="199"/>
      <c r="AS38" s="133" t="s">
        <v>357</v>
      </c>
      <c r="AT38" s="134"/>
      <c r="AU38" s="266"/>
      <c r="AV38" s="266"/>
      <c r="AW38" s="369" t="s">
        <v>301</v>
      </c>
      <c r="AX38" s="370"/>
    </row>
    <row r="39" spans="1:50" ht="23.25" hidden="1" customHeight="1">
      <c r="A39" s="535"/>
      <c r="B39" s="533"/>
      <c r="C39" s="533"/>
      <c r="D39" s="533"/>
      <c r="E39" s="533"/>
      <c r="F39" s="534"/>
      <c r="G39" s="509"/>
      <c r="H39" s="510"/>
      <c r="I39" s="510"/>
      <c r="J39" s="510"/>
      <c r="K39" s="510"/>
      <c r="L39" s="510"/>
      <c r="M39" s="510"/>
      <c r="N39" s="510"/>
      <c r="O39" s="511"/>
      <c r="P39" s="122"/>
      <c r="Q39" s="122"/>
      <c r="R39" s="122"/>
      <c r="S39" s="122"/>
      <c r="T39" s="122"/>
      <c r="U39" s="122"/>
      <c r="V39" s="122"/>
      <c r="W39" s="122"/>
      <c r="X39" s="213"/>
      <c r="Y39" s="336" t="s">
        <v>13</v>
      </c>
      <c r="Z39" s="518"/>
      <c r="AA39" s="519"/>
      <c r="AB39" s="520"/>
      <c r="AC39" s="520"/>
      <c r="AD39" s="520"/>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3.25" hidden="1" customHeight="1">
      <c r="A40" s="536"/>
      <c r="B40" s="537"/>
      <c r="C40" s="537"/>
      <c r="D40" s="537"/>
      <c r="E40" s="537"/>
      <c r="F40" s="538"/>
      <c r="G40" s="512"/>
      <c r="H40" s="513"/>
      <c r="I40" s="513"/>
      <c r="J40" s="513"/>
      <c r="K40" s="513"/>
      <c r="L40" s="513"/>
      <c r="M40" s="513"/>
      <c r="N40" s="513"/>
      <c r="O40" s="514"/>
      <c r="P40" s="215"/>
      <c r="Q40" s="215"/>
      <c r="R40" s="215"/>
      <c r="S40" s="215"/>
      <c r="T40" s="215"/>
      <c r="U40" s="215"/>
      <c r="V40" s="215"/>
      <c r="W40" s="215"/>
      <c r="X40" s="216"/>
      <c r="Y40" s="283" t="s">
        <v>55</v>
      </c>
      <c r="Z40" s="278"/>
      <c r="AA40" s="279"/>
      <c r="AB40" s="490"/>
      <c r="AC40" s="490"/>
      <c r="AD40" s="490"/>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3.25" hidden="1" customHeight="1">
      <c r="A41" s="635"/>
      <c r="B41" s="636"/>
      <c r="C41" s="636"/>
      <c r="D41" s="636"/>
      <c r="E41" s="636"/>
      <c r="F41" s="637"/>
      <c r="G41" s="515"/>
      <c r="H41" s="516"/>
      <c r="I41" s="516"/>
      <c r="J41" s="516"/>
      <c r="K41" s="516"/>
      <c r="L41" s="516"/>
      <c r="M41" s="516"/>
      <c r="N41" s="516"/>
      <c r="O41" s="517"/>
      <c r="P41" s="125"/>
      <c r="Q41" s="125"/>
      <c r="R41" s="125"/>
      <c r="S41" s="125"/>
      <c r="T41" s="125"/>
      <c r="U41" s="125"/>
      <c r="V41" s="125"/>
      <c r="W41" s="125"/>
      <c r="X41" s="218"/>
      <c r="Y41" s="283" t="s">
        <v>14</v>
      </c>
      <c r="Z41" s="278"/>
      <c r="AA41" s="279"/>
      <c r="AB41" s="475" t="s">
        <v>302</v>
      </c>
      <c r="AC41" s="475"/>
      <c r="AD41" s="475"/>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ht="23.25" hidden="1" customHeight="1">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c r="A44" s="632" t="s">
        <v>501</v>
      </c>
      <c r="B44" s="633"/>
      <c r="C44" s="633"/>
      <c r="D44" s="633"/>
      <c r="E44" s="633"/>
      <c r="F44" s="634"/>
      <c r="G44" s="745" t="s">
        <v>266</v>
      </c>
      <c r="H44" s="373"/>
      <c r="I44" s="373"/>
      <c r="J44" s="373"/>
      <c r="K44" s="373"/>
      <c r="L44" s="373"/>
      <c r="M44" s="373"/>
      <c r="N44" s="373"/>
      <c r="O44" s="620"/>
      <c r="P44" s="619" t="s">
        <v>60</v>
      </c>
      <c r="Q44" s="373"/>
      <c r="R44" s="373"/>
      <c r="S44" s="373"/>
      <c r="T44" s="373"/>
      <c r="U44" s="373"/>
      <c r="V44" s="373"/>
      <c r="W44" s="373"/>
      <c r="X44" s="620"/>
      <c r="Y44" s="621"/>
      <c r="Z44" s="622"/>
      <c r="AA44" s="623"/>
      <c r="AB44" s="372" t="s">
        <v>12</v>
      </c>
      <c r="AC44" s="624"/>
      <c r="AD44" s="625"/>
      <c r="AE44" s="371" t="s">
        <v>358</v>
      </c>
      <c r="AF44" s="371"/>
      <c r="AG44" s="371"/>
      <c r="AH44" s="371"/>
      <c r="AI44" s="371" t="s">
        <v>359</v>
      </c>
      <c r="AJ44" s="371"/>
      <c r="AK44" s="371"/>
      <c r="AL44" s="371"/>
      <c r="AM44" s="371" t="s">
        <v>365</v>
      </c>
      <c r="AN44" s="371"/>
      <c r="AO44" s="371"/>
      <c r="AP44" s="372"/>
      <c r="AQ44" s="260" t="s">
        <v>356</v>
      </c>
      <c r="AR44" s="261"/>
      <c r="AS44" s="261"/>
      <c r="AT44" s="262"/>
      <c r="AU44" s="373" t="s">
        <v>254</v>
      </c>
      <c r="AV44" s="373"/>
      <c r="AW44" s="373"/>
      <c r="AX44" s="374"/>
    </row>
    <row r="45" spans="1:50" ht="18.75" hidden="1" customHeight="1">
      <c r="A45" s="532"/>
      <c r="B45" s="533"/>
      <c r="C45" s="533"/>
      <c r="D45" s="533"/>
      <c r="E45" s="533"/>
      <c r="F45" s="534"/>
      <c r="G45" s="542"/>
      <c r="H45" s="369"/>
      <c r="I45" s="369"/>
      <c r="J45" s="369"/>
      <c r="K45" s="369"/>
      <c r="L45" s="369"/>
      <c r="M45" s="369"/>
      <c r="N45" s="369"/>
      <c r="O45" s="543"/>
      <c r="P45" s="555"/>
      <c r="Q45" s="369"/>
      <c r="R45" s="369"/>
      <c r="S45" s="369"/>
      <c r="T45" s="369"/>
      <c r="U45" s="369"/>
      <c r="V45" s="369"/>
      <c r="W45" s="369"/>
      <c r="X45" s="543"/>
      <c r="Y45" s="451"/>
      <c r="Z45" s="452"/>
      <c r="AA45" s="453"/>
      <c r="AB45" s="330"/>
      <c r="AC45" s="331"/>
      <c r="AD45" s="332"/>
      <c r="AE45" s="368"/>
      <c r="AF45" s="368"/>
      <c r="AG45" s="368"/>
      <c r="AH45" s="368"/>
      <c r="AI45" s="368"/>
      <c r="AJ45" s="368"/>
      <c r="AK45" s="368"/>
      <c r="AL45" s="368"/>
      <c r="AM45" s="368"/>
      <c r="AN45" s="368"/>
      <c r="AO45" s="368"/>
      <c r="AP45" s="330"/>
      <c r="AQ45" s="210"/>
      <c r="AR45" s="199"/>
      <c r="AS45" s="133" t="s">
        <v>357</v>
      </c>
      <c r="AT45" s="134"/>
      <c r="AU45" s="266"/>
      <c r="AV45" s="266"/>
      <c r="AW45" s="369" t="s">
        <v>301</v>
      </c>
      <c r="AX45" s="370"/>
    </row>
    <row r="46" spans="1:50" ht="23.25" hidden="1" customHeight="1">
      <c r="A46" s="535"/>
      <c r="B46" s="533"/>
      <c r="C46" s="533"/>
      <c r="D46" s="533"/>
      <c r="E46" s="533"/>
      <c r="F46" s="534"/>
      <c r="G46" s="509"/>
      <c r="H46" s="510"/>
      <c r="I46" s="510"/>
      <c r="J46" s="510"/>
      <c r="K46" s="510"/>
      <c r="L46" s="510"/>
      <c r="M46" s="510"/>
      <c r="N46" s="510"/>
      <c r="O46" s="511"/>
      <c r="P46" s="122"/>
      <c r="Q46" s="122"/>
      <c r="R46" s="122"/>
      <c r="S46" s="122"/>
      <c r="T46" s="122"/>
      <c r="U46" s="122"/>
      <c r="V46" s="122"/>
      <c r="W46" s="122"/>
      <c r="X46" s="213"/>
      <c r="Y46" s="336" t="s">
        <v>13</v>
      </c>
      <c r="Z46" s="518"/>
      <c r="AA46" s="519"/>
      <c r="AB46" s="520"/>
      <c r="AC46" s="520"/>
      <c r="AD46" s="520"/>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3.25" hidden="1" customHeight="1">
      <c r="A47" s="536"/>
      <c r="B47" s="537"/>
      <c r="C47" s="537"/>
      <c r="D47" s="537"/>
      <c r="E47" s="537"/>
      <c r="F47" s="538"/>
      <c r="G47" s="512"/>
      <c r="H47" s="513"/>
      <c r="I47" s="513"/>
      <c r="J47" s="513"/>
      <c r="K47" s="513"/>
      <c r="L47" s="513"/>
      <c r="M47" s="513"/>
      <c r="N47" s="513"/>
      <c r="O47" s="514"/>
      <c r="P47" s="215"/>
      <c r="Q47" s="215"/>
      <c r="R47" s="215"/>
      <c r="S47" s="215"/>
      <c r="T47" s="215"/>
      <c r="U47" s="215"/>
      <c r="V47" s="215"/>
      <c r="W47" s="215"/>
      <c r="X47" s="216"/>
      <c r="Y47" s="283" t="s">
        <v>55</v>
      </c>
      <c r="Z47" s="278"/>
      <c r="AA47" s="279"/>
      <c r="AB47" s="490"/>
      <c r="AC47" s="490"/>
      <c r="AD47" s="490"/>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3.25" hidden="1" customHeight="1">
      <c r="A48" s="635"/>
      <c r="B48" s="636"/>
      <c r="C48" s="636"/>
      <c r="D48" s="636"/>
      <c r="E48" s="636"/>
      <c r="F48" s="637"/>
      <c r="G48" s="515"/>
      <c r="H48" s="516"/>
      <c r="I48" s="516"/>
      <c r="J48" s="516"/>
      <c r="K48" s="516"/>
      <c r="L48" s="516"/>
      <c r="M48" s="516"/>
      <c r="N48" s="516"/>
      <c r="O48" s="517"/>
      <c r="P48" s="125"/>
      <c r="Q48" s="125"/>
      <c r="R48" s="125"/>
      <c r="S48" s="125"/>
      <c r="T48" s="125"/>
      <c r="U48" s="125"/>
      <c r="V48" s="125"/>
      <c r="W48" s="125"/>
      <c r="X48" s="218"/>
      <c r="Y48" s="283" t="s">
        <v>14</v>
      </c>
      <c r="Z48" s="278"/>
      <c r="AA48" s="279"/>
      <c r="AB48" s="475" t="s">
        <v>302</v>
      </c>
      <c r="AC48" s="475"/>
      <c r="AD48" s="475"/>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ht="23.25" hidden="1" customHeight="1">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c r="A51" s="532" t="s">
        <v>501</v>
      </c>
      <c r="B51" s="533"/>
      <c r="C51" s="533"/>
      <c r="D51" s="533"/>
      <c r="E51" s="533"/>
      <c r="F51" s="534"/>
      <c r="G51" s="539" t="s">
        <v>266</v>
      </c>
      <c r="H51" s="540"/>
      <c r="I51" s="540"/>
      <c r="J51" s="540"/>
      <c r="K51" s="540"/>
      <c r="L51" s="540"/>
      <c r="M51" s="540"/>
      <c r="N51" s="540"/>
      <c r="O51" s="541"/>
      <c r="P51" s="749" t="s">
        <v>60</v>
      </c>
      <c r="Q51" s="540"/>
      <c r="R51" s="540"/>
      <c r="S51" s="540"/>
      <c r="T51" s="540"/>
      <c r="U51" s="540"/>
      <c r="V51" s="540"/>
      <c r="W51" s="540"/>
      <c r="X51" s="541"/>
      <c r="Y51" s="451"/>
      <c r="Z51" s="452"/>
      <c r="AA51" s="453"/>
      <c r="AB51" s="359" t="s">
        <v>12</v>
      </c>
      <c r="AC51" s="360"/>
      <c r="AD51" s="36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hidden="1" customHeight="1">
      <c r="A52" s="532"/>
      <c r="B52" s="533"/>
      <c r="C52" s="533"/>
      <c r="D52" s="533"/>
      <c r="E52" s="533"/>
      <c r="F52" s="534"/>
      <c r="G52" s="542"/>
      <c r="H52" s="369"/>
      <c r="I52" s="369"/>
      <c r="J52" s="369"/>
      <c r="K52" s="369"/>
      <c r="L52" s="369"/>
      <c r="M52" s="369"/>
      <c r="N52" s="369"/>
      <c r="O52" s="543"/>
      <c r="P52" s="555"/>
      <c r="Q52" s="369"/>
      <c r="R52" s="369"/>
      <c r="S52" s="369"/>
      <c r="T52" s="369"/>
      <c r="U52" s="369"/>
      <c r="V52" s="369"/>
      <c r="W52" s="369"/>
      <c r="X52" s="543"/>
      <c r="Y52" s="451"/>
      <c r="Z52" s="452"/>
      <c r="AA52" s="453"/>
      <c r="AB52" s="330"/>
      <c r="AC52" s="331"/>
      <c r="AD52" s="332"/>
      <c r="AE52" s="368"/>
      <c r="AF52" s="368"/>
      <c r="AG52" s="368"/>
      <c r="AH52" s="368"/>
      <c r="AI52" s="368"/>
      <c r="AJ52" s="368"/>
      <c r="AK52" s="368"/>
      <c r="AL52" s="368"/>
      <c r="AM52" s="368"/>
      <c r="AN52" s="368"/>
      <c r="AO52" s="368"/>
      <c r="AP52" s="330"/>
      <c r="AQ52" s="210"/>
      <c r="AR52" s="199"/>
      <c r="AS52" s="133" t="s">
        <v>357</v>
      </c>
      <c r="AT52" s="134"/>
      <c r="AU52" s="266"/>
      <c r="AV52" s="266"/>
      <c r="AW52" s="369" t="s">
        <v>301</v>
      </c>
      <c r="AX52" s="370"/>
    </row>
    <row r="53" spans="1:50" ht="23.25" hidden="1" customHeight="1">
      <c r="A53" s="535"/>
      <c r="B53" s="533"/>
      <c r="C53" s="533"/>
      <c r="D53" s="533"/>
      <c r="E53" s="533"/>
      <c r="F53" s="534"/>
      <c r="G53" s="509"/>
      <c r="H53" s="510"/>
      <c r="I53" s="510"/>
      <c r="J53" s="510"/>
      <c r="K53" s="510"/>
      <c r="L53" s="510"/>
      <c r="M53" s="510"/>
      <c r="N53" s="510"/>
      <c r="O53" s="511"/>
      <c r="P53" s="122"/>
      <c r="Q53" s="122"/>
      <c r="R53" s="122"/>
      <c r="S53" s="122"/>
      <c r="T53" s="122"/>
      <c r="U53" s="122"/>
      <c r="V53" s="122"/>
      <c r="W53" s="122"/>
      <c r="X53" s="213"/>
      <c r="Y53" s="336" t="s">
        <v>13</v>
      </c>
      <c r="Z53" s="518"/>
      <c r="AA53" s="519"/>
      <c r="AB53" s="520"/>
      <c r="AC53" s="520"/>
      <c r="AD53" s="520"/>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3.25" hidden="1" customHeight="1">
      <c r="A54" s="536"/>
      <c r="B54" s="537"/>
      <c r="C54" s="537"/>
      <c r="D54" s="537"/>
      <c r="E54" s="537"/>
      <c r="F54" s="538"/>
      <c r="G54" s="512"/>
      <c r="H54" s="513"/>
      <c r="I54" s="513"/>
      <c r="J54" s="513"/>
      <c r="K54" s="513"/>
      <c r="L54" s="513"/>
      <c r="M54" s="513"/>
      <c r="N54" s="513"/>
      <c r="O54" s="514"/>
      <c r="P54" s="215"/>
      <c r="Q54" s="215"/>
      <c r="R54" s="215"/>
      <c r="S54" s="215"/>
      <c r="T54" s="215"/>
      <c r="U54" s="215"/>
      <c r="V54" s="215"/>
      <c r="W54" s="215"/>
      <c r="X54" s="216"/>
      <c r="Y54" s="283" t="s">
        <v>55</v>
      </c>
      <c r="Z54" s="278"/>
      <c r="AA54" s="279"/>
      <c r="AB54" s="490"/>
      <c r="AC54" s="490"/>
      <c r="AD54" s="490"/>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3.25" hidden="1" customHeight="1">
      <c r="A55" s="635"/>
      <c r="B55" s="636"/>
      <c r="C55" s="636"/>
      <c r="D55" s="636"/>
      <c r="E55" s="636"/>
      <c r="F55" s="637"/>
      <c r="G55" s="515"/>
      <c r="H55" s="516"/>
      <c r="I55" s="516"/>
      <c r="J55" s="516"/>
      <c r="K55" s="516"/>
      <c r="L55" s="516"/>
      <c r="M55" s="516"/>
      <c r="N55" s="516"/>
      <c r="O55" s="517"/>
      <c r="P55" s="125"/>
      <c r="Q55" s="125"/>
      <c r="R55" s="125"/>
      <c r="S55" s="125"/>
      <c r="T55" s="125"/>
      <c r="U55" s="125"/>
      <c r="V55" s="125"/>
      <c r="W55" s="125"/>
      <c r="X55" s="218"/>
      <c r="Y55" s="283" t="s">
        <v>14</v>
      </c>
      <c r="Z55" s="278"/>
      <c r="AA55" s="279"/>
      <c r="AB55" s="444" t="s">
        <v>15</v>
      </c>
      <c r="AC55" s="444"/>
      <c r="AD55" s="444"/>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ht="23.25" hidden="1" customHeight="1">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c r="A58" s="532" t="s">
        <v>501</v>
      </c>
      <c r="B58" s="533"/>
      <c r="C58" s="533"/>
      <c r="D58" s="533"/>
      <c r="E58" s="533"/>
      <c r="F58" s="534"/>
      <c r="G58" s="539" t="s">
        <v>266</v>
      </c>
      <c r="H58" s="540"/>
      <c r="I58" s="540"/>
      <c r="J58" s="540"/>
      <c r="K58" s="540"/>
      <c r="L58" s="540"/>
      <c r="M58" s="540"/>
      <c r="N58" s="540"/>
      <c r="O58" s="541"/>
      <c r="P58" s="749" t="s">
        <v>60</v>
      </c>
      <c r="Q58" s="540"/>
      <c r="R58" s="540"/>
      <c r="S58" s="540"/>
      <c r="T58" s="540"/>
      <c r="U58" s="540"/>
      <c r="V58" s="540"/>
      <c r="W58" s="540"/>
      <c r="X58" s="541"/>
      <c r="Y58" s="451"/>
      <c r="Z58" s="452"/>
      <c r="AA58" s="453"/>
      <c r="AB58" s="359" t="s">
        <v>12</v>
      </c>
      <c r="AC58" s="360"/>
      <c r="AD58" s="36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hidden="1" customHeight="1">
      <c r="A59" s="532"/>
      <c r="B59" s="533"/>
      <c r="C59" s="533"/>
      <c r="D59" s="533"/>
      <c r="E59" s="533"/>
      <c r="F59" s="534"/>
      <c r="G59" s="542"/>
      <c r="H59" s="369"/>
      <c r="I59" s="369"/>
      <c r="J59" s="369"/>
      <c r="K59" s="369"/>
      <c r="L59" s="369"/>
      <c r="M59" s="369"/>
      <c r="N59" s="369"/>
      <c r="O59" s="543"/>
      <c r="P59" s="555"/>
      <c r="Q59" s="369"/>
      <c r="R59" s="369"/>
      <c r="S59" s="369"/>
      <c r="T59" s="369"/>
      <c r="U59" s="369"/>
      <c r="V59" s="369"/>
      <c r="W59" s="369"/>
      <c r="X59" s="543"/>
      <c r="Y59" s="451"/>
      <c r="Z59" s="452"/>
      <c r="AA59" s="453"/>
      <c r="AB59" s="330"/>
      <c r="AC59" s="331"/>
      <c r="AD59" s="332"/>
      <c r="AE59" s="368"/>
      <c r="AF59" s="368"/>
      <c r="AG59" s="368"/>
      <c r="AH59" s="368"/>
      <c r="AI59" s="368"/>
      <c r="AJ59" s="368"/>
      <c r="AK59" s="368"/>
      <c r="AL59" s="368"/>
      <c r="AM59" s="368"/>
      <c r="AN59" s="368"/>
      <c r="AO59" s="368"/>
      <c r="AP59" s="330"/>
      <c r="AQ59" s="210"/>
      <c r="AR59" s="199"/>
      <c r="AS59" s="133" t="s">
        <v>357</v>
      </c>
      <c r="AT59" s="134"/>
      <c r="AU59" s="266"/>
      <c r="AV59" s="266"/>
      <c r="AW59" s="369" t="s">
        <v>301</v>
      </c>
      <c r="AX59" s="370"/>
    </row>
    <row r="60" spans="1:50" ht="23.25" hidden="1" customHeight="1">
      <c r="A60" s="535"/>
      <c r="B60" s="533"/>
      <c r="C60" s="533"/>
      <c r="D60" s="533"/>
      <c r="E60" s="533"/>
      <c r="F60" s="534"/>
      <c r="G60" s="509"/>
      <c r="H60" s="510"/>
      <c r="I60" s="510"/>
      <c r="J60" s="510"/>
      <c r="K60" s="510"/>
      <c r="L60" s="510"/>
      <c r="M60" s="510"/>
      <c r="N60" s="510"/>
      <c r="O60" s="511"/>
      <c r="P60" s="122"/>
      <c r="Q60" s="122"/>
      <c r="R60" s="122"/>
      <c r="S60" s="122"/>
      <c r="T60" s="122"/>
      <c r="U60" s="122"/>
      <c r="V60" s="122"/>
      <c r="W60" s="122"/>
      <c r="X60" s="213"/>
      <c r="Y60" s="336" t="s">
        <v>13</v>
      </c>
      <c r="Z60" s="518"/>
      <c r="AA60" s="519"/>
      <c r="AB60" s="520"/>
      <c r="AC60" s="520"/>
      <c r="AD60" s="520"/>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3.25" hidden="1" customHeight="1">
      <c r="A61" s="536"/>
      <c r="B61" s="537"/>
      <c r="C61" s="537"/>
      <c r="D61" s="537"/>
      <c r="E61" s="537"/>
      <c r="F61" s="538"/>
      <c r="G61" s="512"/>
      <c r="H61" s="513"/>
      <c r="I61" s="513"/>
      <c r="J61" s="513"/>
      <c r="K61" s="513"/>
      <c r="L61" s="513"/>
      <c r="M61" s="513"/>
      <c r="N61" s="513"/>
      <c r="O61" s="514"/>
      <c r="P61" s="215"/>
      <c r="Q61" s="215"/>
      <c r="R61" s="215"/>
      <c r="S61" s="215"/>
      <c r="T61" s="215"/>
      <c r="U61" s="215"/>
      <c r="V61" s="215"/>
      <c r="W61" s="215"/>
      <c r="X61" s="216"/>
      <c r="Y61" s="283" t="s">
        <v>55</v>
      </c>
      <c r="Z61" s="278"/>
      <c r="AA61" s="279"/>
      <c r="AB61" s="490"/>
      <c r="AC61" s="490"/>
      <c r="AD61" s="490"/>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3.25" hidden="1" customHeight="1">
      <c r="A62" s="536"/>
      <c r="B62" s="537"/>
      <c r="C62" s="537"/>
      <c r="D62" s="537"/>
      <c r="E62" s="537"/>
      <c r="F62" s="538"/>
      <c r="G62" s="515"/>
      <c r="H62" s="516"/>
      <c r="I62" s="516"/>
      <c r="J62" s="516"/>
      <c r="K62" s="516"/>
      <c r="L62" s="516"/>
      <c r="M62" s="516"/>
      <c r="N62" s="516"/>
      <c r="O62" s="517"/>
      <c r="P62" s="125"/>
      <c r="Q62" s="125"/>
      <c r="R62" s="125"/>
      <c r="S62" s="125"/>
      <c r="T62" s="125"/>
      <c r="U62" s="125"/>
      <c r="V62" s="125"/>
      <c r="W62" s="125"/>
      <c r="X62" s="218"/>
      <c r="Y62" s="283" t="s">
        <v>14</v>
      </c>
      <c r="Z62" s="278"/>
      <c r="AA62" s="279"/>
      <c r="AB62" s="475" t="s">
        <v>15</v>
      </c>
      <c r="AC62" s="475"/>
      <c r="AD62" s="475"/>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ht="23.25" hidden="1" customHeight="1">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c r="A65" s="937" t="s">
        <v>502</v>
      </c>
      <c r="B65" s="938"/>
      <c r="C65" s="938"/>
      <c r="D65" s="938"/>
      <c r="E65" s="938"/>
      <c r="F65" s="939"/>
      <c r="G65" s="943"/>
      <c r="H65" s="945" t="s">
        <v>266</v>
      </c>
      <c r="I65" s="945"/>
      <c r="J65" s="945"/>
      <c r="K65" s="945"/>
      <c r="L65" s="945"/>
      <c r="M65" s="945"/>
      <c r="N65" s="945"/>
      <c r="O65" s="946"/>
      <c r="P65" s="949" t="s">
        <v>60</v>
      </c>
      <c r="Q65" s="945"/>
      <c r="R65" s="945"/>
      <c r="S65" s="945"/>
      <c r="T65" s="945"/>
      <c r="U65" s="945"/>
      <c r="V65" s="946"/>
      <c r="W65" s="951" t="s">
        <v>497</v>
      </c>
      <c r="X65" s="952"/>
      <c r="Y65" s="955"/>
      <c r="Z65" s="955"/>
      <c r="AA65" s="956"/>
      <c r="AB65" s="949" t="s">
        <v>12</v>
      </c>
      <c r="AC65" s="945"/>
      <c r="AD65" s="946"/>
      <c r="AE65" s="902" t="s">
        <v>358</v>
      </c>
      <c r="AF65" s="902"/>
      <c r="AG65" s="902"/>
      <c r="AH65" s="902"/>
      <c r="AI65" s="902" t="s">
        <v>359</v>
      </c>
      <c r="AJ65" s="902"/>
      <c r="AK65" s="902"/>
      <c r="AL65" s="902"/>
      <c r="AM65" s="902" t="s">
        <v>365</v>
      </c>
      <c r="AN65" s="902"/>
      <c r="AO65" s="902"/>
      <c r="AP65" s="949"/>
      <c r="AQ65" s="949" t="s">
        <v>356</v>
      </c>
      <c r="AR65" s="945"/>
      <c r="AS65" s="945"/>
      <c r="AT65" s="946"/>
      <c r="AU65" s="960" t="s">
        <v>254</v>
      </c>
      <c r="AV65" s="960"/>
      <c r="AW65" s="960"/>
      <c r="AX65" s="961"/>
    </row>
    <row r="66" spans="1:50" ht="18.75" hidden="1" customHeight="1">
      <c r="A66" s="940"/>
      <c r="B66" s="941"/>
      <c r="C66" s="941"/>
      <c r="D66" s="941"/>
      <c r="E66" s="941"/>
      <c r="F66" s="942"/>
      <c r="G66" s="944"/>
      <c r="H66" s="947"/>
      <c r="I66" s="947"/>
      <c r="J66" s="947"/>
      <c r="K66" s="947"/>
      <c r="L66" s="947"/>
      <c r="M66" s="947"/>
      <c r="N66" s="947"/>
      <c r="O66" s="948"/>
      <c r="P66" s="950"/>
      <c r="Q66" s="947"/>
      <c r="R66" s="947"/>
      <c r="S66" s="947"/>
      <c r="T66" s="947"/>
      <c r="U66" s="947"/>
      <c r="V66" s="948"/>
      <c r="W66" s="953"/>
      <c r="X66" s="954"/>
      <c r="Y66" s="957"/>
      <c r="Z66" s="957"/>
      <c r="AA66" s="958"/>
      <c r="AB66" s="950"/>
      <c r="AC66" s="947"/>
      <c r="AD66" s="948"/>
      <c r="AE66" s="959"/>
      <c r="AF66" s="959"/>
      <c r="AG66" s="959"/>
      <c r="AH66" s="959"/>
      <c r="AI66" s="959"/>
      <c r="AJ66" s="959"/>
      <c r="AK66" s="959"/>
      <c r="AL66" s="959"/>
      <c r="AM66" s="959"/>
      <c r="AN66" s="959"/>
      <c r="AO66" s="959"/>
      <c r="AP66" s="950"/>
      <c r="AQ66" s="265"/>
      <c r="AR66" s="266"/>
      <c r="AS66" s="947" t="s">
        <v>357</v>
      </c>
      <c r="AT66" s="948"/>
      <c r="AU66" s="266"/>
      <c r="AV66" s="266"/>
      <c r="AW66" s="947" t="s">
        <v>500</v>
      </c>
      <c r="AX66" s="962"/>
    </row>
    <row r="67" spans="1:50" ht="23.25" hidden="1" customHeight="1">
      <c r="A67" s="940"/>
      <c r="B67" s="941"/>
      <c r="C67" s="941"/>
      <c r="D67" s="941"/>
      <c r="E67" s="941"/>
      <c r="F67" s="942"/>
      <c r="G67" s="963" t="s">
        <v>366</v>
      </c>
      <c r="H67" s="966"/>
      <c r="I67" s="967"/>
      <c r="J67" s="967"/>
      <c r="K67" s="967"/>
      <c r="L67" s="967"/>
      <c r="M67" s="967"/>
      <c r="N67" s="967"/>
      <c r="O67" s="968"/>
      <c r="P67" s="966"/>
      <c r="Q67" s="967"/>
      <c r="R67" s="967"/>
      <c r="S67" s="967"/>
      <c r="T67" s="967"/>
      <c r="U67" s="967"/>
      <c r="V67" s="968"/>
      <c r="W67" s="972"/>
      <c r="X67" s="973"/>
      <c r="Y67" s="978" t="s">
        <v>13</v>
      </c>
      <c r="Z67" s="978"/>
      <c r="AA67" s="979"/>
      <c r="AB67" s="980" t="s">
        <v>529</v>
      </c>
      <c r="AC67" s="980"/>
      <c r="AD67" s="980"/>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c r="A68" s="940"/>
      <c r="B68" s="941"/>
      <c r="C68" s="941"/>
      <c r="D68" s="941"/>
      <c r="E68" s="941"/>
      <c r="F68" s="942"/>
      <c r="G68" s="964"/>
      <c r="H68" s="969"/>
      <c r="I68" s="970"/>
      <c r="J68" s="970"/>
      <c r="K68" s="970"/>
      <c r="L68" s="970"/>
      <c r="M68" s="970"/>
      <c r="N68" s="970"/>
      <c r="O68" s="971"/>
      <c r="P68" s="969"/>
      <c r="Q68" s="970"/>
      <c r="R68" s="970"/>
      <c r="S68" s="970"/>
      <c r="T68" s="970"/>
      <c r="U68" s="970"/>
      <c r="V68" s="971"/>
      <c r="W68" s="974"/>
      <c r="X68" s="975"/>
      <c r="Y68" s="146" t="s">
        <v>55</v>
      </c>
      <c r="Z68" s="146"/>
      <c r="AA68" s="147"/>
      <c r="AB68" s="981" t="s">
        <v>529</v>
      </c>
      <c r="AC68" s="981"/>
      <c r="AD68" s="981"/>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c r="A69" s="940"/>
      <c r="B69" s="941"/>
      <c r="C69" s="941"/>
      <c r="D69" s="941"/>
      <c r="E69" s="941"/>
      <c r="F69" s="942"/>
      <c r="G69" s="965"/>
      <c r="H69" s="969"/>
      <c r="I69" s="970"/>
      <c r="J69" s="970"/>
      <c r="K69" s="970"/>
      <c r="L69" s="970"/>
      <c r="M69" s="970"/>
      <c r="N69" s="970"/>
      <c r="O69" s="971"/>
      <c r="P69" s="969"/>
      <c r="Q69" s="970"/>
      <c r="R69" s="970"/>
      <c r="S69" s="970"/>
      <c r="T69" s="970"/>
      <c r="U69" s="970"/>
      <c r="V69" s="971"/>
      <c r="W69" s="976"/>
      <c r="X69" s="977"/>
      <c r="Y69" s="146" t="s">
        <v>14</v>
      </c>
      <c r="Z69" s="146"/>
      <c r="AA69" s="147"/>
      <c r="AB69" s="868" t="s">
        <v>530</v>
      </c>
      <c r="AC69" s="868"/>
      <c r="AD69" s="868"/>
      <c r="AE69" s="870"/>
      <c r="AF69" s="871"/>
      <c r="AG69" s="871"/>
      <c r="AH69" s="871"/>
      <c r="AI69" s="870"/>
      <c r="AJ69" s="871"/>
      <c r="AK69" s="871"/>
      <c r="AL69" s="871"/>
      <c r="AM69" s="870"/>
      <c r="AN69" s="871"/>
      <c r="AO69" s="871"/>
      <c r="AP69" s="871"/>
      <c r="AQ69" s="349"/>
      <c r="AR69" s="350"/>
      <c r="AS69" s="350"/>
      <c r="AT69" s="351"/>
      <c r="AU69" s="350"/>
      <c r="AV69" s="350"/>
      <c r="AW69" s="350"/>
      <c r="AX69" s="366"/>
    </row>
    <row r="70" spans="1:50" ht="23.25" hidden="1" customHeight="1">
      <c r="A70" s="940" t="s">
        <v>509</v>
      </c>
      <c r="B70" s="941"/>
      <c r="C70" s="941"/>
      <c r="D70" s="941"/>
      <c r="E70" s="941"/>
      <c r="F70" s="942"/>
      <c r="G70" s="964" t="s">
        <v>367</v>
      </c>
      <c r="H70" s="982"/>
      <c r="I70" s="982"/>
      <c r="J70" s="982"/>
      <c r="K70" s="982"/>
      <c r="L70" s="982"/>
      <c r="M70" s="982"/>
      <c r="N70" s="982"/>
      <c r="O70" s="982"/>
      <c r="P70" s="982"/>
      <c r="Q70" s="982"/>
      <c r="R70" s="982"/>
      <c r="S70" s="982"/>
      <c r="T70" s="982"/>
      <c r="U70" s="982"/>
      <c r="V70" s="982"/>
      <c r="W70" s="985" t="s">
        <v>528</v>
      </c>
      <c r="X70" s="986"/>
      <c r="Y70" s="978" t="s">
        <v>13</v>
      </c>
      <c r="Z70" s="978"/>
      <c r="AA70" s="979"/>
      <c r="AB70" s="980" t="s">
        <v>529</v>
      </c>
      <c r="AC70" s="980"/>
      <c r="AD70" s="980"/>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c r="A71" s="940"/>
      <c r="B71" s="941"/>
      <c r="C71" s="941"/>
      <c r="D71" s="941"/>
      <c r="E71" s="941"/>
      <c r="F71" s="942"/>
      <c r="G71" s="964"/>
      <c r="H71" s="983"/>
      <c r="I71" s="983"/>
      <c r="J71" s="983"/>
      <c r="K71" s="983"/>
      <c r="L71" s="983"/>
      <c r="M71" s="983"/>
      <c r="N71" s="983"/>
      <c r="O71" s="983"/>
      <c r="P71" s="983"/>
      <c r="Q71" s="983"/>
      <c r="R71" s="983"/>
      <c r="S71" s="983"/>
      <c r="T71" s="983"/>
      <c r="U71" s="983"/>
      <c r="V71" s="983"/>
      <c r="W71" s="987"/>
      <c r="X71" s="988"/>
      <c r="Y71" s="146" t="s">
        <v>55</v>
      </c>
      <c r="Z71" s="146"/>
      <c r="AA71" s="147"/>
      <c r="AB71" s="981" t="s">
        <v>529</v>
      </c>
      <c r="AC71" s="981"/>
      <c r="AD71" s="981"/>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c r="A72" s="991"/>
      <c r="B72" s="992"/>
      <c r="C72" s="992"/>
      <c r="D72" s="992"/>
      <c r="E72" s="992"/>
      <c r="F72" s="993"/>
      <c r="G72" s="964"/>
      <c r="H72" s="984"/>
      <c r="I72" s="984"/>
      <c r="J72" s="984"/>
      <c r="K72" s="984"/>
      <c r="L72" s="984"/>
      <c r="M72" s="984"/>
      <c r="N72" s="984"/>
      <c r="O72" s="984"/>
      <c r="P72" s="984"/>
      <c r="Q72" s="984"/>
      <c r="R72" s="984"/>
      <c r="S72" s="984"/>
      <c r="T72" s="984"/>
      <c r="U72" s="984"/>
      <c r="V72" s="984"/>
      <c r="W72" s="989"/>
      <c r="X72" s="990"/>
      <c r="Y72" s="146" t="s">
        <v>14</v>
      </c>
      <c r="Z72" s="146"/>
      <c r="AA72" s="147"/>
      <c r="AB72" s="868" t="s">
        <v>530</v>
      </c>
      <c r="AC72" s="868"/>
      <c r="AD72" s="868"/>
      <c r="AE72" s="870"/>
      <c r="AF72" s="871"/>
      <c r="AG72" s="871"/>
      <c r="AH72" s="871"/>
      <c r="AI72" s="870"/>
      <c r="AJ72" s="871"/>
      <c r="AK72" s="871"/>
      <c r="AL72" s="871"/>
      <c r="AM72" s="870"/>
      <c r="AN72" s="871"/>
      <c r="AO72" s="871"/>
      <c r="AP72" s="871"/>
      <c r="AQ72" s="349"/>
      <c r="AR72" s="350"/>
      <c r="AS72" s="350"/>
      <c r="AT72" s="351"/>
      <c r="AU72" s="350"/>
      <c r="AV72" s="350"/>
      <c r="AW72" s="350"/>
      <c r="AX72" s="366"/>
    </row>
    <row r="73" spans="1:50" ht="18.75" hidden="1" customHeight="1">
      <c r="A73" s="825" t="s">
        <v>502</v>
      </c>
      <c r="B73" s="826"/>
      <c r="C73" s="826"/>
      <c r="D73" s="826"/>
      <c r="E73" s="826"/>
      <c r="F73" s="827"/>
      <c r="G73" s="807"/>
      <c r="H73" s="130" t="s">
        <v>266</v>
      </c>
      <c r="I73" s="130"/>
      <c r="J73" s="130"/>
      <c r="K73" s="130"/>
      <c r="L73" s="130"/>
      <c r="M73" s="130"/>
      <c r="N73" s="130"/>
      <c r="O73" s="131"/>
      <c r="P73" s="138" t="s">
        <v>60</v>
      </c>
      <c r="Q73" s="130"/>
      <c r="R73" s="130"/>
      <c r="S73" s="130"/>
      <c r="T73" s="130"/>
      <c r="U73" s="130"/>
      <c r="V73" s="130"/>
      <c r="W73" s="130"/>
      <c r="X73" s="131"/>
      <c r="Y73" s="809"/>
      <c r="Z73" s="810"/>
      <c r="AA73" s="811"/>
      <c r="AB73" s="138" t="s">
        <v>12</v>
      </c>
      <c r="AC73" s="130"/>
      <c r="AD73" s="131"/>
      <c r="AE73" s="359" t="s">
        <v>358</v>
      </c>
      <c r="AF73" s="360"/>
      <c r="AG73" s="360"/>
      <c r="AH73" s="361"/>
      <c r="AI73" s="359" t="s">
        <v>359</v>
      </c>
      <c r="AJ73" s="360"/>
      <c r="AK73" s="360"/>
      <c r="AL73" s="361"/>
      <c r="AM73" s="359" t="s">
        <v>365</v>
      </c>
      <c r="AN73" s="360"/>
      <c r="AO73" s="360"/>
      <c r="AP73" s="361"/>
      <c r="AQ73" s="138" t="s">
        <v>356</v>
      </c>
      <c r="AR73" s="130"/>
      <c r="AS73" s="130"/>
      <c r="AT73" s="131"/>
      <c r="AU73" s="240" t="s">
        <v>254</v>
      </c>
      <c r="AV73" s="197"/>
      <c r="AW73" s="197"/>
      <c r="AX73" s="198"/>
    </row>
    <row r="74" spans="1:50" ht="18.75" hidden="1" customHeight="1">
      <c r="A74" s="828"/>
      <c r="B74" s="829"/>
      <c r="C74" s="829"/>
      <c r="D74" s="829"/>
      <c r="E74" s="829"/>
      <c r="F74" s="830"/>
      <c r="G74" s="808"/>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0"/>
      <c r="AF74" s="331"/>
      <c r="AG74" s="331"/>
      <c r="AH74" s="332"/>
      <c r="AI74" s="330"/>
      <c r="AJ74" s="331"/>
      <c r="AK74" s="331"/>
      <c r="AL74" s="332"/>
      <c r="AM74" s="330"/>
      <c r="AN74" s="331"/>
      <c r="AO74" s="331"/>
      <c r="AP74" s="332"/>
      <c r="AQ74" s="210"/>
      <c r="AR74" s="199"/>
      <c r="AS74" s="133" t="s">
        <v>357</v>
      </c>
      <c r="AT74" s="134"/>
      <c r="AU74" s="210"/>
      <c r="AV74" s="199"/>
      <c r="AW74" s="133" t="s">
        <v>301</v>
      </c>
      <c r="AX74" s="211"/>
    </row>
    <row r="75" spans="1:50" ht="23.25" hidden="1" customHeight="1">
      <c r="A75" s="828"/>
      <c r="B75" s="829"/>
      <c r="C75" s="829"/>
      <c r="D75" s="829"/>
      <c r="E75" s="829"/>
      <c r="F75" s="830"/>
      <c r="G75" s="771"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0"/>
      <c r="AV75" s="350"/>
      <c r="AW75" s="350"/>
      <c r="AX75" s="366"/>
    </row>
    <row r="76" spans="1:50" ht="23.25" hidden="1" customHeight="1">
      <c r="A76" s="828"/>
      <c r="B76" s="829"/>
      <c r="C76" s="829"/>
      <c r="D76" s="829"/>
      <c r="E76" s="829"/>
      <c r="F76" s="830"/>
      <c r="G76" s="772"/>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0"/>
      <c r="AV76" s="350"/>
      <c r="AW76" s="350"/>
      <c r="AX76" s="366"/>
    </row>
    <row r="77" spans="1:50" ht="23.25" hidden="1" customHeight="1">
      <c r="A77" s="828"/>
      <c r="B77" s="829"/>
      <c r="C77" s="829"/>
      <c r="D77" s="829"/>
      <c r="E77" s="829"/>
      <c r="F77" s="830"/>
      <c r="G77" s="773"/>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c r="AF77" s="363"/>
      <c r="AG77" s="363"/>
      <c r="AH77" s="363"/>
      <c r="AI77" s="362"/>
      <c r="AJ77" s="363"/>
      <c r="AK77" s="363"/>
      <c r="AL77" s="363"/>
      <c r="AM77" s="362"/>
      <c r="AN77" s="363"/>
      <c r="AO77" s="363"/>
      <c r="AP77" s="363"/>
      <c r="AQ77" s="190"/>
      <c r="AR77" s="191"/>
      <c r="AS77" s="191"/>
      <c r="AT77" s="192"/>
      <c r="AU77" s="350"/>
      <c r="AV77" s="350"/>
      <c r="AW77" s="350"/>
      <c r="AX77" s="366"/>
    </row>
    <row r="78" spans="1:50" ht="69.75" hidden="1" customHeight="1">
      <c r="A78" s="887" t="s">
        <v>542</v>
      </c>
      <c r="B78" s="888"/>
      <c r="C78" s="888"/>
      <c r="D78" s="888"/>
      <c r="E78" s="885" t="s">
        <v>467</v>
      </c>
      <c r="F78" s="886"/>
      <c r="G78" s="58" t="s">
        <v>367</v>
      </c>
      <c r="H78" s="785"/>
      <c r="I78" s="229"/>
      <c r="J78" s="229"/>
      <c r="K78" s="229"/>
      <c r="L78" s="229"/>
      <c r="M78" s="229"/>
      <c r="N78" s="229"/>
      <c r="O78" s="786"/>
      <c r="P78" s="250"/>
      <c r="Q78" s="250"/>
      <c r="R78" s="250"/>
      <c r="S78" s="250"/>
      <c r="T78" s="250"/>
      <c r="U78" s="250"/>
      <c r="V78" s="250"/>
      <c r="W78" s="250"/>
      <c r="X78" s="250"/>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row>
    <row r="79" spans="1:50" ht="18.75" hidden="1" customHeight="1">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9" t="s">
        <v>496</v>
      </c>
      <c r="AP79" s="110"/>
      <c r="AQ79" s="110"/>
      <c r="AR79" s="90" t="s">
        <v>494</v>
      </c>
      <c r="AS79" s="109"/>
      <c r="AT79" s="110"/>
      <c r="AU79" s="110"/>
      <c r="AV79" s="110"/>
      <c r="AW79" s="110"/>
      <c r="AX79" s="111"/>
    </row>
    <row r="80" spans="1:50" ht="18.75" hidden="1" customHeight="1">
      <c r="A80" s="487" t="s">
        <v>267</v>
      </c>
      <c r="B80" s="833" t="s">
        <v>493</v>
      </c>
      <c r="C80" s="834"/>
      <c r="D80" s="834"/>
      <c r="E80" s="834"/>
      <c r="F80" s="835"/>
      <c r="G80" s="540" t="s">
        <v>259</v>
      </c>
      <c r="H80" s="540"/>
      <c r="I80" s="540"/>
      <c r="J80" s="540"/>
      <c r="K80" s="540"/>
      <c r="L80" s="540"/>
      <c r="M80" s="540"/>
      <c r="N80" s="540"/>
      <c r="O80" s="540"/>
      <c r="P80" s="540"/>
      <c r="Q80" s="540"/>
      <c r="R80" s="540"/>
      <c r="S80" s="540"/>
      <c r="T80" s="540"/>
      <c r="U80" s="540"/>
      <c r="V80" s="540"/>
      <c r="W80" s="540"/>
      <c r="X80" s="540"/>
      <c r="Y80" s="540"/>
      <c r="Z80" s="540"/>
      <c r="AA80" s="541"/>
      <c r="AB80" s="749" t="s">
        <v>477</v>
      </c>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853"/>
    </row>
    <row r="81" spans="1:60" ht="22.5" hidden="1" customHeight="1">
      <c r="A81" s="488"/>
      <c r="B81" s="836"/>
      <c r="C81" s="521"/>
      <c r="D81" s="521"/>
      <c r="E81" s="521"/>
      <c r="F81" s="522"/>
      <c r="G81" s="369"/>
      <c r="H81" s="369"/>
      <c r="I81" s="369"/>
      <c r="J81" s="369"/>
      <c r="K81" s="369"/>
      <c r="L81" s="369"/>
      <c r="M81" s="369"/>
      <c r="N81" s="369"/>
      <c r="O81" s="369"/>
      <c r="P81" s="369"/>
      <c r="Q81" s="369"/>
      <c r="R81" s="369"/>
      <c r="S81" s="369"/>
      <c r="T81" s="369"/>
      <c r="U81" s="369"/>
      <c r="V81" s="369"/>
      <c r="W81" s="369"/>
      <c r="X81" s="369"/>
      <c r="Y81" s="369"/>
      <c r="Z81" s="369"/>
      <c r="AA81" s="543"/>
      <c r="AB81" s="555"/>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c r="A82" s="488"/>
      <c r="B82" s="836"/>
      <c r="C82" s="521"/>
      <c r="D82" s="521"/>
      <c r="E82" s="521"/>
      <c r="F82" s="522"/>
      <c r="G82" s="479"/>
      <c r="H82" s="479"/>
      <c r="I82" s="479"/>
      <c r="J82" s="479"/>
      <c r="K82" s="479"/>
      <c r="L82" s="479"/>
      <c r="M82" s="479"/>
      <c r="N82" s="479"/>
      <c r="O82" s="479"/>
      <c r="P82" s="479"/>
      <c r="Q82" s="479"/>
      <c r="R82" s="479"/>
      <c r="S82" s="479"/>
      <c r="T82" s="479"/>
      <c r="U82" s="479"/>
      <c r="V82" s="479"/>
      <c r="W82" s="479"/>
      <c r="X82" s="479"/>
      <c r="Y82" s="479"/>
      <c r="Z82" s="479"/>
      <c r="AA82" s="742"/>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row>
    <row r="83" spans="1:60" ht="22.5" hidden="1" customHeight="1">
      <c r="A83" s="488"/>
      <c r="B83" s="836"/>
      <c r="C83" s="521"/>
      <c r="D83" s="521"/>
      <c r="E83" s="521"/>
      <c r="F83" s="522"/>
      <c r="G83" s="482"/>
      <c r="H83" s="482"/>
      <c r="I83" s="482"/>
      <c r="J83" s="482"/>
      <c r="K83" s="482"/>
      <c r="L83" s="482"/>
      <c r="M83" s="482"/>
      <c r="N83" s="482"/>
      <c r="O83" s="482"/>
      <c r="P83" s="482"/>
      <c r="Q83" s="482"/>
      <c r="R83" s="482"/>
      <c r="S83" s="482"/>
      <c r="T83" s="482"/>
      <c r="U83" s="482"/>
      <c r="V83" s="482"/>
      <c r="W83" s="482"/>
      <c r="X83" s="482"/>
      <c r="Y83" s="482"/>
      <c r="Z83" s="482"/>
      <c r="AA83" s="743"/>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row>
    <row r="84" spans="1:60" ht="19.5" hidden="1" customHeight="1">
      <c r="A84" s="488"/>
      <c r="B84" s="837"/>
      <c r="C84" s="523"/>
      <c r="D84" s="523"/>
      <c r="E84" s="523"/>
      <c r="F84" s="524"/>
      <c r="G84" s="485"/>
      <c r="H84" s="485"/>
      <c r="I84" s="485"/>
      <c r="J84" s="485"/>
      <c r="K84" s="485"/>
      <c r="L84" s="485"/>
      <c r="M84" s="485"/>
      <c r="N84" s="485"/>
      <c r="O84" s="485"/>
      <c r="P84" s="485"/>
      <c r="Q84" s="485"/>
      <c r="R84" s="485"/>
      <c r="S84" s="485"/>
      <c r="T84" s="485"/>
      <c r="U84" s="485"/>
      <c r="V84" s="485"/>
      <c r="W84" s="485"/>
      <c r="X84" s="485"/>
      <c r="Y84" s="485"/>
      <c r="Z84" s="485"/>
      <c r="AA84" s="744"/>
      <c r="AB84" s="484"/>
      <c r="AC84" s="485"/>
      <c r="AD84" s="485"/>
      <c r="AE84" s="485"/>
      <c r="AF84" s="485"/>
      <c r="AG84" s="485"/>
      <c r="AH84" s="485"/>
      <c r="AI84" s="485"/>
      <c r="AJ84" s="485"/>
      <c r="AK84" s="485"/>
      <c r="AL84" s="485"/>
      <c r="AM84" s="485"/>
      <c r="AN84" s="485"/>
      <c r="AO84" s="485"/>
      <c r="AP84" s="485"/>
      <c r="AQ84" s="482"/>
      <c r="AR84" s="482"/>
      <c r="AS84" s="482"/>
      <c r="AT84" s="482"/>
      <c r="AU84" s="485"/>
      <c r="AV84" s="485"/>
      <c r="AW84" s="485"/>
      <c r="AX84" s="486"/>
    </row>
    <row r="85" spans="1:60" ht="18.75" hidden="1" customHeight="1">
      <c r="A85" s="488"/>
      <c r="B85" s="521" t="s">
        <v>265</v>
      </c>
      <c r="C85" s="521"/>
      <c r="D85" s="521"/>
      <c r="E85" s="521"/>
      <c r="F85" s="522"/>
      <c r="G85" s="539" t="s">
        <v>62</v>
      </c>
      <c r="H85" s="540"/>
      <c r="I85" s="540"/>
      <c r="J85" s="540"/>
      <c r="K85" s="540"/>
      <c r="L85" s="540"/>
      <c r="M85" s="540"/>
      <c r="N85" s="540"/>
      <c r="O85" s="541"/>
      <c r="P85" s="749" t="s">
        <v>64</v>
      </c>
      <c r="Q85" s="540"/>
      <c r="R85" s="540"/>
      <c r="S85" s="540"/>
      <c r="T85" s="540"/>
      <c r="U85" s="540"/>
      <c r="V85" s="540"/>
      <c r="W85" s="540"/>
      <c r="X85" s="541"/>
      <c r="Y85" s="135"/>
      <c r="Z85" s="136"/>
      <c r="AA85" s="137"/>
      <c r="AB85" s="359" t="s">
        <v>12</v>
      </c>
      <c r="AC85" s="360"/>
      <c r="AD85" s="361"/>
      <c r="AE85" s="367" t="s">
        <v>358</v>
      </c>
      <c r="AF85" s="367"/>
      <c r="AG85" s="367"/>
      <c r="AH85" s="367"/>
      <c r="AI85" s="367" t="s">
        <v>359</v>
      </c>
      <c r="AJ85" s="367"/>
      <c r="AK85" s="367"/>
      <c r="AL85" s="367"/>
      <c r="AM85" s="367" t="s">
        <v>365</v>
      </c>
      <c r="AN85" s="367"/>
      <c r="AO85" s="367"/>
      <c r="AP85" s="359"/>
      <c r="AQ85" s="138" t="s">
        <v>356</v>
      </c>
      <c r="AR85" s="130"/>
      <c r="AS85" s="130"/>
      <c r="AT85" s="131"/>
      <c r="AU85" s="364" t="s">
        <v>254</v>
      </c>
      <c r="AV85" s="364"/>
      <c r="AW85" s="364"/>
      <c r="AX85" s="365"/>
      <c r="AY85" s="10"/>
      <c r="AZ85" s="10"/>
      <c r="BA85" s="10"/>
      <c r="BB85" s="10"/>
      <c r="BC85" s="10"/>
    </row>
    <row r="86" spans="1:60" ht="18.75" hidden="1" customHeight="1">
      <c r="A86" s="488"/>
      <c r="B86" s="521"/>
      <c r="C86" s="521"/>
      <c r="D86" s="521"/>
      <c r="E86" s="521"/>
      <c r="F86" s="522"/>
      <c r="G86" s="542"/>
      <c r="H86" s="369"/>
      <c r="I86" s="369"/>
      <c r="J86" s="369"/>
      <c r="K86" s="369"/>
      <c r="L86" s="369"/>
      <c r="M86" s="369"/>
      <c r="N86" s="369"/>
      <c r="O86" s="543"/>
      <c r="P86" s="555"/>
      <c r="Q86" s="369"/>
      <c r="R86" s="369"/>
      <c r="S86" s="369"/>
      <c r="T86" s="369"/>
      <c r="U86" s="369"/>
      <c r="V86" s="369"/>
      <c r="W86" s="369"/>
      <c r="X86" s="543"/>
      <c r="Y86" s="135"/>
      <c r="Z86" s="136"/>
      <c r="AA86" s="137"/>
      <c r="AB86" s="330"/>
      <c r="AC86" s="331"/>
      <c r="AD86" s="332"/>
      <c r="AE86" s="368"/>
      <c r="AF86" s="368"/>
      <c r="AG86" s="368"/>
      <c r="AH86" s="368"/>
      <c r="AI86" s="368"/>
      <c r="AJ86" s="368"/>
      <c r="AK86" s="368"/>
      <c r="AL86" s="368"/>
      <c r="AM86" s="368"/>
      <c r="AN86" s="368"/>
      <c r="AO86" s="368"/>
      <c r="AP86" s="330"/>
      <c r="AQ86" s="265"/>
      <c r="AR86" s="266"/>
      <c r="AS86" s="133" t="s">
        <v>357</v>
      </c>
      <c r="AT86" s="134"/>
      <c r="AU86" s="266"/>
      <c r="AV86" s="266"/>
      <c r="AW86" s="369" t="s">
        <v>301</v>
      </c>
      <c r="AX86" s="370"/>
      <c r="AY86" s="10"/>
      <c r="AZ86" s="10"/>
      <c r="BA86" s="10"/>
      <c r="BB86" s="10"/>
      <c r="BC86" s="10"/>
      <c r="BD86" s="10"/>
      <c r="BE86" s="10"/>
      <c r="BF86" s="10"/>
      <c r="BG86" s="10"/>
      <c r="BH86" s="10"/>
    </row>
    <row r="87" spans="1:60" ht="23.25" hidden="1" customHeight="1">
      <c r="A87" s="488"/>
      <c r="B87" s="521"/>
      <c r="C87" s="521"/>
      <c r="D87" s="521"/>
      <c r="E87" s="521"/>
      <c r="F87" s="522"/>
      <c r="G87" s="212"/>
      <c r="H87" s="122"/>
      <c r="I87" s="122"/>
      <c r="J87" s="122"/>
      <c r="K87" s="122"/>
      <c r="L87" s="122"/>
      <c r="M87" s="122"/>
      <c r="N87" s="122"/>
      <c r="O87" s="213"/>
      <c r="P87" s="122"/>
      <c r="Q87" s="800"/>
      <c r="R87" s="800"/>
      <c r="S87" s="800"/>
      <c r="T87" s="800"/>
      <c r="U87" s="800"/>
      <c r="V87" s="800"/>
      <c r="W87" s="800"/>
      <c r="X87" s="801"/>
      <c r="Y87" s="746" t="s">
        <v>63</v>
      </c>
      <c r="Z87" s="747"/>
      <c r="AA87" s="748"/>
      <c r="AB87" s="520"/>
      <c r="AC87" s="520"/>
      <c r="AD87" s="520"/>
      <c r="AE87" s="349"/>
      <c r="AF87" s="350"/>
      <c r="AG87" s="350"/>
      <c r="AH87" s="350"/>
      <c r="AI87" s="349"/>
      <c r="AJ87" s="350"/>
      <c r="AK87" s="350"/>
      <c r="AL87" s="350"/>
      <c r="AM87" s="349"/>
      <c r="AN87" s="350"/>
      <c r="AO87" s="350"/>
      <c r="AP87" s="350"/>
      <c r="AQ87" s="190"/>
      <c r="AR87" s="191"/>
      <c r="AS87" s="191"/>
      <c r="AT87" s="192"/>
      <c r="AU87" s="350"/>
      <c r="AV87" s="350"/>
      <c r="AW87" s="350"/>
      <c r="AX87" s="366"/>
    </row>
    <row r="88" spans="1:60" ht="23.25" hidden="1" customHeight="1">
      <c r="A88" s="488"/>
      <c r="B88" s="521"/>
      <c r="C88" s="521"/>
      <c r="D88" s="521"/>
      <c r="E88" s="521"/>
      <c r="F88" s="522"/>
      <c r="G88" s="214"/>
      <c r="H88" s="215"/>
      <c r="I88" s="215"/>
      <c r="J88" s="215"/>
      <c r="K88" s="215"/>
      <c r="L88" s="215"/>
      <c r="M88" s="215"/>
      <c r="N88" s="215"/>
      <c r="O88" s="216"/>
      <c r="P88" s="802"/>
      <c r="Q88" s="802"/>
      <c r="R88" s="802"/>
      <c r="S88" s="802"/>
      <c r="T88" s="802"/>
      <c r="U88" s="802"/>
      <c r="V88" s="802"/>
      <c r="W88" s="802"/>
      <c r="X88" s="803"/>
      <c r="Y88" s="717" t="s">
        <v>55</v>
      </c>
      <c r="Z88" s="718"/>
      <c r="AA88" s="719"/>
      <c r="AB88" s="490"/>
      <c r="AC88" s="490"/>
      <c r="AD88" s="490"/>
      <c r="AE88" s="349"/>
      <c r="AF88" s="350"/>
      <c r="AG88" s="350"/>
      <c r="AH88" s="350"/>
      <c r="AI88" s="349"/>
      <c r="AJ88" s="350"/>
      <c r="AK88" s="350"/>
      <c r="AL88" s="350"/>
      <c r="AM88" s="349"/>
      <c r="AN88" s="350"/>
      <c r="AO88" s="350"/>
      <c r="AP88" s="350"/>
      <c r="AQ88" s="190"/>
      <c r="AR88" s="191"/>
      <c r="AS88" s="191"/>
      <c r="AT88" s="192"/>
      <c r="AU88" s="350"/>
      <c r="AV88" s="350"/>
      <c r="AW88" s="350"/>
      <c r="AX88" s="366"/>
      <c r="AY88" s="10"/>
      <c r="AZ88" s="10"/>
      <c r="BA88" s="10"/>
      <c r="BB88" s="10"/>
      <c r="BC88" s="10"/>
    </row>
    <row r="89" spans="1:60" ht="23.25" hidden="1" customHeight="1">
      <c r="A89" s="488"/>
      <c r="B89" s="523"/>
      <c r="C89" s="523"/>
      <c r="D89" s="523"/>
      <c r="E89" s="523"/>
      <c r="F89" s="524"/>
      <c r="G89" s="217"/>
      <c r="H89" s="125"/>
      <c r="I89" s="125"/>
      <c r="J89" s="125"/>
      <c r="K89" s="125"/>
      <c r="L89" s="125"/>
      <c r="M89" s="125"/>
      <c r="N89" s="125"/>
      <c r="O89" s="218"/>
      <c r="P89" s="284"/>
      <c r="Q89" s="284"/>
      <c r="R89" s="284"/>
      <c r="S89" s="284"/>
      <c r="T89" s="284"/>
      <c r="U89" s="284"/>
      <c r="V89" s="284"/>
      <c r="W89" s="284"/>
      <c r="X89" s="804"/>
      <c r="Y89" s="717" t="s">
        <v>14</v>
      </c>
      <c r="Z89" s="718"/>
      <c r="AA89" s="719"/>
      <c r="AB89" s="444" t="s">
        <v>15</v>
      </c>
      <c r="AC89" s="444"/>
      <c r="AD89" s="444"/>
      <c r="AE89" s="349"/>
      <c r="AF89" s="350"/>
      <c r="AG89" s="350"/>
      <c r="AH89" s="350"/>
      <c r="AI89" s="349"/>
      <c r="AJ89" s="350"/>
      <c r="AK89" s="350"/>
      <c r="AL89" s="350"/>
      <c r="AM89" s="349"/>
      <c r="AN89" s="350"/>
      <c r="AO89" s="350"/>
      <c r="AP89" s="350"/>
      <c r="AQ89" s="190"/>
      <c r="AR89" s="191"/>
      <c r="AS89" s="191"/>
      <c r="AT89" s="192"/>
      <c r="AU89" s="350"/>
      <c r="AV89" s="350"/>
      <c r="AW89" s="350"/>
      <c r="AX89" s="366"/>
      <c r="AY89" s="10"/>
      <c r="AZ89" s="10"/>
      <c r="BA89" s="10"/>
      <c r="BB89" s="10"/>
      <c r="BC89" s="10"/>
      <c r="BD89" s="10"/>
      <c r="BE89" s="10"/>
      <c r="BF89" s="10"/>
      <c r="BG89" s="10"/>
      <c r="BH89" s="10"/>
    </row>
    <row r="90" spans="1:60" ht="18.75" hidden="1" customHeight="1">
      <c r="A90" s="488"/>
      <c r="B90" s="521" t="s">
        <v>265</v>
      </c>
      <c r="C90" s="521"/>
      <c r="D90" s="521"/>
      <c r="E90" s="521"/>
      <c r="F90" s="522"/>
      <c r="G90" s="539" t="s">
        <v>62</v>
      </c>
      <c r="H90" s="540"/>
      <c r="I90" s="540"/>
      <c r="J90" s="540"/>
      <c r="K90" s="540"/>
      <c r="L90" s="540"/>
      <c r="M90" s="540"/>
      <c r="N90" s="540"/>
      <c r="O90" s="541"/>
      <c r="P90" s="749" t="s">
        <v>64</v>
      </c>
      <c r="Q90" s="540"/>
      <c r="R90" s="540"/>
      <c r="S90" s="540"/>
      <c r="T90" s="540"/>
      <c r="U90" s="540"/>
      <c r="V90" s="540"/>
      <c r="W90" s="540"/>
      <c r="X90" s="541"/>
      <c r="Y90" s="135"/>
      <c r="Z90" s="136"/>
      <c r="AA90" s="137"/>
      <c r="AB90" s="359" t="s">
        <v>12</v>
      </c>
      <c r="AC90" s="360"/>
      <c r="AD90" s="361"/>
      <c r="AE90" s="367" t="s">
        <v>358</v>
      </c>
      <c r="AF90" s="367"/>
      <c r="AG90" s="367"/>
      <c r="AH90" s="367"/>
      <c r="AI90" s="367" t="s">
        <v>359</v>
      </c>
      <c r="AJ90" s="367"/>
      <c r="AK90" s="367"/>
      <c r="AL90" s="367"/>
      <c r="AM90" s="367" t="s">
        <v>365</v>
      </c>
      <c r="AN90" s="367"/>
      <c r="AO90" s="367"/>
      <c r="AP90" s="359"/>
      <c r="AQ90" s="138" t="s">
        <v>356</v>
      </c>
      <c r="AR90" s="130"/>
      <c r="AS90" s="130"/>
      <c r="AT90" s="131"/>
      <c r="AU90" s="364" t="s">
        <v>254</v>
      </c>
      <c r="AV90" s="364"/>
      <c r="AW90" s="364"/>
      <c r="AX90" s="365"/>
    </row>
    <row r="91" spans="1:60" ht="18.75" hidden="1" customHeight="1">
      <c r="A91" s="488"/>
      <c r="B91" s="521"/>
      <c r="C91" s="521"/>
      <c r="D91" s="521"/>
      <c r="E91" s="521"/>
      <c r="F91" s="522"/>
      <c r="G91" s="542"/>
      <c r="H91" s="369"/>
      <c r="I91" s="369"/>
      <c r="J91" s="369"/>
      <c r="K91" s="369"/>
      <c r="L91" s="369"/>
      <c r="M91" s="369"/>
      <c r="N91" s="369"/>
      <c r="O91" s="543"/>
      <c r="P91" s="555"/>
      <c r="Q91" s="369"/>
      <c r="R91" s="369"/>
      <c r="S91" s="369"/>
      <c r="T91" s="369"/>
      <c r="U91" s="369"/>
      <c r="V91" s="369"/>
      <c r="W91" s="369"/>
      <c r="X91" s="543"/>
      <c r="Y91" s="135"/>
      <c r="Z91" s="136"/>
      <c r="AA91" s="137"/>
      <c r="AB91" s="330"/>
      <c r="AC91" s="331"/>
      <c r="AD91" s="332"/>
      <c r="AE91" s="368"/>
      <c r="AF91" s="368"/>
      <c r="AG91" s="368"/>
      <c r="AH91" s="368"/>
      <c r="AI91" s="368"/>
      <c r="AJ91" s="368"/>
      <c r="AK91" s="368"/>
      <c r="AL91" s="368"/>
      <c r="AM91" s="368"/>
      <c r="AN91" s="368"/>
      <c r="AO91" s="368"/>
      <c r="AP91" s="330"/>
      <c r="AQ91" s="265"/>
      <c r="AR91" s="266"/>
      <c r="AS91" s="133" t="s">
        <v>357</v>
      </c>
      <c r="AT91" s="134"/>
      <c r="AU91" s="266"/>
      <c r="AV91" s="266"/>
      <c r="AW91" s="369" t="s">
        <v>301</v>
      </c>
      <c r="AX91" s="370"/>
      <c r="AY91" s="10"/>
      <c r="AZ91" s="10"/>
      <c r="BA91" s="10"/>
      <c r="BB91" s="10"/>
      <c r="BC91" s="10"/>
    </row>
    <row r="92" spans="1:60" ht="23.25" hidden="1" customHeight="1">
      <c r="A92" s="488"/>
      <c r="B92" s="521"/>
      <c r="C92" s="521"/>
      <c r="D92" s="521"/>
      <c r="E92" s="521"/>
      <c r="F92" s="522"/>
      <c r="G92" s="212"/>
      <c r="H92" s="122"/>
      <c r="I92" s="122"/>
      <c r="J92" s="122"/>
      <c r="K92" s="122"/>
      <c r="L92" s="122"/>
      <c r="M92" s="122"/>
      <c r="N92" s="122"/>
      <c r="O92" s="213"/>
      <c r="P92" s="122"/>
      <c r="Q92" s="800"/>
      <c r="R92" s="800"/>
      <c r="S92" s="800"/>
      <c r="T92" s="800"/>
      <c r="U92" s="800"/>
      <c r="V92" s="800"/>
      <c r="W92" s="800"/>
      <c r="X92" s="801"/>
      <c r="Y92" s="746" t="s">
        <v>63</v>
      </c>
      <c r="Z92" s="747"/>
      <c r="AA92" s="748"/>
      <c r="AB92" s="520"/>
      <c r="AC92" s="520"/>
      <c r="AD92" s="520"/>
      <c r="AE92" s="349"/>
      <c r="AF92" s="350"/>
      <c r="AG92" s="350"/>
      <c r="AH92" s="350"/>
      <c r="AI92" s="349"/>
      <c r="AJ92" s="350"/>
      <c r="AK92" s="350"/>
      <c r="AL92" s="350"/>
      <c r="AM92" s="349"/>
      <c r="AN92" s="350"/>
      <c r="AO92" s="350"/>
      <c r="AP92" s="350"/>
      <c r="AQ92" s="190"/>
      <c r="AR92" s="191"/>
      <c r="AS92" s="191"/>
      <c r="AT92" s="192"/>
      <c r="AU92" s="350"/>
      <c r="AV92" s="350"/>
      <c r="AW92" s="350"/>
      <c r="AX92" s="366"/>
      <c r="AY92" s="10"/>
      <c r="AZ92" s="10"/>
      <c r="BA92" s="10"/>
      <c r="BB92" s="10"/>
      <c r="BC92" s="10"/>
      <c r="BD92" s="10"/>
      <c r="BE92" s="10"/>
      <c r="BF92" s="10"/>
      <c r="BG92" s="10"/>
      <c r="BH92" s="10"/>
    </row>
    <row r="93" spans="1:60" ht="23.25" hidden="1" customHeight="1">
      <c r="A93" s="488"/>
      <c r="B93" s="521"/>
      <c r="C93" s="521"/>
      <c r="D93" s="521"/>
      <c r="E93" s="521"/>
      <c r="F93" s="522"/>
      <c r="G93" s="214"/>
      <c r="H93" s="215"/>
      <c r="I93" s="215"/>
      <c r="J93" s="215"/>
      <c r="K93" s="215"/>
      <c r="L93" s="215"/>
      <c r="M93" s="215"/>
      <c r="N93" s="215"/>
      <c r="O93" s="216"/>
      <c r="P93" s="802"/>
      <c r="Q93" s="802"/>
      <c r="R93" s="802"/>
      <c r="S93" s="802"/>
      <c r="T93" s="802"/>
      <c r="U93" s="802"/>
      <c r="V93" s="802"/>
      <c r="W93" s="802"/>
      <c r="X93" s="803"/>
      <c r="Y93" s="717" t="s">
        <v>55</v>
      </c>
      <c r="Z93" s="718"/>
      <c r="AA93" s="719"/>
      <c r="AB93" s="490"/>
      <c r="AC93" s="490"/>
      <c r="AD93" s="490"/>
      <c r="AE93" s="349"/>
      <c r="AF93" s="350"/>
      <c r="AG93" s="350"/>
      <c r="AH93" s="350"/>
      <c r="AI93" s="349"/>
      <c r="AJ93" s="350"/>
      <c r="AK93" s="350"/>
      <c r="AL93" s="350"/>
      <c r="AM93" s="349"/>
      <c r="AN93" s="350"/>
      <c r="AO93" s="350"/>
      <c r="AP93" s="350"/>
      <c r="AQ93" s="190"/>
      <c r="AR93" s="191"/>
      <c r="AS93" s="191"/>
      <c r="AT93" s="192"/>
      <c r="AU93" s="350"/>
      <c r="AV93" s="350"/>
      <c r="AW93" s="350"/>
      <c r="AX93" s="366"/>
    </row>
    <row r="94" spans="1:60" ht="23.25" hidden="1" customHeight="1">
      <c r="A94" s="488"/>
      <c r="B94" s="523"/>
      <c r="C94" s="523"/>
      <c r="D94" s="523"/>
      <c r="E94" s="523"/>
      <c r="F94" s="524"/>
      <c r="G94" s="217"/>
      <c r="H94" s="125"/>
      <c r="I94" s="125"/>
      <c r="J94" s="125"/>
      <c r="K94" s="125"/>
      <c r="L94" s="125"/>
      <c r="M94" s="125"/>
      <c r="N94" s="125"/>
      <c r="O94" s="218"/>
      <c r="P94" s="284"/>
      <c r="Q94" s="284"/>
      <c r="R94" s="284"/>
      <c r="S94" s="284"/>
      <c r="T94" s="284"/>
      <c r="U94" s="284"/>
      <c r="V94" s="284"/>
      <c r="W94" s="284"/>
      <c r="X94" s="804"/>
      <c r="Y94" s="717" t="s">
        <v>14</v>
      </c>
      <c r="Z94" s="718"/>
      <c r="AA94" s="719"/>
      <c r="AB94" s="444" t="s">
        <v>15</v>
      </c>
      <c r="AC94" s="444"/>
      <c r="AD94" s="444"/>
      <c r="AE94" s="349"/>
      <c r="AF94" s="350"/>
      <c r="AG94" s="350"/>
      <c r="AH94" s="350"/>
      <c r="AI94" s="349"/>
      <c r="AJ94" s="350"/>
      <c r="AK94" s="350"/>
      <c r="AL94" s="350"/>
      <c r="AM94" s="349"/>
      <c r="AN94" s="350"/>
      <c r="AO94" s="350"/>
      <c r="AP94" s="350"/>
      <c r="AQ94" s="190"/>
      <c r="AR94" s="191"/>
      <c r="AS94" s="191"/>
      <c r="AT94" s="192"/>
      <c r="AU94" s="350"/>
      <c r="AV94" s="350"/>
      <c r="AW94" s="350"/>
      <c r="AX94" s="366"/>
      <c r="AY94" s="10"/>
      <c r="AZ94" s="10"/>
      <c r="BA94" s="10"/>
      <c r="BB94" s="10"/>
      <c r="BC94" s="10"/>
    </row>
    <row r="95" spans="1:60" ht="18.75" hidden="1" customHeight="1">
      <c r="A95" s="488"/>
      <c r="B95" s="521" t="s">
        <v>265</v>
      </c>
      <c r="C95" s="521"/>
      <c r="D95" s="521"/>
      <c r="E95" s="521"/>
      <c r="F95" s="522"/>
      <c r="G95" s="539" t="s">
        <v>62</v>
      </c>
      <c r="H95" s="540"/>
      <c r="I95" s="540"/>
      <c r="J95" s="540"/>
      <c r="K95" s="540"/>
      <c r="L95" s="540"/>
      <c r="M95" s="540"/>
      <c r="N95" s="540"/>
      <c r="O95" s="541"/>
      <c r="P95" s="749" t="s">
        <v>64</v>
      </c>
      <c r="Q95" s="540"/>
      <c r="R95" s="540"/>
      <c r="S95" s="540"/>
      <c r="T95" s="540"/>
      <c r="U95" s="540"/>
      <c r="V95" s="540"/>
      <c r="W95" s="540"/>
      <c r="X95" s="541"/>
      <c r="Y95" s="135"/>
      <c r="Z95" s="136"/>
      <c r="AA95" s="137"/>
      <c r="AB95" s="359" t="s">
        <v>12</v>
      </c>
      <c r="AC95" s="360"/>
      <c r="AD95" s="361"/>
      <c r="AE95" s="367" t="s">
        <v>358</v>
      </c>
      <c r="AF95" s="367"/>
      <c r="AG95" s="367"/>
      <c r="AH95" s="367"/>
      <c r="AI95" s="367" t="s">
        <v>359</v>
      </c>
      <c r="AJ95" s="367"/>
      <c r="AK95" s="367"/>
      <c r="AL95" s="367"/>
      <c r="AM95" s="367" t="s">
        <v>365</v>
      </c>
      <c r="AN95" s="367"/>
      <c r="AO95" s="367"/>
      <c r="AP95" s="359"/>
      <c r="AQ95" s="138" t="s">
        <v>356</v>
      </c>
      <c r="AR95" s="130"/>
      <c r="AS95" s="130"/>
      <c r="AT95" s="131"/>
      <c r="AU95" s="364" t="s">
        <v>254</v>
      </c>
      <c r="AV95" s="364"/>
      <c r="AW95" s="364"/>
      <c r="AX95" s="365"/>
      <c r="AY95" s="10"/>
      <c r="AZ95" s="10"/>
      <c r="BA95" s="10"/>
      <c r="BB95" s="10"/>
      <c r="BC95" s="10"/>
      <c r="BD95" s="10"/>
      <c r="BE95" s="10"/>
      <c r="BF95" s="10"/>
      <c r="BG95" s="10"/>
      <c r="BH95" s="10"/>
    </row>
    <row r="96" spans="1:60" ht="18.75" hidden="1" customHeight="1">
      <c r="A96" s="488"/>
      <c r="B96" s="521"/>
      <c r="C96" s="521"/>
      <c r="D96" s="521"/>
      <c r="E96" s="521"/>
      <c r="F96" s="522"/>
      <c r="G96" s="542"/>
      <c r="H96" s="369"/>
      <c r="I96" s="369"/>
      <c r="J96" s="369"/>
      <c r="K96" s="369"/>
      <c r="L96" s="369"/>
      <c r="M96" s="369"/>
      <c r="N96" s="369"/>
      <c r="O96" s="543"/>
      <c r="P96" s="555"/>
      <c r="Q96" s="369"/>
      <c r="R96" s="369"/>
      <c r="S96" s="369"/>
      <c r="T96" s="369"/>
      <c r="U96" s="369"/>
      <c r="V96" s="369"/>
      <c r="W96" s="369"/>
      <c r="X96" s="543"/>
      <c r="Y96" s="135"/>
      <c r="Z96" s="136"/>
      <c r="AA96" s="137"/>
      <c r="AB96" s="330"/>
      <c r="AC96" s="331"/>
      <c r="AD96" s="332"/>
      <c r="AE96" s="368"/>
      <c r="AF96" s="368"/>
      <c r="AG96" s="368"/>
      <c r="AH96" s="368"/>
      <c r="AI96" s="368"/>
      <c r="AJ96" s="368"/>
      <c r="AK96" s="368"/>
      <c r="AL96" s="368"/>
      <c r="AM96" s="368"/>
      <c r="AN96" s="368"/>
      <c r="AO96" s="368"/>
      <c r="AP96" s="330"/>
      <c r="AQ96" s="265"/>
      <c r="AR96" s="266"/>
      <c r="AS96" s="133" t="s">
        <v>357</v>
      </c>
      <c r="AT96" s="134"/>
      <c r="AU96" s="266"/>
      <c r="AV96" s="266"/>
      <c r="AW96" s="369" t="s">
        <v>301</v>
      </c>
      <c r="AX96" s="370"/>
    </row>
    <row r="97" spans="1:60" ht="23.25" hidden="1" customHeight="1">
      <c r="A97" s="488"/>
      <c r="B97" s="521"/>
      <c r="C97" s="521"/>
      <c r="D97" s="521"/>
      <c r="E97" s="521"/>
      <c r="F97" s="522"/>
      <c r="G97" s="212"/>
      <c r="H97" s="122"/>
      <c r="I97" s="122"/>
      <c r="J97" s="122"/>
      <c r="K97" s="122"/>
      <c r="L97" s="122"/>
      <c r="M97" s="122"/>
      <c r="N97" s="122"/>
      <c r="O97" s="213"/>
      <c r="P97" s="122"/>
      <c r="Q97" s="800"/>
      <c r="R97" s="800"/>
      <c r="S97" s="800"/>
      <c r="T97" s="800"/>
      <c r="U97" s="800"/>
      <c r="V97" s="800"/>
      <c r="W97" s="800"/>
      <c r="X97" s="801"/>
      <c r="Y97" s="746" t="s">
        <v>63</v>
      </c>
      <c r="Z97" s="747"/>
      <c r="AA97" s="748"/>
      <c r="AB97" s="323"/>
      <c r="AC97" s="324"/>
      <c r="AD97" s="325"/>
      <c r="AE97" s="349"/>
      <c r="AF97" s="350"/>
      <c r="AG97" s="350"/>
      <c r="AH97" s="351"/>
      <c r="AI97" s="349"/>
      <c r="AJ97" s="350"/>
      <c r="AK97" s="350"/>
      <c r="AL97" s="351"/>
      <c r="AM97" s="349"/>
      <c r="AN97" s="350"/>
      <c r="AO97" s="350"/>
      <c r="AP97" s="350"/>
      <c r="AQ97" s="190"/>
      <c r="AR97" s="191"/>
      <c r="AS97" s="191"/>
      <c r="AT97" s="192"/>
      <c r="AU97" s="350"/>
      <c r="AV97" s="350"/>
      <c r="AW97" s="350"/>
      <c r="AX97" s="366"/>
      <c r="AY97" s="10"/>
      <c r="AZ97" s="10"/>
      <c r="BA97" s="10"/>
      <c r="BB97" s="10"/>
      <c r="BC97" s="10"/>
    </row>
    <row r="98" spans="1:60" ht="23.25" hidden="1" customHeight="1">
      <c r="A98" s="488"/>
      <c r="B98" s="521"/>
      <c r="C98" s="521"/>
      <c r="D98" s="521"/>
      <c r="E98" s="521"/>
      <c r="F98" s="522"/>
      <c r="G98" s="214"/>
      <c r="H98" s="215"/>
      <c r="I98" s="215"/>
      <c r="J98" s="215"/>
      <c r="K98" s="215"/>
      <c r="L98" s="215"/>
      <c r="M98" s="215"/>
      <c r="N98" s="215"/>
      <c r="O98" s="216"/>
      <c r="P98" s="802"/>
      <c r="Q98" s="802"/>
      <c r="R98" s="802"/>
      <c r="S98" s="802"/>
      <c r="T98" s="802"/>
      <c r="U98" s="802"/>
      <c r="V98" s="802"/>
      <c r="W98" s="802"/>
      <c r="X98" s="803"/>
      <c r="Y98" s="717" t="s">
        <v>55</v>
      </c>
      <c r="Z98" s="718"/>
      <c r="AA98" s="719"/>
      <c r="AB98" s="797"/>
      <c r="AC98" s="798"/>
      <c r="AD98" s="799"/>
      <c r="AE98" s="349"/>
      <c r="AF98" s="350"/>
      <c r="AG98" s="350"/>
      <c r="AH98" s="351"/>
      <c r="AI98" s="349"/>
      <c r="AJ98" s="350"/>
      <c r="AK98" s="350"/>
      <c r="AL98" s="351"/>
      <c r="AM98" s="349"/>
      <c r="AN98" s="350"/>
      <c r="AO98" s="350"/>
      <c r="AP98" s="350"/>
      <c r="AQ98" s="190"/>
      <c r="AR98" s="191"/>
      <c r="AS98" s="191"/>
      <c r="AT98" s="192"/>
      <c r="AU98" s="350"/>
      <c r="AV98" s="350"/>
      <c r="AW98" s="350"/>
      <c r="AX98" s="366"/>
      <c r="AY98" s="10"/>
      <c r="AZ98" s="10"/>
      <c r="BA98" s="10"/>
      <c r="BB98" s="10"/>
      <c r="BC98" s="10"/>
      <c r="BD98" s="10"/>
      <c r="BE98" s="10"/>
      <c r="BF98" s="10"/>
      <c r="BG98" s="10"/>
      <c r="BH98" s="10"/>
    </row>
    <row r="99" spans="1:60" ht="23.25" hidden="1" customHeight="1" thickBot="1">
      <c r="A99" s="489"/>
      <c r="B99" s="851"/>
      <c r="C99" s="851"/>
      <c r="D99" s="851"/>
      <c r="E99" s="851"/>
      <c r="F99" s="852"/>
      <c r="G99" s="805"/>
      <c r="H99" s="232"/>
      <c r="I99" s="232"/>
      <c r="J99" s="232"/>
      <c r="K99" s="232"/>
      <c r="L99" s="232"/>
      <c r="M99" s="232"/>
      <c r="N99" s="232"/>
      <c r="O99" s="806"/>
      <c r="P99" s="831"/>
      <c r="Q99" s="831"/>
      <c r="R99" s="831"/>
      <c r="S99" s="831"/>
      <c r="T99" s="831"/>
      <c r="U99" s="831"/>
      <c r="V99" s="831"/>
      <c r="W99" s="831"/>
      <c r="X99" s="832"/>
      <c r="Y99" s="460" t="s">
        <v>14</v>
      </c>
      <c r="Z99" s="461"/>
      <c r="AA99" s="462"/>
      <c r="AB99" s="445" t="s">
        <v>15</v>
      </c>
      <c r="AC99" s="446"/>
      <c r="AD99" s="447"/>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8"/>
      <c r="Z100" s="449"/>
      <c r="AA100" s="450"/>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c r="A101" s="469"/>
      <c r="B101" s="470"/>
      <c r="C101" s="470"/>
      <c r="D101" s="470"/>
      <c r="E101" s="470"/>
      <c r="F101" s="471"/>
      <c r="G101" s="122" t="s">
        <v>553</v>
      </c>
      <c r="H101" s="122"/>
      <c r="I101" s="122"/>
      <c r="J101" s="122"/>
      <c r="K101" s="122"/>
      <c r="L101" s="122"/>
      <c r="M101" s="122"/>
      <c r="N101" s="122"/>
      <c r="O101" s="122"/>
      <c r="P101" s="122"/>
      <c r="Q101" s="122"/>
      <c r="R101" s="122"/>
      <c r="S101" s="122"/>
      <c r="T101" s="122"/>
      <c r="U101" s="122"/>
      <c r="V101" s="122"/>
      <c r="W101" s="122"/>
      <c r="X101" s="213"/>
      <c r="Y101" s="812" t="s">
        <v>56</v>
      </c>
      <c r="Z101" s="701"/>
      <c r="AA101" s="702"/>
      <c r="AB101" s="520" t="s">
        <v>554</v>
      </c>
      <c r="AC101" s="520"/>
      <c r="AD101" s="520"/>
      <c r="AE101" s="349">
        <v>3</v>
      </c>
      <c r="AF101" s="350"/>
      <c r="AG101" s="350"/>
      <c r="AH101" s="351"/>
      <c r="AI101" s="349">
        <v>4</v>
      </c>
      <c r="AJ101" s="350"/>
      <c r="AK101" s="350"/>
      <c r="AL101" s="351"/>
      <c r="AM101" s="349">
        <v>1</v>
      </c>
      <c r="AN101" s="350"/>
      <c r="AO101" s="350"/>
      <c r="AP101" s="351"/>
      <c r="AQ101" s="349"/>
      <c r="AR101" s="350"/>
      <c r="AS101" s="350"/>
      <c r="AT101" s="351"/>
      <c r="AU101" s="349"/>
      <c r="AV101" s="350"/>
      <c r="AW101" s="350"/>
      <c r="AX101" s="351"/>
    </row>
    <row r="102" spans="1:60" ht="23.25" customHeight="1">
      <c r="A102" s="472"/>
      <c r="B102" s="473"/>
      <c r="C102" s="473"/>
      <c r="D102" s="473"/>
      <c r="E102" s="473"/>
      <c r="F102" s="474"/>
      <c r="G102" s="125"/>
      <c r="H102" s="125"/>
      <c r="I102" s="125"/>
      <c r="J102" s="125"/>
      <c r="K102" s="125"/>
      <c r="L102" s="125"/>
      <c r="M102" s="125"/>
      <c r="N102" s="125"/>
      <c r="O102" s="125"/>
      <c r="P102" s="125"/>
      <c r="Q102" s="125"/>
      <c r="R102" s="125"/>
      <c r="S102" s="125"/>
      <c r="T102" s="125"/>
      <c r="U102" s="125"/>
      <c r="V102" s="125"/>
      <c r="W102" s="125"/>
      <c r="X102" s="218"/>
      <c r="Y102" s="320" t="s">
        <v>57</v>
      </c>
      <c r="Z102" s="337"/>
      <c r="AA102" s="338"/>
      <c r="AB102" s="520" t="s">
        <v>555</v>
      </c>
      <c r="AC102" s="520"/>
      <c r="AD102" s="520"/>
      <c r="AE102" s="326">
        <v>1</v>
      </c>
      <c r="AF102" s="326"/>
      <c r="AG102" s="326"/>
      <c r="AH102" s="326"/>
      <c r="AI102" s="326">
        <v>1</v>
      </c>
      <c r="AJ102" s="326"/>
      <c r="AK102" s="326"/>
      <c r="AL102" s="326"/>
      <c r="AM102" s="326">
        <v>1</v>
      </c>
      <c r="AN102" s="326"/>
      <c r="AO102" s="326"/>
      <c r="AP102" s="326"/>
      <c r="AQ102" s="870"/>
      <c r="AR102" s="871"/>
      <c r="AS102" s="871"/>
      <c r="AT102" s="872"/>
      <c r="AU102" s="870"/>
      <c r="AV102" s="871"/>
      <c r="AW102" s="871"/>
      <c r="AX102" s="872"/>
    </row>
    <row r="103" spans="1:60" ht="31.5" hidden="1" customHeight="1">
      <c r="A103" s="466" t="s">
        <v>503</v>
      </c>
      <c r="B103" s="467"/>
      <c r="C103" s="467"/>
      <c r="D103" s="467"/>
      <c r="E103" s="467"/>
      <c r="F103" s="468"/>
      <c r="G103" s="718" t="s">
        <v>61</v>
      </c>
      <c r="H103" s="718"/>
      <c r="I103" s="718"/>
      <c r="J103" s="718"/>
      <c r="K103" s="718"/>
      <c r="L103" s="718"/>
      <c r="M103" s="718"/>
      <c r="N103" s="718"/>
      <c r="O103" s="718"/>
      <c r="P103" s="718"/>
      <c r="Q103" s="718"/>
      <c r="R103" s="718"/>
      <c r="S103" s="718"/>
      <c r="T103" s="718"/>
      <c r="U103" s="718"/>
      <c r="V103" s="718"/>
      <c r="W103" s="718"/>
      <c r="X103" s="719"/>
      <c r="Y103" s="451"/>
      <c r="Z103" s="452"/>
      <c r="AA103" s="453"/>
      <c r="AB103" s="283" t="s">
        <v>12</v>
      </c>
      <c r="AC103" s="278"/>
      <c r="AD103" s="279"/>
      <c r="AE103" s="283" t="s">
        <v>358</v>
      </c>
      <c r="AF103" s="278"/>
      <c r="AG103" s="278"/>
      <c r="AH103" s="279"/>
      <c r="AI103" s="283" t="s">
        <v>359</v>
      </c>
      <c r="AJ103" s="278"/>
      <c r="AK103" s="278"/>
      <c r="AL103" s="279"/>
      <c r="AM103" s="283" t="s">
        <v>365</v>
      </c>
      <c r="AN103" s="278"/>
      <c r="AO103" s="278"/>
      <c r="AP103" s="279"/>
      <c r="AQ103" s="356" t="s">
        <v>504</v>
      </c>
      <c r="AR103" s="357"/>
      <c r="AS103" s="357"/>
      <c r="AT103" s="869"/>
      <c r="AU103" s="356" t="s">
        <v>505</v>
      </c>
      <c r="AV103" s="357"/>
      <c r="AW103" s="357"/>
      <c r="AX103" s="358"/>
    </row>
    <row r="104" spans="1:60" ht="23.25" hidden="1" customHeight="1">
      <c r="A104" s="469"/>
      <c r="B104" s="470"/>
      <c r="C104" s="470"/>
      <c r="D104" s="470"/>
      <c r="E104" s="470"/>
      <c r="F104" s="471"/>
      <c r="G104" s="122"/>
      <c r="H104" s="122"/>
      <c r="I104" s="122"/>
      <c r="J104" s="122"/>
      <c r="K104" s="122"/>
      <c r="L104" s="122"/>
      <c r="M104" s="122"/>
      <c r="N104" s="122"/>
      <c r="O104" s="122"/>
      <c r="P104" s="122"/>
      <c r="Q104" s="122"/>
      <c r="R104" s="122"/>
      <c r="S104" s="122"/>
      <c r="T104" s="122"/>
      <c r="U104" s="122"/>
      <c r="V104" s="122"/>
      <c r="W104" s="122"/>
      <c r="X104" s="213"/>
      <c r="Y104" s="457" t="s">
        <v>56</v>
      </c>
      <c r="Z104" s="458"/>
      <c r="AA104" s="459"/>
      <c r="AB104" s="454"/>
      <c r="AC104" s="455"/>
      <c r="AD104" s="456"/>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c r="A105" s="472"/>
      <c r="B105" s="473"/>
      <c r="C105" s="473"/>
      <c r="D105" s="473"/>
      <c r="E105" s="473"/>
      <c r="F105" s="474"/>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70"/>
      <c r="AV105" s="871"/>
      <c r="AW105" s="871"/>
      <c r="AX105" s="872"/>
    </row>
    <row r="106" spans="1:60" ht="31.5" hidden="1" customHeight="1">
      <c r="A106" s="466" t="s">
        <v>503</v>
      </c>
      <c r="B106" s="467"/>
      <c r="C106" s="467"/>
      <c r="D106" s="467"/>
      <c r="E106" s="467"/>
      <c r="F106" s="468"/>
      <c r="G106" s="718" t="s">
        <v>61</v>
      </c>
      <c r="H106" s="718"/>
      <c r="I106" s="718"/>
      <c r="J106" s="718"/>
      <c r="K106" s="718"/>
      <c r="L106" s="718"/>
      <c r="M106" s="718"/>
      <c r="N106" s="718"/>
      <c r="O106" s="718"/>
      <c r="P106" s="718"/>
      <c r="Q106" s="718"/>
      <c r="R106" s="718"/>
      <c r="S106" s="718"/>
      <c r="T106" s="718"/>
      <c r="U106" s="718"/>
      <c r="V106" s="718"/>
      <c r="W106" s="718"/>
      <c r="X106" s="719"/>
      <c r="Y106" s="451"/>
      <c r="Z106" s="452"/>
      <c r="AA106" s="453"/>
      <c r="AB106" s="283" t="s">
        <v>12</v>
      </c>
      <c r="AC106" s="278"/>
      <c r="AD106" s="279"/>
      <c r="AE106" s="283" t="s">
        <v>358</v>
      </c>
      <c r="AF106" s="278"/>
      <c r="AG106" s="278"/>
      <c r="AH106" s="279"/>
      <c r="AI106" s="283" t="s">
        <v>359</v>
      </c>
      <c r="AJ106" s="278"/>
      <c r="AK106" s="278"/>
      <c r="AL106" s="279"/>
      <c r="AM106" s="283" t="s">
        <v>365</v>
      </c>
      <c r="AN106" s="278"/>
      <c r="AO106" s="278"/>
      <c r="AP106" s="279"/>
      <c r="AQ106" s="356" t="s">
        <v>504</v>
      </c>
      <c r="AR106" s="357"/>
      <c r="AS106" s="357"/>
      <c r="AT106" s="869"/>
      <c r="AU106" s="356" t="s">
        <v>505</v>
      </c>
      <c r="AV106" s="357"/>
      <c r="AW106" s="357"/>
      <c r="AX106" s="358"/>
    </row>
    <row r="107" spans="1:60" ht="23.25" hidden="1" customHeight="1">
      <c r="A107" s="469"/>
      <c r="B107" s="470"/>
      <c r="C107" s="470"/>
      <c r="D107" s="470"/>
      <c r="E107" s="470"/>
      <c r="F107" s="471"/>
      <c r="G107" s="122"/>
      <c r="H107" s="122"/>
      <c r="I107" s="122"/>
      <c r="J107" s="122"/>
      <c r="K107" s="122"/>
      <c r="L107" s="122"/>
      <c r="M107" s="122"/>
      <c r="N107" s="122"/>
      <c r="O107" s="122"/>
      <c r="P107" s="122"/>
      <c r="Q107" s="122"/>
      <c r="R107" s="122"/>
      <c r="S107" s="122"/>
      <c r="T107" s="122"/>
      <c r="U107" s="122"/>
      <c r="V107" s="122"/>
      <c r="W107" s="122"/>
      <c r="X107" s="213"/>
      <c r="Y107" s="457" t="s">
        <v>56</v>
      </c>
      <c r="Z107" s="458"/>
      <c r="AA107" s="459"/>
      <c r="AB107" s="454"/>
      <c r="AC107" s="455"/>
      <c r="AD107" s="456"/>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c r="A108" s="472"/>
      <c r="B108" s="473"/>
      <c r="C108" s="473"/>
      <c r="D108" s="473"/>
      <c r="E108" s="473"/>
      <c r="F108" s="474"/>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0"/>
      <c r="AV108" s="871"/>
      <c r="AW108" s="871"/>
      <c r="AX108" s="872"/>
    </row>
    <row r="109" spans="1:60" ht="31.5" hidden="1" customHeight="1">
      <c r="A109" s="466" t="s">
        <v>503</v>
      </c>
      <c r="B109" s="467"/>
      <c r="C109" s="467"/>
      <c r="D109" s="467"/>
      <c r="E109" s="467"/>
      <c r="F109" s="468"/>
      <c r="G109" s="718" t="s">
        <v>61</v>
      </c>
      <c r="H109" s="718"/>
      <c r="I109" s="718"/>
      <c r="J109" s="718"/>
      <c r="K109" s="718"/>
      <c r="L109" s="718"/>
      <c r="M109" s="718"/>
      <c r="N109" s="718"/>
      <c r="O109" s="718"/>
      <c r="P109" s="718"/>
      <c r="Q109" s="718"/>
      <c r="R109" s="718"/>
      <c r="S109" s="718"/>
      <c r="T109" s="718"/>
      <c r="U109" s="718"/>
      <c r="V109" s="718"/>
      <c r="W109" s="718"/>
      <c r="X109" s="719"/>
      <c r="Y109" s="451"/>
      <c r="Z109" s="452"/>
      <c r="AA109" s="453"/>
      <c r="AB109" s="283" t="s">
        <v>12</v>
      </c>
      <c r="AC109" s="278"/>
      <c r="AD109" s="279"/>
      <c r="AE109" s="283" t="s">
        <v>358</v>
      </c>
      <c r="AF109" s="278"/>
      <c r="AG109" s="278"/>
      <c r="AH109" s="279"/>
      <c r="AI109" s="283" t="s">
        <v>359</v>
      </c>
      <c r="AJ109" s="278"/>
      <c r="AK109" s="278"/>
      <c r="AL109" s="279"/>
      <c r="AM109" s="283" t="s">
        <v>365</v>
      </c>
      <c r="AN109" s="278"/>
      <c r="AO109" s="278"/>
      <c r="AP109" s="279"/>
      <c r="AQ109" s="356" t="s">
        <v>504</v>
      </c>
      <c r="AR109" s="357"/>
      <c r="AS109" s="357"/>
      <c r="AT109" s="869"/>
      <c r="AU109" s="356" t="s">
        <v>505</v>
      </c>
      <c r="AV109" s="357"/>
      <c r="AW109" s="357"/>
      <c r="AX109" s="358"/>
    </row>
    <row r="110" spans="1:60" ht="23.25" hidden="1" customHeight="1">
      <c r="A110" s="469"/>
      <c r="B110" s="470"/>
      <c r="C110" s="470"/>
      <c r="D110" s="470"/>
      <c r="E110" s="470"/>
      <c r="F110" s="471"/>
      <c r="G110" s="122"/>
      <c r="H110" s="122"/>
      <c r="I110" s="122"/>
      <c r="J110" s="122"/>
      <c r="K110" s="122"/>
      <c r="L110" s="122"/>
      <c r="M110" s="122"/>
      <c r="N110" s="122"/>
      <c r="O110" s="122"/>
      <c r="P110" s="122"/>
      <c r="Q110" s="122"/>
      <c r="R110" s="122"/>
      <c r="S110" s="122"/>
      <c r="T110" s="122"/>
      <c r="U110" s="122"/>
      <c r="V110" s="122"/>
      <c r="W110" s="122"/>
      <c r="X110" s="213"/>
      <c r="Y110" s="457" t="s">
        <v>56</v>
      </c>
      <c r="Z110" s="458"/>
      <c r="AA110" s="459"/>
      <c r="AB110" s="454"/>
      <c r="AC110" s="455"/>
      <c r="AD110" s="456"/>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c r="A111" s="472"/>
      <c r="B111" s="473"/>
      <c r="C111" s="473"/>
      <c r="D111" s="473"/>
      <c r="E111" s="473"/>
      <c r="F111" s="474"/>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0"/>
      <c r="AV111" s="871"/>
      <c r="AW111" s="871"/>
      <c r="AX111" s="872"/>
    </row>
    <row r="112" spans="1:60" ht="31.5" hidden="1" customHeight="1">
      <c r="A112" s="466" t="s">
        <v>503</v>
      </c>
      <c r="B112" s="467"/>
      <c r="C112" s="467"/>
      <c r="D112" s="467"/>
      <c r="E112" s="467"/>
      <c r="F112" s="468"/>
      <c r="G112" s="718" t="s">
        <v>61</v>
      </c>
      <c r="H112" s="718"/>
      <c r="I112" s="718"/>
      <c r="J112" s="718"/>
      <c r="K112" s="718"/>
      <c r="L112" s="718"/>
      <c r="M112" s="718"/>
      <c r="N112" s="718"/>
      <c r="O112" s="718"/>
      <c r="P112" s="718"/>
      <c r="Q112" s="718"/>
      <c r="R112" s="718"/>
      <c r="S112" s="718"/>
      <c r="T112" s="718"/>
      <c r="U112" s="718"/>
      <c r="V112" s="718"/>
      <c r="W112" s="718"/>
      <c r="X112" s="719"/>
      <c r="Y112" s="451"/>
      <c r="Z112" s="452"/>
      <c r="AA112" s="453"/>
      <c r="AB112" s="283" t="s">
        <v>12</v>
      </c>
      <c r="AC112" s="278"/>
      <c r="AD112" s="279"/>
      <c r="AE112" s="283" t="s">
        <v>358</v>
      </c>
      <c r="AF112" s="278"/>
      <c r="AG112" s="278"/>
      <c r="AH112" s="279"/>
      <c r="AI112" s="283" t="s">
        <v>359</v>
      </c>
      <c r="AJ112" s="278"/>
      <c r="AK112" s="278"/>
      <c r="AL112" s="279"/>
      <c r="AM112" s="283" t="s">
        <v>365</v>
      </c>
      <c r="AN112" s="278"/>
      <c r="AO112" s="278"/>
      <c r="AP112" s="279"/>
      <c r="AQ112" s="353" t="s">
        <v>504</v>
      </c>
      <c r="AR112" s="354"/>
      <c r="AS112" s="354"/>
      <c r="AT112" s="355"/>
      <c r="AU112" s="356" t="s">
        <v>505</v>
      </c>
      <c r="AV112" s="357"/>
      <c r="AW112" s="357"/>
      <c r="AX112" s="358"/>
    </row>
    <row r="113" spans="1:50" ht="23.25" hidden="1" customHeight="1">
      <c r="A113" s="469"/>
      <c r="B113" s="470"/>
      <c r="C113" s="470"/>
      <c r="D113" s="470"/>
      <c r="E113" s="470"/>
      <c r="F113" s="471"/>
      <c r="G113" s="122"/>
      <c r="H113" s="122"/>
      <c r="I113" s="122"/>
      <c r="J113" s="122"/>
      <c r="K113" s="122"/>
      <c r="L113" s="122"/>
      <c r="M113" s="122"/>
      <c r="N113" s="122"/>
      <c r="O113" s="122"/>
      <c r="P113" s="122"/>
      <c r="Q113" s="122"/>
      <c r="R113" s="122"/>
      <c r="S113" s="122"/>
      <c r="T113" s="122"/>
      <c r="U113" s="122"/>
      <c r="V113" s="122"/>
      <c r="W113" s="122"/>
      <c r="X113" s="213"/>
      <c r="Y113" s="457" t="s">
        <v>56</v>
      </c>
      <c r="Z113" s="458"/>
      <c r="AA113" s="459"/>
      <c r="AB113" s="454"/>
      <c r="AC113" s="455"/>
      <c r="AD113" s="456"/>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c r="A114" s="472"/>
      <c r="B114" s="473"/>
      <c r="C114" s="473"/>
      <c r="D114" s="473"/>
      <c r="E114" s="473"/>
      <c r="F114" s="474"/>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69"/>
      <c r="Z115" s="570"/>
      <c r="AA115" s="571"/>
      <c r="AB115" s="283" t="s">
        <v>12</v>
      </c>
      <c r="AC115" s="278"/>
      <c r="AD115" s="279"/>
      <c r="AE115" s="283" t="s">
        <v>358</v>
      </c>
      <c r="AF115" s="278"/>
      <c r="AG115" s="278"/>
      <c r="AH115" s="279"/>
      <c r="AI115" s="283" t="s">
        <v>359</v>
      </c>
      <c r="AJ115" s="278"/>
      <c r="AK115" s="278"/>
      <c r="AL115" s="279"/>
      <c r="AM115" s="283" t="s">
        <v>365</v>
      </c>
      <c r="AN115" s="278"/>
      <c r="AO115" s="278"/>
      <c r="AP115" s="279"/>
      <c r="AQ115" s="333" t="s">
        <v>478</v>
      </c>
      <c r="AR115" s="334"/>
      <c r="AS115" s="334"/>
      <c r="AT115" s="334"/>
      <c r="AU115" s="334"/>
      <c r="AV115" s="334"/>
      <c r="AW115" s="334"/>
      <c r="AX115" s="335"/>
    </row>
    <row r="116" spans="1:50" ht="23.25" customHeight="1">
      <c r="A116" s="272"/>
      <c r="B116" s="273"/>
      <c r="C116" s="273"/>
      <c r="D116" s="273"/>
      <c r="E116" s="273"/>
      <c r="F116" s="274"/>
      <c r="G116" s="302" t="s">
        <v>556</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557</v>
      </c>
      <c r="AC116" s="281"/>
      <c r="AD116" s="282"/>
      <c r="AE116" s="326">
        <v>3033</v>
      </c>
      <c r="AF116" s="326"/>
      <c r="AG116" s="326"/>
      <c r="AH116" s="326"/>
      <c r="AI116" s="326">
        <v>1918</v>
      </c>
      <c r="AJ116" s="326"/>
      <c r="AK116" s="326"/>
      <c r="AL116" s="326"/>
      <c r="AM116" s="326">
        <v>5184</v>
      </c>
      <c r="AN116" s="326"/>
      <c r="AO116" s="326"/>
      <c r="AP116" s="326"/>
      <c r="AQ116" s="349"/>
      <c r="AR116" s="350"/>
      <c r="AS116" s="350"/>
      <c r="AT116" s="350"/>
      <c r="AU116" s="350"/>
      <c r="AV116" s="350"/>
      <c r="AW116" s="350"/>
      <c r="AX116" s="366"/>
    </row>
    <row r="117" spans="1:50" ht="46.5" customHeight="1" thickBot="1">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513</v>
      </c>
      <c r="AC117" s="340"/>
      <c r="AD117" s="341"/>
      <c r="AE117" s="286" t="s">
        <v>558</v>
      </c>
      <c r="AF117" s="286"/>
      <c r="AG117" s="286"/>
      <c r="AH117" s="286"/>
      <c r="AI117" s="286" t="s">
        <v>559</v>
      </c>
      <c r="AJ117" s="286"/>
      <c r="AK117" s="286"/>
      <c r="AL117" s="286"/>
      <c r="AM117" s="286" t="s">
        <v>571</v>
      </c>
      <c r="AN117" s="286"/>
      <c r="AO117" s="286"/>
      <c r="AP117" s="286"/>
      <c r="AQ117" s="286"/>
      <c r="AR117" s="286"/>
      <c r="AS117" s="286"/>
      <c r="AT117" s="286"/>
      <c r="AU117" s="286"/>
      <c r="AV117" s="286"/>
      <c r="AW117" s="286"/>
      <c r="AX117" s="287"/>
    </row>
    <row r="118" spans="1:50" ht="23.25" hidden="1" customHeight="1">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69"/>
      <c r="Z118" s="570"/>
      <c r="AA118" s="571"/>
      <c r="AB118" s="283" t="s">
        <v>12</v>
      </c>
      <c r="AC118" s="278"/>
      <c r="AD118" s="279"/>
      <c r="AE118" s="283" t="s">
        <v>358</v>
      </c>
      <c r="AF118" s="278"/>
      <c r="AG118" s="278"/>
      <c r="AH118" s="279"/>
      <c r="AI118" s="283" t="s">
        <v>359</v>
      </c>
      <c r="AJ118" s="278"/>
      <c r="AK118" s="278"/>
      <c r="AL118" s="279"/>
      <c r="AM118" s="283" t="s">
        <v>365</v>
      </c>
      <c r="AN118" s="278"/>
      <c r="AO118" s="278"/>
      <c r="AP118" s="279"/>
      <c r="AQ118" s="333" t="s">
        <v>478</v>
      </c>
      <c r="AR118" s="334"/>
      <c r="AS118" s="334"/>
      <c r="AT118" s="334"/>
      <c r="AU118" s="334"/>
      <c r="AV118" s="334"/>
      <c r="AW118" s="334"/>
      <c r="AX118" s="335"/>
    </row>
    <row r="119" spans="1:50" ht="23.25" hidden="1" customHeight="1">
      <c r="A119" s="272"/>
      <c r="B119" s="273"/>
      <c r="C119" s="273"/>
      <c r="D119" s="273"/>
      <c r="E119" s="273"/>
      <c r="F119" s="274"/>
      <c r="G119" s="302" t="s">
        <v>514</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513</v>
      </c>
      <c r="AC120" s="340"/>
      <c r="AD120" s="341"/>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69"/>
      <c r="Z121" s="570"/>
      <c r="AA121" s="571"/>
      <c r="AB121" s="283" t="s">
        <v>12</v>
      </c>
      <c r="AC121" s="278"/>
      <c r="AD121" s="279"/>
      <c r="AE121" s="283" t="s">
        <v>358</v>
      </c>
      <c r="AF121" s="278"/>
      <c r="AG121" s="278"/>
      <c r="AH121" s="279"/>
      <c r="AI121" s="283" t="s">
        <v>359</v>
      </c>
      <c r="AJ121" s="278"/>
      <c r="AK121" s="278"/>
      <c r="AL121" s="279"/>
      <c r="AM121" s="283" t="s">
        <v>365</v>
      </c>
      <c r="AN121" s="278"/>
      <c r="AO121" s="278"/>
      <c r="AP121" s="279"/>
      <c r="AQ121" s="333" t="s">
        <v>478</v>
      </c>
      <c r="AR121" s="334"/>
      <c r="AS121" s="334"/>
      <c r="AT121" s="334"/>
      <c r="AU121" s="334"/>
      <c r="AV121" s="334"/>
      <c r="AW121" s="334"/>
      <c r="AX121" s="335"/>
    </row>
    <row r="122" spans="1:50" ht="23.25" hidden="1" customHeight="1">
      <c r="A122" s="272"/>
      <c r="B122" s="273"/>
      <c r="C122" s="273"/>
      <c r="D122" s="273"/>
      <c r="E122" s="273"/>
      <c r="F122" s="274"/>
      <c r="G122" s="302" t="s">
        <v>515</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516</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69"/>
      <c r="Z124" s="570"/>
      <c r="AA124" s="571"/>
      <c r="AB124" s="283" t="s">
        <v>12</v>
      </c>
      <c r="AC124" s="278"/>
      <c r="AD124" s="279"/>
      <c r="AE124" s="283" t="s">
        <v>358</v>
      </c>
      <c r="AF124" s="278"/>
      <c r="AG124" s="278"/>
      <c r="AH124" s="279"/>
      <c r="AI124" s="283" t="s">
        <v>359</v>
      </c>
      <c r="AJ124" s="278"/>
      <c r="AK124" s="278"/>
      <c r="AL124" s="279"/>
      <c r="AM124" s="283" t="s">
        <v>365</v>
      </c>
      <c r="AN124" s="278"/>
      <c r="AO124" s="278"/>
      <c r="AP124" s="279"/>
      <c r="AQ124" s="333" t="s">
        <v>478</v>
      </c>
      <c r="AR124" s="334"/>
      <c r="AS124" s="334"/>
      <c r="AT124" s="334"/>
      <c r="AU124" s="334"/>
      <c r="AV124" s="334"/>
      <c r="AW124" s="334"/>
      <c r="AX124" s="335"/>
    </row>
    <row r="125" spans="1:50" ht="23.25" hidden="1" customHeight="1">
      <c r="A125" s="272"/>
      <c r="B125" s="273"/>
      <c r="C125" s="273"/>
      <c r="D125" s="273"/>
      <c r="E125" s="273"/>
      <c r="F125" s="274"/>
      <c r="G125" s="302" t="s">
        <v>515</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513</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c r="A127" s="568"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358</v>
      </c>
      <c r="AF127" s="278"/>
      <c r="AG127" s="278"/>
      <c r="AH127" s="279"/>
      <c r="AI127" s="283" t="s">
        <v>359</v>
      </c>
      <c r="AJ127" s="278"/>
      <c r="AK127" s="278"/>
      <c r="AL127" s="279"/>
      <c r="AM127" s="283" t="s">
        <v>365</v>
      </c>
      <c r="AN127" s="278"/>
      <c r="AO127" s="278"/>
      <c r="AP127" s="279"/>
      <c r="AQ127" s="333" t="s">
        <v>478</v>
      </c>
      <c r="AR127" s="334"/>
      <c r="AS127" s="334"/>
      <c r="AT127" s="334"/>
      <c r="AU127" s="334"/>
      <c r="AV127" s="334"/>
      <c r="AW127" s="334"/>
      <c r="AX127" s="335"/>
    </row>
    <row r="128" spans="1:50" ht="23.25" hidden="1" customHeight="1">
      <c r="A128" s="272"/>
      <c r="B128" s="273"/>
      <c r="C128" s="273"/>
      <c r="D128" s="273"/>
      <c r="E128" s="273"/>
      <c r="F128" s="274"/>
      <c r="G128" s="302" t="s">
        <v>515</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513</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c r="A130" s="1006" t="s">
        <v>371</v>
      </c>
      <c r="B130" s="1004"/>
      <c r="C130" s="1003" t="s">
        <v>368</v>
      </c>
      <c r="D130" s="1004"/>
      <c r="E130" s="288" t="s">
        <v>401</v>
      </c>
      <c r="F130" s="289"/>
      <c r="G130" s="290" t="s">
        <v>560</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c r="A131" s="1007"/>
      <c r="B131" s="237"/>
      <c r="C131" s="236"/>
      <c r="D131" s="237"/>
      <c r="E131" s="223" t="s">
        <v>400</v>
      </c>
      <c r="F131" s="224"/>
      <c r="G131" s="217" t="s">
        <v>561</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c r="A132" s="1007"/>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c r="A133" s="1007"/>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c r="AR133" s="266"/>
      <c r="AS133" s="133" t="s">
        <v>357</v>
      </c>
      <c r="AT133" s="134"/>
      <c r="AU133" s="199"/>
      <c r="AV133" s="199"/>
      <c r="AW133" s="133" t="s">
        <v>301</v>
      </c>
      <c r="AX133" s="211"/>
    </row>
    <row r="134" spans="1:50" ht="39.75" customHeight="1">
      <c r="A134" s="1007"/>
      <c r="B134" s="237"/>
      <c r="C134" s="236"/>
      <c r="D134" s="237"/>
      <c r="E134" s="236"/>
      <c r="F134" s="298"/>
      <c r="G134" s="212"/>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c r="AC134" s="189"/>
      <c r="AD134" s="189"/>
      <c r="AE134" s="267"/>
      <c r="AF134" s="191"/>
      <c r="AG134" s="191"/>
      <c r="AH134" s="191"/>
      <c r="AI134" s="267"/>
      <c r="AJ134" s="191"/>
      <c r="AK134" s="191"/>
      <c r="AL134" s="191"/>
      <c r="AM134" s="267"/>
      <c r="AN134" s="191"/>
      <c r="AO134" s="191"/>
      <c r="AP134" s="191"/>
      <c r="AQ134" s="267"/>
      <c r="AR134" s="191"/>
      <c r="AS134" s="191"/>
      <c r="AT134" s="191"/>
      <c r="AU134" s="267"/>
      <c r="AV134" s="191"/>
      <c r="AW134" s="191"/>
      <c r="AX134" s="193"/>
    </row>
    <row r="135" spans="1:50" ht="39.75" customHeight="1">
      <c r="A135" s="1007"/>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c r="AC135" s="203"/>
      <c r="AD135" s="203"/>
      <c r="AE135" s="267"/>
      <c r="AF135" s="191"/>
      <c r="AG135" s="191"/>
      <c r="AH135" s="191"/>
      <c r="AI135" s="267"/>
      <c r="AJ135" s="191"/>
      <c r="AK135" s="191"/>
      <c r="AL135" s="191"/>
      <c r="AM135" s="267"/>
      <c r="AN135" s="191"/>
      <c r="AO135" s="191"/>
      <c r="AP135" s="191"/>
      <c r="AQ135" s="267"/>
      <c r="AR135" s="191"/>
      <c r="AS135" s="191"/>
      <c r="AT135" s="191"/>
      <c r="AU135" s="267"/>
      <c r="AV135" s="191"/>
      <c r="AW135" s="191"/>
      <c r="AX135" s="193"/>
    </row>
    <row r="136" spans="1:50" ht="18.75" hidden="1" customHeight="1">
      <c r="A136" s="1007"/>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c r="A137" s="1007"/>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c r="A138" s="1007"/>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c r="A139" s="1007"/>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c r="A140" s="1007"/>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c r="A141" s="1007"/>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c r="A142" s="1007"/>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c r="A143" s="1007"/>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c r="A144" s="1007"/>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c r="A145" s="1007"/>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c r="A146" s="1007"/>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c r="A147" s="1007"/>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c r="A148" s="1007"/>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c r="A149" s="1007"/>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c r="A150" s="1007"/>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c r="A151" s="1007"/>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c r="A152" s="1007"/>
      <c r="B152" s="237"/>
      <c r="C152" s="236"/>
      <c r="D152" s="237"/>
      <c r="E152" s="236"/>
      <c r="F152" s="298"/>
      <c r="G152" s="256" t="s">
        <v>383</v>
      </c>
      <c r="H152" s="130"/>
      <c r="I152" s="130"/>
      <c r="J152" s="130"/>
      <c r="K152" s="130"/>
      <c r="L152" s="130"/>
      <c r="M152" s="130"/>
      <c r="N152" s="130"/>
      <c r="O152" s="130"/>
      <c r="P152" s="131"/>
      <c r="Q152" s="138" t="s">
        <v>486</v>
      </c>
      <c r="R152" s="130"/>
      <c r="S152" s="130"/>
      <c r="T152" s="130"/>
      <c r="U152" s="130"/>
      <c r="V152" s="130"/>
      <c r="W152" s="130"/>
      <c r="X152" s="130"/>
      <c r="Y152" s="130"/>
      <c r="Z152" s="130"/>
      <c r="AA152" s="130"/>
      <c r="AB152" s="257" t="s">
        <v>487</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2"/>
    </row>
    <row r="153" spans="1:50" ht="22.5" hidden="1" customHeight="1">
      <c r="A153" s="1007"/>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c r="A154" s="1007"/>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09"/>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c r="A155" s="1007"/>
      <c r="B155" s="237"/>
      <c r="C155" s="236"/>
      <c r="D155" s="237"/>
      <c r="E155" s="236"/>
      <c r="F155" s="298"/>
      <c r="G155" s="214"/>
      <c r="H155" s="215"/>
      <c r="I155" s="215"/>
      <c r="J155" s="215"/>
      <c r="K155" s="215"/>
      <c r="L155" s="215"/>
      <c r="M155" s="215"/>
      <c r="N155" s="215"/>
      <c r="O155" s="215"/>
      <c r="P155" s="216"/>
      <c r="Q155" s="712"/>
      <c r="R155" s="215"/>
      <c r="S155" s="215"/>
      <c r="T155" s="215"/>
      <c r="U155" s="215"/>
      <c r="V155" s="215"/>
      <c r="W155" s="215"/>
      <c r="X155" s="215"/>
      <c r="Y155" s="215"/>
      <c r="Z155" s="215"/>
      <c r="AA155" s="1010"/>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c r="A156" s="1007"/>
      <c r="B156" s="237"/>
      <c r="C156" s="236"/>
      <c r="D156" s="237"/>
      <c r="E156" s="236"/>
      <c r="F156" s="298"/>
      <c r="G156" s="214"/>
      <c r="H156" s="215"/>
      <c r="I156" s="215"/>
      <c r="J156" s="215"/>
      <c r="K156" s="215"/>
      <c r="L156" s="215"/>
      <c r="M156" s="215"/>
      <c r="N156" s="215"/>
      <c r="O156" s="215"/>
      <c r="P156" s="216"/>
      <c r="Q156" s="712"/>
      <c r="R156" s="215"/>
      <c r="S156" s="215"/>
      <c r="T156" s="215"/>
      <c r="U156" s="215"/>
      <c r="V156" s="215"/>
      <c r="W156" s="215"/>
      <c r="X156" s="215"/>
      <c r="Y156" s="215"/>
      <c r="Z156" s="215"/>
      <c r="AA156" s="1010"/>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c r="A157" s="1007"/>
      <c r="B157" s="237"/>
      <c r="C157" s="236"/>
      <c r="D157" s="237"/>
      <c r="E157" s="236"/>
      <c r="F157" s="298"/>
      <c r="G157" s="214"/>
      <c r="H157" s="215"/>
      <c r="I157" s="215"/>
      <c r="J157" s="215"/>
      <c r="K157" s="215"/>
      <c r="L157" s="215"/>
      <c r="M157" s="215"/>
      <c r="N157" s="215"/>
      <c r="O157" s="215"/>
      <c r="P157" s="216"/>
      <c r="Q157" s="712"/>
      <c r="R157" s="215"/>
      <c r="S157" s="215"/>
      <c r="T157" s="215"/>
      <c r="U157" s="215"/>
      <c r="V157" s="215"/>
      <c r="W157" s="215"/>
      <c r="X157" s="215"/>
      <c r="Y157" s="215"/>
      <c r="Z157" s="215"/>
      <c r="AA157" s="1010"/>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c r="A158" s="1007"/>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11"/>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c r="A159" s="1007"/>
      <c r="B159" s="237"/>
      <c r="C159" s="236"/>
      <c r="D159" s="237"/>
      <c r="E159" s="236"/>
      <c r="F159" s="298"/>
      <c r="G159" s="256" t="s">
        <v>383</v>
      </c>
      <c r="H159" s="130"/>
      <c r="I159" s="130"/>
      <c r="J159" s="130"/>
      <c r="K159" s="130"/>
      <c r="L159" s="130"/>
      <c r="M159" s="130"/>
      <c r="N159" s="130"/>
      <c r="O159" s="130"/>
      <c r="P159" s="131"/>
      <c r="Q159" s="138" t="s">
        <v>486</v>
      </c>
      <c r="R159" s="130"/>
      <c r="S159" s="130"/>
      <c r="T159" s="130"/>
      <c r="U159" s="130"/>
      <c r="V159" s="130"/>
      <c r="W159" s="130"/>
      <c r="X159" s="130"/>
      <c r="Y159" s="130"/>
      <c r="Z159" s="130"/>
      <c r="AA159" s="130"/>
      <c r="AB159" s="257" t="s">
        <v>487</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c r="A160" s="1007"/>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c r="A161" s="1007"/>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09"/>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c r="A162" s="1007"/>
      <c r="B162" s="237"/>
      <c r="C162" s="236"/>
      <c r="D162" s="237"/>
      <c r="E162" s="236"/>
      <c r="F162" s="298"/>
      <c r="G162" s="214"/>
      <c r="H162" s="215"/>
      <c r="I162" s="215"/>
      <c r="J162" s="215"/>
      <c r="K162" s="215"/>
      <c r="L162" s="215"/>
      <c r="M162" s="215"/>
      <c r="N162" s="215"/>
      <c r="O162" s="215"/>
      <c r="P162" s="216"/>
      <c r="Q162" s="712"/>
      <c r="R162" s="215"/>
      <c r="S162" s="215"/>
      <c r="T162" s="215"/>
      <c r="U162" s="215"/>
      <c r="V162" s="215"/>
      <c r="W162" s="215"/>
      <c r="X162" s="215"/>
      <c r="Y162" s="215"/>
      <c r="Z162" s="215"/>
      <c r="AA162" s="1010"/>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c r="A163" s="1007"/>
      <c r="B163" s="237"/>
      <c r="C163" s="236"/>
      <c r="D163" s="237"/>
      <c r="E163" s="236"/>
      <c r="F163" s="298"/>
      <c r="G163" s="214"/>
      <c r="H163" s="215"/>
      <c r="I163" s="215"/>
      <c r="J163" s="215"/>
      <c r="K163" s="215"/>
      <c r="L163" s="215"/>
      <c r="M163" s="215"/>
      <c r="N163" s="215"/>
      <c r="O163" s="215"/>
      <c r="P163" s="216"/>
      <c r="Q163" s="712"/>
      <c r="R163" s="215"/>
      <c r="S163" s="215"/>
      <c r="T163" s="215"/>
      <c r="U163" s="215"/>
      <c r="V163" s="215"/>
      <c r="W163" s="215"/>
      <c r="X163" s="215"/>
      <c r="Y163" s="215"/>
      <c r="Z163" s="215"/>
      <c r="AA163" s="1010"/>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c r="A164" s="1007"/>
      <c r="B164" s="237"/>
      <c r="C164" s="236"/>
      <c r="D164" s="237"/>
      <c r="E164" s="236"/>
      <c r="F164" s="298"/>
      <c r="G164" s="214"/>
      <c r="H164" s="215"/>
      <c r="I164" s="215"/>
      <c r="J164" s="215"/>
      <c r="K164" s="215"/>
      <c r="L164" s="215"/>
      <c r="M164" s="215"/>
      <c r="N164" s="215"/>
      <c r="O164" s="215"/>
      <c r="P164" s="216"/>
      <c r="Q164" s="712"/>
      <c r="R164" s="215"/>
      <c r="S164" s="215"/>
      <c r="T164" s="215"/>
      <c r="U164" s="215"/>
      <c r="V164" s="215"/>
      <c r="W164" s="215"/>
      <c r="X164" s="215"/>
      <c r="Y164" s="215"/>
      <c r="Z164" s="215"/>
      <c r="AA164" s="1010"/>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c r="A165" s="1007"/>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11"/>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c r="A166" s="1007"/>
      <c r="B166" s="237"/>
      <c r="C166" s="236"/>
      <c r="D166" s="237"/>
      <c r="E166" s="236"/>
      <c r="F166" s="298"/>
      <c r="G166" s="256" t="s">
        <v>383</v>
      </c>
      <c r="H166" s="130"/>
      <c r="I166" s="130"/>
      <c r="J166" s="130"/>
      <c r="K166" s="130"/>
      <c r="L166" s="130"/>
      <c r="M166" s="130"/>
      <c r="N166" s="130"/>
      <c r="O166" s="130"/>
      <c r="P166" s="131"/>
      <c r="Q166" s="138" t="s">
        <v>486</v>
      </c>
      <c r="R166" s="130"/>
      <c r="S166" s="130"/>
      <c r="T166" s="130"/>
      <c r="U166" s="130"/>
      <c r="V166" s="130"/>
      <c r="W166" s="130"/>
      <c r="X166" s="130"/>
      <c r="Y166" s="130"/>
      <c r="Z166" s="130"/>
      <c r="AA166" s="130"/>
      <c r="AB166" s="257" t="s">
        <v>487</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c r="A167" s="1007"/>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c r="A168" s="1007"/>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09"/>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c r="A169" s="1007"/>
      <c r="B169" s="237"/>
      <c r="C169" s="236"/>
      <c r="D169" s="237"/>
      <c r="E169" s="236"/>
      <c r="F169" s="298"/>
      <c r="G169" s="214"/>
      <c r="H169" s="215"/>
      <c r="I169" s="215"/>
      <c r="J169" s="215"/>
      <c r="K169" s="215"/>
      <c r="L169" s="215"/>
      <c r="M169" s="215"/>
      <c r="N169" s="215"/>
      <c r="O169" s="215"/>
      <c r="P169" s="216"/>
      <c r="Q169" s="712"/>
      <c r="R169" s="215"/>
      <c r="S169" s="215"/>
      <c r="T169" s="215"/>
      <c r="U169" s="215"/>
      <c r="V169" s="215"/>
      <c r="W169" s="215"/>
      <c r="X169" s="215"/>
      <c r="Y169" s="215"/>
      <c r="Z169" s="215"/>
      <c r="AA169" s="1010"/>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c r="A170" s="1007"/>
      <c r="B170" s="237"/>
      <c r="C170" s="236"/>
      <c r="D170" s="237"/>
      <c r="E170" s="236"/>
      <c r="F170" s="298"/>
      <c r="G170" s="214"/>
      <c r="H170" s="215"/>
      <c r="I170" s="215"/>
      <c r="J170" s="215"/>
      <c r="K170" s="215"/>
      <c r="L170" s="215"/>
      <c r="M170" s="215"/>
      <c r="N170" s="215"/>
      <c r="O170" s="215"/>
      <c r="P170" s="216"/>
      <c r="Q170" s="712"/>
      <c r="R170" s="215"/>
      <c r="S170" s="215"/>
      <c r="T170" s="215"/>
      <c r="U170" s="215"/>
      <c r="V170" s="215"/>
      <c r="W170" s="215"/>
      <c r="X170" s="215"/>
      <c r="Y170" s="215"/>
      <c r="Z170" s="215"/>
      <c r="AA170" s="1010"/>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c r="A171" s="1007"/>
      <c r="B171" s="237"/>
      <c r="C171" s="236"/>
      <c r="D171" s="237"/>
      <c r="E171" s="236"/>
      <c r="F171" s="298"/>
      <c r="G171" s="214"/>
      <c r="H171" s="215"/>
      <c r="I171" s="215"/>
      <c r="J171" s="215"/>
      <c r="K171" s="215"/>
      <c r="L171" s="215"/>
      <c r="M171" s="215"/>
      <c r="N171" s="215"/>
      <c r="O171" s="215"/>
      <c r="P171" s="216"/>
      <c r="Q171" s="712"/>
      <c r="R171" s="215"/>
      <c r="S171" s="215"/>
      <c r="T171" s="215"/>
      <c r="U171" s="215"/>
      <c r="V171" s="215"/>
      <c r="W171" s="215"/>
      <c r="X171" s="215"/>
      <c r="Y171" s="215"/>
      <c r="Z171" s="215"/>
      <c r="AA171" s="1010"/>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c r="A172" s="1007"/>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11"/>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c r="A173" s="1007"/>
      <c r="B173" s="237"/>
      <c r="C173" s="236"/>
      <c r="D173" s="237"/>
      <c r="E173" s="236"/>
      <c r="F173" s="298"/>
      <c r="G173" s="256" t="s">
        <v>383</v>
      </c>
      <c r="H173" s="130"/>
      <c r="I173" s="130"/>
      <c r="J173" s="130"/>
      <c r="K173" s="130"/>
      <c r="L173" s="130"/>
      <c r="M173" s="130"/>
      <c r="N173" s="130"/>
      <c r="O173" s="130"/>
      <c r="P173" s="131"/>
      <c r="Q173" s="138" t="s">
        <v>486</v>
      </c>
      <c r="R173" s="130"/>
      <c r="S173" s="130"/>
      <c r="T173" s="130"/>
      <c r="U173" s="130"/>
      <c r="V173" s="130"/>
      <c r="W173" s="130"/>
      <c r="X173" s="130"/>
      <c r="Y173" s="130"/>
      <c r="Z173" s="130"/>
      <c r="AA173" s="130"/>
      <c r="AB173" s="257" t="s">
        <v>487</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c r="A174" s="1007"/>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c r="A175" s="1007"/>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09"/>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c r="A176" s="1007"/>
      <c r="B176" s="237"/>
      <c r="C176" s="236"/>
      <c r="D176" s="237"/>
      <c r="E176" s="236"/>
      <c r="F176" s="298"/>
      <c r="G176" s="214"/>
      <c r="H176" s="215"/>
      <c r="I176" s="215"/>
      <c r="J176" s="215"/>
      <c r="K176" s="215"/>
      <c r="L176" s="215"/>
      <c r="M176" s="215"/>
      <c r="N176" s="215"/>
      <c r="O176" s="215"/>
      <c r="P176" s="216"/>
      <c r="Q176" s="712"/>
      <c r="R176" s="215"/>
      <c r="S176" s="215"/>
      <c r="T176" s="215"/>
      <c r="U176" s="215"/>
      <c r="V176" s="215"/>
      <c r="W176" s="215"/>
      <c r="X176" s="215"/>
      <c r="Y176" s="215"/>
      <c r="Z176" s="215"/>
      <c r="AA176" s="1010"/>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c r="A177" s="1007"/>
      <c r="B177" s="237"/>
      <c r="C177" s="236"/>
      <c r="D177" s="237"/>
      <c r="E177" s="236"/>
      <c r="F177" s="298"/>
      <c r="G177" s="214"/>
      <c r="H177" s="215"/>
      <c r="I177" s="215"/>
      <c r="J177" s="215"/>
      <c r="K177" s="215"/>
      <c r="L177" s="215"/>
      <c r="M177" s="215"/>
      <c r="N177" s="215"/>
      <c r="O177" s="215"/>
      <c r="P177" s="216"/>
      <c r="Q177" s="712"/>
      <c r="R177" s="215"/>
      <c r="S177" s="215"/>
      <c r="T177" s="215"/>
      <c r="U177" s="215"/>
      <c r="V177" s="215"/>
      <c r="W177" s="215"/>
      <c r="X177" s="215"/>
      <c r="Y177" s="215"/>
      <c r="Z177" s="215"/>
      <c r="AA177" s="1010"/>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c r="A178" s="1007"/>
      <c r="B178" s="237"/>
      <c r="C178" s="236"/>
      <c r="D178" s="237"/>
      <c r="E178" s="236"/>
      <c r="F178" s="298"/>
      <c r="G178" s="214"/>
      <c r="H178" s="215"/>
      <c r="I178" s="215"/>
      <c r="J178" s="215"/>
      <c r="K178" s="215"/>
      <c r="L178" s="215"/>
      <c r="M178" s="215"/>
      <c r="N178" s="215"/>
      <c r="O178" s="215"/>
      <c r="P178" s="216"/>
      <c r="Q178" s="712"/>
      <c r="R178" s="215"/>
      <c r="S178" s="215"/>
      <c r="T178" s="215"/>
      <c r="U178" s="215"/>
      <c r="V178" s="215"/>
      <c r="W178" s="215"/>
      <c r="X178" s="215"/>
      <c r="Y178" s="215"/>
      <c r="Z178" s="215"/>
      <c r="AA178" s="1010"/>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c r="A179" s="1007"/>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11"/>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c r="A180" s="1007"/>
      <c r="B180" s="237"/>
      <c r="C180" s="236"/>
      <c r="D180" s="237"/>
      <c r="E180" s="236"/>
      <c r="F180" s="298"/>
      <c r="G180" s="256" t="s">
        <v>383</v>
      </c>
      <c r="H180" s="130"/>
      <c r="I180" s="130"/>
      <c r="J180" s="130"/>
      <c r="K180" s="130"/>
      <c r="L180" s="130"/>
      <c r="M180" s="130"/>
      <c r="N180" s="130"/>
      <c r="O180" s="130"/>
      <c r="P180" s="131"/>
      <c r="Q180" s="138" t="s">
        <v>486</v>
      </c>
      <c r="R180" s="130"/>
      <c r="S180" s="130"/>
      <c r="T180" s="130"/>
      <c r="U180" s="130"/>
      <c r="V180" s="130"/>
      <c r="W180" s="130"/>
      <c r="X180" s="130"/>
      <c r="Y180" s="130"/>
      <c r="Z180" s="130"/>
      <c r="AA180" s="130"/>
      <c r="AB180" s="257" t="s">
        <v>487</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c r="A181" s="1007"/>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c r="A182" s="1007"/>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09"/>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c r="A183" s="1007"/>
      <c r="B183" s="237"/>
      <c r="C183" s="236"/>
      <c r="D183" s="237"/>
      <c r="E183" s="236"/>
      <c r="F183" s="298"/>
      <c r="G183" s="214"/>
      <c r="H183" s="215"/>
      <c r="I183" s="215"/>
      <c r="J183" s="215"/>
      <c r="K183" s="215"/>
      <c r="L183" s="215"/>
      <c r="M183" s="215"/>
      <c r="N183" s="215"/>
      <c r="O183" s="215"/>
      <c r="P183" s="216"/>
      <c r="Q183" s="712"/>
      <c r="R183" s="215"/>
      <c r="S183" s="215"/>
      <c r="T183" s="215"/>
      <c r="U183" s="215"/>
      <c r="V183" s="215"/>
      <c r="W183" s="215"/>
      <c r="X183" s="215"/>
      <c r="Y183" s="215"/>
      <c r="Z183" s="215"/>
      <c r="AA183" s="1010"/>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c r="A184" s="1007"/>
      <c r="B184" s="237"/>
      <c r="C184" s="236"/>
      <c r="D184" s="237"/>
      <c r="E184" s="236"/>
      <c r="F184" s="298"/>
      <c r="G184" s="214"/>
      <c r="H184" s="215"/>
      <c r="I184" s="215"/>
      <c r="J184" s="215"/>
      <c r="K184" s="215"/>
      <c r="L184" s="215"/>
      <c r="M184" s="215"/>
      <c r="N184" s="215"/>
      <c r="O184" s="215"/>
      <c r="P184" s="216"/>
      <c r="Q184" s="712"/>
      <c r="R184" s="215"/>
      <c r="S184" s="215"/>
      <c r="T184" s="215"/>
      <c r="U184" s="215"/>
      <c r="V184" s="215"/>
      <c r="W184" s="215"/>
      <c r="X184" s="215"/>
      <c r="Y184" s="215"/>
      <c r="Z184" s="215"/>
      <c r="AA184" s="1010"/>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c r="A185" s="1007"/>
      <c r="B185" s="237"/>
      <c r="C185" s="236"/>
      <c r="D185" s="237"/>
      <c r="E185" s="236"/>
      <c r="F185" s="298"/>
      <c r="G185" s="214"/>
      <c r="H185" s="215"/>
      <c r="I185" s="215"/>
      <c r="J185" s="215"/>
      <c r="K185" s="215"/>
      <c r="L185" s="215"/>
      <c r="M185" s="215"/>
      <c r="N185" s="215"/>
      <c r="O185" s="215"/>
      <c r="P185" s="216"/>
      <c r="Q185" s="712"/>
      <c r="R185" s="215"/>
      <c r="S185" s="215"/>
      <c r="T185" s="215"/>
      <c r="U185" s="215"/>
      <c r="V185" s="215"/>
      <c r="W185" s="215"/>
      <c r="X185" s="215"/>
      <c r="Y185" s="215"/>
      <c r="Z185" s="215"/>
      <c r="AA185" s="1010"/>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c r="A186" s="1007"/>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11"/>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c r="A187" s="1007"/>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c r="A188" s="1007"/>
      <c r="B188" s="237"/>
      <c r="C188" s="236"/>
      <c r="D188" s="237"/>
      <c r="E188" s="121" t="s">
        <v>576</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c r="A189" s="1007"/>
      <c r="B189" s="237"/>
      <c r="C189" s="236"/>
      <c r="D189" s="237"/>
      <c r="E189" s="124"/>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26"/>
    </row>
    <row r="190" spans="1:50" ht="45" hidden="1" customHeight="1">
      <c r="A190" s="1007"/>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c r="A191" s="1007"/>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c r="A192" s="1007"/>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c r="A193" s="1007"/>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c r="A194" s="1007"/>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c r="A195" s="1007"/>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c r="A196" s="1007"/>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c r="A197" s="1007"/>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c r="A198" s="1007"/>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c r="A199" s="1007"/>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c r="A200" s="1007"/>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c r="A201" s="1007"/>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c r="A202" s="1007"/>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c r="A203" s="1007"/>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c r="A204" s="1007"/>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c r="A205" s="1007"/>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c r="A206" s="1007"/>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c r="A207" s="1007"/>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c r="A208" s="1007"/>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c r="A209" s="1007"/>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c r="A210" s="1007"/>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c r="A211" s="1007"/>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c r="A212" s="1007"/>
      <c r="B212" s="237"/>
      <c r="C212" s="236"/>
      <c r="D212" s="237"/>
      <c r="E212" s="236"/>
      <c r="F212" s="298"/>
      <c r="G212" s="256" t="s">
        <v>383</v>
      </c>
      <c r="H212" s="130"/>
      <c r="I212" s="130"/>
      <c r="J212" s="130"/>
      <c r="K212" s="130"/>
      <c r="L212" s="130"/>
      <c r="M212" s="130"/>
      <c r="N212" s="130"/>
      <c r="O212" s="130"/>
      <c r="P212" s="131"/>
      <c r="Q212" s="138" t="s">
        <v>486</v>
      </c>
      <c r="R212" s="130"/>
      <c r="S212" s="130"/>
      <c r="T212" s="130"/>
      <c r="U212" s="130"/>
      <c r="V212" s="130"/>
      <c r="W212" s="130"/>
      <c r="X212" s="130"/>
      <c r="Y212" s="130"/>
      <c r="Z212" s="130"/>
      <c r="AA212" s="130"/>
      <c r="AB212" s="257" t="s">
        <v>487</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2"/>
    </row>
    <row r="213" spans="1:50" ht="22.5" hidden="1" customHeight="1">
      <c r="A213" s="1007"/>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c r="A214" s="1007"/>
      <c r="B214" s="237"/>
      <c r="C214" s="236"/>
      <c r="D214" s="237"/>
      <c r="E214" s="236"/>
      <c r="F214" s="298"/>
      <c r="G214" s="212"/>
      <c r="H214" s="122"/>
      <c r="I214" s="122"/>
      <c r="J214" s="122"/>
      <c r="K214" s="122"/>
      <c r="L214" s="122"/>
      <c r="M214" s="122"/>
      <c r="N214" s="122"/>
      <c r="O214" s="122"/>
      <c r="P214" s="213"/>
      <c r="Q214" s="994"/>
      <c r="R214" s="995"/>
      <c r="S214" s="995"/>
      <c r="T214" s="995"/>
      <c r="U214" s="995"/>
      <c r="V214" s="995"/>
      <c r="W214" s="995"/>
      <c r="X214" s="995"/>
      <c r="Y214" s="995"/>
      <c r="Z214" s="995"/>
      <c r="AA214" s="996"/>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c r="A215" s="1007"/>
      <c r="B215" s="237"/>
      <c r="C215" s="236"/>
      <c r="D215" s="237"/>
      <c r="E215" s="236"/>
      <c r="F215" s="298"/>
      <c r="G215" s="214"/>
      <c r="H215" s="215"/>
      <c r="I215" s="215"/>
      <c r="J215" s="215"/>
      <c r="K215" s="215"/>
      <c r="L215" s="215"/>
      <c r="M215" s="215"/>
      <c r="N215" s="215"/>
      <c r="O215" s="215"/>
      <c r="P215" s="216"/>
      <c r="Q215" s="997"/>
      <c r="R215" s="998"/>
      <c r="S215" s="998"/>
      <c r="T215" s="998"/>
      <c r="U215" s="998"/>
      <c r="V215" s="998"/>
      <c r="W215" s="998"/>
      <c r="X215" s="998"/>
      <c r="Y215" s="998"/>
      <c r="Z215" s="998"/>
      <c r="AA215" s="999"/>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c r="A216" s="1007"/>
      <c r="B216" s="237"/>
      <c r="C216" s="236"/>
      <c r="D216" s="237"/>
      <c r="E216" s="236"/>
      <c r="F216" s="298"/>
      <c r="G216" s="214"/>
      <c r="H216" s="215"/>
      <c r="I216" s="215"/>
      <c r="J216" s="215"/>
      <c r="K216" s="215"/>
      <c r="L216" s="215"/>
      <c r="M216" s="215"/>
      <c r="N216" s="215"/>
      <c r="O216" s="215"/>
      <c r="P216" s="216"/>
      <c r="Q216" s="997"/>
      <c r="R216" s="998"/>
      <c r="S216" s="998"/>
      <c r="T216" s="998"/>
      <c r="U216" s="998"/>
      <c r="V216" s="998"/>
      <c r="W216" s="998"/>
      <c r="X216" s="998"/>
      <c r="Y216" s="998"/>
      <c r="Z216" s="998"/>
      <c r="AA216" s="999"/>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c r="A217" s="1007"/>
      <c r="B217" s="237"/>
      <c r="C217" s="236"/>
      <c r="D217" s="237"/>
      <c r="E217" s="236"/>
      <c r="F217" s="298"/>
      <c r="G217" s="214"/>
      <c r="H217" s="215"/>
      <c r="I217" s="215"/>
      <c r="J217" s="215"/>
      <c r="K217" s="215"/>
      <c r="L217" s="215"/>
      <c r="M217" s="215"/>
      <c r="N217" s="215"/>
      <c r="O217" s="215"/>
      <c r="P217" s="216"/>
      <c r="Q217" s="997"/>
      <c r="R217" s="998"/>
      <c r="S217" s="998"/>
      <c r="T217" s="998"/>
      <c r="U217" s="998"/>
      <c r="V217" s="998"/>
      <c r="W217" s="998"/>
      <c r="X217" s="998"/>
      <c r="Y217" s="998"/>
      <c r="Z217" s="998"/>
      <c r="AA217" s="999"/>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c r="A218" s="1007"/>
      <c r="B218" s="237"/>
      <c r="C218" s="236"/>
      <c r="D218" s="237"/>
      <c r="E218" s="236"/>
      <c r="F218" s="298"/>
      <c r="G218" s="217"/>
      <c r="H218" s="125"/>
      <c r="I218" s="125"/>
      <c r="J218" s="125"/>
      <c r="K218" s="125"/>
      <c r="L218" s="125"/>
      <c r="M218" s="125"/>
      <c r="N218" s="125"/>
      <c r="O218" s="125"/>
      <c r="P218" s="218"/>
      <c r="Q218" s="1000"/>
      <c r="R218" s="1001"/>
      <c r="S218" s="1001"/>
      <c r="T218" s="1001"/>
      <c r="U218" s="1001"/>
      <c r="V218" s="1001"/>
      <c r="W218" s="1001"/>
      <c r="X218" s="1001"/>
      <c r="Y218" s="1001"/>
      <c r="Z218" s="1001"/>
      <c r="AA218" s="1002"/>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c r="A219" s="1007"/>
      <c r="B219" s="237"/>
      <c r="C219" s="236"/>
      <c r="D219" s="237"/>
      <c r="E219" s="236"/>
      <c r="F219" s="298"/>
      <c r="G219" s="256" t="s">
        <v>383</v>
      </c>
      <c r="H219" s="130"/>
      <c r="I219" s="130"/>
      <c r="J219" s="130"/>
      <c r="K219" s="130"/>
      <c r="L219" s="130"/>
      <c r="M219" s="130"/>
      <c r="N219" s="130"/>
      <c r="O219" s="130"/>
      <c r="P219" s="131"/>
      <c r="Q219" s="138" t="s">
        <v>486</v>
      </c>
      <c r="R219" s="130"/>
      <c r="S219" s="130"/>
      <c r="T219" s="130"/>
      <c r="U219" s="130"/>
      <c r="V219" s="130"/>
      <c r="W219" s="130"/>
      <c r="X219" s="130"/>
      <c r="Y219" s="130"/>
      <c r="Z219" s="130"/>
      <c r="AA219" s="130"/>
      <c r="AB219" s="257" t="s">
        <v>487</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c r="A220" s="1007"/>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c r="A221" s="1007"/>
      <c r="B221" s="237"/>
      <c r="C221" s="236"/>
      <c r="D221" s="237"/>
      <c r="E221" s="236"/>
      <c r="F221" s="298"/>
      <c r="G221" s="212"/>
      <c r="H221" s="122"/>
      <c r="I221" s="122"/>
      <c r="J221" s="122"/>
      <c r="K221" s="122"/>
      <c r="L221" s="122"/>
      <c r="M221" s="122"/>
      <c r="N221" s="122"/>
      <c r="O221" s="122"/>
      <c r="P221" s="213"/>
      <c r="Q221" s="994"/>
      <c r="R221" s="995"/>
      <c r="S221" s="995"/>
      <c r="T221" s="995"/>
      <c r="U221" s="995"/>
      <c r="V221" s="995"/>
      <c r="W221" s="995"/>
      <c r="X221" s="995"/>
      <c r="Y221" s="995"/>
      <c r="Z221" s="995"/>
      <c r="AA221" s="996"/>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c r="A222" s="1007"/>
      <c r="B222" s="237"/>
      <c r="C222" s="236"/>
      <c r="D222" s="237"/>
      <c r="E222" s="236"/>
      <c r="F222" s="298"/>
      <c r="G222" s="214"/>
      <c r="H222" s="215"/>
      <c r="I222" s="215"/>
      <c r="J222" s="215"/>
      <c r="K222" s="215"/>
      <c r="L222" s="215"/>
      <c r="M222" s="215"/>
      <c r="N222" s="215"/>
      <c r="O222" s="215"/>
      <c r="P222" s="216"/>
      <c r="Q222" s="997"/>
      <c r="R222" s="998"/>
      <c r="S222" s="998"/>
      <c r="T222" s="998"/>
      <c r="U222" s="998"/>
      <c r="V222" s="998"/>
      <c r="W222" s="998"/>
      <c r="X222" s="998"/>
      <c r="Y222" s="998"/>
      <c r="Z222" s="998"/>
      <c r="AA222" s="999"/>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c r="A223" s="1007"/>
      <c r="B223" s="237"/>
      <c r="C223" s="236"/>
      <c r="D223" s="237"/>
      <c r="E223" s="236"/>
      <c r="F223" s="298"/>
      <c r="G223" s="214"/>
      <c r="H223" s="215"/>
      <c r="I223" s="215"/>
      <c r="J223" s="215"/>
      <c r="K223" s="215"/>
      <c r="L223" s="215"/>
      <c r="M223" s="215"/>
      <c r="N223" s="215"/>
      <c r="O223" s="215"/>
      <c r="P223" s="216"/>
      <c r="Q223" s="997"/>
      <c r="R223" s="998"/>
      <c r="S223" s="998"/>
      <c r="T223" s="998"/>
      <c r="U223" s="998"/>
      <c r="V223" s="998"/>
      <c r="W223" s="998"/>
      <c r="X223" s="998"/>
      <c r="Y223" s="998"/>
      <c r="Z223" s="998"/>
      <c r="AA223" s="999"/>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c r="A224" s="1007"/>
      <c r="B224" s="237"/>
      <c r="C224" s="236"/>
      <c r="D224" s="237"/>
      <c r="E224" s="236"/>
      <c r="F224" s="298"/>
      <c r="G224" s="214"/>
      <c r="H224" s="215"/>
      <c r="I224" s="215"/>
      <c r="J224" s="215"/>
      <c r="K224" s="215"/>
      <c r="L224" s="215"/>
      <c r="M224" s="215"/>
      <c r="N224" s="215"/>
      <c r="O224" s="215"/>
      <c r="P224" s="216"/>
      <c r="Q224" s="997"/>
      <c r="R224" s="998"/>
      <c r="S224" s="998"/>
      <c r="T224" s="998"/>
      <c r="U224" s="998"/>
      <c r="V224" s="998"/>
      <c r="W224" s="998"/>
      <c r="X224" s="998"/>
      <c r="Y224" s="998"/>
      <c r="Z224" s="998"/>
      <c r="AA224" s="999"/>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c r="A225" s="1007"/>
      <c r="B225" s="237"/>
      <c r="C225" s="236"/>
      <c r="D225" s="237"/>
      <c r="E225" s="236"/>
      <c r="F225" s="298"/>
      <c r="G225" s="217"/>
      <c r="H225" s="125"/>
      <c r="I225" s="125"/>
      <c r="J225" s="125"/>
      <c r="K225" s="125"/>
      <c r="L225" s="125"/>
      <c r="M225" s="125"/>
      <c r="N225" s="125"/>
      <c r="O225" s="125"/>
      <c r="P225" s="218"/>
      <c r="Q225" s="1000"/>
      <c r="R225" s="1001"/>
      <c r="S225" s="1001"/>
      <c r="T225" s="1001"/>
      <c r="U225" s="1001"/>
      <c r="V225" s="1001"/>
      <c r="W225" s="1001"/>
      <c r="X225" s="1001"/>
      <c r="Y225" s="1001"/>
      <c r="Z225" s="1001"/>
      <c r="AA225" s="1002"/>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c r="A226" s="1007"/>
      <c r="B226" s="237"/>
      <c r="C226" s="236"/>
      <c r="D226" s="237"/>
      <c r="E226" s="236"/>
      <c r="F226" s="298"/>
      <c r="G226" s="256" t="s">
        <v>383</v>
      </c>
      <c r="H226" s="130"/>
      <c r="I226" s="130"/>
      <c r="J226" s="130"/>
      <c r="K226" s="130"/>
      <c r="L226" s="130"/>
      <c r="M226" s="130"/>
      <c r="N226" s="130"/>
      <c r="O226" s="130"/>
      <c r="P226" s="131"/>
      <c r="Q226" s="138" t="s">
        <v>486</v>
      </c>
      <c r="R226" s="130"/>
      <c r="S226" s="130"/>
      <c r="T226" s="130"/>
      <c r="U226" s="130"/>
      <c r="V226" s="130"/>
      <c r="W226" s="130"/>
      <c r="X226" s="130"/>
      <c r="Y226" s="130"/>
      <c r="Z226" s="130"/>
      <c r="AA226" s="130"/>
      <c r="AB226" s="257" t="s">
        <v>487</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c r="A227" s="1007"/>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c r="A228" s="1007"/>
      <c r="B228" s="237"/>
      <c r="C228" s="236"/>
      <c r="D228" s="237"/>
      <c r="E228" s="236"/>
      <c r="F228" s="298"/>
      <c r="G228" s="212"/>
      <c r="H228" s="122"/>
      <c r="I228" s="122"/>
      <c r="J228" s="122"/>
      <c r="K228" s="122"/>
      <c r="L228" s="122"/>
      <c r="M228" s="122"/>
      <c r="N228" s="122"/>
      <c r="O228" s="122"/>
      <c r="P228" s="213"/>
      <c r="Q228" s="994"/>
      <c r="R228" s="995"/>
      <c r="S228" s="995"/>
      <c r="T228" s="995"/>
      <c r="U228" s="995"/>
      <c r="V228" s="995"/>
      <c r="W228" s="995"/>
      <c r="X228" s="995"/>
      <c r="Y228" s="995"/>
      <c r="Z228" s="995"/>
      <c r="AA228" s="996"/>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c r="A229" s="1007"/>
      <c r="B229" s="237"/>
      <c r="C229" s="236"/>
      <c r="D229" s="237"/>
      <c r="E229" s="236"/>
      <c r="F229" s="298"/>
      <c r="G229" s="214"/>
      <c r="H229" s="215"/>
      <c r="I229" s="215"/>
      <c r="J229" s="215"/>
      <c r="K229" s="215"/>
      <c r="L229" s="215"/>
      <c r="M229" s="215"/>
      <c r="N229" s="215"/>
      <c r="O229" s="215"/>
      <c r="P229" s="216"/>
      <c r="Q229" s="997"/>
      <c r="R229" s="998"/>
      <c r="S229" s="998"/>
      <c r="T229" s="998"/>
      <c r="U229" s="998"/>
      <c r="V229" s="998"/>
      <c r="W229" s="998"/>
      <c r="X229" s="998"/>
      <c r="Y229" s="998"/>
      <c r="Z229" s="998"/>
      <c r="AA229" s="999"/>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c r="A230" s="1007"/>
      <c r="B230" s="237"/>
      <c r="C230" s="236"/>
      <c r="D230" s="237"/>
      <c r="E230" s="236"/>
      <c r="F230" s="298"/>
      <c r="G230" s="214"/>
      <c r="H230" s="215"/>
      <c r="I230" s="215"/>
      <c r="J230" s="215"/>
      <c r="K230" s="215"/>
      <c r="L230" s="215"/>
      <c r="M230" s="215"/>
      <c r="N230" s="215"/>
      <c r="O230" s="215"/>
      <c r="P230" s="216"/>
      <c r="Q230" s="997"/>
      <c r="R230" s="998"/>
      <c r="S230" s="998"/>
      <c r="T230" s="998"/>
      <c r="U230" s="998"/>
      <c r="V230" s="998"/>
      <c r="W230" s="998"/>
      <c r="X230" s="998"/>
      <c r="Y230" s="998"/>
      <c r="Z230" s="998"/>
      <c r="AA230" s="999"/>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c r="A231" s="1007"/>
      <c r="B231" s="237"/>
      <c r="C231" s="236"/>
      <c r="D231" s="237"/>
      <c r="E231" s="236"/>
      <c r="F231" s="298"/>
      <c r="G231" s="214"/>
      <c r="H231" s="215"/>
      <c r="I231" s="215"/>
      <c r="J231" s="215"/>
      <c r="K231" s="215"/>
      <c r="L231" s="215"/>
      <c r="M231" s="215"/>
      <c r="N231" s="215"/>
      <c r="O231" s="215"/>
      <c r="P231" s="216"/>
      <c r="Q231" s="997"/>
      <c r="R231" s="998"/>
      <c r="S231" s="998"/>
      <c r="T231" s="998"/>
      <c r="U231" s="998"/>
      <c r="V231" s="998"/>
      <c r="W231" s="998"/>
      <c r="X231" s="998"/>
      <c r="Y231" s="998"/>
      <c r="Z231" s="998"/>
      <c r="AA231" s="999"/>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c r="A232" s="1007"/>
      <c r="B232" s="237"/>
      <c r="C232" s="236"/>
      <c r="D232" s="237"/>
      <c r="E232" s="236"/>
      <c r="F232" s="298"/>
      <c r="G232" s="217"/>
      <c r="H232" s="125"/>
      <c r="I232" s="125"/>
      <c r="J232" s="125"/>
      <c r="K232" s="125"/>
      <c r="L232" s="125"/>
      <c r="M232" s="125"/>
      <c r="N232" s="125"/>
      <c r="O232" s="125"/>
      <c r="P232" s="218"/>
      <c r="Q232" s="1000"/>
      <c r="R232" s="1001"/>
      <c r="S232" s="1001"/>
      <c r="T232" s="1001"/>
      <c r="U232" s="1001"/>
      <c r="V232" s="1001"/>
      <c r="W232" s="1001"/>
      <c r="X232" s="1001"/>
      <c r="Y232" s="1001"/>
      <c r="Z232" s="1001"/>
      <c r="AA232" s="1002"/>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c r="A233" s="1007"/>
      <c r="B233" s="237"/>
      <c r="C233" s="236"/>
      <c r="D233" s="237"/>
      <c r="E233" s="236"/>
      <c r="F233" s="298"/>
      <c r="G233" s="256" t="s">
        <v>383</v>
      </c>
      <c r="H233" s="130"/>
      <c r="I233" s="130"/>
      <c r="J233" s="130"/>
      <c r="K233" s="130"/>
      <c r="L233" s="130"/>
      <c r="M233" s="130"/>
      <c r="N233" s="130"/>
      <c r="O233" s="130"/>
      <c r="P233" s="131"/>
      <c r="Q233" s="138" t="s">
        <v>486</v>
      </c>
      <c r="R233" s="130"/>
      <c r="S233" s="130"/>
      <c r="T233" s="130"/>
      <c r="U233" s="130"/>
      <c r="V233" s="130"/>
      <c r="W233" s="130"/>
      <c r="X233" s="130"/>
      <c r="Y233" s="130"/>
      <c r="Z233" s="130"/>
      <c r="AA233" s="130"/>
      <c r="AB233" s="257" t="s">
        <v>487</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c r="A234" s="1007"/>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c r="A235" s="1007"/>
      <c r="B235" s="237"/>
      <c r="C235" s="236"/>
      <c r="D235" s="237"/>
      <c r="E235" s="236"/>
      <c r="F235" s="298"/>
      <c r="G235" s="212"/>
      <c r="H235" s="122"/>
      <c r="I235" s="122"/>
      <c r="J235" s="122"/>
      <c r="K235" s="122"/>
      <c r="L235" s="122"/>
      <c r="M235" s="122"/>
      <c r="N235" s="122"/>
      <c r="O235" s="122"/>
      <c r="P235" s="213"/>
      <c r="Q235" s="994"/>
      <c r="R235" s="995"/>
      <c r="S235" s="995"/>
      <c r="T235" s="995"/>
      <c r="U235" s="995"/>
      <c r="V235" s="995"/>
      <c r="W235" s="995"/>
      <c r="X235" s="995"/>
      <c r="Y235" s="995"/>
      <c r="Z235" s="995"/>
      <c r="AA235" s="996"/>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c r="A236" s="1007"/>
      <c r="B236" s="237"/>
      <c r="C236" s="236"/>
      <c r="D236" s="237"/>
      <c r="E236" s="236"/>
      <c r="F236" s="298"/>
      <c r="G236" s="214"/>
      <c r="H236" s="215"/>
      <c r="I236" s="215"/>
      <c r="J236" s="215"/>
      <c r="K236" s="215"/>
      <c r="L236" s="215"/>
      <c r="M236" s="215"/>
      <c r="N236" s="215"/>
      <c r="O236" s="215"/>
      <c r="P236" s="216"/>
      <c r="Q236" s="997"/>
      <c r="R236" s="998"/>
      <c r="S236" s="998"/>
      <c r="T236" s="998"/>
      <c r="U236" s="998"/>
      <c r="V236" s="998"/>
      <c r="W236" s="998"/>
      <c r="X236" s="998"/>
      <c r="Y236" s="998"/>
      <c r="Z236" s="998"/>
      <c r="AA236" s="999"/>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c r="A237" s="1007"/>
      <c r="B237" s="237"/>
      <c r="C237" s="236"/>
      <c r="D237" s="237"/>
      <c r="E237" s="236"/>
      <c r="F237" s="298"/>
      <c r="G237" s="214"/>
      <c r="H237" s="215"/>
      <c r="I237" s="215"/>
      <c r="J237" s="215"/>
      <c r="K237" s="215"/>
      <c r="L237" s="215"/>
      <c r="M237" s="215"/>
      <c r="N237" s="215"/>
      <c r="O237" s="215"/>
      <c r="P237" s="216"/>
      <c r="Q237" s="997"/>
      <c r="R237" s="998"/>
      <c r="S237" s="998"/>
      <c r="T237" s="998"/>
      <c r="U237" s="998"/>
      <c r="V237" s="998"/>
      <c r="W237" s="998"/>
      <c r="X237" s="998"/>
      <c r="Y237" s="998"/>
      <c r="Z237" s="998"/>
      <c r="AA237" s="999"/>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c r="A238" s="1007"/>
      <c r="B238" s="237"/>
      <c r="C238" s="236"/>
      <c r="D238" s="237"/>
      <c r="E238" s="236"/>
      <c r="F238" s="298"/>
      <c r="G238" s="214"/>
      <c r="H238" s="215"/>
      <c r="I238" s="215"/>
      <c r="J238" s="215"/>
      <c r="K238" s="215"/>
      <c r="L238" s="215"/>
      <c r="M238" s="215"/>
      <c r="N238" s="215"/>
      <c r="O238" s="215"/>
      <c r="P238" s="216"/>
      <c r="Q238" s="997"/>
      <c r="R238" s="998"/>
      <c r="S238" s="998"/>
      <c r="T238" s="998"/>
      <c r="U238" s="998"/>
      <c r="V238" s="998"/>
      <c r="W238" s="998"/>
      <c r="X238" s="998"/>
      <c r="Y238" s="998"/>
      <c r="Z238" s="998"/>
      <c r="AA238" s="999"/>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c r="A239" s="1007"/>
      <c r="B239" s="237"/>
      <c r="C239" s="236"/>
      <c r="D239" s="237"/>
      <c r="E239" s="236"/>
      <c r="F239" s="298"/>
      <c r="G239" s="217"/>
      <c r="H239" s="125"/>
      <c r="I239" s="125"/>
      <c r="J239" s="125"/>
      <c r="K239" s="125"/>
      <c r="L239" s="125"/>
      <c r="M239" s="125"/>
      <c r="N239" s="125"/>
      <c r="O239" s="125"/>
      <c r="P239" s="218"/>
      <c r="Q239" s="1000"/>
      <c r="R239" s="1001"/>
      <c r="S239" s="1001"/>
      <c r="T239" s="1001"/>
      <c r="U239" s="1001"/>
      <c r="V239" s="1001"/>
      <c r="W239" s="1001"/>
      <c r="X239" s="1001"/>
      <c r="Y239" s="1001"/>
      <c r="Z239" s="1001"/>
      <c r="AA239" s="1002"/>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c r="A240" s="1007"/>
      <c r="B240" s="237"/>
      <c r="C240" s="236"/>
      <c r="D240" s="237"/>
      <c r="E240" s="236"/>
      <c r="F240" s="298"/>
      <c r="G240" s="256" t="s">
        <v>383</v>
      </c>
      <c r="H240" s="130"/>
      <c r="I240" s="130"/>
      <c r="J240" s="130"/>
      <c r="K240" s="130"/>
      <c r="L240" s="130"/>
      <c r="M240" s="130"/>
      <c r="N240" s="130"/>
      <c r="O240" s="130"/>
      <c r="P240" s="131"/>
      <c r="Q240" s="138" t="s">
        <v>486</v>
      </c>
      <c r="R240" s="130"/>
      <c r="S240" s="130"/>
      <c r="T240" s="130"/>
      <c r="U240" s="130"/>
      <c r="V240" s="130"/>
      <c r="W240" s="130"/>
      <c r="X240" s="130"/>
      <c r="Y240" s="130"/>
      <c r="Z240" s="130"/>
      <c r="AA240" s="130"/>
      <c r="AB240" s="257" t="s">
        <v>487</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c r="A241" s="1007"/>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c r="A242" s="1007"/>
      <c r="B242" s="237"/>
      <c r="C242" s="236"/>
      <c r="D242" s="237"/>
      <c r="E242" s="236"/>
      <c r="F242" s="298"/>
      <c r="G242" s="212"/>
      <c r="H242" s="122"/>
      <c r="I242" s="122"/>
      <c r="J242" s="122"/>
      <c r="K242" s="122"/>
      <c r="L242" s="122"/>
      <c r="M242" s="122"/>
      <c r="N242" s="122"/>
      <c r="O242" s="122"/>
      <c r="P242" s="213"/>
      <c r="Q242" s="994"/>
      <c r="R242" s="995"/>
      <c r="S242" s="995"/>
      <c r="T242" s="995"/>
      <c r="U242" s="995"/>
      <c r="V242" s="995"/>
      <c r="W242" s="995"/>
      <c r="X242" s="995"/>
      <c r="Y242" s="995"/>
      <c r="Z242" s="995"/>
      <c r="AA242" s="996"/>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c r="A243" s="1007"/>
      <c r="B243" s="237"/>
      <c r="C243" s="236"/>
      <c r="D243" s="237"/>
      <c r="E243" s="236"/>
      <c r="F243" s="298"/>
      <c r="G243" s="214"/>
      <c r="H243" s="215"/>
      <c r="I243" s="215"/>
      <c r="J243" s="215"/>
      <c r="K243" s="215"/>
      <c r="L243" s="215"/>
      <c r="M243" s="215"/>
      <c r="N243" s="215"/>
      <c r="O243" s="215"/>
      <c r="P243" s="216"/>
      <c r="Q243" s="997"/>
      <c r="R243" s="998"/>
      <c r="S243" s="998"/>
      <c r="T243" s="998"/>
      <c r="U243" s="998"/>
      <c r="V243" s="998"/>
      <c r="W243" s="998"/>
      <c r="X243" s="998"/>
      <c r="Y243" s="998"/>
      <c r="Z243" s="998"/>
      <c r="AA243" s="999"/>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c r="A244" s="1007"/>
      <c r="B244" s="237"/>
      <c r="C244" s="236"/>
      <c r="D244" s="237"/>
      <c r="E244" s="236"/>
      <c r="F244" s="298"/>
      <c r="G244" s="214"/>
      <c r="H244" s="215"/>
      <c r="I244" s="215"/>
      <c r="J244" s="215"/>
      <c r="K244" s="215"/>
      <c r="L244" s="215"/>
      <c r="M244" s="215"/>
      <c r="N244" s="215"/>
      <c r="O244" s="215"/>
      <c r="P244" s="216"/>
      <c r="Q244" s="997"/>
      <c r="R244" s="998"/>
      <c r="S244" s="998"/>
      <c r="T244" s="998"/>
      <c r="U244" s="998"/>
      <c r="V244" s="998"/>
      <c r="W244" s="998"/>
      <c r="X244" s="998"/>
      <c r="Y244" s="998"/>
      <c r="Z244" s="998"/>
      <c r="AA244" s="999"/>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c r="A245" s="1007"/>
      <c r="B245" s="237"/>
      <c r="C245" s="236"/>
      <c r="D245" s="237"/>
      <c r="E245" s="236"/>
      <c r="F245" s="298"/>
      <c r="G245" s="214"/>
      <c r="H245" s="215"/>
      <c r="I245" s="215"/>
      <c r="J245" s="215"/>
      <c r="K245" s="215"/>
      <c r="L245" s="215"/>
      <c r="M245" s="215"/>
      <c r="N245" s="215"/>
      <c r="O245" s="215"/>
      <c r="P245" s="216"/>
      <c r="Q245" s="997"/>
      <c r="R245" s="998"/>
      <c r="S245" s="998"/>
      <c r="T245" s="998"/>
      <c r="U245" s="998"/>
      <c r="V245" s="998"/>
      <c r="W245" s="998"/>
      <c r="X245" s="998"/>
      <c r="Y245" s="998"/>
      <c r="Z245" s="998"/>
      <c r="AA245" s="999"/>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c r="A246" s="1007"/>
      <c r="B246" s="237"/>
      <c r="C246" s="236"/>
      <c r="D246" s="237"/>
      <c r="E246" s="299"/>
      <c r="F246" s="300"/>
      <c r="G246" s="217"/>
      <c r="H246" s="125"/>
      <c r="I246" s="125"/>
      <c r="J246" s="125"/>
      <c r="K246" s="125"/>
      <c r="L246" s="125"/>
      <c r="M246" s="125"/>
      <c r="N246" s="125"/>
      <c r="O246" s="125"/>
      <c r="P246" s="218"/>
      <c r="Q246" s="1000"/>
      <c r="R246" s="1001"/>
      <c r="S246" s="1001"/>
      <c r="T246" s="1001"/>
      <c r="U246" s="1001"/>
      <c r="V246" s="1001"/>
      <c r="W246" s="1001"/>
      <c r="X246" s="1001"/>
      <c r="Y246" s="1001"/>
      <c r="Z246" s="1001"/>
      <c r="AA246" s="1002"/>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c r="A247" s="1007"/>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c r="A248" s="1007"/>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c r="A249" s="1007"/>
      <c r="B249" s="237"/>
      <c r="C249" s="236"/>
      <c r="D249" s="237"/>
      <c r="E249" s="712"/>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713"/>
    </row>
    <row r="250" spans="1:50" ht="45" hidden="1" customHeight="1">
      <c r="A250" s="1007"/>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c r="A251" s="1007"/>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c r="A252" s="1007"/>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c r="A253" s="1007"/>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c r="A254" s="1007"/>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c r="A255" s="1007"/>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c r="A256" s="1007"/>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c r="A257" s="1007"/>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c r="A258" s="1007"/>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c r="A259" s="1007"/>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c r="A260" s="1007"/>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c r="A261" s="1007"/>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c r="A262" s="1007"/>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c r="A263" s="1007"/>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c r="A264" s="1007"/>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c r="A265" s="1007"/>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c r="A266" s="1007"/>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c r="A267" s="1007"/>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c r="A268" s="1007"/>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c r="A269" s="1007"/>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c r="A270" s="1007"/>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c r="A271" s="1007"/>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c r="A272" s="1007"/>
      <c r="B272" s="237"/>
      <c r="C272" s="236"/>
      <c r="D272" s="237"/>
      <c r="E272" s="236"/>
      <c r="F272" s="298"/>
      <c r="G272" s="256" t="s">
        <v>383</v>
      </c>
      <c r="H272" s="130"/>
      <c r="I272" s="130"/>
      <c r="J272" s="130"/>
      <c r="K272" s="130"/>
      <c r="L272" s="130"/>
      <c r="M272" s="130"/>
      <c r="N272" s="130"/>
      <c r="O272" s="130"/>
      <c r="P272" s="131"/>
      <c r="Q272" s="138" t="s">
        <v>486</v>
      </c>
      <c r="R272" s="130"/>
      <c r="S272" s="130"/>
      <c r="T272" s="130"/>
      <c r="U272" s="130"/>
      <c r="V272" s="130"/>
      <c r="W272" s="130"/>
      <c r="X272" s="130"/>
      <c r="Y272" s="130"/>
      <c r="Z272" s="130"/>
      <c r="AA272" s="130"/>
      <c r="AB272" s="257" t="s">
        <v>487</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2"/>
    </row>
    <row r="273" spans="1:50" ht="22.5" hidden="1" customHeight="1">
      <c r="A273" s="1007"/>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c r="A274" s="1007"/>
      <c r="B274" s="237"/>
      <c r="C274" s="236"/>
      <c r="D274" s="237"/>
      <c r="E274" s="236"/>
      <c r="F274" s="298"/>
      <c r="G274" s="212"/>
      <c r="H274" s="122"/>
      <c r="I274" s="122"/>
      <c r="J274" s="122"/>
      <c r="K274" s="122"/>
      <c r="L274" s="122"/>
      <c r="M274" s="122"/>
      <c r="N274" s="122"/>
      <c r="O274" s="122"/>
      <c r="P274" s="213"/>
      <c r="Q274" s="994"/>
      <c r="R274" s="995"/>
      <c r="S274" s="995"/>
      <c r="T274" s="995"/>
      <c r="U274" s="995"/>
      <c r="V274" s="995"/>
      <c r="W274" s="995"/>
      <c r="X274" s="995"/>
      <c r="Y274" s="995"/>
      <c r="Z274" s="995"/>
      <c r="AA274" s="996"/>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c r="A275" s="1007"/>
      <c r="B275" s="237"/>
      <c r="C275" s="236"/>
      <c r="D275" s="237"/>
      <c r="E275" s="236"/>
      <c r="F275" s="298"/>
      <c r="G275" s="214"/>
      <c r="H275" s="215"/>
      <c r="I275" s="215"/>
      <c r="J275" s="215"/>
      <c r="K275" s="215"/>
      <c r="L275" s="215"/>
      <c r="M275" s="215"/>
      <c r="N275" s="215"/>
      <c r="O275" s="215"/>
      <c r="P275" s="216"/>
      <c r="Q275" s="997"/>
      <c r="R275" s="998"/>
      <c r="S275" s="998"/>
      <c r="T275" s="998"/>
      <c r="U275" s="998"/>
      <c r="V275" s="998"/>
      <c r="W275" s="998"/>
      <c r="X275" s="998"/>
      <c r="Y275" s="998"/>
      <c r="Z275" s="998"/>
      <c r="AA275" s="999"/>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c r="A276" s="1007"/>
      <c r="B276" s="237"/>
      <c r="C276" s="236"/>
      <c r="D276" s="237"/>
      <c r="E276" s="236"/>
      <c r="F276" s="298"/>
      <c r="G276" s="214"/>
      <c r="H276" s="215"/>
      <c r="I276" s="215"/>
      <c r="J276" s="215"/>
      <c r="K276" s="215"/>
      <c r="L276" s="215"/>
      <c r="M276" s="215"/>
      <c r="N276" s="215"/>
      <c r="O276" s="215"/>
      <c r="P276" s="216"/>
      <c r="Q276" s="997"/>
      <c r="R276" s="998"/>
      <c r="S276" s="998"/>
      <c r="T276" s="998"/>
      <c r="U276" s="998"/>
      <c r="V276" s="998"/>
      <c r="W276" s="998"/>
      <c r="X276" s="998"/>
      <c r="Y276" s="998"/>
      <c r="Z276" s="998"/>
      <c r="AA276" s="999"/>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c r="A277" s="1007"/>
      <c r="B277" s="237"/>
      <c r="C277" s="236"/>
      <c r="D277" s="237"/>
      <c r="E277" s="236"/>
      <c r="F277" s="298"/>
      <c r="G277" s="214"/>
      <c r="H277" s="215"/>
      <c r="I277" s="215"/>
      <c r="J277" s="215"/>
      <c r="K277" s="215"/>
      <c r="L277" s="215"/>
      <c r="M277" s="215"/>
      <c r="N277" s="215"/>
      <c r="O277" s="215"/>
      <c r="P277" s="216"/>
      <c r="Q277" s="997"/>
      <c r="R277" s="998"/>
      <c r="S277" s="998"/>
      <c r="T277" s="998"/>
      <c r="U277" s="998"/>
      <c r="V277" s="998"/>
      <c r="W277" s="998"/>
      <c r="X277" s="998"/>
      <c r="Y277" s="998"/>
      <c r="Z277" s="998"/>
      <c r="AA277" s="999"/>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c r="A278" s="1007"/>
      <c r="B278" s="237"/>
      <c r="C278" s="236"/>
      <c r="D278" s="237"/>
      <c r="E278" s="236"/>
      <c r="F278" s="298"/>
      <c r="G278" s="217"/>
      <c r="H278" s="125"/>
      <c r="I278" s="125"/>
      <c r="J278" s="125"/>
      <c r="K278" s="125"/>
      <c r="L278" s="125"/>
      <c r="M278" s="125"/>
      <c r="N278" s="125"/>
      <c r="O278" s="125"/>
      <c r="P278" s="218"/>
      <c r="Q278" s="1000"/>
      <c r="R278" s="1001"/>
      <c r="S278" s="1001"/>
      <c r="T278" s="1001"/>
      <c r="U278" s="1001"/>
      <c r="V278" s="1001"/>
      <c r="W278" s="1001"/>
      <c r="X278" s="1001"/>
      <c r="Y278" s="1001"/>
      <c r="Z278" s="1001"/>
      <c r="AA278" s="1002"/>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c r="A279" s="1007"/>
      <c r="B279" s="237"/>
      <c r="C279" s="236"/>
      <c r="D279" s="237"/>
      <c r="E279" s="236"/>
      <c r="F279" s="298"/>
      <c r="G279" s="256" t="s">
        <v>383</v>
      </c>
      <c r="H279" s="130"/>
      <c r="I279" s="130"/>
      <c r="J279" s="130"/>
      <c r="K279" s="130"/>
      <c r="L279" s="130"/>
      <c r="M279" s="130"/>
      <c r="N279" s="130"/>
      <c r="O279" s="130"/>
      <c r="P279" s="131"/>
      <c r="Q279" s="138" t="s">
        <v>486</v>
      </c>
      <c r="R279" s="130"/>
      <c r="S279" s="130"/>
      <c r="T279" s="130"/>
      <c r="U279" s="130"/>
      <c r="V279" s="130"/>
      <c r="W279" s="130"/>
      <c r="X279" s="130"/>
      <c r="Y279" s="130"/>
      <c r="Z279" s="130"/>
      <c r="AA279" s="130"/>
      <c r="AB279" s="257" t="s">
        <v>487</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c r="A280" s="1007"/>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c r="A281" s="1007"/>
      <c r="B281" s="237"/>
      <c r="C281" s="236"/>
      <c r="D281" s="237"/>
      <c r="E281" s="236"/>
      <c r="F281" s="298"/>
      <c r="G281" s="212"/>
      <c r="H281" s="122"/>
      <c r="I281" s="122"/>
      <c r="J281" s="122"/>
      <c r="K281" s="122"/>
      <c r="L281" s="122"/>
      <c r="M281" s="122"/>
      <c r="N281" s="122"/>
      <c r="O281" s="122"/>
      <c r="P281" s="213"/>
      <c r="Q281" s="994"/>
      <c r="R281" s="995"/>
      <c r="S281" s="995"/>
      <c r="T281" s="995"/>
      <c r="U281" s="995"/>
      <c r="V281" s="995"/>
      <c r="W281" s="995"/>
      <c r="X281" s="995"/>
      <c r="Y281" s="995"/>
      <c r="Z281" s="995"/>
      <c r="AA281" s="996"/>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c r="A282" s="1007"/>
      <c r="B282" s="237"/>
      <c r="C282" s="236"/>
      <c r="D282" s="237"/>
      <c r="E282" s="236"/>
      <c r="F282" s="298"/>
      <c r="G282" s="214"/>
      <c r="H282" s="215"/>
      <c r="I282" s="215"/>
      <c r="J282" s="215"/>
      <c r="K282" s="215"/>
      <c r="L282" s="215"/>
      <c r="M282" s="215"/>
      <c r="N282" s="215"/>
      <c r="O282" s="215"/>
      <c r="P282" s="216"/>
      <c r="Q282" s="997"/>
      <c r="R282" s="998"/>
      <c r="S282" s="998"/>
      <c r="T282" s="998"/>
      <c r="U282" s="998"/>
      <c r="V282" s="998"/>
      <c r="W282" s="998"/>
      <c r="X282" s="998"/>
      <c r="Y282" s="998"/>
      <c r="Z282" s="998"/>
      <c r="AA282" s="999"/>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c r="A283" s="1007"/>
      <c r="B283" s="237"/>
      <c r="C283" s="236"/>
      <c r="D283" s="237"/>
      <c r="E283" s="236"/>
      <c r="F283" s="298"/>
      <c r="G283" s="214"/>
      <c r="H283" s="215"/>
      <c r="I283" s="215"/>
      <c r="J283" s="215"/>
      <c r="K283" s="215"/>
      <c r="L283" s="215"/>
      <c r="M283" s="215"/>
      <c r="N283" s="215"/>
      <c r="O283" s="215"/>
      <c r="P283" s="216"/>
      <c r="Q283" s="997"/>
      <c r="R283" s="998"/>
      <c r="S283" s="998"/>
      <c r="T283" s="998"/>
      <c r="U283" s="998"/>
      <c r="V283" s="998"/>
      <c r="W283" s="998"/>
      <c r="X283" s="998"/>
      <c r="Y283" s="998"/>
      <c r="Z283" s="998"/>
      <c r="AA283" s="999"/>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c r="A284" s="1007"/>
      <c r="B284" s="237"/>
      <c r="C284" s="236"/>
      <c r="D284" s="237"/>
      <c r="E284" s="236"/>
      <c r="F284" s="298"/>
      <c r="G284" s="214"/>
      <c r="H284" s="215"/>
      <c r="I284" s="215"/>
      <c r="J284" s="215"/>
      <c r="K284" s="215"/>
      <c r="L284" s="215"/>
      <c r="M284" s="215"/>
      <c r="N284" s="215"/>
      <c r="O284" s="215"/>
      <c r="P284" s="216"/>
      <c r="Q284" s="997"/>
      <c r="R284" s="998"/>
      <c r="S284" s="998"/>
      <c r="T284" s="998"/>
      <c r="U284" s="998"/>
      <c r="V284" s="998"/>
      <c r="W284" s="998"/>
      <c r="X284" s="998"/>
      <c r="Y284" s="998"/>
      <c r="Z284" s="998"/>
      <c r="AA284" s="999"/>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c r="A285" s="1007"/>
      <c r="B285" s="237"/>
      <c r="C285" s="236"/>
      <c r="D285" s="237"/>
      <c r="E285" s="236"/>
      <c r="F285" s="298"/>
      <c r="G285" s="217"/>
      <c r="H285" s="125"/>
      <c r="I285" s="125"/>
      <c r="J285" s="125"/>
      <c r="K285" s="125"/>
      <c r="L285" s="125"/>
      <c r="M285" s="125"/>
      <c r="N285" s="125"/>
      <c r="O285" s="125"/>
      <c r="P285" s="218"/>
      <c r="Q285" s="1000"/>
      <c r="R285" s="1001"/>
      <c r="S285" s="1001"/>
      <c r="T285" s="1001"/>
      <c r="U285" s="1001"/>
      <c r="V285" s="1001"/>
      <c r="W285" s="1001"/>
      <c r="X285" s="1001"/>
      <c r="Y285" s="1001"/>
      <c r="Z285" s="1001"/>
      <c r="AA285" s="1002"/>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c r="A286" s="1007"/>
      <c r="B286" s="237"/>
      <c r="C286" s="236"/>
      <c r="D286" s="237"/>
      <c r="E286" s="236"/>
      <c r="F286" s="298"/>
      <c r="G286" s="256" t="s">
        <v>383</v>
      </c>
      <c r="H286" s="130"/>
      <c r="I286" s="130"/>
      <c r="J286" s="130"/>
      <c r="K286" s="130"/>
      <c r="L286" s="130"/>
      <c r="M286" s="130"/>
      <c r="N286" s="130"/>
      <c r="O286" s="130"/>
      <c r="P286" s="131"/>
      <c r="Q286" s="138" t="s">
        <v>486</v>
      </c>
      <c r="R286" s="130"/>
      <c r="S286" s="130"/>
      <c r="T286" s="130"/>
      <c r="U286" s="130"/>
      <c r="V286" s="130"/>
      <c r="W286" s="130"/>
      <c r="X286" s="130"/>
      <c r="Y286" s="130"/>
      <c r="Z286" s="130"/>
      <c r="AA286" s="130"/>
      <c r="AB286" s="257" t="s">
        <v>487</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c r="A287" s="1007"/>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c r="A288" s="1007"/>
      <c r="B288" s="237"/>
      <c r="C288" s="236"/>
      <c r="D288" s="237"/>
      <c r="E288" s="236"/>
      <c r="F288" s="298"/>
      <c r="G288" s="212"/>
      <c r="H288" s="122"/>
      <c r="I288" s="122"/>
      <c r="J288" s="122"/>
      <c r="K288" s="122"/>
      <c r="L288" s="122"/>
      <c r="M288" s="122"/>
      <c r="N288" s="122"/>
      <c r="O288" s="122"/>
      <c r="P288" s="213"/>
      <c r="Q288" s="994"/>
      <c r="R288" s="995"/>
      <c r="S288" s="995"/>
      <c r="T288" s="995"/>
      <c r="U288" s="995"/>
      <c r="V288" s="995"/>
      <c r="W288" s="995"/>
      <c r="X288" s="995"/>
      <c r="Y288" s="995"/>
      <c r="Z288" s="995"/>
      <c r="AA288" s="996"/>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c r="A289" s="1007"/>
      <c r="B289" s="237"/>
      <c r="C289" s="236"/>
      <c r="D289" s="237"/>
      <c r="E289" s="236"/>
      <c r="F289" s="298"/>
      <c r="G289" s="214"/>
      <c r="H289" s="215"/>
      <c r="I289" s="215"/>
      <c r="J289" s="215"/>
      <c r="K289" s="215"/>
      <c r="L289" s="215"/>
      <c r="M289" s="215"/>
      <c r="N289" s="215"/>
      <c r="O289" s="215"/>
      <c r="P289" s="216"/>
      <c r="Q289" s="997"/>
      <c r="R289" s="998"/>
      <c r="S289" s="998"/>
      <c r="T289" s="998"/>
      <c r="U289" s="998"/>
      <c r="V289" s="998"/>
      <c r="W289" s="998"/>
      <c r="X289" s="998"/>
      <c r="Y289" s="998"/>
      <c r="Z289" s="998"/>
      <c r="AA289" s="999"/>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c r="A290" s="1007"/>
      <c r="B290" s="237"/>
      <c r="C290" s="236"/>
      <c r="D290" s="237"/>
      <c r="E290" s="236"/>
      <c r="F290" s="298"/>
      <c r="G290" s="214"/>
      <c r="H290" s="215"/>
      <c r="I290" s="215"/>
      <c r="J290" s="215"/>
      <c r="K290" s="215"/>
      <c r="L290" s="215"/>
      <c r="M290" s="215"/>
      <c r="N290" s="215"/>
      <c r="O290" s="215"/>
      <c r="P290" s="216"/>
      <c r="Q290" s="997"/>
      <c r="R290" s="998"/>
      <c r="S290" s="998"/>
      <c r="T290" s="998"/>
      <c r="U290" s="998"/>
      <c r="V290" s="998"/>
      <c r="W290" s="998"/>
      <c r="X290" s="998"/>
      <c r="Y290" s="998"/>
      <c r="Z290" s="998"/>
      <c r="AA290" s="999"/>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c r="A291" s="1007"/>
      <c r="B291" s="237"/>
      <c r="C291" s="236"/>
      <c r="D291" s="237"/>
      <c r="E291" s="236"/>
      <c r="F291" s="298"/>
      <c r="G291" s="214"/>
      <c r="H291" s="215"/>
      <c r="I291" s="215"/>
      <c r="J291" s="215"/>
      <c r="K291" s="215"/>
      <c r="L291" s="215"/>
      <c r="M291" s="215"/>
      <c r="N291" s="215"/>
      <c r="O291" s="215"/>
      <c r="P291" s="216"/>
      <c r="Q291" s="997"/>
      <c r="R291" s="998"/>
      <c r="S291" s="998"/>
      <c r="T291" s="998"/>
      <c r="U291" s="998"/>
      <c r="V291" s="998"/>
      <c r="W291" s="998"/>
      <c r="X291" s="998"/>
      <c r="Y291" s="998"/>
      <c r="Z291" s="998"/>
      <c r="AA291" s="999"/>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c r="A292" s="1007"/>
      <c r="B292" s="237"/>
      <c r="C292" s="236"/>
      <c r="D292" s="237"/>
      <c r="E292" s="236"/>
      <c r="F292" s="298"/>
      <c r="G292" s="217"/>
      <c r="H292" s="125"/>
      <c r="I292" s="125"/>
      <c r="J292" s="125"/>
      <c r="K292" s="125"/>
      <c r="L292" s="125"/>
      <c r="M292" s="125"/>
      <c r="N292" s="125"/>
      <c r="O292" s="125"/>
      <c r="P292" s="218"/>
      <c r="Q292" s="1000"/>
      <c r="R292" s="1001"/>
      <c r="S292" s="1001"/>
      <c r="T292" s="1001"/>
      <c r="U292" s="1001"/>
      <c r="V292" s="1001"/>
      <c r="W292" s="1001"/>
      <c r="X292" s="1001"/>
      <c r="Y292" s="1001"/>
      <c r="Z292" s="1001"/>
      <c r="AA292" s="1002"/>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c r="A293" s="1007"/>
      <c r="B293" s="237"/>
      <c r="C293" s="236"/>
      <c r="D293" s="237"/>
      <c r="E293" s="236"/>
      <c r="F293" s="298"/>
      <c r="G293" s="256" t="s">
        <v>383</v>
      </c>
      <c r="H293" s="130"/>
      <c r="I293" s="130"/>
      <c r="J293" s="130"/>
      <c r="K293" s="130"/>
      <c r="L293" s="130"/>
      <c r="M293" s="130"/>
      <c r="N293" s="130"/>
      <c r="O293" s="130"/>
      <c r="P293" s="131"/>
      <c r="Q293" s="138" t="s">
        <v>486</v>
      </c>
      <c r="R293" s="130"/>
      <c r="S293" s="130"/>
      <c r="T293" s="130"/>
      <c r="U293" s="130"/>
      <c r="V293" s="130"/>
      <c r="W293" s="130"/>
      <c r="X293" s="130"/>
      <c r="Y293" s="130"/>
      <c r="Z293" s="130"/>
      <c r="AA293" s="130"/>
      <c r="AB293" s="257" t="s">
        <v>487</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c r="A294" s="1007"/>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c r="A295" s="1007"/>
      <c r="B295" s="237"/>
      <c r="C295" s="236"/>
      <c r="D295" s="237"/>
      <c r="E295" s="236"/>
      <c r="F295" s="298"/>
      <c r="G295" s="212"/>
      <c r="H295" s="122"/>
      <c r="I295" s="122"/>
      <c r="J295" s="122"/>
      <c r="K295" s="122"/>
      <c r="L295" s="122"/>
      <c r="M295" s="122"/>
      <c r="N295" s="122"/>
      <c r="O295" s="122"/>
      <c r="P295" s="213"/>
      <c r="Q295" s="994"/>
      <c r="R295" s="995"/>
      <c r="S295" s="995"/>
      <c r="T295" s="995"/>
      <c r="U295" s="995"/>
      <c r="V295" s="995"/>
      <c r="W295" s="995"/>
      <c r="X295" s="995"/>
      <c r="Y295" s="995"/>
      <c r="Z295" s="995"/>
      <c r="AA295" s="996"/>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c r="A296" s="1007"/>
      <c r="B296" s="237"/>
      <c r="C296" s="236"/>
      <c r="D296" s="237"/>
      <c r="E296" s="236"/>
      <c r="F296" s="298"/>
      <c r="G296" s="214"/>
      <c r="H296" s="215"/>
      <c r="I296" s="215"/>
      <c r="J296" s="215"/>
      <c r="K296" s="215"/>
      <c r="L296" s="215"/>
      <c r="M296" s="215"/>
      <c r="N296" s="215"/>
      <c r="O296" s="215"/>
      <c r="P296" s="216"/>
      <c r="Q296" s="997"/>
      <c r="R296" s="998"/>
      <c r="S296" s="998"/>
      <c r="T296" s="998"/>
      <c r="U296" s="998"/>
      <c r="V296" s="998"/>
      <c r="W296" s="998"/>
      <c r="X296" s="998"/>
      <c r="Y296" s="998"/>
      <c r="Z296" s="998"/>
      <c r="AA296" s="999"/>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c r="A297" s="1007"/>
      <c r="B297" s="237"/>
      <c r="C297" s="236"/>
      <c r="D297" s="237"/>
      <c r="E297" s="236"/>
      <c r="F297" s="298"/>
      <c r="G297" s="214"/>
      <c r="H297" s="215"/>
      <c r="I297" s="215"/>
      <c r="J297" s="215"/>
      <c r="K297" s="215"/>
      <c r="L297" s="215"/>
      <c r="M297" s="215"/>
      <c r="N297" s="215"/>
      <c r="O297" s="215"/>
      <c r="P297" s="216"/>
      <c r="Q297" s="997"/>
      <c r="R297" s="998"/>
      <c r="S297" s="998"/>
      <c r="T297" s="998"/>
      <c r="U297" s="998"/>
      <c r="V297" s="998"/>
      <c r="W297" s="998"/>
      <c r="X297" s="998"/>
      <c r="Y297" s="998"/>
      <c r="Z297" s="998"/>
      <c r="AA297" s="999"/>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c r="A298" s="1007"/>
      <c r="B298" s="237"/>
      <c r="C298" s="236"/>
      <c r="D298" s="237"/>
      <c r="E298" s="236"/>
      <c r="F298" s="298"/>
      <c r="G298" s="214"/>
      <c r="H298" s="215"/>
      <c r="I298" s="215"/>
      <c r="J298" s="215"/>
      <c r="K298" s="215"/>
      <c r="L298" s="215"/>
      <c r="M298" s="215"/>
      <c r="N298" s="215"/>
      <c r="O298" s="215"/>
      <c r="P298" s="216"/>
      <c r="Q298" s="997"/>
      <c r="R298" s="998"/>
      <c r="S298" s="998"/>
      <c r="T298" s="998"/>
      <c r="U298" s="998"/>
      <c r="V298" s="998"/>
      <c r="W298" s="998"/>
      <c r="X298" s="998"/>
      <c r="Y298" s="998"/>
      <c r="Z298" s="998"/>
      <c r="AA298" s="999"/>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c r="A299" s="1007"/>
      <c r="B299" s="237"/>
      <c r="C299" s="236"/>
      <c r="D299" s="237"/>
      <c r="E299" s="236"/>
      <c r="F299" s="298"/>
      <c r="G299" s="217"/>
      <c r="H299" s="125"/>
      <c r="I299" s="125"/>
      <c r="J299" s="125"/>
      <c r="K299" s="125"/>
      <c r="L299" s="125"/>
      <c r="M299" s="125"/>
      <c r="N299" s="125"/>
      <c r="O299" s="125"/>
      <c r="P299" s="218"/>
      <c r="Q299" s="1000"/>
      <c r="R299" s="1001"/>
      <c r="S299" s="1001"/>
      <c r="T299" s="1001"/>
      <c r="U299" s="1001"/>
      <c r="V299" s="1001"/>
      <c r="W299" s="1001"/>
      <c r="X299" s="1001"/>
      <c r="Y299" s="1001"/>
      <c r="Z299" s="1001"/>
      <c r="AA299" s="1002"/>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c r="A300" s="1007"/>
      <c r="B300" s="237"/>
      <c r="C300" s="236"/>
      <c r="D300" s="237"/>
      <c r="E300" s="236"/>
      <c r="F300" s="298"/>
      <c r="G300" s="256" t="s">
        <v>383</v>
      </c>
      <c r="H300" s="130"/>
      <c r="I300" s="130"/>
      <c r="J300" s="130"/>
      <c r="K300" s="130"/>
      <c r="L300" s="130"/>
      <c r="M300" s="130"/>
      <c r="N300" s="130"/>
      <c r="O300" s="130"/>
      <c r="P300" s="131"/>
      <c r="Q300" s="138" t="s">
        <v>486</v>
      </c>
      <c r="R300" s="130"/>
      <c r="S300" s="130"/>
      <c r="T300" s="130"/>
      <c r="U300" s="130"/>
      <c r="V300" s="130"/>
      <c r="W300" s="130"/>
      <c r="X300" s="130"/>
      <c r="Y300" s="130"/>
      <c r="Z300" s="130"/>
      <c r="AA300" s="130"/>
      <c r="AB300" s="257" t="s">
        <v>487</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c r="A301" s="1007"/>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c r="A302" s="1007"/>
      <c r="B302" s="237"/>
      <c r="C302" s="236"/>
      <c r="D302" s="237"/>
      <c r="E302" s="236"/>
      <c r="F302" s="298"/>
      <c r="G302" s="212"/>
      <c r="H302" s="122"/>
      <c r="I302" s="122"/>
      <c r="J302" s="122"/>
      <c r="K302" s="122"/>
      <c r="L302" s="122"/>
      <c r="M302" s="122"/>
      <c r="N302" s="122"/>
      <c r="O302" s="122"/>
      <c r="P302" s="213"/>
      <c r="Q302" s="994"/>
      <c r="R302" s="995"/>
      <c r="S302" s="995"/>
      <c r="T302" s="995"/>
      <c r="U302" s="995"/>
      <c r="V302" s="995"/>
      <c r="W302" s="995"/>
      <c r="X302" s="995"/>
      <c r="Y302" s="995"/>
      <c r="Z302" s="995"/>
      <c r="AA302" s="996"/>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c r="A303" s="1007"/>
      <c r="B303" s="237"/>
      <c r="C303" s="236"/>
      <c r="D303" s="237"/>
      <c r="E303" s="236"/>
      <c r="F303" s="298"/>
      <c r="G303" s="214"/>
      <c r="H303" s="215"/>
      <c r="I303" s="215"/>
      <c r="J303" s="215"/>
      <c r="K303" s="215"/>
      <c r="L303" s="215"/>
      <c r="M303" s="215"/>
      <c r="N303" s="215"/>
      <c r="O303" s="215"/>
      <c r="P303" s="216"/>
      <c r="Q303" s="997"/>
      <c r="R303" s="998"/>
      <c r="S303" s="998"/>
      <c r="T303" s="998"/>
      <c r="U303" s="998"/>
      <c r="V303" s="998"/>
      <c r="W303" s="998"/>
      <c r="X303" s="998"/>
      <c r="Y303" s="998"/>
      <c r="Z303" s="998"/>
      <c r="AA303" s="999"/>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c r="A304" s="1007"/>
      <c r="B304" s="237"/>
      <c r="C304" s="236"/>
      <c r="D304" s="237"/>
      <c r="E304" s="236"/>
      <c r="F304" s="298"/>
      <c r="G304" s="214"/>
      <c r="H304" s="215"/>
      <c r="I304" s="215"/>
      <c r="J304" s="215"/>
      <c r="K304" s="215"/>
      <c r="L304" s="215"/>
      <c r="M304" s="215"/>
      <c r="N304" s="215"/>
      <c r="O304" s="215"/>
      <c r="P304" s="216"/>
      <c r="Q304" s="997"/>
      <c r="R304" s="998"/>
      <c r="S304" s="998"/>
      <c r="T304" s="998"/>
      <c r="U304" s="998"/>
      <c r="V304" s="998"/>
      <c r="W304" s="998"/>
      <c r="X304" s="998"/>
      <c r="Y304" s="998"/>
      <c r="Z304" s="998"/>
      <c r="AA304" s="999"/>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c r="A305" s="1007"/>
      <c r="B305" s="237"/>
      <c r="C305" s="236"/>
      <c r="D305" s="237"/>
      <c r="E305" s="236"/>
      <c r="F305" s="298"/>
      <c r="G305" s="214"/>
      <c r="H305" s="215"/>
      <c r="I305" s="215"/>
      <c r="J305" s="215"/>
      <c r="K305" s="215"/>
      <c r="L305" s="215"/>
      <c r="M305" s="215"/>
      <c r="N305" s="215"/>
      <c r="O305" s="215"/>
      <c r="P305" s="216"/>
      <c r="Q305" s="997"/>
      <c r="R305" s="998"/>
      <c r="S305" s="998"/>
      <c r="T305" s="998"/>
      <c r="U305" s="998"/>
      <c r="V305" s="998"/>
      <c r="W305" s="998"/>
      <c r="X305" s="998"/>
      <c r="Y305" s="998"/>
      <c r="Z305" s="998"/>
      <c r="AA305" s="999"/>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c r="A306" s="1007"/>
      <c r="B306" s="237"/>
      <c r="C306" s="236"/>
      <c r="D306" s="237"/>
      <c r="E306" s="299"/>
      <c r="F306" s="300"/>
      <c r="G306" s="217"/>
      <c r="H306" s="125"/>
      <c r="I306" s="125"/>
      <c r="J306" s="125"/>
      <c r="K306" s="125"/>
      <c r="L306" s="125"/>
      <c r="M306" s="125"/>
      <c r="N306" s="125"/>
      <c r="O306" s="125"/>
      <c r="P306" s="218"/>
      <c r="Q306" s="1000"/>
      <c r="R306" s="1001"/>
      <c r="S306" s="1001"/>
      <c r="T306" s="1001"/>
      <c r="U306" s="1001"/>
      <c r="V306" s="1001"/>
      <c r="W306" s="1001"/>
      <c r="X306" s="1001"/>
      <c r="Y306" s="1001"/>
      <c r="Z306" s="1001"/>
      <c r="AA306" s="1002"/>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c r="A307" s="1007"/>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c r="A308" s="1007"/>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c r="A309" s="1007"/>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c r="A310" s="1007"/>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c r="A311" s="1007"/>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c r="A312" s="1007"/>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c r="A313" s="1007"/>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c r="A314" s="1007"/>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c r="A315" s="1007"/>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c r="A316" s="1007"/>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c r="A317" s="1007"/>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c r="A318" s="1007"/>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c r="A319" s="1007"/>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c r="A320" s="1007"/>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c r="A321" s="1007"/>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c r="A322" s="1007"/>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c r="A323" s="1007"/>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c r="A324" s="1007"/>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c r="A325" s="1007"/>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c r="A326" s="1007"/>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c r="A327" s="1007"/>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c r="A328" s="1007"/>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c r="A329" s="1007"/>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c r="A330" s="1007"/>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c r="A331" s="1007"/>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c r="A332" s="1007"/>
      <c r="B332" s="237"/>
      <c r="C332" s="236"/>
      <c r="D332" s="237"/>
      <c r="E332" s="236"/>
      <c r="F332" s="298"/>
      <c r="G332" s="256" t="s">
        <v>383</v>
      </c>
      <c r="H332" s="130"/>
      <c r="I332" s="130"/>
      <c r="J332" s="130"/>
      <c r="K332" s="130"/>
      <c r="L332" s="130"/>
      <c r="M332" s="130"/>
      <c r="N332" s="130"/>
      <c r="O332" s="130"/>
      <c r="P332" s="131"/>
      <c r="Q332" s="138" t="s">
        <v>486</v>
      </c>
      <c r="R332" s="130"/>
      <c r="S332" s="130"/>
      <c r="T332" s="130"/>
      <c r="U332" s="130"/>
      <c r="V332" s="130"/>
      <c r="W332" s="130"/>
      <c r="X332" s="130"/>
      <c r="Y332" s="130"/>
      <c r="Z332" s="130"/>
      <c r="AA332" s="130"/>
      <c r="AB332" s="257" t="s">
        <v>487</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2"/>
    </row>
    <row r="333" spans="1:50" ht="22.5" hidden="1" customHeight="1">
      <c r="A333" s="1007"/>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c r="A334" s="1007"/>
      <c r="B334" s="237"/>
      <c r="C334" s="236"/>
      <c r="D334" s="237"/>
      <c r="E334" s="236"/>
      <c r="F334" s="298"/>
      <c r="G334" s="212"/>
      <c r="H334" s="122"/>
      <c r="I334" s="122"/>
      <c r="J334" s="122"/>
      <c r="K334" s="122"/>
      <c r="L334" s="122"/>
      <c r="M334" s="122"/>
      <c r="N334" s="122"/>
      <c r="O334" s="122"/>
      <c r="P334" s="213"/>
      <c r="Q334" s="994"/>
      <c r="R334" s="995"/>
      <c r="S334" s="995"/>
      <c r="T334" s="995"/>
      <c r="U334" s="995"/>
      <c r="V334" s="995"/>
      <c r="W334" s="995"/>
      <c r="X334" s="995"/>
      <c r="Y334" s="995"/>
      <c r="Z334" s="995"/>
      <c r="AA334" s="996"/>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c r="A335" s="1007"/>
      <c r="B335" s="237"/>
      <c r="C335" s="236"/>
      <c r="D335" s="237"/>
      <c r="E335" s="236"/>
      <c r="F335" s="298"/>
      <c r="G335" s="214"/>
      <c r="H335" s="215"/>
      <c r="I335" s="215"/>
      <c r="J335" s="215"/>
      <c r="K335" s="215"/>
      <c r="L335" s="215"/>
      <c r="M335" s="215"/>
      <c r="N335" s="215"/>
      <c r="O335" s="215"/>
      <c r="P335" s="216"/>
      <c r="Q335" s="997"/>
      <c r="R335" s="998"/>
      <c r="S335" s="998"/>
      <c r="T335" s="998"/>
      <c r="U335" s="998"/>
      <c r="V335" s="998"/>
      <c r="W335" s="998"/>
      <c r="X335" s="998"/>
      <c r="Y335" s="998"/>
      <c r="Z335" s="998"/>
      <c r="AA335" s="999"/>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c r="A336" s="1007"/>
      <c r="B336" s="237"/>
      <c r="C336" s="236"/>
      <c r="D336" s="237"/>
      <c r="E336" s="236"/>
      <c r="F336" s="298"/>
      <c r="G336" s="214"/>
      <c r="H336" s="215"/>
      <c r="I336" s="215"/>
      <c r="J336" s="215"/>
      <c r="K336" s="215"/>
      <c r="L336" s="215"/>
      <c r="M336" s="215"/>
      <c r="N336" s="215"/>
      <c r="O336" s="215"/>
      <c r="P336" s="216"/>
      <c r="Q336" s="997"/>
      <c r="R336" s="998"/>
      <c r="S336" s="998"/>
      <c r="T336" s="998"/>
      <c r="U336" s="998"/>
      <c r="V336" s="998"/>
      <c r="W336" s="998"/>
      <c r="X336" s="998"/>
      <c r="Y336" s="998"/>
      <c r="Z336" s="998"/>
      <c r="AA336" s="999"/>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c r="A337" s="1007"/>
      <c r="B337" s="237"/>
      <c r="C337" s="236"/>
      <c r="D337" s="237"/>
      <c r="E337" s="236"/>
      <c r="F337" s="298"/>
      <c r="G337" s="214"/>
      <c r="H337" s="215"/>
      <c r="I337" s="215"/>
      <c r="J337" s="215"/>
      <c r="K337" s="215"/>
      <c r="L337" s="215"/>
      <c r="M337" s="215"/>
      <c r="N337" s="215"/>
      <c r="O337" s="215"/>
      <c r="P337" s="216"/>
      <c r="Q337" s="997"/>
      <c r="R337" s="998"/>
      <c r="S337" s="998"/>
      <c r="T337" s="998"/>
      <c r="U337" s="998"/>
      <c r="V337" s="998"/>
      <c r="W337" s="998"/>
      <c r="X337" s="998"/>
      <c r="Y337" s="998"/>
      <c r="Z337" s="998"/>
      <c r="AA337" s="999"/>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c r="A338" s="1007"/>
      <c r="B338" s="237"/>
      <c r="C338" s="236"/>
      <c r="D338" s="237"/>
      <c r="E338" s="236"/>
      <c r="F338" s="298"/>
      <c r="G338" s="217"/>
      <c r="H338" s="125"/>
      <c r="I338" s="125"/>
      <c r="J338" s="125"/>
      <c r="K338" s="125"/>
      <c r="L338" s="125"/>
      <c r="M338" s="125"/>
      <c r="N338" s="125"/>
      <c r="O338" s="125"/>
      <c r="P338" s="218"/>
      <c r="Q338" s="1000"/>
      <c r="R338" s="1001"/>
      <c r="S338" s="1001"/>
      <c r="T338" s="1001"/>
      <c r="U338" s="1001"/>
      <c r="V338" s="1001"/>
      <c r="W338" s="1001"/>
      <c r="X338" s="1001"/>
      <c r="Y338" s="1001"/>
      <c r="Z338" s="1001"/>
      <c r="AA338" s="1002"/>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c r="A339" s="1007"/>
      <c r="B339" s="237"/>
      <c r="C339" s="236"/>
      <c r="D339" s="237"/>
      <c r="E339" s="236"/>
      <c r="F339" s="298"/>
      <c r="G339" s="256" t="s">
        <v>383</v>
      </c>
      <c r="H339" s="130"/>
      <c r="I339" s="130"/>
      <c r="J339" s="130"/>
      <c r="K339" s="130"/>
      <c r="L339" s="130"/>
      <c r="M339" s="130"/>
      <c r="N339" s="130"/>
      <c r="O339" s="130"/>
      <c r="P339" s="131"/>
      <c r="Q339" s="138" t="s">
        <v>486</v>
      </c>
      <c r="R339" s="130"/>
      <c r="S339" s="130"/>
      <c r="T339" s="130"/>
      <c r="U339" s="130"/>
      <c r="V339" s="130"/>
      <c r="W339" s="130"/>
      <c r="X339" s="130"/>
      <c r="Y339" s="130"/>
      <c r="Z339" s="130"/>
      <c r="AA339" s="130"/>
      <c r="AB339" s="257" t="s">
        <v>487</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c r="A340" s="1007"/>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c r="A341" s="1007"/>
      <c r="B341" s="237"/>
      <c r="C341" s="236"/>
      <c r="D341" s="237"/>
      <c r="E341" s="236"/>
      <c r="F341" s="298"/>
      <c r="G341" s="212"/>
      <c r="H341" s="122"/>
      <c r="I341" s="122"/>
      <c r="J341" s="122"/>
      <c r="K341" s="122"/>
      <c r="L341" s="122"/>
      <c r="M341" s="122"/>
      <c r="N341" s="122"/>
      <c r="O341" s="122"/>
      <c r="P341" s="213"/>
      <c r="Q341" s="994"/>
      <c r="R341" s="995"/>
      <c r="S341" s="995"/>
      <c r="T341" s="995"/>
      <c r="U341" s="995"/>
      <c r="V341" s="995"/>
      <c r="W341" s="995"/>
      <c r="X341" s="995"/>
      <c r="Y341" s="995"/>
      <c r="Z341" s="995"/>
      <c r="AA341" s="996"/>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c r="A342" s="1007"/>
      <c r="B342" s="237"/>
      <c r="C342" s="236"/>
      <c r="D342" s="237"/>
      <c r="E342" s="236"/>
      <c r="F342" s="298"/>
      <c r="G342" s="214"/>
      <c r="H342" s="215"/>
      <c r="I342" s="215"/>
      <c r="J342" s="215"/>
      <c r="K342" s="215"/>
      <c r="L342" s="215"/>
      <c r="M342" s="215"/>
      <c r="N342" s="215"/>
      <c r="O342" s="215"/>
      <c r="P342" s="216"/>
      <c r="Q342" s="997"/>
      <c r="R342" s="998"/>
      <c r="S342" s="998"/>
      <c r="T342" s="998"/>
      <c r="U342" s="998"/>
      <c r="V342" s="998"/>
      <c r="W342" s="998"/>
      <c r="X342" s="998"/>
      <c r="Y342" s="998"/>
      <c r="Z342" s="998"/>
      <c r="AA342" s="999"/>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c r="A343" s="1007"/>
      <c r="B343" s="237"/>
      <c r="C343" s="236"/>
      <c r="D343" s="237"/>
      <c r="E343" s="236"/>
      <c r="F343" s="298"/>
      <c r="G343" s="214"/>
      <c r="H343" s="215"/>
      <c r="I343" s="215"/>
      <c r="J343" s="215"/>
      <c r="K343" s="215"/>
      <c r="L343" s="215"/>
      <c r="M343" s="215"/>
      <c r="N343" s="215"/>
      <c r="O343" s="215"/>
      <c r="P343" s="216"/>
      <c r="Q343" s="997"/>
      <c r="R343" s="998"/>
      <c r="S343" s="998"/>
      <c r="T343" s="998"/>
      <c r="U343" s="998"/>
      <c r="V343" s="998"/>
      <c r="W343" s="998"/>
      <c r="X343" s="998"/>
      <c r="Y343" s="998"/>
      <c r="Z343" s="998"/>
      <c r="AA343" s="999"/>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c r="A344" s="1007"/>
      <c r="B344" s="237"/>
      <c r="C344" s="236"/>
      <c r="D344" s="237"/>
      <c r="E344" s="236"/>
      <c r="F344" s="298"/>
      <c r="G344" s="214"/>
      <c r="H344" s="215"/>
      <c r="I344" s="215"/>
      <c r="J344" s="215"/>
      <c r="K344" s="215"/>
      <c r="L344" s="215"/>
      <c r="M344" s="215"/>
      <c r="N344" s="215"/>
      <c r="O344" s="215"/>
      <c r="P344" s="216"/>
      <c r="Q344" s="997"/>
      <c r="R344" s="998"/>
      <c r="S344" s="998"/>
      <c r="T344" s="998"/>
      <c r="U344" s="998"/>
      <c r="V344" s="998"/>
      <c r="W344" s="998"/>
      <c r="X344" s="998"/>
      <c r="Y344" s="998"/>
      <c r="Z344" s="998"/>
      <c r="AA344" s="999"/>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c r="A345" s="1007"/>
      <c r="B345" s="237"/>
      <c r="C345" s="236"/>
      <c r="D345" s="237"/>
      <c r="E345" s="236"/>
      <c r="F345" s="298"/>
      <c r="G345" s="217"/>
      <c r="H345" s="125"/>
      <c r="I345" s="125"/>
      <c r="J345" s="125"/>
      <c r="K345" s="125"/>
      <c r="L345" s="125"/>
      <c r="M345" s="125"/>
      <c r="N345" s="125"/>
      <c r="O345" s="125"/>
      <c r="P345" s="218"/>
      <c r="Q345" s="1000"/>
      <c r="R345" s="1001"/>
      <c r="S345" s="1001"/>
      <c r="T345" s="1001"/>
      <c r="U345" s="1001"/>
      <c r="V345" s="1001"/>
      <c r="W345" s="1001"/>
      <c r="X345" s="1001"/>
      <c r="Y345" s="1001"/>
      <c r="Z345" s="1001"/>
      <c r="AA345" s="1002"/>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c r="A346" s="1007"/>
      <c r="B346" s="237"/>
      <c r="C346" s="236"/>
      <c r="D346" s="237"/>
      <c r="E346" s="236"/>
      <c r="F346" s="298"/>
      <c r="G346" s="256" t="s">
        <v>383</v>
      </c>
      <c r="H346" s="130"/>
      <c r="I346" s="130"/>
      <c r="J346" s="130"/>
      <c r="K346" s="130"/>
      <c r="L346" s="130"/>
      <c r="M346" s="130"/>
      <c r="N346" s="130"/>
      <c r="O346" s="130"/>
      <c r="P346" s="131"/>
      <c r="Q346" s="138" t="s">
        <v>486</v>
      </c>
      <c r="R346" s="130"/>
      <c r="S346" s="130"/>
      <c r="T346" s="130"/>
      <c r="U346" s="130"/>
      <c r="V346" s="130"/>
      <c r="W346" s="130"/>
      <c r="X346" s="130"/>
      <c r="Y346" s="130"/>
      <c r="Z346" s="130"/>
      <c r="AA346" s="130"/>
      <c r="AB346" s="257" t="s">
        <v>487</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c r="A347" s="1007"/>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c r="A348" s="1007"/>
      <c r="B348" s="237"/>
      <c r="C348" s="236"/>
      <c r="D348" s="237"/>
      <c r="E348" s="236"/>
      <c r="F348" s="298"/>
      <c r="G348" s="212"/>
      <c r="H348" s="122"/>
      <c r="I348" s="122"/>
      <c r="J348" s="122"/>
      <c r="K348" s="122"/>
      <c r="L348" s="122"/>
      <c r="M348" s="122"/>
      <c r="N348" s="122"/>
      <c r="O348" s="122"/>
      <c r="P348" s="213"/>
      <c r="Q348" s="994"/>
      <c r="R348" s="995"/>
      <c r="S348" s="995"/>
      <c r="T348" s="995"/>
      <c r="U348" s="995"/>
      <c r="V348" s="995"/>
      <c r="W348" s="995"/>
      <c r="X348" s="995"/>
      <c r="Y348" s="995"/>
      <c r="Z348" s="995"/>
      <c r="AA348" s="996"/>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c r="A349" s="1007"/>
      <c r="B349" s="237"/>
      <c r="C349" s="236"/>
      <c r="D349" s="237"/>
      <c r="E349" s="236"/>
      <c r="F349" s="298"/>
      <c r="G349" s="214"/>
      <c r="H349" s="215"/>
      <c r="I349" s="215"/>
      <c r="J349" s="215"/>
      <c r="K349" s="215"/>
      <c r="L349" s="215"/>
      <c r="M349" s="215"/>
      <c r="N349" s="215"/>
      <c r="O349" s="215"/>
      <c r="P349" s="216"/>
      <c r="Q349" s="997"/>
      <c r="R349" s="998"/>
      <c r="S349" s="998"/>
      <c r="T349" s="998"/>
      <c r="U349" s="998"/>
      <c r="V349" s="998"/>
      <c r="W349" s="998"/>
      <c r="X349" s="998"/>
      <c r="Y349" s="998"/>
      <c r="Z349" s="998"/>
      <c r="AA349" s="999"/>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c r="A350" s="1007"/>
      <c r="B350" s="237"/>
      <c r="C350" s="236"/>
      <c r="D350" s="237"/>
      <c r="E350" s="236"/>
      <c r="F350" s="298"/>
      <c r="G350" s="214"/>
      <c r="H350" s="215"/>
      <c r="I350" s="215"/>
      <c r="J350" s="215"/>
      <c r="K350" s="215"/>
      <c r="L350" s="215"/>
      <c r="M350" s="215"/>
      <c r="N350" s="215"/>
      <c r="O350" s="215"/>
      <c r="P350" s="216"/>
      <c r="Q350" s="997"/>
      <c r="R350" s="998"/>
      <c r="S350" s="998"/>
      <c r="T350" s="998"/>
      <c r="U350" s="998"/>
      <c r="V350" s="998"/>
      <c r="W350" s="998"/>
      <c r="X350" s="998"/>
      <c r="Y350" s="998"/>
      <c r="Z350" s="998"/>
      <c r="AA350" s="999"/>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c r="A351" s="1007"/>
      <c r="B351" s="237"/>
      <c r="C351" s="236"/>
      <c r="D351" s="237"/>
      <c r="E351" s="236"/>
      <c r="F351" s="298"/>
      <c r="G351" s="214"/>
      <c r="H351" s="215"/>
      <c r="I351" s="215"/>
      <c r="J351" s="215"/>
      <c r="K351" s="215"/>
      <c r="L351" s="215"/>
      <c r="M351" s="215"/>
      <c r="N351" s="215"/>
      <c r="O351" s="215"/>
      <c r="P351" s="216"/>
      <c r="Q351" s="997"/>
      <c r="R351" s="998"/>
      <c r="S351" s="998"/>
      <c r="T351" s="998"/>
      <c r="U351" s="998"/>
      <c r="V351" s="998"/>
      <c r="W351" s="998"/>
      <c r="X351" s="998"/>
      <c r="Y351" s="998"/>
      <c r="Z351" s="998"/>
      <c r="AA351" s="999"/>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c r="A352" s="1007"/>
      <c r="B352" s="237"/>
      <c r="C352" s="236"/>
      <c r="D352" s="237"/>
      <c r="E352" s="236"/>
      <c r="F352" s="298"/>
      <c r="G352" s="217"/>
      <c r="H352" s="125"/>
      <c r="I352" s="125"/>
      <c r="J352" s="125"/>
      <c r="K352" s="125"/>
      <c r="L352" s="125"/>
      <c r="M352" s="125"/>
      <c r="N352" s="125"/>
      <c r="O352" s="125"/>
      <c r="P352" s="218"/>
      <c r="Q352" s="1000"/>
      <c r="R352" s="1001"/>
      <c r="S352" s="1001"/>
      <c r="T352" s="1001"/>
      <c r="U352" s="1001"/>
      <c r="V352" s="1001"/>
      <c r="W352" s="1001"/>
      <c r="X352" s="1001"/>
      <c r="Y352" s="1001"/>
      <c r="Z352" s="1001"/>
      <c r="AA352" s="1002"/>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c r="A353" s="1007"/>
      <c r="B353" s="237"/>
      <c r="C353" s="236"/>
      <c r="D353" s="237"/>
      <c r="E353" s="236"/>
      <c r="F353" s="298"/>
      <c r="G353" s="256" t="s">
        <v>383</v>
      </c>
      <c r="H353" s="130"/>
      <c r="I353" s="130"/>
      <c r="J353" s="130"/>
      <c r="K353" s="130"/>
      <c r="L353" s="130"/>
      <c r="M353" s="130"/>
      <c r="N353" s="130"/>
      <c r="O353" s="130"/>
      <c r="P353" s="131"/>
      <c r="Q353" s="138" t="s">
        <v>486</v>
      </c>
      <c r="R353" s="130"/>
      <c r="S353" s="130"/>
      <c r="T353" s="130"/>
      <c r="U353" s="130"/>
      <c r="V353" s="130"/>
      <c r="W353" s="130"/>
      <c r="X353" s="130"/>
      <c r="Y353" s="130"/>
      <c r="Z353" s="130"/>
      <c r="AA353" s="130"/>
      <c r="AB353" s="257" t="s">
        <v>487</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c r="A354" s="1007"/>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c r="A355" s="1007"/>
      <c r="B355" s="237"/>
      <c r="C355" s="236"/>
      <c r="D355" s="237"/>
      <c r="E355" s="236"/>
      <c r="F355" s="298"/>
      <c r="G355" s="212"/>
      <c r="H355" s="122"/>
      <c r="I355" s="122"/>
      <c r="J355" s="122"/>
      <c r="K355" s="122"/>
      <c r="L355" s="122"/>
      <c r="M355" s="122"/>
      <c r="N355" s="122"/>
      <c r="O355" s="122"/>
      <c r="P355" s="213"/>
      <c r="Q355" s="994"/>
      <c r="R355" s="995"/>
      <c r="S355" s="995"/>
      <c r="T355" s="995"/>
      <c r="U355" s="995"/>
      <c r="V355" s="995"/>
      <c r="W355" s="995"/>
      <c r="X355" s="995"/>
      <c r="Y355" s="995"/>
      <c r="Z355" s="995"/>
      <c r="AA355" s="996"/>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c r="A356" s="1007"/>
      <c r="B356" s="237"/>
      <c r="C356" s="236"/>
      <c r="D356" s="237"/>
      <c r="E356" s="236"/>
      <c r="F356" s="298"/>
      <c r="G356" s="214"/>
      <c r="H356" s="215"/>
      <c r="I356" s="215"/>
      <c r="J356" s="215"/>
      <c r="K356" s="215"/>
      <c r="L356" s="215"/>
      <c r="M356" s="215"/>
      <c r="N356" s="215"/>
      <c r="O356" s="215"/>
      <c r="P356" s="216"/>
      <c r="Q356" s="997"/>
      <c r="R356" s="998"/>
      <c r="S356" s="998"/>
      <c r="T356" s="998"/>
      <c r="U356" s="998"/>
      <c r="V356" s="998"/>
      <c r="W356" s="998"/>
      <c r="X356" s="998"/>
      <c r="Y356" s="998"/>
      <c r="Z356" s="998"/>
      <c r="AA356" s="999"/>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c r="A357" s="1007"/>
      <c r="B357" s="237"/>
      <c r="C357" s="236"/>
      <c r="D357" s="237"/>
      <c r="E357" s="236"/>
      <c r="F357" s="298"/>
      <c r="G357" s="214"/>
      <c r="H357" s="215"/>
      <c r="I357" s="215"/>
      <c r="J357" s="215"/>
      <c r="K357" s="215"/>
      <c r="L357" s="215"/>
      <c r="M357" s="215"/>
      <c r="N357" s="215"/>
      <c r="O357" s="215"/>
      <c r="P357" s="216"/>
      <c r="Q357" s="997"/>
      <c r="R357" s="998"/>
      <c r="S357" s="998"/>
      <c r="T357" s="998"/>
      <c r="U357" s="998"/>
      <c r="V357" s="998"/>
      <c r="W357" s="998"/>
      <c r="X357" s="998"/>
      <c r="Y357" s="998"/>
      <c r="Z357" s="998"/>
      <c r="AA357" s="999"/>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c r="A358" s="1007"/>
      <c r="B358" s="237"/>
      <c r="C358" s="236"/>
      <c r="D358" s="237"/>
      <c r="E358" s="236"/>
      <c r="F358" s="298"/>
      <c r="G358" s="214"/>
      <c r="H358" s="215"/>
      <c r="I358" s="215"/>
      <c r="J358" s="215"/>
      <c r="K358" s="215"/>
      <c r="L358" s="215"/>
      <c r="M358" s="215"/>
      <c r="N358" s="215"/>
      <c r="O358" s="215"/>
      <c r="P358" s="216"/>
      <c r="Q358" s="997"/>
      <c r="R358" s="998"/>
      <c r="S358" s="998"/>
      <c r="T358" s="998"/>
      <c r="U358" s="998"/>
      <c r="V358" s="998"/>
      <c r="W358" s="998"/>
      <c r="X358" s="998"/>
      <c r="Y358" s="998"/>
      <c r="Z358" s="998"/>
      <c r="AA358" s="999"/>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c r="A359" s="1007"/>
      <c r="B359" s="237"/>
      <c r="C359" s="236"/>
      <c r="D359" s="237"/>
      <c r="E359" s="236"/>
      <c r="F359" s="298"/>
      <c r="G359" s="217"/>
      <c r="H359" s="125"/>
      <c r="I359" s="125"/>
      <c r="J359" s="125"/>
      <c r="K359" s="125"/>
      <c r="L359" s="125"/>
      <c r="M359" s="125"/>
      <c r="N359" s="125"/>
      <c r="O359" s="125"/>
      <c r="P359" s="218"/>
      <c r="Q359" s="1000"/>
      <c r="R359" s="1001"/>
      <c r="S359" s="1001"/>
      <c r="T359" s="1001"/>
      <c r="U359" s="1001"/>
      <c r="V359" s="1001"/>
      <c r="W359" s="1001"/>
      <c r="X359" s="1001"/>
      <c r="Y359" s="1001"/>
      <c r="Z359" s="1001"/>
      <c r="AA359" s="1002"/>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c r="A360" s="1007"/>
      <c r="B360" s="237"/>
      <c r="C360" s="236"/>
      <c r="D360" s="237"/>
      <c r="E360" s="236"/>
      <c r="F360" s="298"/>
      <c r="G360" s="256" t="s">
        <v>383</v>
      </c>
      <c r="H360" s="130"/>
      <c r="I360" s="130"/>
      <c r="J360" s="130"/>
      <c r="K360" s="130"/>
      <c r="L360" s="130"/>
      <c r="M360" s="130"/>
      <c r="N360" s="130"/>
      <c r="O360" s="130"/>
      <c r="P360" s="131"/>
      <c r="Q360" s="138" t="s">
        <v>486</v>
      </c>
      <c r="R360" s="130"/>
      <c r="S360" s="130"/>
      <c r="T360" s="130"/>
      <c r="U360" s="130"/>
      <c r="V360" s="130"/>
      <c r="W360" s="130"/>
      <c r="X360" s="130"/>
      <c r="Y360" s="130"/>
      <c r="Z360" s="130"/>
      <c r="AA360" s="130"/>
      <c r="AB360" s="257" t="s">
        <v>487</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c r="A361" s="1007"/>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c r="A362" s="1007"/>
      <c r="B362" s="237"/>
      <c r="C362" s="236"/>
      <c r="D362" s="237"/>
      <c r="E362" s="236"/>
      <c r="F362" s="298"/>
      <c r="G362" s="212"/>
      <c r="H362" s="122"/>
      <c r="I362" s="122"/>
      <c r="J362" s="122"/>
      <c r="K362" s="122"/>
      <c r="L362" s="122"/>
      <c r="M362" s="122"/>
      <c r="N362" s="122"/>
      <c r="O362" s="122"/>
      <c r="P362" s="213"/>
      <c r="Q362" s="994"/>
      <c r="R362" s="995"/>
      <c r="S362" s="995"/>
      <c r="T362" s="995"/>
      <c r="U362" s="995"/>
      <c r="V362" s="995"/>
      <c r="W362" s="995"/>
      <c r="X362" s="995"/>
      <c r="Y362" s="995"/>
      <c r="Z362" s="995"/>
      <c r="AA362" s="996"/>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c r="A363" s="1007"/>
      <c r="B363" s="237"/>
      <c r="C363" s="236"/>
      <c r="D363" s="237"/>
      <c r="E363" s="236"/>
      <c r="F363" s="298"/>
      <c r="G363" s="214"/>
      <c r="H363" s="215"/>
      <c r="I363" s="215"/>
      <c r="J363" s="215"/>
      <c r="K363" s="215"/>
      <c r="L363" s="215"/>
      <c r="M363" s="215"/>
      <c r="N363" s="215"/>
      <c r="O363" s="215"/>
      <c r="P363" s="216"/>
      <c r="Q363" s="997"/>
      <c r="R363" s="998"/>
      <c r="S363" s="998"/>
      <c r="T363" s="998"/>
      <c r="U363" s="998"/>
      <c r="V363" s="998"/>
      <c r="W363" s="998"/>
      <c r="X363" s="998"/>
      <c r="Y363" s="998"/>
      <c r="Z363" s="998"/>
      <c r="AA363" s="999"/>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c r="A364" s="1007"/>
      <c r="B364" s="237"/>
      <c r="C364" s="236"/>
      <c r="D364" s="237"/>
      <c r="E364" s="236"/>
      <c r="F364" s="298"/>
      <c r="G364" s="214"/>
      <c r="H364" s="215"/>
      <c r="I364" s="215"/>
      <c r="J364" s="215"/>
      <c r="K364" s="215"/>
      <c r="L364" s="215"/>
      <c r="M364" s="215"/>
      <c r="N364" s="215"/>
      <c r="O364" s="215"/>
      <c r="P364" s="216"/>
      <c r="Q364" s="997"/>
      <c r="R364" s="998"/>
      <c r="S364" s="998"/>
      <c r="T364" s="998"/>
      <c r="U364" s="998"/>
      <c r="V364" s="998"/>
      <c r="W364" s="998"/>
      <c r="X364" s="998"/>
      <c r="Y364" s="998"/>
      <c r="Z364" s="998"/>
      <c r="AA364" s="999"/>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c r="A365" s="1007"/>
      <c r="B365" s="237"/>
      <c r="C365" s="236"/>
      <c r="D365" s="237"/>
      <c r="E365" s="236"/>
      <c r="F365" s="298"/>
      <c r="G365" s="214"/>
      <c r="H365" s="215"/>
      <c r="I365" s="215"/>
      <c r="J365" s="215"/>
      <c r="K365" s="215"/>
      <c r="L365" s="215"/>
      <c r="M365" s="215"/>
      <c r="N365" s="215"/>
      <c r="O365" s="215"/>
      <c r="P365" s="216"/>
      <c r="Q365" s="997"/>
      <c r="R365" s="998"/>
      <c r="S365" s="998"/>
      <c r="T365" s="998"/>
      <c r="U365" s="998"/>
      <c r="V365" s="998"/>
      <c r="W365" s="998"/>
      <c r="X365" s="998"/>
      <c r="Y365" s="998"/>
      <c r="Z365" s="998"/>
      <c r="AA365" s="999"/>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c r="A366" s="1007"/>
      <c r="B366" s="237"/>
      <c r="C366" s="236"/>
      <c r="D366" s="237"/>
      <c r="E366" s="299"/>
      <c r="F366" s="300"/>
      <c r="G366" s="217"/>
      <c r="H366" s="125"/>
      <c r="I366" s="125"/>
      <c r="J366" s="125"/>
      <c r="K366" s="125"/>
      <c r="L366" s="125"/>
      <c r="M366" s="125"/>
      <c r="N366" s="125"/>
      <c r="O366" s="125"/>
      <c r="P366" s="218"/>
      <c r="Q366" s="1000"/>
      <c r="R366" s="1001"/>
      <c r="S366" s="1001"/>
      <c r="T366" s="1001"/>
      <c r="U366" s="1001"/>
      <c r="V366" s="1001"/>
      <c r="W366" s="1001"/>
      <c r="X366" s="1001"/>
      <c r="Y366" s="1001"/>
      <c r="Z366" s="1001"/>
      <c r="AA366" s="1002"/>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c r="A367" s="1007"/>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c r="A368" s="1007"/>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c r="A369" s="1007"/>
      <c r="B369" s="237"/>
      <c r="C369" s="236"/>
      <c r="D369" s="237"/>
      <c r="E369" s="712"/>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713"/>
    </row>
    <row r="370" spans="1:50" ht="45" hidden="1" customHeight="1">
      <c r="A370" s="1007"/>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c r="A371" s="1007"/>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c r="A372" s="1007"/>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c r="A373" s="1007"/>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c r="A374" s="1007"/>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c r="A375" s="1007"/>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c r="A376" s="1007"/>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c r="A377" s="1007"/>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c r="A378" s="1007"/>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c r="A379" s="1007"/>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c r="A380" s="1007"/>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c r="A381" s="1007"/>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c r="A382" s="1007"/>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c r="A383" s="1007"/>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c r="A384" s="1007"/>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c r="A385" s="1007"/>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c r="A386" s="1007"/>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c r="A387" s="1007"/>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c r="A388" s="1007"/>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c r="A389" s="1007"/>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c r="A390" s="1007"/>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c r="A391" s="1007"/>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c r="A392" s="1007"/>
      <c r="B392" s="237"/>
      <c r="C392" s="236"/>
      <c r="D392" s="237"/>
      <c r="E392" s="236"/>
      <c r="F392" s="298"/>
      <c r="G392" s="256" t="s">
        <v>383</v>
      </c>
      <c r="H392" s="130"/>
      <c r="I392" s="130"/>
      <c r="J392" s="130"/>
      <c r="K392" s="130"/>
      <c r="L392" s="130"/>
      <c r="M392" s="130"/>
      <c r="N392" s="130"/>
      <c r="O392" s="130"/>
      <c r="P392" s="131"/>
      <c r="Q392" s="138" t="s">
        <v>486</v>
      </c>
      <c r="R392" s="130"/>
      <c r="S392" s="130"/>
      <c r="T392" s="130"/>
      <c r="U392" s="130"/>
      <c r="V392" s="130"/>
      <c r="W392" s="130"/>
      <c r="X392" s="130"/>
      <c r="Y392" s="130"/>
      <c r="Z392" s="130"/>
      <c r="AA392" s="130"/>
      <c r="AB392" s="257" t="s">
        <v>487</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2"/>
    </row>
    <row r="393" spans="1:50" ht="22.5" hidden="1" customHeight="1">
      <c r="A393" s="1007"/>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c r="A394" s="1007"/>
      <c r="B394" s="237"/>
      <c r="C394" s="236"/>
      <c r="D394" s="237"/>
      <c r="E394" s="236"/>
      <c r="F394" s="298"/>
      <c r="G394" s="212"/>
      <c r="H394" s="122"/>
      <c r="I394" s="122"/>
      <c r="J394" s="122"/>
      <c r="K394" s="122"/>
      <c r="L394" s="122"/>
      <c r="M394" s="122"/>
      <c r="N394" s="122"/>
      <c r="O394" s="122"/>
      <c r="P394" s="213"/>
      <c r="Q394" s="994"/>
      <c r="R394" s="995"/>
      <c r="S394" s="995"/>
      <c r="T394" s="995"/>
      <c r="U394" s="995"/>
      <c r="V394" s="995"/>
      <c r="W394" s="995"/>
      <c r="X394" s="995"/>
      <c r="Y394" s="995"/>
      <c r="Z394" s="995"/>
      <c r="AA394" s="996"/>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c r="A395" s="1007"/>
      <c r="B395" s="237"/>
      <c r="C395" s="236"/>
      <c r="D395" s="237"/>
      <c r="E395" s="236"/>
      <c r="F395" s="298"/>
      <c r="G395" s="214"/>
      <c r="H395" s="215"/>
      <c r="I395" s="215"/>
      <c r="J395" s="215"/>
      <c r="K395" s="215"/>
      <c r="L395" s="215"/>
      <c r="M395" s="215"/>
      <c r="N395" s="215"/>
      <c r="O395" s="215"/>
      <c r="P395" s="216"/>
      <c r="Q395" s="997"/>
      <c r="R395" s="998"/>
      <c r="S395" s="998"/>
      <c r="T395" s="998"/>
      <c r="U395" s="998"/>
      <c r="V395" s="998"/>
      <c r="W395" s="998"/>
      <c r="X395" s="998"/>
      <c r="Y395" s="998"/>
      <c r="Z395" s="998"/>
      <c r="AA395" s="999"/>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c r="A396" s="1007"/>
      <c r="B396" s="237"/>
      <c r="C396" s="236"/>
      <c r="D396" s="237"/>
      <c r="E396" s="236"/>
      <c r="F396" s="298"/>
      <c r="G396" s="214"/>
      <c r="H396" s="215"/>
      <c r="I396" s="215"/>
      <c r="J396" s="215"/>
      <c r="K396" s="215"/>
      <c r="L396" s="215"/>
      <c r="M396" s="215"/>
      <c r="N396" s="215"/>
      <c r="O396" s="215"/>
      <c r="P396" s="216"/>
      <c r="Q396" s="997"/>
      <c r="R396" s="998"/>
      <c r="S396" s="998"/>
      <c r="T396" s="998"/>
      <c r="U396" s="998"/>
      <c r="V396" s="998"/>
      <c r="W396" s="998"/>
      <c r="X396" s="998"/>
      <c r="Y396" s="998"/>
      <c r="Z396" s="998"/>
      <c r="AA396" s="999"/>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c r="A397" s="1007"/>
      <c r="B397" s="237"/>
      <c r="C397" s="236"/>
      <c r="D397" s="237"/>
      <c r="E397" s="236"/>
      <c r="F397" s="298"/>
      <c r="G397" s="214"/>
      <c r="H397" s="215"/>
      <c r="I397" s="215"/>
      <c r="J397" s="215"/>
      <c r="K397" s="215"/>
      <c r="L397" s="215"/>
      <c r="M397" s="215"/>
      <c r="N397" s="215"/>
      <c r="O397" s="215"/>
      <c r="P397" s="216"/>
      <c r="Q397" s="997"/>
      <c r="R397" s="998"/>
      <c r="S397" s="998"/>
      <c r="T397" s="998"/>
      <c r="U397" s="998"/>
      <c r="V397" s="998"/>
      <c r="W397" s="998"/>
      <c r="X397" s="998"/>
      <c r="Y397" s="998"/>
      <c r="Z397" s="998"/>
      <c r="AA397" s="999"/>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c r="A398" s="1007"/>
      <c r="B398" s="237"/>
      <c r="C398" s="236"/>
      <c r="D398" s="237"/>
      <c r="E398" s="236"/>
      <c r="F398" s="298"/>
      <c r="G398" s="217"/>
      <c r="H398" s="125"/>
      <c r="I398" s="125"/>
      <c r="J398" s="125"/>
      <c r="K398" s="125"/>
      <c r="L398" s="125"/>
      <c r="M398" s="125"/>
      <c r="N398" s="125"/>
      <c r="O398" s="125"/>
      <c r="P398" s="218"/>
      <c r="Q398" s="1000"/>
      <c r="R398" s="1001"/>
      <c r="S398" s="1001"/>
      <c r="T398" s="1001"/>
      <c r="U398" s="1001"/>
      <c r="V398" s="1001"/>
      <c r="W398" s="1001"/>
      <c r="X398" s="1001"/>
      <c r="Y398" s="1001"/>
      <c r="Z398" s="1001"/>
      <c r="AA398" s="1002"/>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c r="A399" s="1007"/>
      <c r="B399" s="237"/>
      <c r="C399" s="236"/>
      <c r="D399" s="237"/>
      <c r="E399" s="236"/>
      <c r="F399" s="298"/>
      <c r="G399" s="256" t="s">
        <v>383</v>
      </c>
      <c r="H399" s="130"/>
      <c r="I399" s="130"/>
      <c r="J399" s="130"/>
      <c r="K399" s="130"/>
      <c r="L399" s="130"/>
      <c r="M399" s="130"/>
      <c r="N399" s="130"/>
      <c r="O399" s="130"/>
      <c r="P399" s="131"/>
      <c r="Q399" s="138" t="s">
        <v>486</v>
      </c>
      <c r="R399" s="130"/>
      <c r="S399" s="130"/>
      <c r="T399" s="130"/>
      <c r="U399" s="130"/>
      <c r="V399" s="130"/>
      <c r="W399" s="130"/>
      <c r="X399" s="130"/>
      <c r="Y399" s="130"/>
      <c r="Z399" s="130"/>
      <c r="AA399" s="130"/>
      <c r="AB399" s="257" t="s">
        <v>487</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c r="A400" s="1007"/>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c r="A401" s="1007"/>
      <c r="B401" s="237"/>
      <c r="C401" s="236"/>
      <c r="D401" s="237"/>
      <c r="E401" s="236"/>
      <c r="F401" s="298"/>
      <c r="G401" s="212"/>
      <c r="H401" s="122"/>
      <c r="I401" s="122"/>
      <c r="J401" s="122"/>
      <c r="K401" s="122"/>
      <c r="L401" s="122"/>
      <c r="M401" s="122"/>
      <c r="N401" s="122"/>
      <c r="O401" s="122"/>
      <c r="P401" s="213"/>
      <c r="Q401" s="994"/>
      <c r="R401" s="995"/>
      <c r="S401" s="995"/>
      <c r="T401" s="995"/>
      <c r="U401" s="995"/>
      <c r="V401" s="995"/>
      <c r="W401" s="995"/>
      <c r="X401" s="995"/>
      <c r="Y401" s="995"/>
      <c r="Z401" s="995"/>
      <c r="AA401" s="996"/>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c r="A402" s="1007"/>
      <c r="B402" s="237"/>
      <c r="C402" s="236"/>
      <c r="D402" s="237"/>
      <c r="E402" s="236"/>
      <c r="F402" s="298"/>
      <c r="G402" s="214"/>
      <c r="H402" s="215"/>
      <c r="I402" s="215"/>
      <c r="J402" s="215"/>
      <c r="K402" s="215"/>
      <c r="L402" s="215"/>
      <c r="M402" s="215"/>
      <c r="N402" s="215"/>
      <c r="O402" s="215"/>
      <c r="P402" s="216"/>
      <c r="Q402" s="997"/>
      <c r="R402" s="998"/>
      <c r="S402" s="998"/>
      <c r="T402" s="998"/>
      <c r="U402" s="998"/>
      <c r="V402" s="998"/>
      <c r="W402" s="998"/>
      <c r="X402" s="998"/>
      <c r="Y402" s="998"/>
      <c r="Z402" s="998"/>
      <c r="AA402" s="999"/>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c r="A403" s="1007"/>
      <c r="B403" s="237"/>
      <c r="C403" s="236"/>
      <c r="D403" s="237"/>
      <c r="E403" s="236"/>
      <c r="F403" s="298"/>
      <c r="G403" s="214"/>
      <c r="H403" s="215"/>
      <c r="I403" s="215"/>
      <c r="J403" s="215"/>
      <c r="K403" s="215"/>
      <c r="L403" s="215"/>
      <c r="M403" s="215"/>
      <c r="N403" s="215"/>
      <c r="O403" s="215"/>
      <c r="P403" s="216"/>
      <c r="Q403" s="997"/>
      <c r="R403" s="998"/>
      <c r="S403" s="998"/>
      <c r="T403" s="998"/>
      <c r="U403" s="998"/>
      <c r="V403" s="998"/>
      <c r="W403" s="998"/>
      <c r="X403" s="998"/>
      <c r="Y403" s="998"/>
      <c r="Z403" s="998"/>
      <c r="AA403" s="999"/>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c r="A404" s="1007"/>
      <c r="B404" s="237"/>
      <c r="C404" s="236"/>
      <c r="D404" s="237"/>
      <c r="E404" s="236"/>
      <c r="F404" s="298"/>
      <c r="G404" s="214"/>
      <c r="H404" s="215"/>
      <c r="I404" s="215"/>
      <c r="J404" s="215"/>
      <c r="K404" s="215"/>
      <c r="L404" s="215"/>
      <c r="M404" s="215"/>
      <c r="N404" s="215"/>
      <c r="O404" s="215"/>
      <c r="P404" s="216"/>
      <c r="Q404" s="997"/>
      <c r="R404" s="998"/>
      <c r="S404" s="998"/>
      <c r="T404" s="998"/>
      <c r="U404" s="998"/>
      <c r="V404" s="998"/>
      <c r="W404" s="998"/>
      <c r="X404" s="998"/>
      <c r="Y404" s="998"/>
      <c r="Z404" s="998"/>
      <c r="AA404" s="999"/>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c r="A405" s="1007"/>
      <c r="B405" s="237"/>
      <c r="C405" s="236"/>
      <c r="D405" s="237"/>
      <c r="E405" s="236"/>
      <c r="F405" s="298"/>
      <c r="G405" s="217"/>
      <c r="H405" s="125"/>
      <c r="I405" s="125"/>
      <c r="J405" s="125"/>
      <c r="K405" s="125"/>
      <c r="L405" s="125"/>
      <c r="M405" s="125"/>
      <c r="N405" s="125"/>
      <c r="O405" s="125"/>
      <c r="P405" s="218"/>
      <c r="Q405" s="1000"/>
      <c r="R405" s="1001"/>
      <c r="S405" s="1001"/>
      <c r="T405" s="1001"/>
      <c r="U405" s="1001"/>
      <c r="V405" s="1001"/>
      <c r="W405" s="1001"/>
      <c r="X405" s="1001"/>
      <c r="Y405" s="1001"/>
      <c r="Z405" s="1001"/>
      <c r="AA405" s="1002"/>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c r="A406" s="1007"/>
      <c r="B406" s="237"/>
      <c r="C406" s="236"/>
      <c r="D406" s="237"/>
      <c r="E406" s="236"/>
      <c r="F406" s="298"/>
      <c r="G406" s="256" t="s">
        <v>383</v>
      </c>
      <c r="H406" s="130"/>
      <c r="I406" s="130"/>
      <c r="J406" s="130"/>
      <c r="K406" s="130"/>
      <c r="L406" s="130"/>
      <c r="M406" s="130"/>
      <c r="N406" s="130"/>
      <c r="O406" s="130"/>
      <c r="P406" s="131"/>
      <c r="Q406" s="138" t="s">
        <v>486</v>
      </c>
      <c r="R406" s="130"/>
      <c r="S406" s="130"/>
      <c r="T406" s="130"/>
      <c r="U406" s="130"/>
      <c r="V406" s="130"/>
      <c r="W406" s="130"/>
      <c r="X406" s="130"/>
      <c r="Y406" s="130"/>
      <c r="Z406" s="130"/>
      <c r="AA406" s="130"/>
      <c r="AB406" s="257" t="s">
        <v>487</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c r="A407" s="1007"/>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c r="A408" s="1007"/>
      <c r="B408" s="237"/>
      <c r="C408" s="236"/>
      <c r="D408" s="237"/>
      <c r="E408" s="236"/>
      <c r="F408" s="298"/>
      <c r="G408" s="212"/>
      <c r="H408" s="122"/>
      <c r="I408" s="122"/>
      <c r="J408" s="122"/>
      <c r="K408" s="122"/>
      <c r="L408" s="122"/>
      <c r="M408" s="122"/>
      <c r="N408" s="122"/>
      <c r="O408" s="122"/>
      <c r="P408" s="213"/>
      <c r="Q408" s="994"/>
      <c r="R408" s="995"/>
      <c r="S408" s="995"/>
      <c r="T408" s="995"/>
      <c r="U408" s="995"/>
      <c r="V408" s="995"/>
      <c r="W408" s="995"/>
      <c r="X408" s="995"/>
      <c r="Y408" s="995"/>
      <c r="Z408" s="995"/>
      <c r="AA408" s="996"/>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c r="A409" s="1007"/>
      <c r="B409" s="237"/>
      <c r="C409" s="236"/>
      <c r="D409" s="237"/>
      <c r="E409" s="236"/>
      <c r="F409" s="298"/>
      <c r="G409" s="214"/>
      <c r="H409" s="215"/>
      <c r="I409" s="215"/>
      <c r="J409" s="215"/>
      <c r="K409" s="215"/>
      <c r="L409" s="215"/>
      <c r="M409" s="215"/>
      <c r="N409" s="215"/>
      <c r="O409" s="215"/>
      <c r="P409" s="216"/>
      <c r="Q409" s="997"/>
      <c r="R409" s="998"/>
      <c r="S409" s="998"/>
      <c r="T409" s="998"/>
      <c r="U409" s="998"/>
      <c r="V409" s="998"/>
      <c r="W409" s="998"/>
      <c r="X409" s="998"/>
      <c r="Y409" s="998"/>
      <c r="Z409" s="998"/>
      <c r="AA409" s="999"/>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c r="A410" s="1007"/>
      <c r="B410" s="237"/>
      <c r="C410" s="236"/>
      <c r="D410" s="237"/>
      <c r="E410" s="236"/>
      <c r="F410" s="298"/>
      <c r="G410" s="214"/>
      <c r="H410" s="215"/>
      <c r="I410" s="215"/>
      <c r="J410" s="215"/>
      <c r="K410" s="215"/>
      <c r="L410" s="215"/>
      <c r="M410" s="215"/>
      <c r="N410" s="215"/>
      <c r="O410" s="215"/>
      <c r="P410" s="216"/>
      <c r="Q410" s="997"/>
      <c r="R410" s="998"/>
      <c r="S410" s="998"/>
      <c r="T410" s="998"/>
      <c r="U410" s="998"/>
      <c r="V410" s="998"/>
      <c r="W410" s="998"/>
      <c r="X410" s="998"/>
      <c r="Y410" s="998"/>
      <c r="Z410" s="998"/>
      <c r="AA410" s="999"/>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c r="A411" s="1007"/>
      <c r="B411" s="237"/>
      <c r="C411" s="236"/>
      <c r="D411" s="237"/>
      <c r="E411" s="236"/>
      <c r="F411" s="298"/>
      <c r="G411" s="214"/>
      <c r="H411" s="215"/>
      <c r="I411" s="215"/>
      <c r="J411" s="215"/>
      <c r="K411" s="215"/>
      <c r="L411" s="215"/>
      <c r="M411" s="215"/>
      <c r="N411" s="215"/>
      <c r="O411" s="215"/>
      <c r="P411" s="216"/>
      <c r="Q411" s="997"/>
      <c r="R411" s="998"/>
      <c r="S411" s="998"/>
      <c r="T411" s="998"/>
      <c r="U411" s="998"/>
      <c r="V411" s="998"/>
      <c r="W411" s="998"/>
      <c r="X411" s="998"/>
      <c r="Y411" s="998"/>
      <c r="Z411" s="998"/>
      <c r="AA411" s="999"/>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c r="A412" s="1007"/>
      <c r="B412" s="237"/>
      <c r="C412" s="236"/>
      <c r="D412" s="237"/>
      <c r="E412" s="236"/>
      <c r="F412" s="298"/>
      <c r="G412" s="217"/>
      <c r="H412" s="125"/>
      <c r="I412" s="125"/>
      <c r="J412" s="125"/>
      <c r="K412" s="125"/>
      <c r="L412" s="125"/>
      <c r="M412" s="125"/>
      <c r="N412" s="125"/>
      <c r="O412" s="125"/>
      <c r="P412" s="218"/>
      <c r="Q412" s="1000"/>
      <c r="R412" s="1001"/>
      <c r="S412" s="1001"/>
      <c r="T412" s="1001"/>
      <c r="U412" s="1001"/>
      <c r="V412" s="1001"/>
      <c r="W412" s="1001"/>
      <c r="X412" s="1001"/>
      <c r="Y412" s="1001"/>
      <c r="Z412" s="1001"/>
      <c r="AA412" s="1002"/>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c r="A413" s="1007"/>
      <c r="B413" s="237"/>
      <c r="C413" s="236"/>
      <c r="D413" s="237"/>
      <c r="E413" s="236"/>
      <c r="F413" s="298"/>
      <c r="G413" s="256" t="s">
        <v>383</v>
      </c>
      <c r="H413" s="130"/>
      <c r="I413" s="130"/>
      <c r="J413" s="130"/>
      <c r="K413" s="130"/>
      <c r="L413" s="130"/>
      <c r="M413" s="130"/>
      <c r="N413" s="130"/>
      <c r="O413" s="130"/>
      <c r="P413" s="131"/>
      <c r="Q413" s="138" t="s">
        <v>486</v>
      </c>
      <c r="R413" s="130"/>
      <c r="S413" s="130"/>
      <c r="T413" s="130"/>
      <c r="U413" s="130"/>
      <c r="V413" s="130"/>
      <c r="W413" s="130"/>
      <c r="X413" s="130"/>
      <c r="Y413" s="130"/>
      <c r="Z413" s="130"/>
      <c r="AA413" s="130"/>
      <c r="AB413" s="257" t="s">
        <v>487</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c r="A414" s="1007"/>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c r="A415" s="1007"/>
      <c r="B415" s="237"/>
      <c r="C415" s="236"/>
      <c r="D415" s="237"/>
      <c r="E415" s="236"/>
      <c r="F415" s="298"/>
      <c r="G415" s="212"/>
      <c r="H415" s="122"/>
      <c r="I415" s="122"/>
      <c r="J415" s="122"/>
      <c r="K415" s="122"/>
      <c r="L415" s="122"/>
      <c r="M415" s="122"/>
      <c r="N415" s="122"/>
      <c r="O415" s="122"/>
      <c r="P415" s="213"/>
      <c r="Q415" s="994"/>
      <c r="R415" s="995"/>
      <c r="S415" s="995"/>
      <c r="T415" s="995"/>
      <c r="U415" s="995"/>
      <c r="V415" s="995"/>
      <c r="W415" s="995"/>
      <c r="X415" s="995"/>
      <c r="Y415" s="995"/>
      <c r="Z415" s="995"/>
      <c r="AA415" s="996"/>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c r="A416" s="1007"/>
      <c r="B416" s="237"/>
      <c r="C416" s="236"/>
      <c r="D416" s="237"/>
      <c r="E416" s="236"/>
      <c r="F416" s="298"/>
      <c r="G416" s="214"/>
      <c r="H416" s="215"/>
      <c r="I416" s="215"/>
      <c r="J416" s="215"/>
      <c r="K416" s="215"/>
      <c r="L416" s="215"/>
      <c r="M416" s="215"/>
      <c r="N416" s="215"/>
      <c r="O416" s="215"/>
      <c r="P416" s="216"/>
      <c r="Q416" s="997"/>
      <c r="R416" s="998"/>
      <c r="S416" s="998"/>
      <c r="T416" s="998"/>
      <c r="U416" s="998"/>
      <c r="V416" s="998"/>
      <c r="W416" s="998"/>
      <c r="X416" s="998"/>
      <c r="Y416" s="998"/>
      <c r="Z416" s="998"/>
      <c r="AA416" s="999"/>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c r="A417" s="1007"/>
      <c r="B417" s="237"/>
      <c r="C417" s="236"/>
      <c r="D417" s="237"/>
      <c r="E417" s="236"/>
      <c r="F417" s="298"/>
      <c r="G417" s="214"/>
      <c r="H417" s="215"/>
      <c r="I417" s="215"/>
      <c r="J417" s="215"/>
      <c r="K417" s="215"/>
      <c r="L417" s="215"/>
      <c r="M417" s="215"/>
      <c r="N417" s="215"/>
      <c r="O417" s="215"/>
      <c r="P417" s="216"/>
      <c r="Q417" s="997"/>
      <c r="R417" s="998"/>
      <c r="S417" s="998"/>
      <c r="T417" s="998"/>
      <c r="U417" s="998"/>
      <c r="V417" s="998"/>
      <c r="W417" s="998"/>
      <c r="X417" s="998"/>
      <c r="Y417" s="998"/>
      <c r="Z417" s="998"/>
      <c r="AA417" s="999"/>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c r="A418" s="1007"/>
      <c r="B418" s="237"/>
      <c r="C418" s="236"/>
      <c r="D418" s="237"/>
      <c r="E418" s="236"/>
      <c r="F418" s="298"/>
      <c r="G418" s="214"/>
      <c r="H418" s="215"/>
      <c r="I418" s="215"/>
      <c r="J418" s="215"/>
      <c r="K418" s="215"/>
      <c r="L418" s="215"/>
      <c r="M418" s="215"/>
      <c r="N418" s="215"/>
      <c r="O418" s="215"/>
      <c r="P418" s="216"/>
      <c r="Q418" s="997"/>
      <c r="R418" s="998"/>
      <c r="S418" s="998"/>
      <c r="T418" s="998"/>
      <c r="U418" s="998"/>
      <c r="V418" s="998"/>
      <c r="W418" s="998"/>
      <c r="X418" s="998"/>
      <c r="Y418" s="998"/>
      <c r="Z418" s="998"/>
      <c r="AA418" s="999"/>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c r="A419" s="1007"/>
      <c r="B419" s="237"/>
      <c r="C419" s="236"/>
      <c r="D419" s="237"/>
      <c r="E419" s="236"/>
      <c r="F419" s="298"/>
      <c r="G419" s="217"/>
      <c r="H419" s="125"/>
      <c r="I419" s="125"/>
      <c r="J419" s="125"/>
      <c r="K419" s="125"/>
      <c r="L419" s="125"/>
      <c r="M419" s="125"/>
      <c r="N419" s="125"/>
      <c r="O419" s="125"/>
      <c r="P419" s="218"/>
      <c r="Q419" s="1000"/>
      <c r="R419" s="1001"/>
      <c r="S419" s="1001"/>
      <c r="T419" s="1001"/>
      <c r="U419" s="1001"/>
      <c r="V419" s="1001"/>
      <c r="W419" s="1001"/>
      <c r="X419" s="1001"/>
      <c r="Y419" s="1001"/>
      <c r="Z419" s="1001"/>
      <c r="AA419" s="1002"/>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c r="A420" s="1007"/>
      <c r="B420" s="237"/>
      <c r="C420" s="236"/>
      <c r="D420" s="237"/>
      <c r="E420" s="236"/>
      <c r="F420" s="298"/>
      <c r="G420" s="256" t="s">
        <v>383</v>
      </c>
      <c r="H420" s="130"/>
      <c r="I420" s="130"/>
      <c r="J420" s="130"/>
      <c r="K420" s="130"/>
      <c r="L420" s="130"/>
      <c r="M420" s="130"/>
      <c r="N420" s="130"/>
      <c r="O420" s="130"/>
      <c r="P420" s="131"/>
      <c r="Q420" s="138" t="s">
        <v>486</v>
      </c>
      <c r="R420" s="130"/>
      <c r="S420" s="130"/>
      <c r="T420" s="130"/>
      <c r="U420" s="130"/>
      <c r="V420" s="130"/>
      <c r="W420" s="130"/>
      <c r="X420" s="130"/>
      <c r="Y420" s="130"/>
      <c r="Z420" s="130"/>
      <c r="AA420" s="130"/>
      <c r="AB420" s="257" t="s">
        <v>487</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c r="A421" s="1007"/>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c r="A422" s="1007"/>
      <c r="B422" s="237"/>
      <c r="C422" s="236"/>
      <c r="D422" s="237"/>
      <c r="E422" s="236"/>
      <c r="F422" s="298"/>
      <c r="G422" s="212"/>
      <c r="H422" s="122"/>
      <c r="I422" s="122"/>
      <c r="J422" s="122"/>
      <c r="K422" s="122"/>
      <c r="L422" s="122"/>
      <c r="M422" s="122"/>
      <c r="N422" s="122"/>
      <c r="O422" s="122"/>
      <c r="P422" s="213"/>
      <c r="Q422" s="994"/>
      <c r="R422" s="995"/>
      <c r="S422" s="995"/>
      <c r="T422" s="995"/>
      <c r="U422" s="995"/>
      <c r="V422" s="995"/>
      <c r="W422" s="995"/>
      <c r="X422" s="995"/>
      <c r="Y422" s="995"/>
      <c r="Z422" s="995"/>
      <c r="AA422" s="996"/>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c r="A423" s="1007"/>
      <c r="B423" s="237"/>
      <c r="C423" s="236"/>
      <c r="D423" s="237"/>
      <c r="E423" s="236"/>
      <c r="F423" s="298"/>
      <c r="G423" s="214"/>
      <c r="H423" s="215"/>
      <c r="I423" s="215"/>
      <c r="J423" s="215"/>
      <c r="K423" s="215"/>
      <c r="L423" s="215"/>
      <c r="M423" s="215"/>
      <c r="N423" s="215"/>
      <c r="O423" s="215"/>
      <c r="P423" s="216"/>
      <c r="Q423" s="997"/>
      <c r="R423" s="998"/>
      <c r="S423" s="998"/>
      <c r="T423" s="998"/>
      <c r="U423" s="998"/>
      <c r="V423" s="998"/>
      <c r="W423" s="998"/>
      <c r="X423" s="998"/>
      <c r="Y423" s="998"/>
      <c r="Z423" s="998"/>
      <c r="AA423" s="999"/>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c r="A424" s="1007"/>
      <c r="B424" s="237"/>
      <c r="C424" s="236"/>
      <c r="D424" s="237"/>
      <c r="E424" s="236"/>
      <c r="F424" s="298"/>
      <c r="G424" s="214"/>
      <c r="H424" s="215"/>
      <c r="I424" s="215"/>
      <c r="J424" s="215"/>
      <c r="K424" s="215"/>
      <c r="L424" s="215"/>
      <c r="M424" s="215"/>
      <c r="N424" s="215"/>
      <c r="O424" s="215"/>
      <c r="P424" s="216"/>
      <c r="Q424" s="997"/>
      <c r="R424" s="998"/>
      <c r="S424" s="998"/>
      <c r="T424" s="998"/>
      <c r="U424" s="998"/>
      <c r="V424" s="998"/>
      <c r="W424" s="998"/>
      <c r="X424" s="998"/>
      <c r="Y424" s="998"/>
      <c r="Z424" s="998"/>
      <c r="AA424" s="999"/>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c r="A425" s="1007"/>
      <c r="B425" s="237"/>
      <c r="C425" s="236"/>
      <c r="D425" s="237"/>
      <c r="E425" s="236"/>
      <c r="F425" s="298"/>
      <c r="G425" s="214"/>
      <c r="H425" s="215"/>
      <c r="I425" s="215"/>
      <c r="J425" s="215"/>
      <c r="K425" s="215"/>
      <c r="L425" s="215"/>
      <c r="M425" s="215"/>
      <c r="N425" s="215"/>
      <c r="O425" s="215"/>
      <c r="P425" s="216"/>
      <c r="Q425" s="997"/>
      <c r="R425" s="998"/>
      <c r="S425" s="998"/>
      <c r="T425" s="998"/>
      <c r="U425" s="998"/>
      <c r="V425" s="998"/>
      <c r="W425" s="998"/>
      <c r="X425" s="998"/>
      <c r="Y425" s="998"/>
      <c r="Z425" s="998"/>
      <c r="AA425" s="999"/>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c r="A426" s="1007"/>
      <c r="B426" s="237"/>
      <c r="C426" s="236"/>
      <c r="D426" s="237"/>
      <c r="E426" s="299"/>
      <c r="F426" s="300"/>
      <c r="G426" s="217"/>
      <c r="H426" s="125"/>
      <c r="I426" s="125"/>
      <c r="J426" s="125"/>
      <c r="K426" s="125"/>
      <c r="L426" s="125"/>
      <c r="M426" s="125"/>
      <c r="N426" s="125"/>
      <c r="O426" s="125"/>
      <c r="P426" s="218"/>
      <c r="Q426" s="1000"/>
      <c r="R426" s="1001"/>
      <c r="S426" s="1001"/>
      <c r="T426" s="1001"/>
      <c r="U426" s="1001"/>
      <c r="V426" s="1001"/>
      <c r="W426" s="1001"/>
      <c r="X426" s="1001"/>
      <c r="Y426" s="1001"/>
      <c r="Z426" s="1001"/>
      <c r="AA426" s="1002"/>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c r="A427" s="1007"/>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c r="A428" s="1007"/>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c r="A429" s="1007"/>
      <c r="B429" s="237"/>
      <c r="C429" s="299"/>
      <c r="D429" s="1005"/>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c r="A430" s="1007"/>
      <c r="B430" s="237"/>
      <c r="C430" s="234" t="s">
        <v>370</v>
      </c>
      <c r="D430" s="235"/>
      <c r="E430" s="223" t="s">
        <v>390</v>
      </c>
      <c r="F430" s="224"/>
      <c r="G430" s="225" t="s">
        <v>386</v>
      </c>
      <c r="H430" s="119"/>
      <c r="I430" s="119"/>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c r="A431" s="1007"/>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475</v>
      </c>
      <c r="AN431" s="143"/>
      <c r="AO431" s="143"/>
      <c r="AP431" s="138"/>
      <c r="AQ431" s="138" t="s">
        <v>356</v>
      </c>
      <c r="AR431" s="130"/>
      <c r="AS431" s="130"/>
      <c r="AT431" s="131"/>
      <c r="AU431" s="197" t="s">
        <v>254</v>
      </c>
      <c r="AV431" s="197"/>
      <c r="AW431" s="197"/>
      <c r="AX431" s="198"/>
    </row>
    <row r="432" spans="1:50" ht="18.75" customHeight="1">
      <c r="A432" s="1007"/>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c r="AF432" s="199"/>
      <c r="AG432" s="133" t="s">
        <v>357</v>
      </c>
      <c r="AH432" s="134"/>
      <c r="AI432" s="144"/>
      <c r="AJ432" s="144"/>
      <c r="AK432" s="144"/>
      <c r="AL432" s="139"/>
      <c r="AM432" s="144"/>
      <c r="AN432" s="144"/>
      <c r="AO432" s="144"/>
      <c r="AP432" s="139"/>
      <c r="AQ432" s="210"/>
      <c r="AR432" s="199"/>
      <c r="AS432" s="133" t="s">
        <v>357</v>
      </c>
      <c r="AT432" s="134"/>
      <c r="AU432" s="199"/>
      <c r="AV432" s="199"/>
      <c r="AW432" s="133" t="s">
        <v>301</v>
      </c>
      <c r="AX432" s="211"/>
    </row>
    <row r="433" spans="1:50" ht="23.25" customHeight="1">
      <c r="A433" s="1007"/>
      <c r="B433" s="237"/>
      <c r="C433" s="236"/>
      <c r="D433" s="237"/>
      <c r="E433" s="127"/>
      <c r="F433" s="128"/>
      <c r="G433" s="212"/>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c r="AC433" s="203"/>
      <c r="AD433" s="203"/>
      <c r="AE433" s="190"/>
      <c r="AF433" s="191"/>
      <c r="AG433" s="191"/>
      <c r="AH433" s="191"/>
      <c r="AI433" s="190"/>
      <c r="AJ433" s="191"/>
      <c r="AK433" s="191"/>
      <c r="AL433" s="191"/>
      <c r="AM433" s="190"/>
      <c r="AN433" s="191"/>
      <c r="AO433" s="191"/>
      <c r="AP433" s="192"/>
      <c r="AQ433" s="190"/>
      <c r="AR433" s="191"/>
      <c r="AS433" s="191"/>
      <c r="AT433" s="192"/>
      <c r="AU433" s="191"/>
      <c r="AV433" s="191"/>
      <c r="AW433" s="191"/>
      <c r="AX433" s="193"/>
    </row>
    <row r="434" spans="1:50" ht="23.25" customHeight="1">
      <c r="A434" s="1007"/>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c r="AC434" s="189"/>
      <c r="AD434" s="189"/>
      <c r="AE434" s="190"/>
      <c r="AF434" s="191"/>
      <c r="AG434" s="191"/>
      <c r="AH434" s="192"/>
      <c r="AI434" s="190"/>
      <c r="AJ434" s="191"/>
      <c r="AK434" s="191"/>
      <c r="AL434" s="191"/>
      <c r="AM434" s="190"/>
      <c r="AN434" s="191"/>
      <c r="AO434" s="191"/>
      <c r="AP434" s="192"/>
      <c r="AQ434" s="190"/>
      <c r="AR434" s="191"/>
      <c r="AS434" s="191"/>
      <c r="AT434" s="192"/>
      <c r="AU434" s="191"/>
      <c r="AV434" s="191"/>
      <c r="AW434" s="191"/>
      <c r="AX434" s="193"/>
    </row>
    <row r="435" spans="1:50" ht="23.25" customHeight="1">
      <c r="A435" s="1007"/>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c r="AF435" s="191"/>
      <c r="AG435" s="191"/>
      <c r="AH435" s="192"/>
      <c r="AI435" s="190"/>
      <c r="AJ435" s="191"/>
      <c r="AK435" s="191"/>
      <c r="AL435" s="191"/>
      <c r="AM435" s="190"/>
      <c r="AN435" s="191"/>
      <c r="AO435" s="191"/>
      <c r="AP435" s="192"/>
      <c r="AQ435" s="190"/>
      <c r="AR435" s="191"/>
      <c r="AS435" s="191"/>
      <c r="AT435" s="192"/>
      <c r="AU435" s="191"/>
      <c r="AV435" s="191"/>
      <c r="AW435" s="191"/>
      <c r="AX435" s="193"/>
    </row>
    <row r="436" spans="1:50" ht="18.75" hidden="1" customHeight="1">
      <c r="A436" s="1007"/>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475</v>
      </c>
      <c r="AN436" s="143"/>
      <c r="AO436" s="143"/>
      <c r="AP436" s="138"/>
      <c r="AQ436" s="138" t="s">
        <v>356</v>
      </c>
      <c r="AR436" s="130"/>
      <c r="AS436" s="130"/>
      <c r="AT436" s="131"/>
      <c r="AU436" s="197" t="s">
        <v>254</v>
      </c>
      <c r="AV436" s="197"/>
      <c r="AW436" s="197"/>
      <c r="AX436" s="198"/>
    </row>
    <row r="437" spans="1:50" ht="18.75" hidden="1" customHeight="1">
      <c r="A437" s="1007"/>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c r="A438" s="1007"/>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c r="A439" s="1007"/>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c r="A440" s="1007"/>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c r="A441" s="1007"/>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475</v>
      </c>
      <c r="AN441" s="143"/>
      <c r="AO441" s="143"/>
      <c r="AP441" s="138"/>
      <c r="AQ441" s="138" t="s">
        <v>356</v>
      </c>
      <c r="AR441" s="130"/>
      <c r="AS441" s="130"/>
      <c r="AT441" s="131"/>
      <c r="AU441" s="197" t="s">
        <v>254</v>
      </c>
      <c r="AV441" s="197"/>
      <c r="AW441" s="197"/>
      <c r="AX441" s="198"/>
    </row>
    <row r="442" spans="1:50" ht="18.75" hidden="1" customHeight="1">
      <c r="A442" s="1007"/>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c r="A443" s="1007"/>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c r="A444" s="1007"/>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c r="A445" s="1007"/>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c r="A446" s="1007"/>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475</v>
      </c>
      <c r="AN446" s="143"/>
      <c r="AO446" s="143"/>
      <c r="AP446" s="138"/>
      <c r="AQ446" s="138" t="s">
        <v>356</v>
      </c>
      <c r="AR446" s="130"/>
      <c r="AS446" s="130"/>
      <c r="AT446" s="131"/>
      <c r="AU446" s="197" t="s">
        <v>254</v>
      </c>
      <c r="AV446" s="197"/>
      <c r="AW446" s="197"/>
      <c r="AX446" s="198"/>
    </row>
    <row r="447" spans="1:50" ht="18.75" hidden="1" customHeight="1">
      <c r="A447" s="1007"/>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c r="A448" s="1007"/>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c r="A449" s="1007"/>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c r="A450" s="1007"/>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c r="A451" s="1007"/>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475</v>
      </c>
      <c r="AN451" s="143"/>
      <c r="AO451" s="143"/>
      <c r="AP451" s="138"/>
      <c r="AQ451" s="138" t="s">
        <v>356</v>
      </c>
      <c r="AR451" s="130"/>
      <c r="AS451" s="130"/>
      <c r="AT451" s="131"/>
      <c r="AU451" s="197" t="s">
        <v>254</v>
      </c>
      <c r="AV451" s="197"/>
      <c r="AW451" s="197"/>
      <c r="AX451" s="198"/>
    </row>
    <row r="452" spans="1:50" ht="18.75" hidden="1" customHeight="1">
      <c r="A452" s="1007"/>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c r="A453" s="1007"/>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c r="A454" s="1007"/>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c r="A455" s="1007"/>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c r="A456" s="1007"/>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475</v>
      </c>
      <c r="AN456" s="143"/>
      <c r="AO456" s="143"/>
      <c r="AP456" s="138"/>
      <c r="AQ456" s="138" t="s">
        <v>356</v>
      </c>
      <c r="AR456" s="130"/>
      <c r="AS456" s="130"/>
      <c r="AT456" s="131"/>
      <c r="AU456" s="197" t="s">
        <v>254</v>
      </c>
      <c r="AV456" s="197"/>
      <c r="AW456" s="197"/>
      <c r="AX456" s="198"/>
    </row>
    <row r="457" spans="1:50" ht="18.75" customHeight="1">
      <c r="A457" s="1007"/>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357</v>
      </c>
      <c r="AH457" s="134"/>
      <c r="AI457" s="144"/>
      <c r="AJ457" s="144"/>
      <c r="AK457" s="144"/>
      <c r="AL457" s="139"/>
      <c r="AM457" s="144"/>
      <c r="AN457" s="144"/>
      <c r="AO457" s="144"/>
      <c r="AP457" s="139"/>
      <c r="AQ457" s="210"/>
      <c r="AR457" s="199"/>
      <c r="AS457" s="133" t="s">
        <v>357</v>
      </c>
      <c r="AT457" s="134"/>
      <c r="AU457" s="199"/>
      <c r="AV457" s="199"/>
      <c r="AW457" s="133" t="s">
        <v>301</v>
      </c>
      <c r="AX457" s="211"/>
    </row>
    <row r="458" spans="1:50" ht="23.25" customHeight="1">
      <c r="A458" s="1007"/>
      <c r="B458" s="237"/>
      <c r="C458" s="236"/>
      <c r="D458" s="237"/>
      <c r="E458" s="127"/>
      <c r="F458" s="128"/>
      <c r="G458" s="212"/>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3.25" customHeight="1">
      <c r="A459" s="1007"/>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3.25" customHeight="1">
      <c r="A460" s="1007"/>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c r="A461" s="1007"/>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475</v>
      </c>
      <c r="AN461" s="143"/>
      <c r="AO461" s="143"/>
      <c r="AP461" s="138"/>
      <c r="AQ461" s="138" t="s">
        <v>356</v>
      </c>
      <c r="AR461" s="130"/>
      <c r="AS461" s="130"/>
      <c r="AT461" s="131"/>
      <c r="AU461" s="197" t="s">
        <v>254</v>
      </c>
      <c r="AV461" s="197"/>
      <c r="AW461" s="197"/>
      <c r="AX461" s="198"/>
    </row>
    <row r="462" spans="1:50" ht="18.75" hidden="1" customHeight="1">
      <c r="A462" s="1007"/>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c r="A463" s="1007"/>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c r="A464" s="1007"/>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c r="A465" s="1007"/>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c r="A466" s="1007"/>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475</v>
      </c>
      <c r="AN466" s="143"/>
      <c r="AO466" s="143"/>
      <c r="AP466" s="138"/>
      <c r="AQ466" s="138" t="s">
        <v>356</v>
      </c>
      <c r="AR466" s="130"/>
      <c r="AS466" s="130"/>
      <c r="AT466" s="131"/>
      <c r="AU466" s="197" t="s">
        <v>254</v>
      </c>
      <c r="AV466" s="197"/>
      <c r="AW466" s="197"/>
      <c r="AX466" s="198"/>
    </row>
    <row r="467" spans="1:50" ht="18.75" hidden="1" customHeight="1">
      <c r="A467" s="1007"/>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c r="A468" s="1007"/>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c r="A469" s="1007"/>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c r="A470" s="1007"/>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c r="A471" s="1007"/>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475</v>
      </c>
      <c r="AN471" s="143"/>
      <c r="AO471" s="143"/>
      <c r="AP471" s="138"/>
      <c r="AQ471" s="138" t="s">
        <v>356</v>
      </c>
      <c r="AR471" s="130"/>
      <c r="AS471" s="130"/>
      <c r="AT471" s="131"/>
      <c r="AU471" s="197" t="s">
        <v>254</v>
      </c>
      <c r="AV471" s="197"/>
      <c r="AW471" s="197"/>
      <c r="AX471" s="198"/>
    </row>
    <row r="472" spans="1:50" ht="18.75" hidden="1" customHeight="1">
      <c r="A472" s="1007"/>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c r="A473" s="1007"/>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c r="A474" s="1007"/>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c r="A475" s="1007"/>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c r="A476" s="1007"/>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475</v>
      </c>
      <c r="AN476" s="143"/>
      <c r="AO476" s="143"/>
      <c r="AP476" s="138"/>
      <c r="AQ476" s="138" t="s">
        <v>356</v>
      </c>
      <c r="AR476" s="130"/>
      <c r="AS476" s="130"/>
      <c r="AT476" s="131"/>
      <c r="AU476" s="197" t="s">
        <v>254</v>
      </c>
      <c r="AV476" s="197"/>
      <c r="AW476" s="197"/>
      <c r="AX476" s="198"/>
    </row>
    <row r="477" spans="1:50" ht="18.75" hidden="1" customHeight="1">
      <c r="A477" s="1007"/>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c r="A478" s="1007"/>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c r="A479" s="1007"/>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c r="A480" s="1007"/>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c r="A481" s="1007"/>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c r="A482" s="1007"/>
      <c r="B482" s="237"/>
      <c r="C482" s="236"/>
      <c r="D482" s="237"/>
      <c r="E482" s="121"/>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c r="A483" s="1007"/>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customHeight="1">
      <c r="A484" s="1007"/>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customHeight="1">
      <c r="A485" s="1007"/>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475</v>
      </c>
      <c r="AN485" s="143"/>
      <c r="AO485" s="143"/>
      <c r="AP485" s="138"/>
      <c r="AQ485" s="138" t="s">
        <v>356</v>
      </c>
      <c r="AR485" s="130"/>
      <c r="AS485" s="130"/>
      <c r="AT485" s="131"/>
      <c r="AU485" s="197" t="s">
        <v>254</v>
      </c>
      <c r="AV485" s="197"/>
      <c r="AW485" s="197"/>
      <c r="AX485" s="198"/>
    </row>
    <row r="486" spans="1:50" ht="18.75" customHeight="1">
      <c r="A486" s="1007"/>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customHeight="1">
      <c r="A487" s="1007"/>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customHeight="1">
      <c r="A488" s="1007"/>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customHeight="1">
      <c r="A489" s="1007"/>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c r="A490" s="1007"/>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475</v>
      </c>
      <c r="AN490" s="143"/>
      <c r="AO490" s="143"/>
      <c r="AP490" s="138"/>
      <c r="AQ490" s="138" t="s">
        <v>356</v>
      </c>
      <c r="AR490" s="130"/>
      <c r="AS490" s="130"/>
      <c r="AT490" s="131"/>
      <c r="AU490" s="197" t="s">
        <v>254</v>
      </c>
      <c r="AV490" s="197"/>
      <c r="AW490" s="197"/>
      <c r="AX490" s="198"/>
    </row>
    <row r="491" spans="1:50" ht="18.75" hidden="1" customHeight="1">
      <c r="A491" s="1007"/>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c r="A492" s="1007"/>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c r="A493" s="1007"/>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c r="A494" s="1007"/>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c r="A495" s="1007"/>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475</v>
      </c>
      <c r="AN495" s="143"/>
      <c r="AO495" s="143"/>
      <c r="AP495" s="138"/>
      <c r="AQ495" s="138" t="s">
        <v>356</v>
      </c>
      <c r="AR495" s="130"/>
      <c r="AS495" s="130"/>
      <c r="AT495" s="131"/>
      <c r="AU495" s="197" t="s">
        <v>254</v>
      </c>
      <c r="AV495" s="197"/>
      <c r="AW495" s="197"/>
      <c r="AX495" s="198"/>
    </row>
    <row r="496" spans="1:50" ht="18.75" hidden="1" customHeight="1">
      <c r="A496" s="1007"/>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c r="A497" s="1007"/>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c r="A498" s="1007"/>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c r="A499" s="1007"/>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c r="A500" s="1007"/>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475</v>
      </c>
      <c r="AN500" s="143"/>
      <c r="AO500" s="143"/>
      <c r="AP500" s="138"/>
      <c r="AQ500" s="138" t="s">
        <v>356</v>
      </c>
      <c r="AR500" s="130"/>
      <c r="AS500" s="130"/>
      <c r="AT500" s="131"/>
      <c r="AU500" s="197" t="s">
        <v>254</v>
      </c>
      <c r="AV500" s="197"/>
      <c r="AW500" s="197"/>
      <c r="AX500" s="198"/>
    </row>
    <row r="501" spans="1:50" ht="18.75" hidden="1" customHeight="1">
      <c r="A501" s="1007"/>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c r="A502" s="1007"/>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c r="A503" s="1007"/>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c r="A504" s="1007"/>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c r="A505" s="1007"/>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475</v>
      </c>
      <c r="AN505" s="143"/>
      <c r="AO505" s="143"/>
      <c r="AP505" s="138"/>
      <c r="AQ505" s="138" t="s">
        <v>356</v>
      </c>
      <c r="AR505" s="130"/>
      <c r="AS505" s="130"/>
      <c r="AT505" s="131"/>
      <c r="AU505" s="197" t="s">
        <v>254</v>
      </c>
      <c r="AV505" s="197"/>
      <c r="AW505" s="197"/>
      <c r="AX505" s="198"/>
    </row>
    <row r="506" spans="1:50" ht="18.75" hidden="1" customHeight="1">
      <c r="A506" s="1007"/>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c r="A507" s="1007"/>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c r="A508" s="1007"/>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c r="A509" s="1007"/>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customHeight="1">
      <c r="A510" s="1007"/>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475</v>
      </c>
      <c r="AN510" s="143"/>
      <c r="AO510" s="143"/>
      <c r="AP510" s="138"/>
      <c r="AQ510" s="138" t="s">
        <v>356</v>
      </c>
      <c r="AR510" s="130"/>
      <c r="AS510" s="130"/>
      <c r="AT510" s="131"/>
      <c r="AU510" s="197" t="s">
        <v>254</v>
      </c>
      <c r="AV510" s="197"/>
      <c r="AW510" s="197"/>
      <c r="AX510" s="198"/>
    </row>
    <row r="511" spans="1:50" ht="18.75" customHeight="1">
      <c r="A511" s="1007"/>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customHeight="1">
      <c r="A512" s="1007"/>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customHeight="1">
      <c r="A513" s="1007"/>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customHeight="1">
      <c r="A514" s="1007"/>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c r="A515" s="1007"/>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475</v>
      </c>
      <c r="AN515" s="143"/>
      <c r="AO515" s="143"/>
      <c r="AP515" s="138"/>
      <c r="AQ515" s="138" t="s">
        <v>356</v>
      </c>
      <c r="AR515" s="130"/>
      <c r="AS515" s="130"/>
      <c r="AT515" s="131"/>
      <c r="AU515" s="197" t="s">
        <v>254</v>
      </c>
      <c r="AV515" s="197"/>
      <c r="AW515" s="197"/>
      <c r="AX515" s="198"/>
    </row>
    <row r="516" spans="1:50" ht="18.75" hidden="1" customHeight="1">
      <c r="A516" s="1007"/>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c r="A517" s="1007"/>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c r="A518" s="1007"/>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c r="A519" s="1007"/>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c r="A520" s="1007"/>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475</v>
      </c>
      <c r="AN520" s="143"/>
      <c r="AO520" s="143"/>
      <c r="AP520" s="138"/>
      <c r="AQ520" s="138" t="s">
        <v>356</v>
      </c>
      <c r="AR520" s="130"/>
      <c r="AS520" s="130"/>
      <c r="AT520" s="131"/>
      <c r="AU520" s="197" t="s">
        <v>254</v>
      </c>
      <c r="AV520" s="197"/>
      <c r="AW520" s="197"/>
      <c r="AX520" s="198"/>
    </row>
    <row r="521" spans="1:50" ht="18.75" hidden="1" customHeight="1">
      <c r="A521" s="1007"/>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c r="A522" s="1007"/>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c r="A523" s="1007"/>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c r="A524" s="1007"/>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c r="A525" s="1007"/>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475</v>
      </c>
      <c r="AN525" s="143"/>
      <c r="AO525" s="143"/>
      <c r="AP525" s="138"/>
      <c r="AQ525" s="138" t="s">
        <v>356</v>
      </c>
      <c r="AR525" s="130"/>
      <c r="AS525" s="130"/>
      <c r="AT525" s="131"/>
      <c r="AU525" s="197" t="s">
        <v>254</v>
      </c>
      <c r="AV525" s="197"/>
      <c r="AW525" s="197"/>
      <c r="AX525" s="198"/>
    </row>
    <row r="526" spans="1:50" ht="18.75" hidden="1" customHeight="1">
      <c r="A526" s="1007"/>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c r="A527" s="1007"/>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c r="A528" s="1007"/>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c r="A529" s="1007"/>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c r="A530" s="1007"/>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475</v>
      </c>
      <c r="AN530" s="143"/>
      <c r="AO530" s="143"/>
      <c r="AP530" s="138"/>
      <c r="AQ530" s="138" t="s">
        <v>356</v>
      </c>
      <c r="AR530" s="130"/>
      <c r="AS530" s="130"/>
      <c r="AT530" s="131"/>
      <c r="AU530" s="197" t="s">
        <v>254</v>
      </c>
      <c r="AV530" s="197"/>
      <c r="AW530" s="197"/>
      <c r="AX530" s="198"/>
    </row>
    <row r="531" spans="1:50" ht="18.75" hidden="1" customHeight="1">
      <c r="A531" s="1007"/>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c r="A532" s="1007"/>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c r="A533" s="1007"/>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c r="A534" s="1007"/>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customHeight="1">
      <c r="A535" s="1007"/>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customHeight="1">
      <c r="A536" s="1007"/>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customHeight="1" thickBot="1">
      <c r="A537" s="1007"/>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c r="A538" s="1007"/>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c r="A539" s="1007"/>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475</v>
      </c>
      <c r="AN539" s="143"/>
      <c r="AO539" s="143"/>
      <c r="AP539" s="138"/>
      <c r="AQ539" s="138" t="s">
        <v>356</v>
      </c>
      <c r="AR539" s="130"/>
      <c r="AS539" s="130"/>
      <c r="AT539" s="131"/>
      <c r="AU539" s="197" t="s">
        <v>254</v>
      </c>
      <c r="AV539" s="197"/>
      <c r="AW539" s="197"/>
      <c r="AX539" s="198"/>
    </row>
    <row r="540" spans="1:50" ht="18.75" hidden="1" customHeight="1">
      <c r="A540" s="1007"/>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c r="A541" s="1007"/>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c r="A542" s="1007"/>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c r="A543" s="1007"/>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c r="A544" s="1007"/>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475</v>
      </c>
      <c r="AN544" s="143"/>
      <c r="AO544" s="143"/>
      <c r="AP544" s="138"/>
      <c r="AQ544" s="138" t="s">
        <v>356</v>
      </c>
      <c r="AR544" s="130"/>
      <c r="AS544" s="130"/>
      <c r="AT544" s="131"/>
      <c r="AU544" s="197" t="s">
        <v>254</v>
      </c>
      <c r="AV544" s="197"/>
      <c r="AW544" s="197"/>
      <c r="AX544" s="198"/>
    </row>
    <row r="545" spans="1:50" ht="18.75" hidden="1" customHeight="1">
      <c r="A545" s="1007"/>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c r="A546" s="1007"/>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c r="A547" s="1007"/>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c r="A548" s="1007"/>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c r="A549" s="1007"/>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475</v>
      </c>
      <c r="AN549" s="143"/>
      <c r="AO549" s="143"/>
      <c r="AP549" s="138"/>
      <c r="AQ549" s="138" t="s">
        <v>356</v>
      </c>
      <c r="AR549" s="130"/>
      <c r="AS549" s="130"/>
      <c r="AT549" s="131"/>
      <c r="AU549" s="197" t="s">
        <v>254</v>
      </c>
      <c r="AV549" s="197"/>
      <c r="AW549" s="197"/>
      <c r="AX549" s="198"/>
    </row>
    <row r="550" spans="1:50" ht="18.75" hidden="1" customHeight="1">
      <c r="A550" s="1007"/>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c r="A551" s="1007"/>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c r="A552" s="1007"/>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c r="A553" s="1007"/>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c r="A554" s="1007"/>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475</v>
      </c>
      <c r="AN554" s="143"/>
      <c r="AO554" s="143"/>
      <c r="AP554" s="138"/>
      <c r="AQ554" s="138" t="s">
        <v>356</v>
      </c>
      <c r="AR554" s="130"/>
      <c r="AS554" s="130"/>
      <c r="AT554" s="131"/>
      <c r="AU554" s="197" t="s">
        <v>254</v>
      </c>
      <c r="AV554" s="197"/>
      <c r="AW554" s="197"/>
      <c r="AX554" s="198"/>
    </row>
    <row r="555" spans="1:50" ht="18.75" hidden="1" customHeight="1">
      <c r="A555" s="1007"/>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c r="A556" s="1007"/>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c r="A557" s="1007"/>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c r="A558" s="1007"/>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c r="A559" s="1007"/>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475</v>
      </c>
      <c r="AN559" s="143"/>
      <c r="AO559" s="143"/>
      <c r="AP559" s="138"/>
      <c r="AQ559" s="138" t="s">
        <v>356</v>
      </c>
      <c r="AR559" s="130"/>
      <c r="AS559" s="130"/>
      <c r="AT559" s="131"/>
      <c r="AU559" s="197" t="s">
        <v>254</v>
      </c>
      <c r="AV559" s="197"/>
      <c r="AW559" s="197"/>
      <c r="AX559" s="198"/>
    </row>
    <row r="560" spans="1:50" ht="18.75" hidden="1" customHeight="1">
      <c r="A560" s="1007"/>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c r="A561" s="1007"/>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c r="A562" s="1007"/>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c r="A563" s="1007"/>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c r="A564" s="1007"/>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475</v>
      </c>
      <c r="AN564" s="143"/>
      <c r="AO564" s="143"/>
      <c r="AP564" s="138"/>
      <c r="AQ564" s="138" t="s">
        <v>356</v>
      </c>
      <c r="AR564" s="130"/>
      <c r="AS564" s="130"/>
      <c r="AT564" s="131"/>
      <c r="AU564" s="197" t="s">
        <v>254</v>
      </c>
      <c r="AV564" s="197"/>
      <c r="AW564" s="197"/>
      <c r="AX564" s="198"/>
    </row>
    <row r="565" spans="1:50" ht="18.75" hidden="1" customHeight="1">
      <c r="A565" s="1007"/>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c r="A566" s="1007"/>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c r="A567" s="1007"/>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c r="A568" s="1007"/>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c r="A569" s="1007"/>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475</v>
      </c>
      <c r="AN569" s="143"/>
      <c r="AO569" s="143"/>
      <c r="AP569" s="138"/>
      <c r="AQ569" s="138" t="s">
        <v>356</v>
      </c>
      <c r="AR569" s="130"/>
      <c r="AS569" s="130"/>
      <c r="AT569" s="131"/>
      <c r="AU569" s="197" t="s">
        <v>254</v>
      </c>
      <c r="AV569" s="197"/>
      <c r="AW569" s="197"/>
      <c r="AX569" s="198"/>
    </row>
    <row r="570" spans="1:50" ht="18.75" hidden="1" customHeight="1">
      <c r="A570" s="1007"/>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c r="A571" s="1007"/>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c r="A572" s="1007"/>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c r="A573" s="1007"/>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c r="A574" s="1007"/>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475</v>
      </c>
      <c r="AN574" s="143"/>
      <c r="AO574" s="143"/>
      <c r="AP574" s="138"/>
      <c r="AQ574" s="138" t="s">
        <v>356</v>
      </c>
      <c r="AR574" s="130"/>
      <c r="AS574" s="130"/>
      <c r="AT574" s="131"/>
      <c r="AU574" s="197" t="s">
        <v>254</v>
      </c>
      <c r="AV574" s="197"/>
      <c r="AW574" s="197"/>
      <c r="AX574" s="198"/>
    </row>
    <row r="575" spans="1:50" ht="18.75" hidden="1" customHeight="1">
      <c r="A575" s="1007"/>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c r="A576" s="1007"/>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c r="A577" s="1007"/>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c r="A578" s="1007"/>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c r="A579" s="1007"/>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475</v>
      </c>
      <c r="AN579" s="143"/>
      <c r="AO579" s="143"/>
      <c r="AP579" s="138"/>
      <c r="AQ579" s="138" t="s">
        <v>356</v>
      </c>
      <c r="AR579" s="130"/>
      <c r="AS579" s="130"/>
      <c r="AT579" s="131"/>
      <c r="AU579" s="197" t="s">
        <v>254</v>
      </c>
      <c r="AV579" s="197"/>
      <c r="AW579" s="197"/>
      <c r="AX579" s="198"/>
    </row>
    <row r="580" spans="1:50" ht="18.75" hidden="1" customHeight="1">
      <c r="A580" s="1007"/>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c r="A581" s="1007"/>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c r="A582" s="1007"/>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c r="A583" s="1007"/>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c r="A584" s="1007"/>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475</v>
      </c>
      <c r="AN584" s="143"/>
      <c r="AO584" s="143"/>
      <c r="AP584" s="138"/>
      <c r="AQ584" s="138" t="s">
        <v>356</v>
      </c>
      <c r="AR584" s="130"/>
      <c r="AS584" s="130"/>
      <c r="AT584" s="131"/>
      <c r="AU584" s="197" t="s">
        <v>254</v>
      </c>
      <c r="AV584" s="197"/>
      <c r="AW584" s="197"/>
      <c r="AX584" s="198"/>
    </row>
    <row r="585" spans="1:50" ht="18.75" hidden="1" customHeight="1">
      <c r="A585" s="1007"/>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c r="A586" s="1007"/>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c r="A587" s="1007"/>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c r="A588" s="1007"/>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c r="A589" s="1007"/>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c r="A590" s="1007"/>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c r="A591" s="1007"/>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c r="A592" s="1007"/>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c r="A593" s="1007"/>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475</v>
      </c>
      <c r="AN593" s="143"/>
      <c r="AO593" s="143"/>
      <c r="AP593" s="138"/>
      <c r="AQ593" s="138" t="s">
        <v>356</v>
      </c>
      <c r="AR593" s="130"/>
      <c r="AS593" s="130"/>
      <c r="AT593" s="131"/>
      <c r="AU593" s="197" t="s">
        <v>254</v>
      </c>
      <c r="AV593" s="197"/>
      <c r="AW593" s="197"/>
      <c r="AX593" s="198"/>
    </row>
    <row r="594" spans="1:50" ht="18.75" hidden="1" customHeight="1">
      <c r="A594" s="1007"/>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c r="A595" s="1007"/>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c r="A596" s="1007"/>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c r="A597" s="1007"/>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c r="A598" s="1007"/>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475</v>
      </c>
      <c r="AN598" s="143"/>
      <c r="AO598" s="143"/>
      <c r="AP598" s="138"/>
      <c r="AQ598" s="138" t="s">
        <v>356</v>
      </c>
      <c r="AR598" s="130"/>
      <c r="AS598" s="130"/>
      <c r="AT598" s="131"/>
      <c r="AU598" s="197" t="s">
        <v>254</v>
      </c>
      <c r="AV598" s="197"/>
      <c r="AW598" s="197"/>
      <c r="AX598" s="198"/>
    </row>
    <row r="599" spans="1:50" ht="18.75" hidden="1" customHeight="1">
      <c r="A599" s="1007"/>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c r="A600" s="1007"/>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c r="A601" s="1007"/>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c r="A602" s="1007"/>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c r="A603" s="1007"/>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475</v>
      </c>
      <c r="AN603" s="143"/>
      <c r="AO603" s="143"/>
      <c r="AP603" s="138"/>
      <c r="AQ603" s="138" t="s">
        <v>356</v>
      </c>
      <c r="AR603" s="130"/>
      <c r="AS603" s="130"/>
      <c r="AT603" s="131"/>
      <c r="AU603" s="197" t="s">
        <v>254</v>
      </c>
      <c r="AV603" s="197"/>
      <c r="AW603" s="197"/>
      <c r="AX603" s="198"/>
    </row>
    <row r="604" spans="1:50" ht="18.75" hidden="1" customHeight="1">
      <c r="A604" s="1007"/>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c r="A605" s="1007"/>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c r="A606" s="1007"/>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c r="A607" s="1007"/>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c r="A608" s="1007"/>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475</v>
      </c>
      <c r="AN608" s="143"/>
      <c r="AO608" s="143"/>
      <c r="AP608" s="138"/>
      <c r="AQ608" s="138" t="s">
        <v>356</v>
      </c>
      <c r="AR608" s="130"/>
      <c r="AS608" s="130"/>
      <c r="AT608" s="131"/>
      <c r="AU608" s="197" t="s">
        <v>254</v>
      </c>
      <c r="AV608" s="197"/>
      <c r="AW608" s="197"/>
      <c r="AX608" s="198"/>
    </row>
    <row r="609" spans="1:50" ht="18.75" hidden="1" customHeight="1">
      <c r="A609" s="1007"/>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c r="A610" s="1007"/>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c r="A611" s="1007"/>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c r="A612" s="1007"/>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c r="A613" s="1007"/>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475</v>
      </c>
      <c r="AN613" s="143"/>
      <c r="AO613" s="143"/>
      <c r="AP613" s="138"/>
      <c r="AQ613" s="138" t="s">
        <v>356</v>
      </c>
      <c r="AR613" s="130"/>
      <c r="AS613" s="130"/>
      <c r="AT613" s="131"/>
      <c r="AU613" s="197" t="s">
        <v>254</v>
      </c>
      <c r="AV613" s="197"/>
      <c r="AW613" s="197"/>
      <c r="AX613" s="198"/>
    </row>
    <row r="614" spans="1:50" ht="18.75" hidden="1" customHeight="1">
      <c r="A614" s="1007"/>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c r="A615" s="1007"/>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c r="A616" s="1007"/>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c r="A617" s="1007"/>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c r="A618" s="1007"/>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475</v>
      </c>
      <c r="AN618" s="143"/>
      <c r="AO618" s="143"/>
      <c r="AP618" s="138"/>
      <c r="AQ618" s="138" t="s">
        <v>356</v>
      </c>
      <c r="AR618" s="130"/>
      <c r="AS618" s="130"/>
      <c r="AT618" s="131"/>
      <c r="AU618" s="197" t="s">
        <v>254</v>
      </c>
      <c r="AV618" s="197"/>
      <c r="AW618" s="197"/>
      <c r="AX618" s="198"/>
    </row>
    <row r="619" spans="1:50" ht="18.75" hidden="1" customHeight="1">
      <c r="A619" s="1007"/>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c r="A620" s="1007"/>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c r="A621" s="1007"/>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c r="A622" s="1007"/>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c r="A623" s="1007"/>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475</v>
      </c>
      <c r="AN623" s="143"/>
      <c r="AO623" s="143"/>
      <c r="AP623" s="138"/>
      <c r="AQ623" s="138" t="s">
        <v>356</v>
      </c>
      <c r="AR623" s="130"/>
      <c r="AS623" s="130"/>
      <c r="AT623" s="131"/>
      <c r="AU623" s="197" t="s">
        <v>254</v>
      </c>
      <c r="AV623" s="197"/>
      <c r="AW623" s="197"/>
      <c r="AX623" s="198"/>
    </row>
    <row r="624" spans="1:50" ht="18.75" hidden="1" customHeight="1">
      <c r="A624" s="1007"/>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c r="A625" s="1007"/>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c r="A626" s="1007"/>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c r="A627" s="1007"/>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c r="A628" s="1007"/>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475</v>
      </c>
      <c r="AN628" s="143"/>
      <c r="AO628" s="143"/>
      <c r="AP628" s="138"/>
      <c r="AQ628" s="138" t="s">
        <v>356</v>
      </c>
      <c r="AR628" s="130"/>
      <c r="AS628" s="130"/>
      <c r="AT628" s="131"/>
      <c r="AU628" s="197" t="s">
        <v>254</v>
      </c>
      <c r="AV628" s="197"/>
      <c r="AW628" s="197"/>
      <c r="AX628" s="198"/>
    </row>
    <row r="629" spans="1:50" ht="18.75" hidden="1" customHeight="1">
      <c r="A629" s="1007"/>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c r="A630" s="1007"/>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c r="A631" s="1007"/>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c r="A632" s="1007"/>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c r="A633" s="1007"/>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475</v>
      </c>
      <c r="AN633" s="143"/>
      <c r="AO633" s="143"/>
      <c r="AP633" s="138"/>
      <c r="AQ633" s="138" t="s">
        <v>356</v>
      </c>
      <c r="AR633" s="130"/>
      <c r="AS633" s="130"/>
      <c r="AT633" s="131"/>
      <c r="AU633" s="197" t="s">
        <v>254</v>
      </c>
      <c r="AV633" s="197"/>
      <c r="AW633" s="197"/>
      <c r="AX633" s="198"/>
    </row>
    <row r="634" spans="1:50" ht="18.75" hidden="1" customHeight="1">
      <c r="A634" s="1007"/>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c r="A635" s="1007"/>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c r="A636" s="1007"/>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c r="A637" s="1007"/>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c r="A638" s="1007"/>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475</v>
      </c>
      <c r="AN638" s="143"/>
      <c r="AO638" s="143"/>
      <c r="AP638" s="138"/>
      <c r="AQ638" s="138" t="s">
        <v>356</v>
      </c>
      <c r="AR638" s="130"/>
      <c r="AS638" s="130"/>
      <c r="AT638" s="131"/>
      <c r="AU638" s="197" t="s">
        <v>254</v>
      </c>
      <c r="AV638" s="197"/>
      <c r="AW638" s="197"/>
      <c r="AX638" s="198"/>
    </row>
    <row r="639" spans="1:50" ht="18.75" hidden="1" customHeight="1">
      <c r="A639" s="1007"/>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c r="A640" s="1007"/>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c r="A641" s="1007"/>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c r="A642" s="1007"/>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c r="A643" s="1007"/>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c r="A644" s="1007"/>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c r="A645" s="1007"/>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c r="A646" s="1007"/>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c r="A647" s="1007"/>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475</v>
      </c>
      <c r="AN647" s="143"/>
      <c r="AO647" s="143"/>
      <c r="AP647" s="138"/>
      <c r="AQ647" s="138" t="s">
        <v>356</v>
      </c>
      <c r="AR647" s="130"/>
      <c r="AS647" s="130"/>
      <c r="AT647" s="131"/>
      <c r="AU647" s="197" t="s">
        <v>254</v>
      </c>
      <c r="AV647" s="197"/>
      <c r="AW647" s="197"/>
      <c r="AX647" s="198"/>
    </row>
    <row r="648" spans="1:50" ht="18.75" hidden="1" customHeight="1">
      <c r="A648" s="1007"/>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c r="A649" s="1007"/>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c r="A650" s="1007"/>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c r="A651" s="1007"/>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c r="A652" s="1007"/>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475</v>
      </c>
      <c r="AN652" s="143"/>
      <c r="AO652" s="143"/>
      <c r="AP652" s="138"/>
      <c r="AQ652" s="138" t="s">
        <v>356</v>
      </c>
      <c r="AR652" s="130"/>
      <c r="AS652" s="130"/>
      <c r="AT652" s="131"/>
      <c r="AU652" s="197" t="s">
        <v>254</v>
      </c>
      <c r="AV652" s="197"/>
      <c r="AW652" s="197"/>
      <c r="AX652" s="198"/>
    </row>
    <row r="653" spans="1:50" ht="18.75" hidden="1" customHeight="1">
      <c r="A653" s="1007"/>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c r="A654" s="1007"/>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c r="A655" s="1007"/>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c r="A656" s="1007"/>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c r="A657" s="1007"/>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475</v>
      </c>
      <c r="AN657" s="143"/>
      <c r="AO657" s="143"/>
      <c r="AP657" s="138"/>
      <c r="AQ657" s="138" t="s">
        <v>356</v>
      </c>
      <c r="AR657" s="130"/>
      <c r="AS657" s="130"/>
      <c r="AT657" s="131"/>
      <c r="AU657" s="197" t="s">
        <v>254</v>
      </c>
      <c r="AV657" s="197"/>
      <c r="AW657" s="197"/>
      <c r="AX657" s="198"/>
    </row>
    <row r="658" spans="1:50" ht="18.75" hidden="1" customHeight="1">
      <c r="A658" s="1007"/>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c r="A659" s="1007"/>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c r="A660" s="1007"/>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c r="A661" s="1007"/>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c r="A662" s="1007"/>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475</v>
      </c>
      <c r="AN662" s="143"/>
      <c r="AO662" s="143"/>
      <c r="AP662" s="138"/>
      <c r="AQ662" s="138" t="s">
        <v>356</v>
      </c>
      <c r="AR662" s="130"/>
      <c r="AS662" s="130"/>
      <c r="AT662" s="131"/>
      <c r="AU662" s="197" t="s">
        <v>254</v>
      </c>
      <c r="AV662" s="197"/>
      <c r="AW662" s="197"/>
      <c r="AX662" s="198"/>
    </row>
    <row r="663" spans="1:50" ht="18.75" hidden="1" customHeight="1">
      <c r="A663" s="1007"/>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c r="A664" s="1007"/>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c r="A665" s="1007"/>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c r="A666" s="1007"/>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c r="A667" s="1007"/>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475</v>
      </c>
      <c r="AN667" s="143"/>
      <c r="AO667" s="143"/>
      <c r="AP667" s="138"/>
      <c r="AQ667" s="138" t="s">
        <v>356</v>
      </c>
      <c r="AR667" s="130"/>
      <c r="AS667" s="130"/>
      <c r="AT667" s="131"/>
      <c r="AU667" s="197" t="s">
        <v>254</v>
      </c>
      <c r="AV667" s="197"/>
      <c r="AW667" s="197"/>
      <c r="AX667" s="198"/>
    </row>
    <row r="668" spans="1:50" ht="18.75" hidden="1" customHeight="1">
      <c r="A668" s="1007"/>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c r="A669" s="1007"/>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c r="A670" s="1007"/>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c r="A671" s="1007"/>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c r="A672" s="1007"/>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475</v>
      </c>
      <c r="AN672" s="143"/>
      <c r="AO672" s="143"/>
      <c r="AP672" s="138"/>
      <c r="AQ672" s="138" t="s">
        <v>356</v>
      </c>
      <c r="AR672" s="130"/>
      <c r="AS672" s="130"/>
      <c r="AT672" s="131"/>
      <c r="AU672" s="197" t="s">
        <v>254</v>
      </c>
      <c r="AV672" s="197"/>
      <c r="AW672" s="197"/>
      <c r="AX672" s="198"/>
    </row>
    <row r="673" spans="1:50" ht="18.75" hidden="1" customHeight="1">
      <c r="A673" s="1007"/>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c r="A674" s="1007"/>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c r="A675" s="1007"/>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c r="A676" s="1007"/>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c r="A677" s="1007"/>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475</v>
      </c>
      <c r="AN677" s="143"/>
      <c r="AO677" s="143"/>
      <c r="AP677" s="138"/>
      <c r="AQ677" s="138" t="s">
        <v>356</v>
      </c>
      <c r="AR677" s="130"/>
      <c r="AS677" s="130"/>
      <c r="AT677" s="131"/>
      <c r="AU677" s="197" t="s">
        <v>254</v>
      </c>
      <c r="AV677" s="197"/>
      <c r="AW677" s="197"/>
      <c r="AX677" s="198"/>
    </row>
    <row r="678" spans="1:50" ht="18.75" hidden="1" customHeight="1">
      <c r="A678" s="1007"/>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c r="A679" s="1007"/>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c r="A680" s="1007"/>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c r="A681" s="1007"/>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c r="A682" s="1007"/>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475</v>
      </c>
      <c r="AN682" s="143"/>
      <c r="AO682" s="143"/>
      <c r="AP682" s="138"/>
      <c r="AQ682" s="138" t="s">
        <v>356</v>
      </c>
      <c r="AR682" s="130"/>
      <c r="AS682" s="130"/>
      <c r="AT682" s="131"/>
      <c r="AU682" s="197" t="s">
        <v>254</v>
      </c>
      <c r="AV682" s="197"/>
      <c r="AW682" s="197"/>
      <c r="AX682" s="198"/>
    </row>
    <row r="683" spans="1:50" ht="18.75" hidden="1" customHeight="1">
      <c r="A683" s="1007"/>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c r="A684" s="1007"/>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c r="A685" s="1007"/>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c r="A686" s="1007"/>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c r="A687" s="1007"/>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475</v>
      </c>
      <c r="AN687" s="143"/>
      <c r="AO687" s="143"/>
      <c r="AP687" s="138"/>
      <c r="AQ687" s="138" t="s">
        <v>356</v>
      </c>
      <c r="AR687" s="130"/>
      <c r="AS687" s="130"/>
      <c r="AT687" s="131"/>
      <c r="AU687" s="197" t="s">
        <v>254</v>
      </c>
      <c r="AV687" s="197"/>
      <c r="AW687" s="197"/>
      <c r="AX687" s="198"/>
    </row>
    <row r="688" spans="1:50" ht="18.75" hidden="1" customHeight="1">
      <c r="A688" s="1007"/>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c r="A689" s="1007"/>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c r="A690" s="1007"/>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c r="A691" s="1007"/>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c r="A692" s="1007"/>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475</v>
      </c>
      <c r="AN692" s="143"/>
      <c r="AO692" s="143"/>
      <c r="AP692" s="138"/>
      <c r="AQ692" s="138" t="s">
        <v>356</v>
      </c>
      <c r="AR692" s="130"/>
      <c r="AS692" s="130"/>
      <c r="AT692" s="131"/>
      <c r="AU692" s="197" t="s">
        <v>254</v>
      </c>
      <c r="AV692" s="197"/>
      <c r="AW692" s="197"/>
      <c r="AX692" s="198"/>
    </row>
    <row r="693" spans="1:50" ht="18.75" hidden="1" customHeight="1">
      <c r="A693" s="1007"/>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c r="A694" s="1007"/>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c r="A695" s="1007"/>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c r="A696" s="1007"/>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c r="A697" s="1007"/>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c r="A698" s="1007"/>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c r="A699" s="1008"/>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c r="A700" s="423" t="s">
        <v>48</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c r="A701" s="5"/>
      <c r="B701" s="6"/>
      <c r="C701" s="854"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55"/>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54.75" customHeight="1">
      <c r="A702" s="497" t="s">
        <v>260</v>
      </c>
      <c r="B702" s="498"/>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550</v>
      </c>
      <c r="AE702" s="867"/>
      <c r="AF702" s="867"/>
      <c r="AG702" s="856" t="s">
        <v>562</v>
      </c>
      <c r="AH702" s="857"/>
      <c r="AI702" s="857"/>
      <c r="AJ702" s="857"/>
      <c r="AK702" s="857"/>
      <c r="AL702" s="857"/>
      <c r="AM702" s="857"/>
      <c r="AN702" s="857"/>
      <c r="AO702" s="857"/>
      <c r="AP702" s="857"/>
      <c r="AQ702" s="857"/>
      <c r="AR702" s="857"/>
      <c r="AS702" s="857"/>
      <c r="AT702" s="857"/>
      <c r="AU702" s="857"/>
      <c r="AV702" s="857"/>
      <c r="AW702" s="857"/>
      <c r="AX702" s="858"/>
    </row>
    <row r="703" spans="1:50" ht="54.75" customHeight="1">
      <c r="A703" s="499"/>
      <c r="B703" s="500"/>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15" t="s">
        <v>550</v>
      </c>
      <c r="AE703" s="116"/>
      <c r="AF703" s="116"/>
      <c r="AG703" s="655" t="s">
        <v>563</v>
      </c>
      <c r="AH703" s="656"/>
      <c r="AI703" s="656"/>
      <c r="AJ703" s="656"/>
      <c r="AK703" s="656"/>
      <c r="AL703" s="656"/>
      <c r="AM703" s="656"/>
      <c r="AN703" s="656"/>
      <c r="AO703" s="656"/>
      <c r="AP703" s="656"/>
      <c r="AQ703" s="656"/>
      <c r="AR703" s="656"/>
      <c r="AS703" s="656"/>
      <c r="AT703" s="656"/>
      <c r="AU703" s="656"/>
      <c r="AV703" s="656"/>
      <c r="AW703" s="656"/>
      <c r="AX703" s="657"/>
    </row>
    <row r="704" spans="1:50" ht="52.5" customHeight="1">
      <c r="A704" s="501"/>
      <c r="B704" s="502"/>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66" t="s">
        <v>550</v>
      </c>
      <c r="AE704" s="567"/>
      <c r="AF704" s="567"/>
      <c r="AG704" s="712" t="s">
        <v>564</v>
      </c>
      <c r="AH704" s="215"/>
      <c r="AI704" s="215"/>
      <c r="AJ704" s="215"/>
      <c r="AK704" s="215"/>
      <c r="AL704" s="215"/>
      <c r="AM704" s="215"/>
      <c r="AN704" s="215"/>
      <c r="AO704" s="215"/>
      <c r="AP704" s="215"/>
      <c r="AQ704" s="215"/>
      <c r="AR704" s="215"/>
      <c r="AS704" s="215"/>
      <c r="AT704" s="215"/>
      <c r="AU704" s="215"/>
      <c r="AV704" s="215"/>
      <c r="AW704" s="215"/>
      <c r="AX704" s="713"/>
    </row>
    <row r="705" spans="1:50" ht="27" customHeight="1">
      <c r="A705" s="607" t="s">
        <v>40</v>
      </c>
      <c r="B705" s="763"/>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0" t="s">
        <v>550</v>
      </c>
      <c r="AE705" s="721"/>
      <c r="AF705" s="721"/>
      <c r="AG705" s="121" t="s">
        <v>581</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c r="A706" s="646"/>
      <c r="B706" s="764"/>
      <c r="C706" s="600"/>
      <c r="D706" s="601"/>
      <c r="E706" s="675" t="s">
        <v>540</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15" t="s">
        <v>580</v>
      </c>
      <c r="AE706" s="116"/>
      <c r="AF706" s="117"/>
      <c r="AG706" s="712"/>
      <c r="AH706" s="215"/>
      <c r="AI706" s="215"/>
      <c r="AJ706" s="215"/>
      <c r="AK706" s="215"/>
      <c r="AL706" s="215"/>
      <c r="AM706" s="215"/>
      <c r="AN706" s="215"/>
      <c r="AO706" s="215"/>
      <c r="AP706" s="215"/>
      <c r="AQ706" s="215"/>
      <c r="AR706" s="215"/>
      <c r="AS706" s="215"/>
      <c r="AT706" s="215"/>
      <c r="AU706" s="215"/>
      <c r="AV706" s="215"/>
      <c r="AW706" s="215"/>
      <c r="AX706" s="713"/>
    </row>
    <row r="707" spans="1:50" ht="26.25" customHeight="1">
      <c r="A707" s="646"/>
      <c r="B707" s="764"/>
      <c r="C707" s="602"/>
      <c r="D707" s="603"/>
      <c r="E707" s="678" t="s">
        <v>454</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4" t="s">
        <v>580</v>
      </c>
      <c r="AE707" s="565"/>
      <c r="AF707" s="565"/>
      <c r="AG707" s="712"/>
      <c r="AH707" s="215"/>
      <c r="AI707" s="215"/>
      <c r="AJ707" s="215"/>
      <c r="AK707" s="215"/>
      <c r="AL707" s="215"/>
      <c r="AM707" s="215"/>
      <c r="AN707" s="215"/>
      <c r="AO707" s="215"/>
      <c r="AP707" s="215"/>
      <c r="AQ707" s="215"/>
      <c r="AR707" s="215"/>
      <c r="AS707" s="215"/>
      <c r="AT707" s="215"/>
      <c r="AU707" s="215"/>
      <c r="AV707" s="215"/>
      <c r="AW707" s="215"/>
      <c r="AX707" s="713"/>
    </row>
    <row r="708" spans="1:50" ht="26.25" customHeight="1">
      <c r="A708" s="646"/>
      <c r="B708" s="647"/>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69" t="s">
        <v>582</v>
      </c>
      <c r="AE708" s="670"/>
      <c r="AF708" s="670"/>
      <c r="AG708" s="494"/>
      <c r="AH708" s="495"/>
      <c r="AI708" s="495"/>
      <c r="AJ708" s="495"/>
      <c r="AK708" s="495"/>
      <c r="AL708" s="495"/>
      <c r="AM708" s="495"/>
      <c r="AN708" s="495"/>
      <c r="AO708" s="495"/>
      <c r="AP708" s="495"/>
      <c r="AQ708" s="495"/>
      <c r="AR708" s="495"/>
      <c r="AS708" s="495"/>
      <c r="AT708" s="495"/>
      <c r="AU708" s="495"/>
      <c r="AV708" s="495"/>
      <c r="AW708" s="495"/>
      <c r="AX708" s="496"/>
    </row>
    <row r="709" spans="1:50" ht="26.25" customHeight="1">
      <c r="A709" s="646"/>
      <c r="B709" s="647"/>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5" t="s">
        <v>550</v>
      </c>
      <c r="AE709" s="116"/>
      <c r="AF709" s="116"/>
      <c r="AG709" s="655" t="s">
        <v>577</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c r="A710" s="646"/>
      <c r="B710" s="647"/>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5" t="s">
        <v>582</v>
      </c>
      <c r="AE710" s="116"/>
      <c r="AF710" s="116"/>
      <c r="AG710" s="655"/>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c r="A711" s="646"/>
      <c r="B711" s="647"/>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5" t="s">
        <v>550</v>
      </c>
      <c r="AE711" s="116"/>
      <c r="AF711" s="116"/>
      <c r="AG711" s="655" t="s">
        <v>579</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c r="A712" s="646"/>
      <c r="B712" s="647"/>
      <c r="C712" s="573" t="s">
        <v>498</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66" t="s">
        <v>550</v>
      </c>
      <c r="AE712" s="567"/>
      <c r="AF712" s="567"/>
      <c r="AG712" s="579" t="s">
        <v>578</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c r="A713" s="646"/>
      <c r="B713" s="647"/>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582</v>
      </c>
      <c r="AE713" s="116"/>
      <c r="AF713" s="117"/>
      <c r="AG713" s="655"/>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c r="A714" s="648"/>
      <c r="B714" s="649"/>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6" t="s">
        <v>582</v>
      </c>
      <c r="AE714" s="577"/>
      <c r="AF714" s="578"/>
      <c r="AG714" s="681"/>
      <c r="AH714" s="682"/>
      <c r="AI714" s="682"/>
      <c r="AJ714" s="682"/>
      <c r="AK714" s="682"/>
      <c r="AL714" s="682"/>
      <c r="AM714" s="682"/>
      <c r="AN714" s="682"/>
      <c r="AO714" s="682"/>
      <c r="AP714" s="682"/>
      <c r="AQ714" s="682"/>
      <c r="AR714" s="682"/>
      <c r="AS714" s="682"/>
      <c r="AT714" s="682"/>
      <c r="AU714" s="682"/>
      <c r="AV714" s="682"/>
      <c r="AW714" s="682"/>
      <c r="AX714" s="683"/>
    </row>
    <row r="715" spans="1:50" ht="50.25" customHeight="1">
      <c r="A715" s="607" t="s">
        <v>41</v>
      </c>
      <c r="B715" s="645"/>
      <c r="C715" s="650" t="s">
        <v>464</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69" t="s">
        <v>550</v>
      </c>
      <c r="AE715" s="670"/>
      <c r="AF715" s="671"/>
      <c r="AG715" s="494" t="s">
        <v>565</v>
      </c>
      <c r="AH715" s="495"/>
      <c r="AI715" s="495"/>
      <c r="AJ715" s="495"/>
      <c r="AK715" s="495"/>
      <c r="AL715" s="495"/>
      <c r="AM715" s="495"/>
      <c r="AN715" s="495"/>
      <c r="AO715" s="495"/>
      <c r="AP715" s="495"/>
      <c r="AQ715" s="495"/>
      <c r="AR715" s="495"/>
      <c r="AS715" s="495"/>
      <c r="AT715" s="495"/>
      <c r="AU715" s="495"/>
      <c r="AV715" s="495"/>
      <c r="AW715" s="495"/>
      <c r="AX715" s="496"/>
    </row>
    <row r="716" spans="1:50" ht="35.25" customHeight="1">
      <c r="A716" s="646"/>
      <c r="B716" s="647"/>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582</v>
      </c>
      <c r="AE716" s="753"/>
      <c r="AF716" s="753"/>
      <c r="AG716" s="655"/>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c r="A717" s="646"/>
      <c r="B717" s="647"/>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5" t="s">
        <v>550</v>
      </c>
      <c r="AE717" s="116"/>
      <c r="AF717" s="116"/>
      <c r="AG717" s="655" t="s">
        <v>565</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c r="A718" s="648"/>
      <c r="B718" s="649"/>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5" t="s">
        <v>582</v>
      </c>
      <c r="AE718" s="116"/>
      <c r="AF718" s="116"/>
      <c r="AG718" s="124"/>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c r="A719" s="639" t="s">
        <v>59</v>
      </c>
      <c r="B719" s="640"/>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1"/>
      <c r="AD719" s="669"/>
      <c r="AE719" s="670"/>
      <c r="AF719" s="670"/>
      <c r="AG719" s="121"/>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c r="A720" s="641"/>
      <c r="B720" s="642"/>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712"/>
      <c r="AH720" s="215"/>
      <c r="AI720" s="215"/>
      <c r="AJ720" s="215"/>
      <c r="AK720" s="215"/>
      <c r="AL720" s="215"/>
      <c r="AM720" s="215"/>
      <c r="AN720" s="215"/>
      <c r="AO720" s="215"/>
      <c r="AP720" s="215"/>
      <c r="AQ720" s="215"/>
      <c r="AR720" s="215"/>
      <c r="AS720" s="215"/>
      <c r="AT720" s="215"/>
      <c r="AU720" s="215"/>
      <c r="AV720" s="215"/>
      <c r="AW720" s="215"/>
      <c r="AX720" s="713"/>
    </row>
    <row r="721" spans="1:50" ht="24.75" customHeight="1">
      <c r="A721" s="641"/>
      <c r="B721" s="642"/>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712"/>
      <c r="AH721" s="215"/>
      <c r="AI721" s="215"/>
      <c r="AJ721" s="215"/>
      <c r="AK721" s="215"/>
      <c r="AL721" s="215"/>
      <c r="AM721" s="215"/>
      <c r="AN721" s="215"/>
      <c r="AO721" s="215"/>
      <c r="AP721" s="215"/>
      <c r="AQ721" s="215"/>
      <c r="AR721" s="215"/>
      <c r="AS721" s="215"/>
      <c r="AT721" s="215"/>
      <c r="AU721" s="215"/>
      <c r="AV721" s="215"/>
      <c r="AW721" s="215"/>
      <c r="AX721" s="713"/>
    </row>
    <row r="722" spans="1:50" ht="24.75" customHeight="1">
      <c r="A722" s="641"/>
      <c r="B722" s="642"/>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712"/>
      <c r="AH722" s="215"/>
      <c r="AI722" s="215"/>
      <c r="AJ722" s="215"/>
      <c r="AK722" s="215"/>
      <c r="AL722" s="215"/>
      <c r="AM722" s="215"/>
      <c r="AN722" s="215"/>
      <c r="AO722" s="215"/>
      <c r="AP722" s="215"/>
      <c r="AQ722" s="215"/>
      <c r="AR722" s="215"/>
      <c r="AS722" s="215"/>
      <c r="AT722" s="215"/>
      <c r="AU722" s="215"/>
      <c r="AV722" s="215"/>
      <c r="AW722" s="215"/>
      <c r="AX722" s="713"/>
    </row>
    <row r="723" spans="1:50" ht="24.75" customHeight="1">
      <c r="A723" s="641"/>
      <c r="B723" s="642"/>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712"/>
      <c r="AH723" s="215"/>
      <c r="AI723" s="215"/>
      <c r="AJ723" s="215"/>
      <c r="AK723" s="215"/>
      <c r="AL723" s="215"/>
      <c r="AM723" s="215"/>
      <c r="AN723" s="215"/>
      <c r="AO723" s="215"/>
      <c r="AP723" s="215"/>
      <c r="AQ723" s="215"/>
      <c r="AR723" s="215"/>
      <c r="AS723" s="215"/>
      <c r="AT723" s="215"/>
      <c r="AU723" s="215"/>
      <c r="AV723" s="215"/>
      <c r="AW723" s="215"/>
      <c r="AX723" s="713"/>
    </row>
    <row r="724" spans="1:50" ht="24.75" customHeight="1">
      <c r="A724" s="641"/>
      <c r="B724" s="642"/>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712"/>
      <c r="AH724" s="215"/>
      <c r="AI724" s="215"/>
      <c r="AJ724" s="215"/>
      <c r="AK724" s="215"/>
      <c r="AL724" s="215"/>
      <c r="AM724" s="215"/>
      <c r="AN724" s="215"/>
      <c r="AO724" s="215"/>
      <c r="AP724" s="215"/>
      <c r="AQ724" s="215"/>
      <c r="AR724" s="215"/>
      <c r="AS724" s="215"/>
      <c r="AT724" s="215"/>
      <c r="AU724" s="215"/>
      <c r="AV724" s="215"/>
      <c r="AW724" s="215"/>
      <c r="AX724" s="713"/>
    </row>
    <row r="725" spans="1:50" ht="24.75" customHeight="1">
      <c r="A725" s="643"/>
      <c r="B725" s="644"/>
      <c r="C725" s="896"/>
      <c r="D725" s="897"/>
      <c r="E725" s="897"/>
      <c r="F725" s="898"/>
      <c r="G725" s="934"/>
      <c r="H725" s="935"/>
      <c r="I725" s="94" t="str">
        <f t="shared" si="4"/>
        <v/>
      </c>
      <c r="J725" s="936"/>
      <c r="K725" s="936"/>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c r="A726" s="607" t="s">
        <v>49</v>
      </c>
      <c r="B726" s="608"/>
      <c r="C726" s="426" t="s">
        <v>54</v>
      </c>
      <c r="D726" s="562"/>
      <c r="E726" s="562"/>
      <c r="F726" s="563"/>
      <c r="G726" s="795" t="s">
        <v>566</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c r="A727" s="609"/>
      <c r="B727" s="610"/>
      <c r="C727" s="790" t="s">
        <v>58</v>
      </c>
      <c r="D727" s="791"/>
      <c r="E727" s="791"/>
      <c r="F727" s="792"/>
      <c r="G727" s="793" t="s">
        <v>567</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39.75" customHeight="1" thickBot="1">
      <c r="A729" s="759"/>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c r="A730" s="613" t="s">
        <v>35</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37.5" customHeight="1" thickBot="1">
      <c r="A731" s="604" t="s">
        <v>255</v>
      </c>
      <c r="B731" s="605"/>
      <c r="C731" s="605"/>
      <c r="D731" s="605"/>
      <c r="E731" s="606"/>
      <c r="F731" s="672" t="s">
        <v>585</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c r="A732" s="613" t="s">
        <v>47</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35.25" customHeight="1" thickBot="1">
      <c r="A733" s="739" t="s">
        <v>541</v>
      </c>
      <c r="B733" s="740"/>
      <c r="C733" s="740"/>
      <c r="D733" s="740"/>
      <c r="E733" s="741"/>
      <c r="F733" s="760" t="s">
        <v>586</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27" customHeight="1" thickBot="1">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c r="A737" s="611" t="s">
        <v>433</v>
      </c>
      <c r="B737" s="612"/>
      <c r="C737" s="612"/>
      <c r="D737" s="612"/>
      <c r="E737" s="612"/>
      <c r="F737" s="612"/>
      <c r="G737" s="924" t="s">
        <v>555</v>
      </c>
      <c r="H737" s="925"/>
      <c r="I737" s="925"/>
      <c r="J737" s="925"/>
      <c r="K737" s="925"/>
      <c r="L737" s="925"/>
      <c r="M737" s="925"/>
      <c r="N737" s="925"/>
      <c r="O737" s="925"/>
      <c r="P737" s="925"/>
      <c r="Q737" s="612" t="s">
        <v>360</v>
      </c>
      <c r="R737" s="612"/>
      <c r="S737" s="612"/>
      <c r="T737" s="612"/>
      <c r="U737" s="612"/>
      <c r="V737" s="612"/>
      <c r="W737" s="924" t="s">
        <v>555</v>
      </c>
      <c r="X737" s="925"/>
      <c r="Y737" s="925"/>
      <c r="Z737" s="925"/>
      <c r="AA737" s="925"/>
      <c r="AB737" s="925"/>
      <c r="AC737" s="925"/>
      <c r="AD737" s="925"/>
      <c r="AE737" s="925"/>
      <c r="AF737" s="925"/>
      <c r="AG737" s="612" t="s">
        <v>361</v>
      </c>
      <c r="AH737" s="612"/>
      <c r="AI737" s="612"/>
      <c r="AJ737" s="612"/>
      <c r="AK737" s="612"/>
      <c r="AL737" s="612"/>
      <c r="AM737" s="924" t="s">
        <v>555</v>
      </c>
      <c r="AN737" s="925"/>
      <c r="AO737" s="925"/>
      <c r="AP737" s="925"/>
      <c r="AQ737" s="925"/>
      <c r="AR737" s="925"/>
      <c r="AS737" s="925"/>
      <c r="AT737" s="925"/>
      <c r="AU737" s="925"/>
      <c r="AV737" s="925"/>
      <c r="AW737" s="59"/>
      <c r="AX737" s="60"/>
    </row>
    <row r="738" spans="1:50" ht="24.75" customHeight="1" thickBot="1">
      <c r="A738" s="901" t="s">
        <v>362</v>
      </c>
      <c r="B738" s="902"/>
      <c r="C738" s="902"/>
      <c r="D738" s="902"/>
      <c r="E738" s="902"/>
      <c r="F738" s="902"/>
      <c r="G738" s="926" t="s">
        <v>568</v>
      </c>
      <c r="H738" s="927"/>
      <c r="I738" s="927"/>
      <c r="J738" s="927"/>
      <c r="K738" s="927"/>
      <c r="L738" s="927"/>
      <c r="M738" s="927"/>
      <c r="N738" s="927"/>
      <c r="O738" s="927"/>
      <c r="P738" s="927"/>
      <c r="Q738" s="612" t="s">
        <v>363</v>
      </c>
      <c r="R738" s="612"/>
      <c r="S738" s="612"/>
      <c r="T738" s="612"/>
      <c r="U738" s="612"/>
      <c r="V738" s="612"/>
      <c r="W738" s="931" t="s">
        <v>569</v>
      </c>
      <c r="X738" s="932"/>
      <c r="Y738" s="932"/>
      <c r="Z738" s="932"/>
      <c r="AA738" s="932"/>
      <c r="AB738" s="932"/>
      <c r="AC738" s="932"/>
      <c r="AD738" s="932"/>
      <c r="AE738" s="932"/>
      <c r="AF738" s="932"/>
      <c r="AG738" s="902" t="s">
        <v>364</v>
      </c>
      <c r="AH738" s="902"/>
      <c r="AI738" s="902"/>
      <c r="AJ738" s="902"/>
      <c r="AK738" s="902"/>
      <c r="AL738" s="902"/>
      <c r="AM738" s="933">
        <v>287</v>
      </c>
      <c r="AN738" s="933"/>
      <c r="AO738" s="933"/>
      <c r="AP738" s="933"/>
      <c r="AQ738" s="933"/>
      <c r="AR738" s="933"/>
      <c r="AS738" s="933"/>
      <c r="AT738" s="933"/>
      <c r="AU738" s="933"/>
      <c r="AV738" s="933"/>
      <c r="AW738" s="87"/>
      <c r="AX738" s="88"/>
    </row>
    <row r="739" spans="1:50" ht="24.75" customHeight="1" thickBot="1">
      <c r="A739" s="737" t="s">
        <v>492</v>
      </c>
      <c r="B739" s="738"/>
      <c r="C739" s="738"/>
      <c r="D739" s="738"/>
      <c r="E739" s="738"/>
      <c r="F739" s="738"/>
      <c r="G739" s="928">
        <v>296</v>
      </c>
      <c r="H739" s="929"/>
      <c r="I739" s="929"/>
      <c r="J739" s="929"/>
      <c r="K739" s="929"/>
      <c r="L739" s="929"/>
      <c r="M739" s="929"/>
      <c r="N739" s="929"/>
      <c r="O739" s="929"/>
      <c r="P739" s="930"/>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c r="A740" s="774" t="s">
        <v>543</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3"/>
      <c r="B748" s="104"/>
      <c r="C748" s="104"/>
      <c r="D748" s="104"/>
      <c r="E748" s="104"/>
      <c r="F748" s="105"/>
      <c r="G748" s="46"/>
      <c r="H748" s="47"/>
      <c r="I748" s="47" t="s">
        <v>570</v>
      </c>
      <c r="J748" s="47"/>
      <c r="K748" s="47"/>
      <c r="L748" s="47"/>
      <c r="M748" s="47"/>
      <c r="N748" s="47"/>
      <c r="O748" s="47"/>
      <c r="P748" s="47"/>
      <c r="Q748" s="47"/>
      <c r="R748" s="47"/>
      <c r="S748" s="99"/>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54" t="s">
        <v>545</v>
      </c>
      <c r="B779" s="755"/>
      <c r="C779" s="755"/>
      <c r="D779" s="755"/>
      <c r="E779" s="755"/>
      <c r="F779" s="756"/>
      <c r="G779" s="420" t="s">
        <v>572</v>
      </c>
      <c r="H779" s="421"/>
      <c r="I779" s="421"/>
      <c r="J779" s="421"/>
      <c r="K779" s="421"/>
      <c r="L779" s="421"/>
      <c r="M779" s="421"/>
      <c r="N779" s="421"/>
      <c r="O779" s="421"/>
      <c r="P779" s="421"/>
      <c r="Q779" s="421"/>
      <c r="R779" s="421"/>
      <c r="S779" s="421"/>
      <c r="T779" s="421"/>
      <c r="U779" s="421"/>
      <c r="V779" s="421"/>
      <c r="W779" s="421"/>
      <c r="X779" s="421"/>
      <c r="Y779" s="421"/>
      <c r="Z779" s="421"/>
      <c r="AA779" s="421"/>
      <c r="AB779" s="443"/>
      <c r="AC779" s="420" t="s">
        <v>520</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c r="A780" s="568"/>
      <c r="B780" s="757"/>
      <c r="C780" s="757"/>
      <c r="D780" s="757"/>
      <c r="E780" s="757"/>
      <c r="F780" s="758"/>
      <c r="G780" s="426" t="s">
        <v>18</v>
      </c>
      <c r="H780" s="427"/>
      <c r="I780" s="427"/>
      <c r="J780" s="427"/>
      <c r="K780" s="427"/>
      <c r="L780" s="428" t="s">
        <v>19</v>
      </c>
      <c r="M780" s="427"/>
      <c r="N780" s="427"/>
      <c r="O780" s="427"/>
      <c r="P780" s="427"/>
      <c r="Q780" s="427"/>
      <c r="R780" s="427"/>
      <c r="S780" s="427"/>
      <c r="T780" s="427"/>
      <c r="U780" s="427"/>
      <c r="V780" s="427"/>
      <c r="W780" s="427"/>
      <c r="X780" s="429"/>
      <c r="Y780" s="430" t="s">
        <v>20</v>
      </c>
      <c r="Z780" s="431"/>
      <c r="AA780" s="431"/>
      <c r="AB780" s="432"/>
      <c r="AC780" s="426" t="s">
        <v>18</v>
      </c>
      <c r="AD780" s="427"/>
      <c r="AE780" s="427"/>
      <c r="AF780" s="427"/>
      <c r="AG780" s="427"/>
      <c r="AH780" s="428" t="s">
        <v>19</v>
      </c>
      <c r="AI780" s="427"/>
      <c r="AJ780" s="427"/>
      <c r="AK780" s="427"/>
      <c r="AL780" s="427"/>
      <c r="AM780" s="427"/>
      <c r="AN780" s="427"/>
      <c r="AO780" s="427"/>
      <c r="AP780" s="427"/>
      <c r="AQ780" s="427"/>
      <c r="AR780" s="427"/>
      <c r="AS780" s="427"/>
      <c r="AT780" s="429"/>
      <c r="AU780" s="430" t="s">
        <v>20</v>
      </c>
      <c r="AV780" s="431"/>
      <c r="AW780" s="431"/>
      <c r="AX780" s="442"/>
    </row>
    <row r="781" spans="1:50" ht="36.75" customHeight="1">
      <c r="A781" s="568"/>
      <c r="B781" s="757"/>
      <c r="C781" s="757"/>
      <c r="D781" s="757"/>
      <c r="E781" s="757"/>
      <c r="F781" s="758"/>
      <c r="G781" s="433" t="s">
        <v>574</v>
      </c>
      <c r="H781" s="434"/>
      <c r="I781" s="434"/>
      <c r="J781" s="434"/>
      <c r="K781" s="435"/>
      <c r="L781" s="436" t="s">
        <v>573</v>
      </c>
      <c r="M781" s="437"/>
      <c r="N781" s="437"/>
      <c r="O781" s="437"/>
      <c r="P781" s="437"/>
      <c r="Q781" s="437"/>
      <c r="R781" s="437"/>
      <c r="S781" s="437"/>
      <c r="T781" s="437"/>
      <c r="U781" s="437"/>
      <c r="V781" s="437"/>
      <c r="W781" s="437"/>
      <c r="X781" s="438"/>
      <c r="Y781" s="463">
        <v>5</v>
      </c>
      <c r="Z781" s="464"/>
      <c r="AA781" s="464"/>
      <c r="AB781" s="561"/>
      <c r="AC781" s="433"/>
      <c r="AD781" s="434"/>
      <c r="AE781" s="434"/>
      <c r="AF781" s="434"/>
      <c r="AG781" s="435"/>
      <c r="AH781" s="436"/>
      <c r="AI781" s="437"/>
      <c r="AJ781" s="437"/>
      <c r="AK781" s="437"/>
      <c r="AL781" s="437"/>
      <c r="AM781" s="437"/>
      <c r="AN781" s="437"/>
      <c r="AO781" s="437"/>
      <c r="AP781" s="437"/>
      <c r="AQ781" s="437"/>
      <c r="AR781" s="437"/>
      <c r="AS781" s="437"/>
      <c r="AT781" s="438"/>
      <c r="AU781" s="463"/>
      <c r="AV781" s="464"/>
      <c r="AW781" s="464"/>
      <c r="AX781" s="465"/>
    </row>
    <row r="782" spans="1:50" ht="24.75" customHeight="1">
      <c r="A782" s="568"/>
      <c r="B782" s="757"/>
      <c r="C782" s="757"/>
      <c r="D782" s="757"/>
      <c r="E782" s="757"/>
      <c r="F782" s="758"/>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c r="A783" s="568"/>
      <c r="B783" s="757"/>
      <c r="C783" s="757"/>
      <c r="D783" s="757"/>
      <c r="E783" s="757"/>
      <c r="F783" s="758"/>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c r="A784" s="568"/>
      <c r="B784" s="757"/>
      <c r="C784" s="757"/>
      <c r="D784" s="757"/>
      <c r="E784" s="757"/>
      <c r="F784" s="758"/>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c r="A785" s="568"/>
      <c r="B785" s="757"/>
      <c r="C785" s="757"/>
      <c r="D785" s="757"/>
      <c r="E785" s="757"/>
      <c r="F785" s="758"/>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c r="A786" s="568"/>
      <c r="B786" s="757"/>
      <c r="C786" s="757"/>
      <c r="D786" s="757"/>
      <c r="E786" s="757"/>
      <c r="F786" s="758"/>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c r="A787" s="568"/>
      <c r="B787" s="757"/>
      <c r="C787" s="757"/>
      <c r="D787" s="757"/>
      <c r="E787" s="757"/>
      <c r="F787" s="758"/>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c r="A788" s="568"/>
      <c r="B788" s="757"/>
      <c r="C788" s="757"/>
      <c r="D788" s="757"/>
      <c r="E788" s="757"/>
      <c r="F788" s="758"/>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c r="A789" s="568"/>
      <c r="B789" s="757"/>
      <c r="C789" s="757"/>
      <c r="D789" s="757"/>
      <c r="E789" s="757"/>
      <c r="F789" s="758"/>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c r="A790" s="568"/>
      <c r="B790" s="757"/>
      <c r="C790" s="757"/>
      <c r="D790" s="757"/>
      <c r="E790" s="757"/>
      <c r="F790" s="758"/>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c r="A791" s="568"/>
      <c r="B791" s="757"/>
      <c r="C791" s="757"/>
      <c r="D791" s="757"/>
      <c r="E791" s="757"/>
      <c r="F791" s="758"/>
      <c r="G791" s="396" t="s">
        <v>21</v>
      </c>
      <c r="H791" s="397"/>
      <c r="I791" s="397"/>
      <c r="J791" s="397"/>
      <c r="K791" s="397"/>
      <c r="L791" s="398"/>
      <c r="M791" s="399"/>
      <c r="N791" s="399"/>
      <c r="O791" s="399"/>
      <c r="P791" s="399"/>
      <c r="Q791" s="399"/>
      <c r="R791" s="399"/>
      <c r="S791" s="399"/>
      <c r="T791" s="399"/>
      <c r="U791" s="399"/>
      <c r="V791" s="399"/>
      <c r="W791" s="399"/>
      <c r="X791" s="400"/>
      <c r="Y791" s="401">
        <f>SUM(Y781:AB790)</f>
        <v>5</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customHeight="1">
      <c r="A792" s="568"/>
      <c r="B792" s="757"/>
      <c r="C792" s="757"/>
      <c r="D792" s="757"/>
      <c r="E792" s="757"/>
      <c r="F792" s="758"/>
      <c r="G792" s="420" t="s">
        <v>457</v>
      </c>
      <c r="H792" s="421"/>
      <c r="I792" s="421"/>
      <c r="J792" s="421"/>
      <c r="K792" s="421"/>
      <c r="L792" s="421"/>
      <c r="M792" s="421"/>
      <c r="N792" s="421"/>
      <c r="O792" s="421"/>
      <c r="P792" s="421"/>
      <c r="Q792" s="421"/>
      <c r="R792" s="421"/>
      <c r="S792" s="421"/>
      <c r="T792" s="421"/>
      <c r="U792" s="421"/>
      <c r="V792" s="421"/>
      <c r="W792" s="421"/>
      <c r="X792" s="421"/>
      <c r="Y792" s="421"/>
      <c r="Z792" s="421"/>
      <c r="AA792" s="421"/>
      <c r="AB792" s="443"/>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customHeight="1">
      <c r="A793" s="568"/>
      <c r="B793" s="757"/>
      <c r="C793" s="757"/>
      <c r="D793" s="757"/>
      <c r="E793" s="757"/>
      <c r="F793" s="758"/>
      <c r="G793" s="426" t="s">
        <v>18</v>
      </c>
      <c r="H793" s="427"/>
      <c r="I793" s="427"/>
      <c r="J793" s="427"/>
      <c r="K793" s="427"/>
      <c r="L793" s="428" t="s">
        <v>19</v>
      </c>
      <c r="M793" s="427"/>
      <c r="N793" s="427"/>
      <c r="O793" s="427"/>
      <c r="P793" s="427"/>
      <c r="Q793" s="427"/>
      <c r="R793" s="427"/>
      <c r="S793" s="427"/>
      <c r="T793" s="427"/>
      <c r="U793" s="427"/>
      <c r="V793" s="427"/>
      <c r="W793" s="427"/>
      <c r="X793" s="429"/>
      <c r="Y793" s="430" t="s">
        <v>20</v>
      </c>
      <c r="Z793" s="431"/>
      <c r="AA793" s="431"/>
      <c r="AB793" s="432"/>
      <c r="AC793" s="426" t="s">
        <v>18</v>
      </c>
      <c r="AD793" s="427"/>
      <c r="AE793" s="427"/>
      <c r="AF793" s="427"/>
      <c r="AG793" s="427"/>
      <c r="AH793" s="428" t="s">
        <v>19</v>
      </c>
      <c r="AI793" s="427"/>
      <c r="AJ793" s="427"/>
      <c r="AK793" s="427"/>
      <c r="AL793" s="427"/>
      <c r="AM793" s="427"/>
      <c r="AN793" s="427"/>
      <c r="AO793" s="427"/>
      <c r="AP793" s="427"/>
      <c r="AQ793" s="427"/>
      <c r="AR793" s="427"/>
      <c r="AS793" s="427"/>
      <c r="AT793" s="429"/>
      <c r="AU793" s="430" t="s">
        <v>20</v>
      </c>
      <c r="AV793" s="431"/>
      <c r="AW793" s="431"/>
      <c r="AX793" s="442"/>
    </row>
    <row r="794" spans="1:50" ht="24.75" customHeight="1">
      <c r="A794" s="568"/>
      <c r="B794" s="757"/>
      <c r="C794" s="757"/>
      <c r="D794" s="757"/>
      <c r="E794" s="757"/>
      <c r="F794" s="758"/>
      <c r="G794" s="433"/>
      <c r="H794" s="434"/>
      <c r="I794" s="434"/>
      <c r="J794" s="434"/>
      <c r="K794" s="435"/>
      <c r="L794" s="436"/>
      <c r="M794" s="437"/>
      <c r="N794" s="437"/>
      <c r="O794" s="437"/>
      <c r="P794" s="437"/>
      <c r="Q794" s="437"/>
      <c r="R794" s="437"/>
      <c r="S794" s="437"/>
      <c r="T794" s="437"/>
      <c r="U794" s="437"/>
      <c r="V794" s="437"/>
      <c r="W794" s="437"/>
      <c r="X794" s="438"/>
      <c r="Y794" s="463"/>
      <c r="Z794" s="464"/>
      <c r="AA794" s="464"/>
      <c r="AB794" s="561"/>
      <c r="AC794" s="433"/>
      <c r="AD794" s="434"/>
      <c r="AE794" s="434"/>
      <c r="AF794" s="434"/>
      <c r="AG794" s="435"/>
      <c r="AH794" s="436"/>
      <c r="AI794" s="437"/>
      <c r="AJ794" s="437"/>
      <c r="AK794" s="437"/>
      <c r="AL794" s="437"/>
      <c r="AM794" s="437"/>
      <c r="AN794" s="437"/>
      <c r="AO794" s="437"/>
      <c r="AP794" s="437"/>
      <c r="AQ794" s="437"/>
      <c r="AR794" s="437"/>
      <c r="AS794" s="437"/>
      <c r="AT794" s="438"/>
      <c r="AU794" s="463"/>
      <c r="AV794" s="464"/>
      <c r="AW794" s="464"/>
      <c r="AX794" s="465"/>
    </row>
    <row r="795" spans="1:50" ht="24.75" customHeight="1">
      <c r="A795" s="568"/>
      <c r="B795" s="757"/>
      <c r="C795" s="757"/>
      <c r="D795" s="757"/>
      <c r="E795" s="757"/>
      <c r="F795" s="758"/>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c r="A796" s="568"/>
      <c r="B796" s="757"/>
      <c r="C796" s="757"/>
      <c r="D796" s="757"/>
      <c r="E796" s="757"/>
      <c r="F796" s="758"/>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c r="A797" s="568"/>
      <c r="B797" s="757"/>
      <c r="C797" s="757"/>
      <c r="D797" s="757"/>
      <c r="E797" s="757"/>
      <c r="F797" s="758"/>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c r="A798" s="568"/>
      <c r="B798" s="757"/>
      <c r="C798" s="757"/>
      <c r="D798" s="757"/>
      <c r="E798" s="757"/>
      <c r="F798" s="758"/>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c r="A799" s="568"/>
      <c r="B799" s="757"/>
      <c r="C799" s="757"/>
      <c r="D799" s="757"/>
      <c r="E799" s="757"/>
      <c r="F799" s="758"/>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c r="A800" s="568"/>
      <c r="B800" s="757"/>
      <c r="C800" s="757"/>
      <c r="D800" s="757"/>
      <c r="E800" s="757"/>
      <c r="F800" s="758"/>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c r="A801" s="568"/>
      <c r="B801" s="757"/>
      <c r="C801" s="757"/>
      <c r="D801" s="757"/>
      <c r="E801" s="757"/>
      <c r="F801" s="758"/>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c r="A802" s="568"/>
      <c r="B802" s="757"/>
      <c r="C802" s="757"/>
      <c r="D802" s="757"/>
      <c r="E802" s="757"/>
      <c r="F802" s="758"/>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c r="A803" s="568"/>
      <c r="B803" s="757"/>
      <c r="C803" s="757"/>
      <c r="D803" s="757"/>
      <c r="E803" s="757"/>
      <c r="F803" s="758"/>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c r="A804" s="568"/>
      <c r="B804" s="757"/>
      <c r="C804" s="757"/>
      <c r="D804" s="757"/>
      <c r="E804" s="757"/>
      <c r="F804" s="758"/>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c r="A805" s="568"/>
      <c r="B805" s="757"/>
      <c r="C805" s="757"/>
      <c r="D805" s="757"/>
      <c r="E805" s="757"/>
      <c r="F805" s="758"/>
      <c r="G805" s="420" t="s">
        <v>458</v>
      </c>
      <c r="H805" s="421"/>
      <c r="I805" s="421"/>
      <c r="J805" s="421"/>
      <c r="K805" s="421"/>
      <c r="L805" s="421"/>
      <c r="M805" s="421"/>
      <c r="N805" s="421"/>
      <c r="O805" s="421"/>
      <c r="P805" s="421"/>
      <c r="Q805" s="421"/>
      <c r="R805" s="421"/>
      <c r="S805" s="421"/>
      <c r="T805" s="421"/>
      <c r="U805" s="421"/>
      <c r="V805" s="421"/>
      <c r="W805" s="421"/>
      <c r="X805" s="421"/>
      <c r="Y805" s="421"/>
      <c r="Z805" s="421"/>
      <c r="AA805" s="421"/>
      <c r="AB805" s="443"/>
      <c r="AC805" s="420" t="s">
        <v>459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c r="A806" s="568"/>
      <c r="B806" s="757"/>
      <c r="C806" s="757"/>
      <c r="D806" s="757"/>
      <c r="E806" s="757"/>
      <c r="F806" s="758"/>
      <c r="G806" s="426" t="s">
        <v>18</v>
      </c>
      <c r="H806" s="427"/>
      <c r="I806" s="427"/>
      <c r="J806" s="427"/>
      <c r="K806" s="427"/>
      <c r="L806" s="428" t="s">
        <v>19</v>
      </c>
      <c r="M806" s="427"/>
      <c r="N806" s="427"/>
      <c r="O806" s="427"/>
      <c r="P806" s="427"/>
      <c r="Q806" s="427"/>
      <c r="R806" s="427"/>
      <c r="S806" s="427"/>
      <c r="T806" s="427"/>
      <c r="U806" s="427"/>
      <c r="V806" s="427"/>
      <c r="W806" s="427"/>
      <c r="X806" s="429"/>
      <c r="Y806" s="430" t="s">
        <v>20</v>
      </c>
      <c r="Z806" s="431"/>
      <c r="AA806" s="431"/>
      <c r="AB806" s="432"/>
      <c r="AC806" s="426" t="s">
        <v>18</v>
      </c>
      <c r="AD806" s="427"/>
      <c r="AE806" s="427"/>
      <c r="AF806" s="427"/>
      <c r="AG806" s="427"/>
      <c r="AH806" s="428" t="s">
        <v>19</v>
      </c>
      <c r="AI806" s="427"/>
      <c r="AJ806" s="427"/>
      <c r="AK806" s="427"/>
      <c r="AL806" s="427"/>
      <c r="AM806" s="427"/>
      <c r="AN806" s="427"/>
      <c r="AO806" s="427"/>
      <c r="AP806" s="427"/>
      <c r="AQ806" s="427"/>
      <c r="AR806" s="427"/>
      <c r="AS806" s="427"/>
      <c r="AT806" s="429"/>
      <c r="AU806" s="430" t="s">
        <v>20</v>
      </c>
      <c r="AV806" s="431"/>
      <c r="AW806" s="431"/>
      <c r="AX806" s="442"/>
    </row>
    <row r="807" spans="1:50" ht="24.75" hidden="1" customHeight="1">
      <c r="A807" s="568"/>
      <c r="B807" s="757"/>
      <c r="C807" s="757"/>
      <c r="D807" s="757"/>
      <c r="E807" s="757"/>
      <c r="F807" s="758"/>
      <c r="G807" s="433"/>
      <c r="H807" s="434"/>
      <c r="I807" s="434"/>
      <c r="J807" s="434"/>
      <c r="K807" s="435"/>
      <c r="L807" s="436"/>
      <c r="M807" s="437"/>
      <c r="N807" s="437"/>
      <c r="O807" s="437"/>
      <c r="P807" s="437"/>
      <c r="Q807" s="437"/>
      <c r="R807" s="437"/>
      <c r="S807" s="437"/>
      <c r="T807" s="437"/>
      <c r="U807" s="437"/>
      <c r="V807" s="437"/>
      <c r="W807" s="437"/>
      <c r="X807" s="438"/>
      <c r="Y807" s="463"/>
      <c r="Z807" s="464"/>
      <c r="AA807" s="464"/>
      <c r="AB807" s="561"/>
      <c r="AC807" s="433"/>
      <c r="AD807" s="434"/>
      <c r="AE807" s="434"/>
      <c r="AF807" s="434"/>
      <c r="AG807" s="435"/>
      <c r="AH807" s="436"/>
      <c r="AI807" s="437"/>
      <c r="AJ807" s="437"/>
      <c r="AK807" s="437"/>
      <c r="AL807" s="437"/>
      <c r="AM807" s="437"/>
      <c r="AN807" s="437"/>
      <c r="AO807" s="437"/>
      <c r="AP807" s="437"/>
      <c r="AQ807" s="437"/>
      <c r="AR807" s="437"/>
      <c r="AS807" s="437"/>
      <c r="AT807" s="438"/>
      <c r="AU807" s="463"/>
      <c r="AV807" s="464"/>
      <c r="AW807" s="464"/>
      <c r="AX807" s="465"/>
    </row>
    <row r="808" spans="1:50" ht="24.75" hidden="1" customHeight="1">
      <c r="A808" s="568"/>
      <c r="B808" s="757"/>
      <c r="C808" s="757"/>
      <c r="D808" s="757"/>
      <c r="E808" s="757"/>
      <c r="F808" s="758"/>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c r="A809" s="568"/>
      <c r="B809" s="757"/>
      <c r="C809" s="757"/>
      <c r="D809" s="757"/>
      <c r="E809" s="757"/>
      <c r="F809" s="758"/>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c r="A810" s="568"/>
      <c r="B810" s="757"/>
      <c r="C810" s="757"/>
      <c r="D810" s="757"/>
      <c r="E810" s="757"/>
      <c r="F810" s="758"/>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c r="A811" s="568"/>
      <c r="B811" s="757"/>
      <c r="C811" s="757"/>
      <c r="D811" s="757"/>
      <c r="E811" s="757"/>
      <c r="F811" s="758"/>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c r="A812" s="568"/>
      <c r="B812" s="757"/>
      <c r="C812" s="757"/>
      <c r="D812" s="757"/>
      <c r="E812" s="757"/>
      <c r="F812" s="758"/>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c r="A813" s="568"/>
      <c r="B813" s="757"/>
      <c r="C813" s="757"/>
      <c r="D813" s="757"/>
      <c r="E813" s="757"/>
      <c r="F813" s="758"/>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c r="A814" s="568"/>
      <c r="B814" s="757"/>
      <c r="C814" s="757"/>
      <c r="D814" s="757"/>
      <c r="E814" s="757"/>
      <c r="F814" s="758"/>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c r="A815" s="568"/>
      <c r="B815" s="757"/>
      <c r="C815" s="757"/>
      <c r="D815" s="757"/>
      <c r="E815" s="757"/>
      <c r="F815" s="758"/>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c r="A816" s="568"/>
      <c r="B816" s="757"/>
      <c r="C816" s="757"/>
      <c r="D816" s="757"/>
      <c r="E816" s="757"/>
      <c r="F816" s="758"/>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c r="A817" s="568"/>
      <c r="B817" s="757"/>
      <c r="C817" s="757"/>
      <c r="D817" s="757"/>
      <c r="E817" s="757"/>
      <c r="F817" s="758"/>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c r="A818" s="568"/>
      <c r="B818" s="757"/>
      <c r="C818" s="757"/>
      <c r="D818" s="757"/>
      <c r="E818" s="757"/>
      <c r="F818" s="758"/>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3"/>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c r="A819" s="568"/>
      <c r="B819" s="757"/>
      <c r="C819" s="757"/>
      <c r="D819" s="757"/>
      <c r="E819" s="757"/>
      <c r="F819" s="758"/>
      <c r="G819" s="426" t="s">
        <v>18</v>
      </c>
      <c r="H819" s="427"/>
      <c r="I819" s="427"/>
      <c r="J819" s="427"/>
      <c r="K819" s="427"/>
      <c r="L819" s="428" t="s">
        <v>19</v>
      </c>
      <c r="M819" s="427"/>
      <c r="N819" s="427"/>
      <c r="O819" s="427"/>
      <c r="P819" s="427"/>
      <c r="Q819" s="427"/>
      <c r="R819" s="427"/>
      <c r="S819" s="427"/>
      <c r="T819" s="427"/>
      <c r="U819" s="427"/>
      <c r="V819" s="427"/>
      <c r="W819" s="427"/>
      <c r="X819" s="429"/>
      <c r="Y819" s="430" t="s">
        <v>20</v>
      </c>
      <c r="Z819" s="431"/>
      <c r="AA819" s="431"/>
      <c r="AB819" s="432"/>
      <c r="AC819" s="426" t="s">
        <v>18</v>
      </c>
      <c r="AD819" s="427"/>
      <c r="AE819" s="427"/>
      <c r="AF819" s="427"/>
      <c r="AG819" s="427"/>
      <c r="AH819" s="428" t="s">
        <v>19</v>
      </c>
      <c r="AI819" s="427"/>
      <c r="AJ819" s="427"/>
      <c r="AK819" s="427"/>
      <c r="AL819" s="427"/>
      <c r="AM819" s="427"/>
      <c r="AN819" s="427"/>
      <c r="AO819" s="427"/>
      <c r="AP819" s="427"/>
      <c r="AQ819" s="427"/>
      <c r="AR819" s="427"/>
      <c r="AS819" s="427"/>
      <c r="AT819" s="429"/>
      <c r="AU819" s="430" t="s">
        <v>20</v>
      </c>
      <c r="AV819" s="431"/>
      <c r="AW819" s="431"/>
      <c r="AX819" s="442"/>
    </row>
    <row r="820" spans="1:50" s="16" customFormat="1" ht="24.75" hidden="1" customHeight="1">
      <c r="A820" s="568"/>
      <c r="B820" s="757"/>
      <c r="C820" s="757"/>
      <c r="D820" s="757"/>
      <c r="E820" s="757"/>
      <c r="F820" s="758"/>
      <c r="G820" s="433"/>
      <c r="H820" s="434"/>
      <c r="I820" s="434"/>
      <c r="J820" s="434"/>
      <c r="K820" s="435"/>
      <c r="L820" s="436"/>
      <c r="M820" s="437"/>
      <c r="N820" s="437"/>
      <c r="O820" s="437"/>
      <c r="P820" s="437"/>
      <c r="Q820" s="437"/>
      <c r="R820" s="437"/>
      <c r="S820" s="437"/>
      <c r="T820" s="437"/>
      <c r="U820" s="437"/>
      <c r="V820" s="437"/>
      <c r="W820" s="437"/>
      <c r="X820" s="438"/>
      <c r="Y820" s="463"/>
      <c r="Z820" s="464"/>
      <c r="AA820" s="464"/>
      <c r="AB820" s="561"/>
      <c r="AC820" s="433"/>
      <c r="AD820" s="434"/>
      <c r="AE820" s="434"/>
      <c r="AF820" s="434"/>
      <c r="AG820" s="435"/>
      <c r="AH820" s="436"/>
      <c r="AI820" s="437"/>
      <c r="AJ820" s="437"/>
      <c r="AK820" s="437"/>
      <c r="AL820" s="437"/>
      <c r="AM820" s="437"/>
      <c r="AN820" s="437"/>
      <c r="AO820" s="437"/>
      <c r="AP820" s="437"/>
      <c r="AQ820" s="437"/>
      <c r="AR820" s="437"/>
      <c r="AS820" s="437"/>
      <c r="AT820" s="438"/>
      <c r="AU820" s="463"/>
      <c r="AV820" s="464"/>
      <c r="AW820" s="464"/>
      <c r="AX820" s="465"/>
    </row>
    <row r="821" spans="1:50" ht="24.75" hidden="1" customHeight="1">
      <c r="A821" s="568"/>
      <c r="B821" s="757"/>
      <c r="C821" s="757"/>
      <c r="D821" s="757"/>
      <c r="E821" s="757"/>
      <c r="F821" s="758"/>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c r="A822" s="568"/>
      <c r="B822" s="757"/>
      <c r="C822" s="757"/>
      <c r="D822" s="757"/>
      <c r="E822" s="757"/>
      <c r="F822" s="758"/>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c r="A823" s="568"/>
      <c r="B823" s="757"/>
      <c r="C823" s="757"/>
      <c r="D823" s="757"/>
      <c r="E823" s="757"/>
      <c r="F823" s="758"/>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c r="A824" s="568"/>
      <c r="B824" s="757"/>
      <c r="C824" s="757"/>
      <c r="D824" s="757"/>
      <c r="E824" s="757"/>
      <c r="F824" s="758"/>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c r="A825" s="568"/>
      <c r="B825" s="757"/>
      <c r="C825" s="757"/>
      <c r="D825" s="757"/>
      <c r="E825" s="757"/>
      <c r="F825" s="758"/>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c r="A826" s="568"/>
      <c r="B826" s="757"/>
      <c r="C826" s="757"/>
      <c r="D826" s="757"/>
      <c r="E826" s="757"/>
      <c r="F826" s="758"/>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c r="A827" s="568"/>
      <c r="B827" s="757"/>
      <c r="C827" s="757"/>
      <c r="D827" s="757"/>
      <c r="E827" s="757"/>
      <c r="F827" s="758"/>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c r="A828" s="568"/>
      <c r="B828" s="757"/>
      <c r="C828" s="757"/>
      <c r="D828" s="757"/>
      <c r="E828" s="757"/>
      <c r="F828" s="758"/>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c r="A829" s="568"/>
      <c r="B829" s="757"/>
      <c r="C829" s="757"/>
      <c r="D829" s="757"/>
      <c r="E829" s="757"/>
      <c r="F829" s="758"/>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c r="A830" s="568"/>
      <c r="B830" s="757"/>
      <c r="C830" s="757"/>
      <c r="D830" s="757"/>
      <c r="E830" s="757"/>
      <c r="F830" s="758"/>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c r="A831" s="439" t="s">
        <v>268</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20" t="s">
        <v>496</v>
      </c>
      <c r="AM831" s="921"/>
      <c r="AN831" s="921"/>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27</v>
      </c>
      <c r="D836" s="344"/>
      <c r="E836" s="344"/>
      <c r="F836" s="344"/>
      <c r="G836" s="344"/>
      <c r="H836" s="344"/>
      <c r="I836" s="344"/>
      <c r="J836" s="252"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2" t="s">
        <v>489</v>
      </c>
      <c r="AD836" s="252"/>
      <c r="AE836" s="252"/>
      <c r="AF836" s="252"/>
      <c r="AG836" s="252"/>
      <c r="AH836" s="342" t="s">
        <v>526</v>
      </c>
      <c r="AI836" s="344"/>
      <c r="AJ836" s="344"/>
      <c r="AK836" s="344"/>
      <c r="AL836" s="344" t="s">
        <v>22</v>
      </c>
      <c r="AM836" s="344"/>
      <c r="AN836" s="344"/>
      <c r="AO836" s="418"/>
      <c r="AP836" s="419" t="s">
        <v>435</v>
      </c>
      <c r="AQ836" s="419"/>
      <c r="AR836" s="419"/>
      <c r="AS836" s="419"/>
      <c r="AT836" s="419"/>
      <c r="AU836" s="419"/>
      <c r="AV836" s="419"/>
      <c r="AW836" s="419"/>
      <c r="AX836" s="419"/>
    </row>
    <row r="837" spans="1:50" ht="30" customHeight="1">
      <c r="A837" s="394">
        <v>1</v>
      </c>
      <c r="B837" s="394">
        <v>1</v>
      </c>
      <c r="C837" s="415" t="s">
        <v>575</v>
      </c>
      <c r="D837" s="405"/>
      <c r="E837" s="405"/>
      <c r="F837" s="405"/>
      <c r="G837" s="405"/>
      <c r="H837" s="405"/>
      <c r="I837" s="405"/>
      <c r="J837" s="406">
        <v>3011101040658</v>
      </c>
      <c r="K837" s="407"/>
      <c r="L837" s="407"/>
      <c r="M837" s="407"/>
      <c r="N837" s="407"/>
      <c r="O837" s="407"/>
      <c r="P837" s="416" t="s">
        <v>573</v>
      </c>
      <c r="Q837" s="309"/>
      <c r="R837" s="309"/>
      <c r="S837" s="309"/>
      <c r="T837" s="309"/>
      <c r="U837" s="309"/>
      <c r="V837" s="309"/>
      <c r="W837" s="309"/>
      <c r="X837" s="309"/>
      <c r="Y837" s="317">
        <v>5</v>
      </c>
      <c r="Z837" s="318"/>
      <c r="AA837" s="318"/>
      <c r="AB837" s="319"/>
      <c r="AC837" s="408" t="s">
        <v>531</v>
      </c>
      <c r="AD837" s="414"/>
      <c r="AE837" s="414"/>
      <c r="AF837" s="414"/>
      <c r="AG837" s="414"/>
      <c r="AH837" s="409">
        <v>2</v>
      </c>
      <c r="AI837" s="410"/>
      <c r="AJ837" s="410"/>
      <c r="AK837" s="410"/>
      <c r="AL837" s="314">
        <v>57.9</v>
      </c>
      <c r="AM837" s="315"/>
      <c r="AN837" s="315"/>
      <c r="AO837" s="316"/>
      <c r="AP837" s="310"/>
      <c r="AQ837" s="310"/>
      <c r="AR837" s="310"/>
      <c r="AS837" s="310"/>
      <c r="AT837" s="310"/>
      <c r="AU837" s="310"/>
      <c r="AV837" s="310"/>
      <c r="AW837" s="310"/>
      <c r="AX837" s="310"/>
    </row>
    <row r="838" spans="1:50" ht="30" customHeight="1">
      <c r="A838" s="394">
        <v>2</v>
      </c>
      <c r="B838" s="39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customHeight="1">
      <c r="A839" s="394">
        <v>3</v>
      </c>
      <c r="B839" s="394">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customHeight="1">
      <c r="A840" s="394">
        <v>4</v>
      </c>
      <c r="B840" s="394">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customHeight="1">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customHeight="1">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customHeight="1">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customHeight="1">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customHeight="1">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customHeight="1">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44"/>
      <c r="B869" s="344"/>
      <c r="C869" s="344" t="s">
        <v>27</v>
      </c>
      <c r="D869" s="344"/>
      <c r="E869" s="344"/>
      <c r="F869" s="344"/>
      <c r="G869" s="344"/>
      <c r="H869" s="344"/>
      <c r="I869" s="344"/>
      <c r="J869" s="252"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2" t="s">
        <v>489</v>
      </c>
      <c r="AD869" s="252"/>
      <c r="AE869" s="252"/>
      <c r="AF869" s="252"/>
      <c r="AG869" s="252"/>
      <c r="AH869" s="342" t="s">
        <v>526</v>
      </c>
      <c r="AI869" s="344"/>
      <c r="AJ869" s="344"/>
      <c r="AK869" s="344"/>
      <c r="AL869" s="344" t="s">
        <v>22</v>
      </c>
      <c r="AM869" s="344"/>
      <c r="AN869" s="344"/>
      <c r="AO869" s="418"/>
      <c r="AP869" s="419" t="s">
        <v>435</v>
      </c>
      <c r="AQ869" s="419"/>
      <c r="AR869" s="419"/>
      <c r="AS869" s="419"/>
      <c r="AT869" s="419"/>
      <c r="AU869" s="419"/>
      <c r="AV869" s="419"/>
      <c r="AW869" s="419"/>
      <c r="AX869" s="419"/>
    </row>
    <row r="870" spans="1:50" ht="30" customHeight="1">
      <c r="A870" s="394">
        <v>1</v>
      </c>
      <c r="B870" s="394">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408"/>
      <c r="AD870" s="414"/>
      <c r="AE870" s="414"/>
      <c r="AF870" s="414"/>
      <c r="AG870" s="414"/>
      <c r="AH870" s="409"/>
      <c r="AI870" s="410"/>
      <c r="AJ870" s="410"/>
      <c r="AK870" s="410"/>
      <c r="AL870" s="314"/>
      <c r="AM870" s="315"/>
      <c r="AN870" s="315"/>
      <c r="AO870" s="316"/>
      <c r="AP870" s="310"/>
      <c r="AQ870" s="310"/>
      <c r="AR870" s="310"/>
      <c r="AS870" s="310"/>
      <c r="AT870" s="310"/>
      <c r="AU870" s="310"/>
      <c r="AV870" s="310"/>
      <c r="AW870" s="310"/>
      <c r="AX870" s="310"/>
    </row>
    <row r="871" spans="1:50" ht="30" customHeight="1">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customHeight="1">
      <c r="A872" s="394">
        <v>3</v>
      </c>
      <c r="B872" s="394">
        <v>1</v>
      </c>
      <c r="C872" s="415"/>
      <c r="D872" s="405"/>
      <c r="E872" s="405"/>
      <c r="F872" s="405"/>
      <c r="G872" s="405"/>
      <c r="H872" s="405"/>
      <c r="I872" s="405"/>
      <c r="J872" s="406"/>
      <c r="K872" s="407"/>
      <c r="L872" s="407"/>
      <c r="M872" s="407"/>
      <c r="N872" s="407"/>
      <c r="O872" s="407"/>
      <c r="P872" s="416"/>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customHeight="1">
      <c r="A873" s="394">
        <v>4</v>
      </c>
      <c r="B873" s="394">
        <v>1</v>
      </c>
      <c r="C873" s="415"/>
      <c r="D873" s="405"/>
      <c r="E873" s="405"/>
      <c r="F873" s="405"/>
      <c r="G873" s="405"/>
      <c r="H873" s="405"/>
      <c r="I873" s="405"/>
      <c r="J873" s="406"/>
      <c r="K873" s="407"/>
      <c r="L873" s="407"/>
      <c r="M873" s="407"/>
      <c r="N873" s="407"/>
      <c r="O873" s="407"/>
      <c r="P873" s="416"/>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customHeight="1">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customHeight="1">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customHeight="1">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customHeight="1">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customHeight="1">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customHeight="1">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44"/>
      <c r="B902" s="344"/>
      <c r="C902" s="344" t="s">
        <v>27</v>
      </c>
      <c r="D902" s="344"/>
      <c r="E902" s="344"/>
      <c r="F902" s="344"/>
      <c r="G902" s="344"/>
      <c r="H902" s="344"/>
      <c r="I902" s="344"/>
      <c r="J902" s="252"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2" t="s">
        <v>489</v>
      </c>
      <c r="AD902" s="252"/>
      <c r="AE902" s="252"/>
      <c r="AF902" s="252"/>
      <c r="AG902" s="252"/>
      <c r="AH902" s="342" t="s">
        <v>526</v>
      </c>
      <c r="AI902" s="344"/>
      <c r="AJ902" s="344"/>
      <c r="AK902" s="344"/>
      <c r="AL902" s="344" t="s">
        <v>22</v>
      </c>
      <c r="AM902" s="344"/>
      <c r="AN902" s="344"/>
      <c r="AO902" s="418"/>
      <c r="AP902" s="419" t="s">
        <v>435</v>
      </c>
      <c r="AQ902" s="419"/>
      <c r="AR902" s="419"/>
      <c r="AS902" s="419"/>
      <c r="AT902" s="419"/>
      <c r="AU902" s="419"/>
      <c r="AV902" s="419"/>
      <c r="AW902" s="419"/>
      <c r="AX902" s="419"/>
    </row>
    <row r="903" spans="1:50" ht="30" customHeight="1">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customHeight="1">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customHeight="1">
      <c r="A905" s="394">
        <v>3</v>
      </c>
      <c r="B905" s="394">
        <v>1</v>
      </c>
      <c r="C905" s="415"/>
      <c r="D905" s="405"/>
      <c r="E905" s="405"/>
      <c r="F905" s="405"/>
      <c r="G905" s="405"/>
      <c r="H905" s="405"/>
      <c r="I905" s="405"/>
      <c r="J905" s="406"/>
      <c r="K905" s="407"/>
      <c r="L905" s="407"/>
      <c r="M905" s="407"/>
      <c r="N905" s="407"/>
      <c r="O905" s="407"/>
      <c r="P905" s="416"/>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customHeight="1">
      <c r="A906" s="394">
        <v>4</v>
      </c>
      <c r="B906" s="394">
        <v>1</v>
      </c>
      <c r="C906" s="415"/>
      <c r="D906" s="405"/>
      <c r="E906" s="405"/>
      <c r="F906" s="405"/>
      <c r="G906" s="405"/>
      <c r="H906" s="405"/>
      <c r="I906" s="405"/>
      <c r="J906" s="406"/>
      <c r="K906" s="407"/>
      <c r="L906" s="407"/>
      <c r="M906" s="407"/>
      <c r="N906" s="407"/>
      <c r="O906" s="407"/>
      <c r="P906" s="416"/>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customHeight="1">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customHeight="1">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customHeight="1">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customHeight="1">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customHeight="1">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customHeight="1">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344"/>
      <c r="B935" s="344"/>
      <c r="C935" s="344" t="s">
        <v>27</v>
      </c>
      <c r="D935" s="344"/>
      <c r="E935" s="344"/>
      <c r="F935" s="344"/>
      <c r="G935" s="344"/>
      <c r="H935" s="344"/>
      <c r="I935" s="344"/>
      <c r="J935" s="252"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2" t="s">
        <v>489</v>
      </c>
      <c r="AD935" s="252"/>
      <c r="AE935" s="252"/>
      <c r="AF935" s="252"/>
      <c r="AG935" s="252"/>
      <c r="AH935" s="342" t="s">
        <v>526</v>
      </c>
      <c r="AI935" s="344"/>
      <c r="AJ935" s="344"/>
      <c r="AK935" s="344"/>
      <c r="AL935" s="344" t="s">
        <v>22</v>
      </c>
      <c r="AM935" s="344"/>
      <c r="AN935" s="344"/>
      <c r="AO935" s="418"/>
      <c r="AP935" s="419" t="s">
        <v>435</v>
      </c>
      <c r="AQ935" s="419"/>
      <c r="AR935" s="419"/>
      <c r="AS935" s="419"/>
      <c r="AT935" s="419"/>
      <c r="AU935" s="419"/>
      <c r="AV935" s="419"/>
      <c r="AW935" s="419"/>
      <c r="AX935" s="419"/>
    </row>
    <row r="936" spans="1:50" ht="30" customHeight="1">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customHeight="1">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customHeight="1">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customHeight="1">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customHeight="1">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customHeight="1">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customHeight="1">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customHeight="1">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customHeight="1">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customHeight="1">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c r="A968" s="344"/>
      <c r="B968" s="344"/>
      <c r="C968" s="344" t="s">
        <v>27</v>
      </c>
      <c r="D968" s="344"/>
      <c r="E968" s="344"/>
      <c r="F968" s="344"/>
      <c r="G968" s="344"/>
      <c r="H968" s="344"/>
      <c r="I968" s="344"/>
      <c r="J968" s="252"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2" t="s">
        <v>489</v>
      </c>
      <c r="AD968" s="252"/>
      <c r="AE968" s="252"/>
      <c r="AF968" s="252"/>
      <c r="AG968" s="252"/>
      <c r="AH968" s="342" t="s">
        <v>526</v>
      </c>
      <c r="AI968" s="344"/>
      <c r="AJ968" s="344"/>
      <c r="AK968" s="344"/>
      <c r="AL968" s="344" t="s">
        <v>22</v>
      </c>
      <c r="AM968" s="344"/>
      <c r="AN968" s="344"/>
      <c r="AO968" s="418"/>
      <c r="AP968" s="419" t="s">
        <v>435</v>
      </c>
      <c r="AQ968" s="419"/>
      <c r="AR968" s="419"/>
      <c r="AS968" s="419"/>
      <c r="AT968" s="419"/>
      <c r="AU968" s="419"/>
      <c r="AV968" s="419"/>
      <c r="AW968" s="419"/>
      <c r="AX968" s="419"/>
    </row>
    <row r="969" spans="1:50" ht="30" customHeight="1">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customHeight="1">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customHeight="1">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customHeight="1">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customHeight="1">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customHeight="1">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customHeight="1">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customHeight="1">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customHeight="1">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customHeight="1">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4"/>
      <c r="B1001" s="344"/>
      <c r="C1001" s="344" t="s">
        <v>27</v>
      </c>
      <c r="D1001" s="344"/>
      <c r="E1001" s="344"/>
      <c r="F1001" s="344"/>
      <c r="G1001" s="344"/>
      <c r="H1001" s="344"/>
      <c r="I1001" s="344"/>
      <c r="J1001" s="252"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2" t="s">
        <v>489</v>
      </c>
      <c r="AD1001" s="252"/>
      <c r="AE1001" s="252"/>
      <c r="AF1001" s="252"/>
      <c r="AG1001" s="252"/>
      <c r="AH1001" s="342" t="s">
        <v>526</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t="30" hidden="1" customHeight="1">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4"/>
      <c r="B1034" s="344"/>
      <c r="C1034" s="344" t="s">
        <v>27</v>
      </c>
      <c r="D1034" s="344"/>
      <c r="E1034" s="344"/>
      <c r="F1034" s="344"/>
      <c r="G1034" s="344"/>
      <c r="H1034" s="344"/>
      <c r="I1034" s="344"/>
      <c r="J1034" s="252"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2" t="s">
        <v>489</v>
      </c>
      <c r="AD1034" s="252"/>
      <c r="AE1034" s="252"/>
      <c r="AF1034" s="252"/>
      <c r="AG1034" s="252"/>
      <c r="AH1034" s="342" t="s">
        <v>526</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t="30" hidden="1" customHeight="1">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4"/>
      <c r="B1067" s="344"/>
      <c r="C1067" s="344" t="s">
        <v>27</v>
      </c>
      <c r="D1067" s="344"/>
      <c r="E1067" s="344"/>
      <c r="F1067" s="344"/>
      <c r="G1067" s="344"/>
      <c r="H1067" s="344"/>
      <c r="I1067" s="344"/>
      <c r="J1067" s="252"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2" t="s">
        <v>489</v>
      </c>
      <c r="AD1067" s="252"/>
      <c r="AE1067" s="252"/>
      <c r="AF1067" s="252"/>
      <c r="AG1067" s="252"/>
      <c r="AH1067" s="342" t="s">
        <v>526</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t="30" hidden="1" customHeight="1">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394"/>
      <c r="B1101" s="394"/>
      <c r="C1101" s="252" t="s">
        <v>399</v>
      </c>
      <c r="D1101" s="862"/>
      <c r="E1101" s="252" t="s">
        <v>398</v>
      </c>
      <c r="F1101" s="862"/>
      <c r="G1101" s="862"/>
      <c r="H1101" s="862"/>
      <c r="I1101" s="862"/>
      <c r="J1101" s="252" t="s">
        <v>434</v>
      </c>
      <c r="K1101" s="252"/>
      <c r="L1101" s="252"/>
      <c r="M1101" s="252"/>
      <c r="N1101" s="252"/>
      <c r="O1101" s="252"/>
      <c r="P1101" s="342" t="s">
        <v>28</v>
      </c>
      <c r="Q1101" s="342"/>
      <c r="R1101" s="342"/>
      <c r="S1101" s="342"/>
      <c r="T1101" s="342"/>
      <c r="U1101" s="342"/>
      <c r="V1101" s="342"/>
      <c r="W1101" s="342"/>
      <c r="X1101" s="342"/>
      <c r="Y1101" s="252" t="s">
        <v>436</v>
      </c>
      <c r="Z1101" s="862"/>
      <c r="AA1101" s="862"/>
      <c r="AB1101" s="862"/>
      <c r="AC1101" s="252" t="s">
        <v>379</v>
      </c>
      <c r="AD1101" s="252"/>
      <c r="AE1101" s="252"/>
      <c r="AF1101" s="252"/>
      <c r="AG1101" s="252"/>
      <c r="AH1101" s="342" t="s">
        <v>393</v>
      </c>
      <c r="AI1101" s="343"/>
      <c r="AJ1101" s="343"/>
      <c r="AK1101" s="343"/>
      <c r="AL1101" s="343" t="s">
        <v>22</v>
      </c>
      <c r="AM1101" s="343"/>
      <c r="AN1101" s="343"/>
      <c r="AO1101" s="865"/>
      <c r="AP1101" s="419" t="s">
        <v>470</v>
      </c>
      <c r="AQ1101" s="419"/>
      <c r="AR1101" s="419"/>
      <c r="AS1101" s="419"/>
      <c r="AT1101" s="419"/>
      <c r="AU1101" s="419"/>
      <c r="AV1101" s="419"/>
      <c r="AW1101" s="419"/>
      <c r="AX1101" s="419"/>
    </row>
    <row r="1102" spans="1:50" ht="30" hidden="1" customHeight="1">
      <c r="A1102" s="394">
        <v>1</v>
      </c>
      <c r="B1102" s="394">
        <v>1</v>
      </c>
      <c r="C1102" s="864"/>
      <c r="D1102" s="864"/>
      <c r="E1102" s="863"/>
      <c r="F1102" s="863"/>
      <c r="G1102" s="863"/>
      <c r="H1102" s="863"/>
      <c r="I1102" s="863"/>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c r="A1103" s="394">
        <v>2</v>
      </c>
      <c r="B1103" s="394">
        <v>1</v>
      </c>
      <c r="C1103" s="864"/>
      <c r="D1103" s="864"/>
      <c r="E1103" s="863"/>
      <c r="F1103" s="863"/>
      <c r="G1103" s="863"/>
      <c r="H1103" s="863"/>
      <c r="I1103" s="863"/>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c r="A1104" s="394">
        <v>3</v>
      </c>
      <c r="B1104" s="394">
        <v>1</v>
      </c>
      <c r="C1104" s="864"/>
      <c r="D1104" s="864"/>
      <c r="E1104" s="863"/>
      <c r="F1104" s="863"/>
      <c r="G1104" s="863"/>
      <c r="H1104" s="863"/>
      <c r="I1104" s="863"/>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c r="A1105" s="394">
        <v>4</v>
      </c>
      <c r="B1105" s="394">
        <v>1</v>
      </c>
      <c r="C1105" s="864"/>
      <c r="D1105" s="864"/>
      <c r="E1105" s="863"/>
      <c r="F1105" s="863"/>
      <c r="G1105" s="863"/>
      <c r="H1105" s="863"/>
      <c r="I1105" s="863"/>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c r="A1106" s="394">
        <v>5</v>
      </c>
      <c r="B1106" s="394">
        <v>1</v>
      </c>
      <c r="C1106" s="864"/>
      <c r="D1106" s="864"/>
      <c r="E1106" s="863"/>
      <c r="F1106" s="863"/>
      <c r="G1106" s="863"/>
      <c r="H1106" s="863"/>
      <c r="I1106" s="863"/>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c r="A1107" s="394">
        <v>6</v>
      </c>
      <c r="B1107" s="394">
        <v>1</v>
      </c>
      <c r="C1107" s="864"/>
      <c r="D1107" s="864"/>
      <c r="E1107" s="863"/>
      <c r="F1107" s="863"/>
      <c r="G1107" s="863"/>
      <c r="H1107" s="863"/>
      <c r="I1107" s="863"/>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c r="A1108" s="394">
        <v>7</v>
      </c>
      <c r="B1108" s="394">
        <v>1</v>
      </c>
      <c r="C1108" s="864"/>
      <c r="D1108" s="864"/>
      <c r="E1108" s="863"/>
      <c r="F1108" s="863"/>
      <c r="G1108" s="863"/>
      <c r="H1108" s="863"/>
      <c r="I1108" s="863"/>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c r="A1109" s="394">
        <v>8</v>
      </c>
      <c r="B1109" s="394">
        <v>1</v>
      </c>
      <c r="C1109" s="864"/>
      <c r="D1109" s="864"/>
      <c r="E1109" s="863"/>
      <c r="F1109" s="863"/>
      <c r="G1109" s="863"/>
      <c r="H1109" s="863"/>
      <c r="I1109" s="863"/>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c r="A1110" s="394">
        <v>9</v>
      </c>
      <c r="B1110" s="394">
        <v>1</v>
      </c>
      <c r="C1110" s="864"/>
      <c r="D1110" s="864"/>
      <c r="E1110" s="863"/>
      <c r="F1110" s="863"/>
      <c r="G1110" s="863"/>
      <c r="H1110" s="863"/>
      <c r="I1110" s="863"/>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c r="A1111" s="394">
        <v>10</v>
      </c>
      <c r="B1111" s="394">
        <v>1</v>
      </c>
      <c r="C1111" s="864"/>
      <c r="D1111" s="864"/>
      <c r="E1111" s="863"/>
      <c r="F1111" s="863"/>
      <c r="G1111" s="863"/>
      <c r="H1111" s="863"/>
      <c r="I1111" s="863"/>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c r="A1112" s="394">
        <v>11</v>
      </c>
      <c r="B1112" s="394">
        <v>1</v>
      </c>
      <c r="C1112" s="864"/>
      <c r="D1112" s="864"/>
      <c r="E1112" s="863"/>
      <c r="F1112" s="863"/>
      <c r="G1112" s="863"/>
      <c r="H1112" s="863"/>
      <c r="I1112" s="863"/>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c r="A1113" s="394">
        <v>12</v>
      </c>
      <c r="B1113" s="394">
        <v>1</v>
      </c>
      <c r="C1113" s="864"/>
      <c r="D1113" s="864"/>
      <c r="E1113" s="863"/>
      <c r="F1113" s="863"/>
      <c r="G1113" s="863"/>
      <c r="H1113" s="863"/>
      <c r="I1113" s="863"/>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c r="A1114" s="394">
        <v>13</v>
      </c>
      <c r="B1114" s="394">
        <v>1</v>
      </c>
      <c r="C1114" s="864"/>
      <c r="D1114" s="864"/>
      <c r="E1114" s="863"/>
      <c r="F1114" s="863"/>
      <c r="G1114" s="863"/>
      <c r="H1114" s="863"/>
      <c r="I1114" s="863"/>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c r="A1115" s="394">
        <v>14</v>
      </c>
      <c r="B1115" s="394">
        <v>1</v>
      </c>
      <c r="C1115" s="864"/>
      <c r="D1115" s="864"/>
      <c r="E1115" s="863"/>
      <c r="F1115" s="863"/>
      <c r="G1115" s="863"/>
      <c r="H1115" s="863"/>
      <c r="I1115" s="863"/>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c r="A1116" s="394">
        <v>15</v>
      </c>
      <c r="B1116" s="394">
        <v>1</v>
      </c>
      <c r="C1116" s="864"/>
      <c r="D1116" s="864"/>
      <c r="E1116" s="863"/>
      <c r="F1116" s="863"/>
      <c r="G1116" s="863"/>
      <c r="H1116" s="863"/>
      <c r="I1116" s="863"/>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c r="A1117" s="394">
        <v>16</v>
      </c>
      <c r="B1117" s="394">
        <v>1</v>
      </c>
      <c r="C1117" s="864"/>
      <c r="D1117" s="864"/>
      <c r="E1117" s="863"/>
      <c r="F1117" s="863"/>
      <c r="G1117" s="863"/>
      <c r="H1117" s="863"/>
      <c r="I1117" s="863"/>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c r="A1118" s="394">
        <v>17</v>
      </c>
      <c r="B1118" s="394">
        <v>1</v>
      </c>
      <c r="C1118" s="864"/>
      <c r="D1118" s="864"/>
      <c r="E1118" s="863"/>
      <c r="F1118" s="863"/>
      <c r="G1118" s="863"/>
      <c r="H1118" s="863"/>
      <c r="I1118" s="863"/>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c r="A1119" s="394">
        <v>18</v>
      </c>
      <c r="B1119" s="394">
        <v>1</v>
      </c>
      <c r="C1119" s="864"/>
      <c r="D1119" s="864"/>
      <c r="E1119" s="250"/>
      <c r="F1119" s="863"/>
      <c r="G1119" s="863"/>
      <c r="H1119" s="863"/>
      <c r="I1119" s="863"/>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c r="A1120" s="394">
        <v>19</v>
      </c>
      <c r="B1120" s="394">
        <v>1</v>
      </c>
      <c r="C1120" s="864"/>
      <c r="D1120" s="864"/>
      <c r="E1120" s="863"/>
      <c r="F1120" s="863"/>
      <c r="G1120" s="863"/>
      <c r="H1120" s="863"/>
      <c r="I1120" s="863"/>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c r="A1121" s="394">
        <v>20</v>
      </c>
      <c r="B1121" s="394">
        <v>1</v>
      </c>
      <c r="C1121" s="864"/>
      <c r="D1121" s="864"/>
      <c r="E1121" s="863"/>
      <c r="F1121" s="863"/>
      <c r="G1121" s="863"/>
      <c r="H1121" s="863"/>
      <c r="I1121" s="863"/>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c r="A1122" s="394">
        <v>21</v>
      </c>
      <c r="B1122" s="394">
        <v>1</v>
      </c>
      <c r="C1122" s="864"/>
      <c r="D1122" s="864"/>
      <c r="E1122" s="863"/>
      <c r="F1122" s="863"/>
      <c r="G1122" s="863"/>
      <c r="H1122" s="863"/>
      <c r="I1122" s="863"/>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c r="A1123" s="394">
        <v>22</v>
      </c>
      <c r="B1123" s="394">
        <v>1</v>
      </c>
      <c r="C1123" s="864"/>
      <c r="D1123" s="864"/>
      <c r="E1123" s="863"/>
      <c r="F1123" s="863"/>
      <c r="G1123" s="863"/>
      <c r="H1123" s="863"/>
      <c r="I1123" s="863"/>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c r="A1124" s="394">
        <v>23</v>
      </c>
      <c r="B1124" s="394">
        <v>1</v>
      </c>
      <c r="C1124" s="864"/>
      <c r="D1124" s="864"/>
      <c r="E1124" s="863"/>
      <c r="F1124" s="863"/>
      <c r="G1124" s="863"/>
      <c r="H1124" s="863"/>
      <c r="I1124" s="863"/>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c r="A1125" s="394">
        <v>24</v>
      </c>
      <c r="B1125" s="394">
        <v>1</v>
      </c>
      <c r="C1125" s="864"/>
      <c r="D1125" s="864"/>
      <c r="E1125" s="863"/>
      <c r="F1125" s="863"/>
      <c r="G1125" s="863"/>
      <c r="H1125" s="863"/>
      <c r="I1125" s="863"/>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c r="A1126" s="394">
        <v>25</v>
      </c>
      <c r="B1126" s="394">
        <v>1</v>
      </c>
      <c r="C1126" s="864"/>
      <c r="D1126" s="864"/>
      <c r="E1126" s="863"/>
      <c r="F1126" s="863"/>
      <c r="G1126" s="863"/>
      <c r="H1126" s="863"/>
      <c r="I1126" s="863"/>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c r="A1127" s="394">
        <v>26</v>
      </c>
      <c r="B1127" s="394">
        <v>1</v>
      </c>
      <c r="C1127" s="864"/>
      <c r="D1127" s="864"/>
      <c r="E1127" s="863"/>
      <c r="F1127" s="863"/>
      <c r="G1127" s="863"/>
      <c r="H1127" s="863"/>
      <c r="I1127" s="863"/>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c r="A1128" s="394">
        <v>27</v>
      </c>
      <c r="B1128" s="394">
        <v>1</v>
      </c>
      <c r="C1128" s="864"/>
      <c r="D1128" s="864"/>
      <c r="E1128" s="863"/>
      <c r="F1128" s="863"/>
      <c r="G1128" s="863"/>
      <c r="H1128" s="863"/>
      <c r="I1128" s="863"/>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c r="A1129" s="394">
        <v>28</v>
      </c>
      <c r="B1129" s="394">
        <v>1</v>
      </c>
      <c r="C1129" s="864"/>
      <c r="D1129" s="864"/>
      <c r="E1129" s="863"/>
      <c r="F1129" s="863"/>
      <c r="G1129" s="863"/>
      <c r="H1129" s="863"/>
      <c r="I1129" s="863"/>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c r="A1130" s="394">
        <v>29</v>
      </c>
      <c r="B1130" s="394">
        <v>1</v>
      </c>
      <c r="C1130" s="864"/>
      <c r="D1130" s="864"/>
      <c r="E1130" s="863"/>
      <c r="F1130" s="863"/>
      <c r="G1130" s="863"/>
      <c r="H1130" s="863"/>
      <c r="I1130" s="863"/>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c r="A1131" s="394">
        <v>30</v>
      </c>
      <c r="B1131" s="394">
        <v>1</v>
      </c>
      <c r="C1131" s="864"/>
      <c r="D1131" s="864"/>
      <c r="E1131" s="863"/>
      <c r="F1131" s="863"/>
      <c r="G1131" s="863"/>
      <c r="H1131" s="863"/>
      <c r="I1131" s="863"/>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9" max="49" man="1"/>
    <brk id="699" max="49" man="1"/>
    <brk id="735" max="49" man="1"/>
    <brk id="778" max="49" man="1"/>
    <brk id="832" max="49" man="1"/>
    <brk id="867" max="49" man="1"/>
    <brk id="978"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L15" sqref="L15"/>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32" t="s">
        <v>501</v>
      </c>
      <c r="B2" s="533"/>
      <c r="C2" s="533"/>
      <c r="D2" s="533"/>
      <c r="E2" s="533"/>
      <c r="F2" s="534"/>
      <c r="G2" s="539" t="s">
        <v>266</v>
      </c>
      <c r="H2" s="540"/>
      <c r="I2" s="540"/>
      <c r="J2" s="540"/>
      <c r="K2" s="540"/>
      <c r="L2" s="540"/>
      <c r="M2" s="540"/>
      <c r="N2" s="540"/>
      <c r="O2" s="541"/>
      <c r="P2" s="749" t="s">
        <v>60</v>
      </c>
      <c r="Q2" s="540"/>
      <c r="R2" s="540"/>
      <c r="S2" s="540"/>
      <c r="T2" s="540"/>
      <c r="U2" s="540"/>
      <c r="V2" s="540"/>
      <c r="W2" s="540"/>
      <c r="X2" s="541"/>
      <c r="Y2" s="1019"/>
      <c r="Z2" s="399"/>
      <c r="AA2" s="400"/>
      <c r="AB2" s="1023" t="s">
        <v>12</v>
      </c>
      <c r="AC2" s="1024"/>
      <c r="AD2" s="1025"/>
      <c r="AE2" s="367" t="s">
        <v>358</v>
      </c>
      <c r="AF2" s="367"/>
      <c r="AG2" s="367"/>
      <c r="AH2" s="367"/>
      <c r="AI2" s="367" t="s">
        <v>359</v>
      </c>
      <c r="AJ2" s="367"/>
      <c r="AK2" s="367"/>
      <c r="AL2" s="367"/>
      <c r="AM2" s="367" t="s">
        <v>365</v>
      </c>
      <c r="AN2" s="367"/>
      <c r="AO2" s="367"/>
      <c r="AP2" s="359"/>
      <c r="AQ2" s="138" t="s">
        <v>356</v>
      </c>
      <c r="AR2" s="130"/>
      <c r="AS2" s="130"/>
      <c r="AT2" s="131"/>
      <c r="AU2" s="364" t="s">
        <v>254</v>
      </c>
      <c r="AV2" s="364"/>
      <c r="AW2" s="364"/>
      <c r="AX2" s="365"/>
    </row>
    <row r="3" spans="1:50" ht="18.75" customHeight="1">
      <c r="A3" s="532"/>
      <c r="B3" s="533"/>
      <c r="C3" s="533"/>
      <c r="D3" s="533"/>
      <c r="E3" s="533"/>
      <c r="F3" s="534"/>
      <c r="G3" s="542"/>
      <c r="H3" s="369"/>
      <c r="I3" s="369"/>
      <c r="J3" s="369"/>
      <c r="K3" s="369"/>
      <c r="L3" s="369"/>
      <c r="M3" s="369"/>
      <c r="N3" s="369"/>
      <c r="O3" s="543"/>
      <c r="P3" s="555"/>
      <c r="Q3" s="369"/>
      <c r="R3" s="369"/>
      <c r="S3" s="369"/>
      <c r="T3" s="369"/>
      <c r="U3" s="369"/>
      <c r="V3" s="369"/>
      <c r="W3" s="369"/>
      <c r="X3" s="543"/>
      <c r="Y3" s="1020"/>
      <c r="Z3" s="1021"/>
      <c r="AA3" s="1022"/>
      <c r="AB3" s="1026"/>
      <c r="AC3" s="1027"/>
      <c r="AD3" s="1028"/>
      <c r="AE3" s="368"/>
      <c r="AF3" s="368"/>
      <c r="AG3" s="368"/>
      <c r="AH3" s="368"/>
      <c r="AI3" s="368"/>
      <c r="AJ3" s="368"/>
      <c r="AK3" s="368"/>
      <c r="AL3" s="368"/>
      <c r="AM3" s="368"/>
      <c r="AN3" s="368"/>
      <c r="AO3" s="368"/>
      <c r="AP3" s="330"/>
      <c r="AQ3" s="265"/>
      <c r="AR3" s="266"/>
      <c r="AS3" s="133" t="s">
        <v>357</v>
      </c>
      <c r="AT3" s="134"/>
      <c r="AU3" s="266"/>
      <c r="AV3" s="266"/>
      <c r="AW3" s="369" t="s">
        <v>301</v>
      </c>
      <c r="AX3" s="370"/>
    </row>
    <row r="4" spans="1:50" ht="22.5" customHeight="1">
      <c r="A4" s="535"/>
      <c r="B4" s="533"/>
      <c r="C4" s="533"/>
      <c r="D4" s="533"/>
      <c r="E4" s="533"/>
      <c r="F4" s="534"/>
      <c r="G4" s="509"/>
      <c r="H4" s="1029"/>
      <c r="I4" s="1029"/>
      <c r="J4" s="1029"/>
      <c r="K4" s="1029"/>
      <c r="L4" s="1029"/>
      <c r="M4" s="1029"/>
      <c r="N4" s="1029"/>
      <c r="O4" s="1030"/>
      <c r="P4" s="122"/>
      <c r="Q4" s="1037"/>
      <c r="R4" s="1037"/>
      <c r="S4" s="1037"/>
      <c r="T4" s="1037"/>
      <c r="U4" s="1037"/>
      <c r="V4" s="1037"/>
      <c r="W4" s="1037"/>
      <c r="X4" s="1038"/>
      <c r="Y4" s="1015" t="s">
        <v>13</v>
      </c>
      <c r="Z4" s="1016"/>
      <c r="AA4" s="1017"/>
      <c r="AB4" s="520"/>
      <c r="AC4" s="1018"/>
      <c r="AD4" s="1018"/>
      <c r="AE4" s="349"/>
      <c r="AF4" s="350"/>
      <c r="AG4" s="350"/>
      <c r="AH4" s="350"/>
      <c r="AI4" s="349"/>
      <c r="AJ4" s="350"/>
      <c r="AK4" s="350"/>
      <c r="AL4" s="350"/>
      <c r="AM4" s="349"/>
      <c r="AN4" s="350"/>
      <c r="AO4" s="350"/>
      <c r="AP4" s="350"/>
      <c r="AQ4" s="190"/>
      <c r="AR4" s="191"/>
      <c r="AS4" s="191"/>
      <c r="AT4" s="192"/>
      <c r="AU4" s="350"/>
      <c r="AV4" s="350"/>
      <c r="AW4" s="350"/>
      <c r="AX4" s="366"/>
    </row>
    <row r="5" spans="1:50" ht="22.5" customHeight="1">
      <c r="A5" s="536"/>
      <c r="B5" s="537"/>
      <c r="C5" s="537"/>
      <c r="D5" s="537"/>
      <c r="E5" s="537"/>
      <c r="F5" s="538"/>
      <c r="G5" s="1031"/>
      <c r="H5" s="1032"/>
      <c r="I5" s="1032"/>
      <c r="J5" s="1032"/>
      <c r="K5" s="1032"/>
      <c r="L5" s="1032"/>
      <c r="M5" s="1032"/>
      <c r="N5" s="1032"/>
      <c r="O5" s="1033"/>
      <c r="P5" s="1039"/>
      <c r="Q5" s="1039"/>
      <c r="R5" s="1039"/>
      <c r="S5" s="1039"/>
      <c r="T5" s="1039"/>
      <c r="U5" s="1039"/>
      <c r="V5" s="1039"/>
      <c r="W5" s="1039"/>
      <c r="X5" s="1040"/>
      <c r="Y5" s="283" t="s">
        <v>55</v>
      </c>
      <c r="Z5" s="1012"/>
      <c r="AA5" s="1013"/>
      <c r="AB5" s="490"/>
      <c r="AC5" s="1014"/>
      <c r="AD5" s="1014"/>
      <c r="AE5" s="349"/>
      <c r="AF5" s="350"/>
      <c r="AG5" s="350"/>
      <c r="AH5" s="350"/>
      <c r="AI5" s="349"/>
      <c r="AJ5" s="350"/>
      <c r="AK5" s="350"/>
      <c r="AL5" s="350"/>
      <c r="AM5" s="349"/>
      <c r="AN5" s="350"/>
      <c r="AO5" s="350"/>
      <c r="AP5" s="350"/>
      <c r="AQ5" s="190"/>
      <c r="AR5" s="191"/>
      <c r="AS5" s="191"/>
      <c r="AT5" s="192"/>
      <c r="AU5" s="350"/>
      <c r="AV5" s="350"/>
      <c r="AW5" s="350"/>
      <c r="AX5" s="366"/>
    </row>
    <row r="6" spans="1:50" ht="22.5" customHeight="1">
      <c r="A6" s="536"/>
      <c r="B6" s="537"/>
      <c r="C6" s="537"/>
      <c r="D6" s="537"/>
      <c r="E6" s="537"/>
      <c r="F6" s="538"/>
      <c r="G6" s="1034"/>
      <c r="H6" s="1035"/>
      <c r="I6" s="1035"/>
      <c r="J6" s="1035"/>
      <c r="K6" s="1035"/>
      <c r="L6" s="1035"/>
      <c r="M6" s="1035"/>
      <c r="N6" s="1035"/>
      <c r="O6" s="1036"/>
      <c r="P6" s="1041"/>
      <c r="Q6" s="1041"/>
      <c r="R6" s="1041"/>
      <c r="S6" s="1041"/>
      <c r="T6" s="1041"/>
      <c r="U6" s="1041"/>
      <c r="V6" s="1041"/>
      <c r="W6" s="1041"/>
      <c r="X6" s="1042"/>
      <c r="Y6" s="1043" t="s">
        <v>14</v>
      </c>
      <c r="Z6" s="1012"/>
      <c r="AA6" s="1013"/>
      <c r="AB6" s="444" t="s">
        <v>302</v>
      </c>
      <c r="AC6" s="1044"/>
      <c r="AD6" s="1044"/>
      <c r="AE6" s="349"/>
      <c r="AF6" s="350"/>
      <c r="AG6" s="350"/>
      <c r="AH6" s="350"/>
      <c r="AI6" s="349"/>
      <c r="AJ6" s="350"/>
      <c r="AK6" s="350"/>
      <c r="AL6" s="350"/>
      <c r="AM6" s="349"/>
      <c r="AN6" s="350"/>
      <c r="AO6" s="350"/>
      <c r="AP6" s="350"/>
      <c r="AQ6" s="190"/>
      <c r="AR6" s="191"/>
      <c r="AS6" s="191"/>
      <c r="AT6" s="192"/>
      <c r="AU6" s="350"/>
      <c r="AV6" s="350"/>
      <c r="AW6" s="350"/>
      <c r="AX6" s="366"/>
    </row>
    <row r="7" spans="1:50" customFormat="1" ht="23.25" customHeight="1">
      <c r="A7" s="873" t="s">
        <v>539</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c r="A9" s="532" t="s">
        <v>501</v>
      </c>
      <c r="B9" s="533"/>
      <c r="C9" s="533"/>
      <c r="D9" s="533"/>
      <c r="E9" s="533"/>
      <c r="F9" s="534"/>
      <c r="G9" s="539" t="s">
        <v>266</v>
      </c>
      <c r="H9" s="540"/>
      <c r="I9" s="540"/>
      <c r="J9" s="540"/>
      <c r="K9" s="540"/>
      <c r="L9" s="540"/>
      <c r="M9" s="540"/>
      <c r="N9" s="540"/>
      <c r="O9" s="541"/>
      <c r="P9" s="749" t="s">
        <v>60</v>
      </c>
      <c r="Q9" s="540"/>
      <c r="R9" s="540"/>
      <c r="S9" s="540"/>
      <c r="T9" s="540"/>
      <c r="U9" s="540"/>
      <c r="V9" s="540"/>
      <c r="W9" s="540"/>
      <c r="X9" s="541"/>
      <c r="Y9" s="1019"/>
      <c r="Z9" s="399"/>
      <c r="AA9" s="400"/>
      <c r="AB9" s="1023" t="s">
        <v>12</v>
      </c>
      <c r="AC9" s="1024"/>
      <c r="AD9" s="1025"/>
      <c r="AE9" s="367" t="s">
        <v>358</v>
      </c>
      <c r="AF9" s="367"/>
      <c r="AG9" s="367"/>
      <c r="AH9" s="367"/>
      <c r="AI9" s="367" t="s">
        <v>359</v>
      </c>
      <c r="AJ9" s="367"/>
      <c r="AK9" s="367"/>
      <c r="AL9" s="367"/>
      <c r="AM9" s="367" t="s">
        <v>365</v>
      </c>
      <c r="AN9" s="367"/>
      <c r="AO9" s="367"/>
      <c r="AP9" s="359"/>
      <c r="AQ9" s="138" t="s">
        <v>356</v>
      </c>
      <c r="AR9" s="130"/>
      <c r="AS9" s="130"/>
      <c r="AT9" s="131"/>
      <c r="AU9" s="364" t="s">
        <v>254</v>
      </c>
      <c r="AV9" s="364"/>
      <c r="AW9" s="364"/>
      <c r="AX9" s="365"/>
    </row>
    <row r="10" spans="1:50" ht="18.75" customHeight="1">
      <c r="A10" s="532"/>
      <c r="B10" s="533"/>
      <c r="C10" s="533"/>
      <c r="D10" s="533"/>
      <c r="E10" s="533"/>
      <c r="F10" s="534"/>
      <c r="G10" s="542"/>
      <c r="H10" s="369"/>
      <c r="I10" s="369"/>
      <c r="J10" s="369"/>
      <c r="K10" s="369"/>
      <c r="L10" s="369"/>
      <c r="M10" s="369"/>
      <c r="N10" s="369"/>
      <c r="O10" s="543"/>
      <c r="P10" s="555"/>
      <c r="Q10" s="369"/>
      <c r="R10" s="369"/>
      <c r="S10" s="369"/>
      <c r="T10" s="369"/>
      <c r="U10" s="369"/>
      <c r="V10" s="369"/>
      <c r="W10" s="369"/>
      <c r="X10" s="543"/>
      <c r="Y10" s="1020"/>
      <c r="Z10" s="1021"/>
      <c r="AA10" s="1022"/>
      <c r="AB10" s="1026"/>
      <c r="AC10" s="1027"/>
      <c r="AD10" s="1028"/>
      <c r="AE10" s="368"/>
      <c r="AF10" s="368"/>
      <c r="AG10" s="368"/>
      <c r="AH10" s="368"/>
      <c r="AI10" s="368"/>
      <c r="AJ10" s="368"/>
      <c r="AK10" s="368"/>
      <c r="AL10" s="368"/>
      <c r="AM10" s="368"/>
      <c r="AN10" s="368"/>
      <c r="AO10" s="368"/>
      <c r="AP10" s="330"/>
      <c r="AQ10" s="265"/>
      <c r="AR10" s="266"/>
      <c r="AS10" s="133" t="s">
        <v>357</v>
      </c>
      <c r="AT10" s="134"/>
      <c r="AU10" s="266"/>
      <c r="AV10" s="266"/>
      <c r="AW10" s="369" t="s">
        <v>301</v>
      </c>
      <c r="AX10" s="370"/>
    </row>
    <row r="11" spans="1:50" ht="22.5" customHeight="1">
      <c r="A11" s="535"/>
      <c r="B11" s="533"/>
      <c r="C11" s="533"/>
      <c r="D11" s="533"/>
      <c r="E11" s="533"/>
      <c r="F11" s="534"/>
      <c r="G11" s="509"/>
      <c r="H11" s="1029"/>
      <c r="I11" s="1029"/>
      <c r="J11" s="1029"/>
      <c r="K11" s="1029"/>
      <c r="L11" s="1029"/>
      <c r="M11" s="1029"/>
      <c r="N11" s="1029"/>
      <c r="O11" s="1030"/>
      <c r="P11" s="122"/>
      <c r="Q11" s="1037"/>
      <c r="R11" s="1037"/>
      <c r="S11" s="1037"/>
      <c r="T11" s="1037"/>
      <c r="U11" s="1037"/>
      <c r="V11" s="1037"/>
      <c r="W11" s="1037"/>
      <c r="X11" s="1038"/>
      <c r="Y11" s="1015" t="s">
        <v>13</v>
      </c>
      <c r="Z11" s="1016"/>
      <c r="AA11" s="1017"/>
      <c r="AB11" s="520"/>
      <c r="AC11" s="1018"/>
      <c r="AD11" s="1018"/>
      <c r="AE11" s="349"/>
      <c r="AF11" s="350"/>
      <c r="AG11" s="350"/>
      <c r="AH11" s="350"/>
      <c r="AI11" s="349"/>
      <c r="AJ11" s="350"/>
      <c r="AK11" s="350"/>
      <c r="AL11" s="350"/>
      <c r="AM11" s="349"/>
      <c r="AN11" s="350"/>
      <c r="AO11" s="350"/>
      <c r="AP11" s="350"/>
      <c r="AQ11" s="190"/>
      <c r="AR11" s="191"/>
      <c r="AS11" s="191"/>
      <c r="AT11" s="192"/>
      <c r="AU11" s="350"/>
      <c r="AV11" s="350"/>
      <c r="AW11" s="350"/>
      <c r="AX11" s="366"/>
    </row>
    <row r="12" spans="1:50" ht="22.5" customHeight="1">
      <c r="A12" s="536"/>
      <c r="B12" s="537"/>
      <c r="C12" s="537"/>
      <c r="D12" s="537"/>
      <c r="E12" s="537"/>
      <c r="F12" s="538"/>
      <c r="G12" s="1031"/>
      <c r="H12" s="1032"/>
      <c r="I12" s="1032"/>
      <c r="J12" s="1032"/>
      <c r="K12" s="1032"/>
      <c r="L12" s="1032"/>
      <c r="M12" s="1032"/>
      <c r="N12" s="1032"/>
      <c r="O12" s="1033"/>
      <c r="P12" s="1039"/>
      <c r="Q12" s="1039"/>
      <c r="R12" s="1039"/>
      <c r="S12" s="1039"/>
      <c r="T12" s="1039"/>
      <c r="U12" s="1039"/>
      <c r="V12" s="1039"/>
      <c r="W12" s="1039"/>
      <c r="X12" s="1040"/>
      <c r="Y12" s="283" t="s">
        <v>55</v>
      </c>
      <c r="Z12" s="1012"/>
      <c r="AA12" s="1013"/>
      <c r="AB12" s="490"/>
      <c r="AC12" s="1014"/>
      <c r="AD12" s="1014"/>
      <c r="AE12" s="349"/>
      <c r="AF12" s="350"/>
      <c r="AG12" s="350"/>
      <c r="AH12" s="350"/>
      <c r="AI12" s="349"/>
      <c r="AJ12" s="350"/>
      <c r="AK12" s="350"/>
      <c r="AL12" s="350"/>
      <c r="AM12" s="349"/>
      <c r="AN12" s="350"/>
      <c r="AO12" s="350"/>
      <c r="AP12" s="350"/>
      <c r="AQ12" s="190"/>
      <c r="AR12" s="191"/>
      <c r="AS12" s="191"/>
      <c r="AT12" s="192"/>
      <c r="AU12" s="350"/>
      <c r="AV12" s="350"/>
      <c r="AW12" s="350"/>
      <c r="AX12" s="366"/>
    </row>
    <row r="13" spans="1:50" ht="22.5" customHeight="1">
      <c r="A13" s="635"/>
      <c r="B13" s="636"/>
      <c r="C13" s="636"/>
      <c r="D13" s="636"/>
      <c r="E13" s="636"/>
      <c r="F13" s="637"/>
      <c r="G13" s="1034"/>
      <c r="H13" s="1035"/>
      <c r="I13" s="1035"/>
      <c r="J13" s="1035"/>
      <c r="K13" s="1035"/>
      <c r="L13" s="1035"/>
      <c r="M13" s="1035"/>
      <c r="N13" s="1035"/>
      <c r="O13" s="1036"/>
      <c r="P13" s="1041"/>
      <c r="Q13" s="1041"/>
      <c r="R13" s="1041"/>
      <c r="S13" s="1041"/>
      <c r="T13" s="1041"/>
      <c r="U13" s="1041"/>
      <c r="V13" s="1041"/>
      <c r="W13" s="1041"/>
      <c r="X13" s="1042"/>
      <c r="Y13" s="1043" t="s">
        <v>14</v>
      </c>
      <c r="Z13" s="1012"/>
      <c r="AA13" s="1013"/>
      <c r="AB13" s="444" t="s">
        <v>302</v>
      </c>
      <c r="AC13" s="1044"/>
      <c r="AD13" s="1044"/>
      <c r="AE13" s="349"/>
      <c r="AF13" s="350"/>
      <c r="AG13" s="350"/>
      <c r="AH13" s="350"/>
      <c r="AI13" s="349"/>
      <c r="AJ13" s="350"/>
      <c r="AK13" s="350"/>
      <c r="AL13" s="350"/>
      <c r="AM13" s="349"/>
      <c r="AN13" s="350"/>
      <c r="AO13" s="350"/>
      <c r="AP13" s="350"/>
      <c r="AQ13" s="190"/>
      <c r="AR13" s="191"/>
      <c r="AS13" s="191"/>
      <c r="AT13" s="192"/>
      <c r="AU13" s="350"/>
      <c r="AV13" s="350"/>
      <c r="AW13" s="350"/>
      <c r="AX13" s="366"/>
    </row>
    <row r="14" spans="1:50" customFormat="1" ht="23.25" customHeight="1">
      <c r="A14" s="873" t="s">
        <v>539</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c r="A16" s="532" t="s">
        <v>501</v>
      </c>
      <c r="B16" s="533"/>
      <c r="C16" s="533"/>
      <c r="D16" s="533"/>
      <c r="E16" s="533"/>
      <c r="F16" s="534"/>
      <c r="G16" s="539" t="s">
        <v>266</v>
      </c>
      <c r="H16" s="540"/>
      <c r="I16" s="540"/>
      <c r="J16" s="540"/>
      <c r="K16" s="540"/>
      <c r="L16" s="540"/>
      <c r="M16" s="540"/>
      <c r="N16" s="540"/>
      <c r="O16" s="541"/>
      <c r="P16" s="749" t="s">
        <v>60</v>
      </c>
      <c r="Q16" s="540"/>
      <c r="R16" s="540"/>
      <c r="S16" s="540"/>
      <c r="T16" s="540"/>
      <c r="U16" s="540"/>
      <c r="V16" s="540"/>
      <c r="W16" s="540"/>
      <c r="X16" s="541"/>
      <c r="Y16" s="1019"/>
      <c r="Z16" s="399"/>
      <c r="AA16" s="400"/>
      <c r="AB16" s="1023" t="s">
        <v>12</v>
      </c>
      <c r="AC16" s="1024"/>
      <c r="AD16" s="1025"/>
      <c r="AE16" s="367" t="s">
        <v>358</v>
      </c>
      <c r="AF16" s="367"/>
      <c r="AG16" s="367"/>
      <c r="AH16" s="367"/>
      <c r="AI16" s="367" t="s">
        <v>359</v>
      </c>
      <c r="AJ16" s="367"/>
      <c r="AK16" s="367"/>
      <c r="AL16" s="367"/>
      <c r="AM16" s="367" t="s">
        <v>365</v>
      </c>
      <c r="AN16" s="367"/>
      <c r="AO16" s="367"/>
      <c r="AP16" s="359"/>
      <c r="AQ16" s="138" t="s">
        <v>356</v>
      </c>
      <c r="AR16" s="130"/>
      <c r="AS16" s="130"/>
      <c r="AT16" s="131"/>
      <c r="AU16" s="364" t="s">
        <v>254</v>
      </c>
      <c r="AV16" s="364"/>
      <c r="AW16" s="364"/>
      <c r="AX16" s="365"/>
    </row>
    <row r="17" spans="1:50" ht="18.75" customHeight="1">
      <c r="A17" s="532"/>
      <c r="B17" s="533"/>
      <c r="C17" s="533"/>
      <c r="D17" s="533"/>
      <c r="E17" s="533"/>
      <c r="F17" s="534"/>
      <c r="G17" s="542"/>
      <c r="H17" s="369"/>
      <c r="I17" s="369"/>
      <c r="J17" s="369"/>
      <c r="K17" s="369"/>
      <c r="L17" s="369"/>
      <c r="M17" s="369"/>
      <c r="N17" s="369"/>
      <c r="O17" s="543"/>
      <c r="P17" s="555"/>
      <c r="Q17" s="369"/>
      <c r="R17" s="369"/>
      <c r="S17" s="369"/>
      <c r="T17" s="369"/>
      <c r="U17" s="369"/>
      <c r="V17" s="369"/>
      <c r="W17" s="369"/>
      <c r="X17" s="543"/>
      <c r="Y17" s="1020"/>
      <c r="Z17" s="1021"/>
      <c r="AA17" s="1022"/>
      <c r="AB17" s="1026"/>
      <c r="AC17" s="1027"/>
      <c r="AD17" s="1028"/>
      <c r="AE17" s="368"/>
      <c r="AF17" s="368"/>
      <c r="AG17" s="368"/>
      <c r="AH17" s="368"/>
      <c r="AI17" s="368"/>
      <c r="AJ17" s="368"/>
      <c r="AK17" s="368"/>
      <c r="AL17" s="368"/>
      <c r="AM17" s="368"/>
      <c r="AN17" s="368"/>
      <c r="AO17" s="368"/>
      <c r="AP17" s="330"/>
      <c r="AQ17" s="265"/>
      <c r="AR17" s="266"/>
      <c r="AS17" s="133" t="s">
        <v>357</v>
      </c>
      <c r="AT17" s="134"/>
      <c r="AU17" s="266"/>
      <c r="AV17" s="266"/>
      <c r="AW17" s="369" t="s">
        <v>301</v>
      </c>
      <c r="AX17" s="370"/>
    </row>
    <row r="18" spans="1:50" ht="22.5" customHeight="1">
      <c r="A18" s="535"/>
      <c r="B18" s="533"/>
      <c r="C18" s="533"/>
      <c r="D18" s="533"/>
      <c r="E18" s="533"/>
      <c r="F18" s="534"/>
      <c r="G18" s="509"/>
      <c r="H18" s="1029"/>
      <c r="I18" s="1029"/>
      <c r="J18" s="1029"/>
      <c r="K18" s="1029"/>
      <c r="L18" s="1029"/>
      <c r="M18" s="1029"/>
      <c r="N18" s="1029"/>
      <c r="O18" s="1030"/>
      <c r="P18" s="122"/>
      <c r="Q18" s="1037"/>
      <c r="R18" s="1037"/>
      <c r="S18" s="1037"/>
      <c r="T18" s="1037"/>
      <c r="U18" s="1037"/>
      <c r="V18" s="1037"/>
      <c r="W18" s="1037"/>
      <c r="X18" s="1038"/>
      <c r="Y18" s="1015" t="s">
        <v>13</v>
      </c>
      <c r="Z18" s="1016"/>
      <c r="AA18" s="1017"/>
      <c r="AB18" s="520"/>
      <c r="AC18" s="1018"/>
      <c r="AD18" s="1018"/>
      <c r="AE18" s="349"/>
      <c r="AF18" s="350"/>
      <c r="AG18" s="350"/>
      <c r="AH18" s="350"/>
      <c r="AI18" s="349"/>
      <c r="AJ18" s="350"/>
      <c r="AK18" s="350"/>
      <c r="AL18" s="350"/>
      <c r="AM18" s="349"/>
      <c r="AN18" s="350"/>
      <c r="AO18" s="350"/>
      <c r="AP18" s="350"/>
      <c r="AQ18" s="190"/>
      <c r="AR18" s="191"/>
      <c r="AS18" s="191"/>
      <c r="AT18" s="192"/>
      <c r="AU18" s="350"/>
      <c r="AV18" s="350"/>
      <c r="AW18" s="350"/>
      <c r="AX18" s="366"/>
    </row>
    <row r="19" spans="1:50" ht="22.5" customHeight="1">
      <c r="A19" s="536"/>
      <c r="B19" s="537"/>
      <c r="C19" s="537"/>
      <c r="D19" s="537"/>
      <c r="E19" s="537"/>
      <c r="F19" s="538"/>
      <c r="G19" s="1031"/>
      <c r="H19" s="1032"/>
      <c r="I19" s="1032"/>
      <c r="J19" s="1032"/>
      <c r="K19" s="1032"/>
      <c r="L19" s="1032"/>
      <c r="M19" s="1032"/>
      <c r="N19" s="1032"/>
      <c r="O19" s="1033"/>
      <c r="P19" s="1039"/>
      <c r="Q19" s="1039"/>
      <c r="R19" s="1039"/>
      <c r="S19" s="1039"/>
      <c r="T19" s="1039"/>
      <c r="U19" s="1039"/>
      <c r="V19" s="1039"/>
      <c r="W19" s="1039"/>
      <c r="X19" s="1040"/>
      <c r="Y19" s="283" t="s">
        <v>55</v>
      </c>
      <c r="Z19" s="1012"/>
      <c r="AA19" s="1013"/>
      <c r="AB19" s="490"/>
      <c r="AC19" s="1014"/>
      <c r="AD19" s="1014"/>
      <c r="AE19" s="349"/>
      <c r="AF19" s="350"/>
      <c r="AG19" s="350"/>
      <c r="AH19" s="350"/>
      <c r="AI19" s="349"/>
      <c r="AJ19" s="350"/>
      <c r="AK19" s="350"/>
      <c r="AL19" s="350"/>
      <c r="AM19" s="349"/>
      <c r="AN19" s="350"/>
      <c r="AO19" s="350"/>
      <c r="AP19" s="350"/>
      <c r="AQ19" s="190"/>
      <c r="AR19" s="191"/>
      <c r="AS19" s="191"/>
      <c r="AT19" s="192"/>
      <c r="AU19" s="350"/>
      <c r="AV19" s="350"/>
      <c r="AW19" s="350"/>
      <c r="AX19" s="366"/>
    </row>
    <row r="20" spans="1:50" ht="22.5" customHeight="1">
      <c r="A20" s="635"/>
      <c r="B20" s="636"/>
      <c r="C20" s="636"/>
      <c r="D20" s="636"/>
      <c r="E20" s="636"/>
      <c r="F20" s="637"/>
      <c r="G20" s="1034"/>
      <c r="H20" s="1035"/>
      <c r="I20" s="1035"/>
      <c r="J20" s="1035"/>
      <c r="K20" s="1035"/>
      <c r="L20" s="1035"/>
      <c r="M20" s="1035"/>
      <c r="N20" s="1035"/>
      <c r="O20" s="1036"/>
      <c r="P20" s="1041"/>
      <c r="Q20" s="1041"/>
      <c r="R20" s="1041"/>
      <c r="S20" s="1041"/>
      <c r="T20" s="1041"/>
      <c r="U20" s="1041"/>
      <c r="V20" s="1041"/>
      <c r="W20" s="1041"/>
      <c r="X20" s="1042"/>
      <c r="Y20" s="1043" t="s">
        <v>14</v>
      </c>
      <c r="Z20" s="1012"/>
      <c r="AA20" s="1013"/>
      <c r="AB20" s="444" t="s">
        <v>302</v>
      </c>
      <c r="AC20" s="1044"/>
      <c r="AD20" s="1044"/>
      <c r="AE20" s="349"/>
      <c r="AF20" s="350"/>
      <c r="AG20" s="350"/>
      <c r="AH20" s="350"/>
      <c r="AI20" s="349"/>
      <c r="AJ20" s="350"/>
      <c r="AK20" s="350"/>
      <c r="AL20" s="350"/>
      <c r="AM20" s="349"/>
      <c r="AN20" s="350"/>
      <c r="AO20" s="350"/>
      <c r="AP20" s="350"/>
      <c r="AQ20" s="190"/>
      <c r="AR20" s="191"/>
      <c r="AS20" s="191"/>
      <c r="AT20" s="192"/>
      <c r="AU20" s="350"/>
      <c r="AV20" s="350"/>
      <c r="AW20" s="350"/>
      <c r="AX20" s="366"/>
    </row>
    <row r="21" spans="1:50" customFormat="1" ht="23.25" customHeight="1">
      <c r="A21" s="873" t="s">
        <v>539</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c r="A23" s="532" t="s">
        <v>501</v>
      </c>
      <c r="B23" s="533"/>
      <c r="C23" s="533"/>
      <c r="D23" s="533"/>
      <c r="E23" s="533"/>
      <c r="F23" s="534"/>
      <c r="G23" s="539" t="s">
        <v>266</v>
      </c>
      <c r="H23" s="540"/>
      <c r="I23" s="540"/>
      <c r="J23" s="540"/>
      <c r="K23" s="540"/>
      <c r="L23" s="540"/>
      <c r="M23" s="540"/>
      <c r="N23" s="540"/>
      <c r="O23" s="541"/>
      <c r="P23" s="749" t="s">
        <v>60</v>
      </c>
      <c r="Q23" s="540"/>
      <c r="R23" s="540"/>
      <c r="S23" s="540"/>
      <c r="T23" s="540"/>
      <c r="U23" s="540"/>
      <c r="V23" s="540"/>
      <c r="W23" s="540"/>
      <c r="X23" s="541"/>
      <c r="Y23" s="1019"/>
      <c r="Z23" s="399"/>
      <c r="AA23" s="400"/>
      <c r="AB23" s="1023" t="s">
        <v>12</v>
      </c>
      <c r="AC23" s="1024"/>
      <c r="AD23" s="1025"/>
      <c r="AE23" s="367" t="s">
        <v>358</v>
      </c>
      <c r="AF23" s="367"/>
      <c r="AG23" s="367"/>
      <c r="AH23" s="367"/>
      <c r="AI23" s="367" t="s">
        <v>359</v>
      </c>
      <c r="AJ23" s="367"/>
      <c r="AK23" s="367"/>
      <c r="AL23" s="367"/>
      <c r="AM23" s="367" t="s">
        <v>365</v>
      </c>
      <c r="AN23" s="367"/>
      <c r="AO23" s="367"/>
      <c r="AP23" s="359"/>
      <c r="AQ23" s="138" t="s">
        <v>356</v>
      </c>
      <c r="AR23" s="130"/>
      <c r="AS23" s="130"/>
      <c r="AT23" s="131"/>
      <c r="AU23" s="364" t="s">
        <v>254</v>
      </c>
      <c r="AV23" s="364"/>
      <c r="AW23" s="364"/>
      <c r="AX23" s="365"/>
    </row>
    <row r="24" spans="1:50" ht="18.75" customHeight="1">
      <c r="A24" s="532"/>
      <c r="B24" s="533"/>
      <c r="C24" s="533"/>
      <c r="D24" s="533"/>
      <c r="E24" s="533"/>
      <c r="F24" s="534"/>
      <c r="G24" s="542"/>
      <c r="H24" s="369"/>
      <c r="I24" s="369"/>
      <c r="J24" s="369"/>
      <c r="K24" s="369"/>
      <c r="L24" s="369"/>
      <c r="M24" s="369"/>
      <c r="N24" s="369"/>
      <c r="O24" s="543"/>
      <c r="P24" s="555"/>
      <c r="Q24" s="369"/>
      <c r="R24" s="369"/>
      <c r="S24" s="369"/>
      <c r="T24" s="369"/>
      <c r="U24" s="369"/>
      <c r="V24" s="369"/>
      <c r="W24" s="369"/>
      <c r="X24" s="543"/>
      <c r="Y24" s="1020"/>
      <c r="Z24" s="1021"/>
      <c r="AA24" s="1022"/>
      <c r="AB24" s="1026"/>
      <c r="AC24" s="1027"/>
      <c r="AD24" s="1028"/>
      <c r="AE24" s="368"/>
      <c r="AF24" s="368"/>
      <c r="AG24" s="368"/>
      <c r="AH24" s="368"/>
      <c r="AI24" s="368"/>
      <c r="AJ24" s="368"/>
      <c r="AK24" s="368"/>
      <c r="AL24" s="368"/>
      <c r="AM24" s="368"/>
      <c r="AN24" s="368"/>
      <c r="AO24" s="368"/>
      <c r="AP24" s="330"/>
      <c r="AQ24" s="265"/>
      <c r="AR24" s="266"/>
      <c r="AS24" s="133" t="s">
        <v>357</v>
      </c>
      <c r="AT24" s="134"/>
      <c r="AU24" s="266"/>
      <c r="AV24" s="266"/>
      <c r="AW24" s="369" t="s">
        <v>301</v>
      </c>
      <c r="AX24" s="370"/>
    </row>
    <row r="25" spans="1:50" ht="22.5" customHeight="1">
      <c r="A25" s="535"/>
      <c r="B25" s="533"/>
      <c r="C25" s="533"/>
      <c r="D25" s="533"/>
      <c r="E25" s="533"/>
      <c r="F25" s="534"/>
      <c r="G25" s="509"/>
      <c r="H25" s="1029"/>
      <c r="I25" s="1029"/>
      <c r="J25" s="1029"/>
      <c r="K25" s="1029"/>
      <c r="L25" s="1029"/>
      <c r="M25" s="1029"/>
      <c r="N25" s="1029"/>
      <c r="O25" s="1030"/>
      <c r="P25" s="122"/>
      <c r="Q25" s="1037"/>
      <c r="R25" s="1037"/>
      <c r="S25" s="1037"/>
      <c r="T25" s="1037"/>
      <c r="U25" s="1037"/>
      <c r="V25" s="1037"/>
      <c r="W25" s="1037"/>
      <c r="X25" s="1038"/>
      <c r="Y25" s="1015" t="s">
        <v>13</v>
      </c>
      <c r="Z25" s="1016"/>
      <c r="AA25" s="1017"/>
      <c r="AB25" s="520"/>
      <c r="AC25" s="1018"/>
      <c r="AD25" s="1018"/>
      <c r="AE25" s="349"/>
      <c r="AF25" s="350"/>
      <c r="AG25" s="350"/>
      <c r="AH25" s="350"/>
      <c r="AI25" s="349"/>
      <c r="AJ25" s="350"/>
      <c r="AK25" s="350"/>
      <c r="AL25" s="350"/>
      <c r="AM25" s="349"/>
      <c r="AN25" s="350"/>
      <c r="AO25" s="350"/>
      <c r="AP25" s="350"/>
      <c r="AQ25" s="190"/>
      <c r="AR25" s="191"/>
      <c r="AS25" s="191"/>
      <c r="AT25" s="192"/>
      <c r="AU25" s="350"/>
      <c r="AV25" s="350"/>
      <c r="AW25" s="350"/>
      <c r="AX25" s="366"/>
    </row>
    <row r="26" spans="1:50" ht="22.5" customHeight="1">
      <c r="A26" s="536"/>
      <c r="B26" s="537"/>
      <c r="C26" s="537"/>
      <c r="D26" s="537"/>
      <c r="E26" s="537"/>
      <c r="F26" s="538"/>
      <c r="G26" s="1031"/>
      <c r="H26" s="1032"/>
      <c r="I26" s="1032"/>
      <c r="J26" s="1032"/>
      <c r="K26" s="1032"/>
      <c r="L26" s="1032"/>
      <c r="M26" s="1032"/>
      <c r="N26" s="1032"/>
      <c r="O26" s="1033"/>
      <c r="P26" s="1039"/>
      <c r="Q26" s="1039"/>
      <c r="R26" s="1039"/>
      <c r="S26" s="1039"/>
      <c r="T26" s="1039"/>
      <c r="U26" s="1039"/>
      <c r="V26" s="1039"/>
      <c r="W26" s="1039"/>
      <c r="X26" s="1040"/>
      <c r="Y26" s="283" t="s">
        <v>55</v>
      </c>
      <c r="Z26" s="1012"/>
      <c r="AA26" s="1013"/>
      <c r="AB26" s="490"/>
      <c r="AC26" s="1014"/>
      <c r="AD26" s="1014"/>
      <c r="AE26" s="349"/>
      <c r="AF26" s="350"/>
      <c r="AG26" s="350"/>
      <c r="AH26" s="350"/>
      <c r="AI26" s="349"/>
      <c r="AJ26" s="350"/>
      <c r="AK26" s="350"/>
      <c r="AL26" s="350"/>
      <c r="AM26" s="349"/>
      <c r="AN26" s="350"/>
      <c r="AO26" s="350"/>
      <c r="AP26" s="350"/>
      <c r="AQ26" s="190"/>
      <c r="AR26" s="191"/>
      <c r="AS26" s="191"/>
      <c r="AT26" s="192"/>
      <c r="AU26" s="350"/>
      <c r="AV26" s="350"/>
      <c r="AW26" s="350"/>
      <c r="AX26" s="366"/>
    </row>
    <row r="27" spans="1:50" ht="22.5" customHeight="1">
      <c r="A27" s="635"/>
      <c r="B27" s="636"/>
      <c r="C27" s="636"/>
      <c r="D27" s="636"/>
      <c r="E27" s="636"/>
      <c r="F27" s="637"/>
      <c r="G27" s="1034"/>
      <c r="H27" s="1035"/>
      <c r="I27" s="1035"/>
      <c r="J27" s="1035"/>
      <c r="K27" s="1035"/>
      <c r="L27" s="1035"/>
      <c r="M27" s="1035"/>
      <c r="N27" s="1035"/>
      <c r="O27" s="1036"/>
      <c r="P27" s="1041"/>
      <c r="Q27" s="1041"/>
      <c r="R27" s="1041"/>
      <c r="S27" s="1041"/>
      <c r="T27" s="1041"/>
      <c r="U27" s="1041"/>
      <c r="V27" s="1041"/>
      <c r="W27" s="1041"/>
      <c r="X27" s="1042"/>
      <c r="Y27" s="1043" t="s">
        <v>14</v>
      </c>
      <c r="Z27" s="1012"/>
      <c r="AA27" s="1013"/>
      <c r="AB27" s="444" t="s">
        <v>302</v>
      </c>
      <c r="AC27" s="1044"/>
      <c r="AD27" s="1044"/>
      <c r="AE27" s="349"/>
      <c r="AF27" s="350"/>
      <c r="AG27" s="350"/>
      <c r="AH27" s="350"/>
      <c r="AI27" s="349"/>
      <c r="AJ27" s="350"/>
      <c r="AK27" s="350"/>
      <c r="AL27" s="350"/>
      <c r="AM27" s="349"/>
      <c r="AN27" s="350"/>
      <c r="AO27" s="350"/>
      <c r="AP27" s="350"/>
      <c r="AQ27" s="190"/>
      <c r="AR27" s="191"/>
      <c r="AS27" s="191"/>
      <c r="AT27" s="192"/>
      <c r="AU27" s="350"/>
      <c r="AV27" s="350"/>
      <c r="AW27" s="350"/>
      <c r="AX27" s="366"/>
    </row>
    <row r="28" spans="1:50" customFormat="1" ht="23.25" customHeight="1">
      <c r="A28" s="873" t="s">
        <v>539</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c r="A30" s="532" t="s">
        <v>501</v>
      </c>
      <c r="B30" s="533"/>
      <c r="C30" s="533"/>
      <c r="D30" s="533"/>
      <c r="E30" s="533"/>
      <c r="F30" s="534"/>
      <c r="G30" s="539" t="s">
        <v>266</v>
      </c>
      <c r="H30" s="540"/>
      <c r="I30" s="540"/>
      <c r="J30" s="540"/>
      <c r="K30" s="540"/>
      <c r="L30" s="540"/>
      <c r="M30" s="540"/>
      <c r="N30" s="540"/>
      <c r="O30" s="541"/>
      <c r="P30" s="749" t="s">
        <v>60</v>
      </c>
      <c r="Q30" s="540"/>
      <c r="R30" s="540"/>
      <c r="S30" s="540"/>
      <c r="T30" s="540"/>
      <c r="U30" s="540"/>
      <c r="V30" s="540"/>
      <c r="W30" s="540"/>
      <c r="X30" s="541"/>
      <c r="Y30" s="1019"/>
      <c r="Z30" s="399"/>
      <c r="AA30" s="400"/>
      <c r="AB30" s="1023" t="s">
        <v>12</v>
      </c>
      <c r="AC30" s="1024"/>
      <c r="AD30" s="1025"/>
      <c r="AE30" s="367" t="s">
        <v>358</v>
      </c>
      <c r="AF30" s="367"/>
      <c r="AG30" s="367"/>
      <c r="AH30" s="367"/>
      <c r="AI30" s="367" t="s">
        <v>359</v>
      </c>
      <c r="AJ30" s="367"/>
      <c r="AK30" s="367"/>
      <c r="AL30" s="367"/>
      <c r="AM30" s="367" t="s">
        <v>365</v>
      </c>
      <c r="AN30" s="367"/>
      <c r="AO30" s="367"/>
      <c r="AP30" s="359"/>
      <c r="AQ30" s="138" t="s">
        <v>356</v>
      </c>
      <c r="AR30" s="130"/>
      <c r="AS30" s="130"/>
      <c r="AT30" s="131"/>
      <c r="AU30" s="364" t="s">
        <v>254</v>
      </c>
      <c r="AV30" s="364"/>
      <c r="AW30" s="364"/>
      <c r="AX30" s="365"/>
    </row>
    <row r="31" spans="1:50" ht="18.75" customHeight="1">
      <c r="A31" s="532"/>
      <c r="B31" s="533"/>
      <c r="C31" s="533"/>
      <c r="D31" s="533"/>
      <c r="E31" s="533"/>
      <c r="F31" s="534"/>
      <c r="G31" s="542"/>
      <c r="H31" s="369"/>
      <c r="I31" s="369"/>
      <c r="J31" s="369"/>
      <c r="K31" s="369"/>
      <c r="L31" s="369"/>
      <c r="M31" s="369"/>
      <c r="N31" s="369"/>
      <c r="O31" s="543"/>
      <c r="P31" s="555"/>
      <c r="Q31" s="369"/>
      <c r="R31" s="369"/>
      <c r="S31" s="369"/>
      <c r="T31" s="369"/>
      <c r="U31" s="369"/>
      <c r="V31" s="369"/>
      <c r="W31" s="369"/>
      <c r="X31" s="543"/>
      <c r="Y31" s="1020"/>
      <c r="Z31" s="1021"/>
      <c r="AA31" s="1022"/>
      <c r="AB31" s="1026"/>
      <c r="AC31" s="1027"/>
      <c r="AD31" s="1028"/>
      <c r="AE31" s="368"/>
      <c r="AF31" s="368"/>
      <c r="AG31" s="368"/>
      <c r="AH31" s="368"/>
      <c r="AI31" s="368"/>
      <c r="AJ31" s="368"/>
      <c r="AK31" s="368"/>
      <c r="AL31" s="368"/>
      <c r="AM31" s="368"/>
      <c r="AN31" s="368"/>
      <c r="AO31" s="368"/>
      <c r="AP31" s="330"/>
      <c r="AQ31" s="265"/>
      <c r="AR31" s="266"/>
      <c r="AS31" s="133" t="s">
        <v>357</v>
      </c>
      <c r="AT31" s="134"/>
      <c r="AU31" s="266"/>
      <c r="AV31" s="266"/>
      <c r="AW31" s="369" t="s">
        <v>301</v>
      </c>
      <c r="AX31" s="370"/>
    </row>
    <row r="32" spans="1:50" ht="22.5" customHeight="1">
      <c r="A32" s="535"/>
      <c r="B32" s="533"/>
      <c r="C32" s="533"/>
      <c r="D32" s="533"/>
      <c r="E32" s="533"/>
      <c r="F32" s="534"/>
      <c r="G32" s="509"/>
      <c r="H32" s="1029"/>
      <c r="I32" s="1029"/>
      <c r="J32" s="1029"/>
      <c r="K32" s="1029"/>
      <c r="L32" s="1029"/>
      <c r="M32" s="1029"/>
      <c r="N32" s="1029"/>
      <c r="O32" s="1030"/>
      <c r="P32" s="122"/>
      <c r="Q32" s="1037"/>
      <c r="R32" s="1037"/>
      <c r="S32" s="1037"/>
      <c r="T32" s="1037"/>
      <c r="U32" s="1037"/>
      <c r="V32" s="1037"/>
      <c r="W32" s="1037"/>
      <c r="X32" s="1038"/>
      <c r="Y32" s="1015" t="s">
        <v>13</v>
      </c>
      <c r="Z32" s="1016"/>
      <c r="AA32" s="1017"/>
      <c r="AB32" s="520"/>
      <c r="AC32" s="1018"/>
      <c r="AD32" s="1018"/>
      <c r="AE32" s="349"/>
      <c r="AF32" s="350"/>
      <c r="AG32" s="350"/>
      <c r="AH32" s="350"/>
      <c r="AI32" s="349"/>
      <c r="AJ32" s="350"/>
      <c r="AK32" s="350"/>
      <c r="AL32" s="350"/>
      <c r="AM32" s="349"/>
      <c r="AN32" s="350"/>
      <c r="AO32" s="350"/>
      <c r="AP32" s="350"/>
      <c r="AQ32" s="190"/>
      <c r="AR32" s="191"/>
      <c r="AS32" s="191"/>
      <c r="AT32" s="192"/>
      <c r="AU32" s="350"/>
      <c r="AV32" s="350"/>
      <c r="AW32" s="350"/>
      <c r="AX32" s="366"/>
    </row>
    <row r="33" spans="1:50" ht="22.5" customHeight="1">
      <c r="A33" s="536"/>
      <c r="B33" s="537"/>
      <c r="C33" s="537"/>
      <c r="D33" s="537"/>
      <c r="E33" s="537"/>
      <c r="F33" s="538"/>
      <c r="G33" s="1031"/>
      <c r="H33" s="1032"/>
      <c r="I33" s="1032"/>
      <c r="J33" s="1032"/>
      <c r="K33" s="1032"/>
      <c r="L33" s="1032"/>
      <c r="M33" s="1032"/>
      <c r="N33" s="1032"/>
      <c r="O33" s="1033"/>
      <c r="P33" s="1039"/>
      <c r="Q33" s="1039"/>
      <c r="R33" s="1039"/>
      <c r="S33" s="1039"/>
      <c r="T33" s="1039"/>
      <c r="U33" s="1039"/>
      <c r="V33" s="1039"/>
      <c r="W33" s="1039"/>
      <c r="X33" s="1040"/>
      <c r="Y33" s="283" t="s">
        <v>55</v>
      </c>
      <c r="Z33" s="1012"/>
      <c r="AA33" s="1013"/>
      <c r="AB33" s="490"/>
      <c r="AC33" s="1014"/>
      <c r="AD33" s="1014"/>
      <c r="AE33" s="349"/>
      <c r="AF33" s="350"/>
      <c r="AG33" s="350"/>
      <c r="AH33" s="350"/>
      <c r="AI33" s="349"/>
      <c r="AJ33" s="350"/>
      <c r="AK33" s="350"/>
      <c r="AL33" s="350"/>
      <c r="AM33" s="349"/>
      <c r="AN33" s="350"/>
      <c r="AO33" s="350"/>
      <c r="AP33" s="350"/>
      <c r="AQ33" s="190"/>
      <c r="AR33" s="191"/>
      <c r="AS33" s="191"/>
      <c r="AT33" s="192"/>
      <c r="AU33" s="350"/>
      <c r="AV33" s="350"/>
      <c r="AW33" s="350"/>
      <c r="AX33" s="366"/>
    </row>
    <row r="34" spans="1:50" ht="22.5" customHeight="1">
      <c r="A34" s="635"/>
      <c r="B34" s="636"/>
      <c r="C34" s="636"/>
      <c r="D34" s="636"/>
      <c r="E34" s="636"/>
      <c r="F34" s="637"/>
      <c r="G34" s="1034"/>
      <c r="H34" s="1035"/>
      <c r="I34" s="1035"/>
      <c r="J34" s="1035"/>
      <c r="K34" s="1035"/>
      <c r="L34" s="1035"/>
      <c r="M34" s="1035"/>
      <c r="N34" s="1035"/>
      <c r="O34" s="1036"/>
      <c r="P34" s="1041"/>
      <c r="Q34" s="1041"/>
      <c r="R34" s="1041"/>
      <c r="S34" s="1041"/>
      <c r="T34" s="1041"/>
      <c r="U34" s="1041"/>
      <c r="V34" s="1041"/>
      <c r="W34" s="1041"/>
      <c r="X34" s="1042"/>
      <c r="Y34" s="1043" t="s">
        <v>14</v>
      </c>
      <c r="Z34" s="1012"/>
      <c r="AA34" s="1013"/>
      <c r="AB34" s="444" t="s">
        <v>302</v>
      </c>
      <c r="AC34" s="1044"/>
      <c r="AD34" s="1044"/>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customFormat="1" ht="23.25" customHeight="1">
      <c r="A35" s="873" t="s">
        <v>539</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c r="A37" s="532" t="s">
        <v>501</v>
      </c>
      <c r="B37" s="533"/>
      <c r="C37" s="533"/>
      <c r="D37" s="533"/>
      <c r="E37" s="533"/>
      <c r="F37" s="534"/>
      <c r="G37" s="539" t="s">
        <v>266</v>
      </c>
      <c r="H37" s="540"/>
      <c r="I37" s="540"/>
      <c r="J37" s="540"/>
      <c r="K37" s="540"/>
      <c r="L37" s="540"/>
      <c r="M37" s="540"/>
      <c r="N37" s="540"/>
      <c r="O37" s="541"/>
      <c r="P37" s="749" t="s">
        <v>60</v>
      </c>
      <c r="Q37" s="540"/>
      <c r="R37" s="540"/>
      <c r="S37" s="540"/>
      <c r="T37" s="540"/>
      <c r="U37" s="540"/>
      <c r="V37" s="540"/>
      <c r="W37" s="540"/>
      <c r="X37" s="541"/>
      <c r="Y37" s="1019"/>
      <c r="Z37" s="399"/>
      <c r="AA37" s="400"/>
      <c r="AB37" s="1023" t="s">
        <v>12</v>
      </c>
      <c r="AC37" s="1024"/>
      <c r="AD37" s="1025"/>
      <c r="AE37" s="367" t="s">
        <v>358</v>
      </c>
      <c r="AF37" s="367"/>
      <c r="AG37" s="367"/>
      <c r="AH37" s="367"/>
      <c r="AI37" s="367" t="s">
        <v>359</v>
      </c>
      <c r="AJ37" s="367"/>
      <c r="AK37" s="367"/>
      <c r="AL37" s="367"/>
      <c r="AM37" s="367" t="s">
        <v>365</v>
      </c>
      <c r="AN37" s="367"/>
      <c r="AO37" s="367"/>
      <c r="AP37" s="359"/>
      <c r="AQ37" s="138" t="s">
        <v>356</v>
      </c>
      <c r="AR37" s="130"/>
      <c r="AS37" s="130"/>
      <c r="AT37" s="131"/>
      <c r="AU37" s="364" t="s">
        <v>254</v>
      </c>
      <c r="AV37" s="364"/>
      <c r="AW37" s="364"/>
      <c r="AX37" s="365"/>
    </row>
    <row r="38" spans="1:50" ht="18.75" customHeight="1">
      <c r="A38" s="532"/>
      <c r="B38" s="533"/>
      <c r="C38" s="533"/>
      <c r="D38" s="533"/>
      <c r="E38" s="533"/>
      <c r="F38" s="534"/>
      <c r="G38" s="542"/>
      <c r="H38" s="369"/>
      <c r="I38" s="369"/>
      <c r="J38" s="369"/>
      <c r="K38" s="369"/>
      <c r="L38" s="369"/>
      <c r="M38" s="369"/>
      <c r="N38" s="369"/>
      <c r="O38" s="543"/>
      <c r="P38" s="555"/>
      <c r="Q38" s="369"/>
      <c r="R38" s="369"/>
      <c r="S38" s="369"/>
      <c r="T38" s="369"/>
      <c r="U38" s="369"/>
      <c r="V38" s="369"/>
      <c r="W38" s="369"/>
      <c r="X38" s="543"/>
      <c r="Y38" s="1020"/>
      <c r="Z38" s="1021"/>
      <c r="AA38" s="1022"/>
      <c r="AB38" s="1026"/>
      <c r="AC38" s="1027"/>
      <c r="AD38" s="1028"/>
      <c r="AE38" s="368"/>
      <c r="AF38" s="368"/>
      <c r="AG38" s="368"/>
      <c r="AH38" s="368"/>
      <c r="AI38" s="368"/>
      <c r="AJ38" s="368"/>
      <c r="AK38" s="368"/>
      <c r="AL38" s="368"/>
      <c r="AM38" s="368"/>
      <c r="AN38" s="368"/>
      <c r="AO38" s="368"/>
      <c r="AP38" s="330"/>
      <c r="AQ38" s="265"/>
      <c r="AR38" s="266"/>
      <c r="AS38" s="133" t="s">
        <v>357</v>
      </c>
      <c r="AT38" s="134"/>
      <c r="AU38" s="266"/>
      <c r="AV38" s="266"/>
      <c r="AW38" s="369" t="s">
        <v>301</v>
      </c>
      <c r="AX38" s="370"/>
    </row>
    <row r="39" spans="1:50" ht="22.5" customHeight="1">
      <c r="A39" s="535"/>
      <c r="B39" s="533"/>
      <c r="C39" s="533"/>
      <c r="D39" s="533"/>
      <c r="E39" s="533"/>
      <c r="F39" s="534"/>
      <c r="G39" s="509"/>
      <c r="H39" s="1029"/>
      <c r="I39" s="1029"/>
      <c r="J39" s="1029"/>
      <c r="K39" s="1029"/>
      <c r="L39" s="1029"/>
      <c r="M39" s="1029"/>
      <c r="N39" s="1029"/>
      <c r="O39" s="1030"/>
      <c r="P39" s="122"/>
      <c r="Q39" s="1037"/>
      <c r="R39" s="1037"/>
      <c r="S39" s="1037"/>
      <c r="T39" s="1037"/>
      <c r="U39" s="1037"/>
      <c r="V39" s="1037"/>
      <c r="W39" s="1037"/>
      <c r="X39" s="1038"/>
      <c r="Y39" s="1015" t="s">
        <v>13</v>
      </c>
      <c r="Z39" s="1016"/>
      <c r="AA39" s="1017"/>
      <c r="AB39" s="520"/>
      <c r="AC39" s="1018"/>
      <c r="AD39" s="1018"/>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2.5" customHeight="1">
      <c r="A40" s="536"/>
      <c r="B40" s="537"/>
      <c r="C40" s="537"/>
      <c r="D40" s="537"/>
      <c r="E40" s="537"/>
      <c r="F40" s="538"/>
      <c r="G40" s="1031"/>
      <c r="H40" s="1032"/>
      <c r="I40" s="1032"/>
      <c r="J40" s="1032"/>
      <c r="K40" s="1032"/>
      <c r="L40" s="1032"/>
      <c r="M40" s="1032"/>
      <c r="N40" s="1032"/>
      <c r="O40" s="1033"/>
      <c r="P40" s="1039"/>
      <c r="Q40" s="1039"/>
      <c r="R40" s="1039"/>
      <c r="S40" s="1039"/>
      <c r="T40" s="1039"/>
      <c r="U40" s="1039"/>
      <c r="V40" s="1039"/>
      <c r="W40" s="1039"/>
      <c r="X40" s="1040"/>
      <c r="Y40" s="283" t="s">
        <v>55</v>
      </c>
      <c r="Z40" s="1012"/>
      <c r="AA40" s="1013"/>
      <c r="AB40" s="490"/>
      <c r="AC40" s="1014"/>
      <c r="AD40" s="1014"/>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2.5" customHeight="1">
      <c r="A41" s="635"/>
      <c r="B41" s="636"/>
      <c r="C41" s="636"/>
      <c r="D41" s="636"/>
      <c r="E41" s="636"/>
      <c r="F41" s="637"/>
      <c r="G41" s="1034"/>
      <c r="H41" s="1035"/>
      <c r="I41" s="1035"/>
      <c r="J41" s="1035"/>
      <c r="K41" s="1035"/>
      <c r="L41" s="1035"/>
      <c r="M41" s="1035"/>
      <c r="N41" s="1035"/>
      <c r="O41" s="1036"/>
      <c r="P41" s="1041"/>
      <c r="Q41" s="1041"/>
      <c r="R41" s="1041"/>
      <c r="S41" s="1041"/>
      <c r="T41" s="1041"/>
      <c r="U41" s="1041"/>
      <c r="V41" s="1041"/>
      <c r="W41" s="1041"/>
      <c r="X41" s="1042"/>
      <c r="Y41" s="1043" t="s">
        <v>14</v>
      </c>
      <c r="Z41" s="1012"/>
      <c r="AA41" s="1013"/>
      <c r="AB41" s="444" t="s">
        <v>302</v>
      </c>
      <c r="AC41" s="1044"/>
      <c r="AD41" s="1044"/>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customFormat="1" ht="23.25" customHeight="1">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c r="A44" s="532" t="s">
        <v>501</v>
      </c>
      <c r="B44" s="533"/>
      <c r="C44" s="533"/>
      <c r="D44" s="533"/>
      <c r="E44" s="533"/>
      <c r="F44" s="534"/>
      <c r="G44" s="539" t="s">
        <v>266</v>
      </c>
      <c r="H44" s="540"/>
      <c r="I44" s="540"/>
      <c r="J44" s="540"/>
      <c r="K44" s="540"/>
      <c r="L44" s="540"/>
      <c r="M44" s="540"/>
      <c r="N44" s="540"/>
      <c r="O44" s="541"/>
      <c r="P44" s="749" t="s">
        <v>60</v>
      </c>
      <c r="Q44" s="540"/>
      <c r="R44" s="540"/>
      <c r="S44" s="540"/>
      <c r="T44" s="540"/>
      <c r="U44" s="540"/>
      <c r="V44" s="540"/>
      <c r="W44" s="540"/>
      <c r="X44" s="541"/>
      <c r="Y44" s="1019"/>
      <c r="Z44" s="399"/>
      <c r="AA44" s="400"/>
      <c r="AB44" s="1023" t="s">
        <v>12</v>
      </c>
      <c r="AC44" s="1024"/>
      <c r="AD44" s="1025"/>
      <c r="AE44" s="367" t="s">
        <v>358</v>
      </c>
      <c r="AF44" s="367"/>
      <c r="AG44" s="367"/>
      <c r="AH44" s="367"/>
      <c r="AI44" s="367" t="s">
        <v>359</v>
      </c>
      <c r="AJ44" s="367"/>
      <c r="AK44" s="367"/>
      <c r="AL44" s="367"/>
      <c r="AM44" s="367" t="s">
        <v>365</v>
      </c>
      <c r="AN44" s="367"/>
      <c r="AO44" s="367"/>
      <c r="AP44" s="359"/>
      <c r="AQ44" s="138" t="s">
        <v>356</v>
      </c>
      <c r="AR44" s="130"/>
      <c r="AS44" s="130"/>
      <c r="AT44" s="131"/>
      <c r="AU44" s="364" t="s">
        <v>254</v>
      </c>
      <c r="AV44" s="364"/>
      <c r="AW44" s="364"/>
      <c r="AX44" s="365"/>
    </row>
    <row r="45" spans="1:50" ht="18.75" customHeight="1">
      <c r="A45" s="532"/>
      <c r="B45" s="533"/>
      <c r="C45" s="533"/>
      <c r="D45" s="533"/>
      <c r="E45" s="533"/>
      <c r="F45" s="534"/>
      <c r="G45" s="542"/>
      <c r="H45" s="369"/>
      <c r="I45" s="369"/>
      <c r="J45" s="369"/>
      <c r="K45" s="369"/>
      <c r="L45" s="369"/>
      <c r="M45" s="369"/>
      <c r="N45" s="369"/>
      <c r="O45" s="543"/>
      <c r="P45" s="555"/>
      <c r="Q45" s="369"/>
      <c r="R45" s="369"/>
      <c r="S45" s="369"/>
      <c r="T45" s="369"/>
      <c r="U45" s="369"/>
      <c r="V45" s="369"/>
      <c r="W45" s="369"/>
      <c r="X45" s="543"/>
      <c r="Y45" s="1020"/>
      <c r="Z45" s="1021"/>
      <c r="AA45" s="1022"/>
      <c r="AB45" s="1026"/>
      <c r="AC45" s="1027"/>
      <c r="AD45" s="1028"/>
      <c r="AE45" s="368"/>
      <c r="AF45" s="368"/>
      <c r="AG45" s="368"/>
      <c r="AH45" s="368"/>
      <c r="AI45" s="368"/>
      <c r="AJ45" s="368"/>
      <c r="AK45" s="368"/>
      <c r="AL45" s="368"/>
      <c r="AM45" s="368"/>
      <c r="AN45" s="368"/>
      <c r="AO45" s="368"/>
      <c r="AP45" s="330"/>
      <c r="AQ45" s="265"/>
      <c r="AR45" s="266"/>
      <c r="AS45" s="133" t="s">
        <v>357</v>
      </c>
      <c r="AT45" s="134"/>
      <c r="AU45" s="266"/>
      <c r="AV45" s="266"/>
      <c r="AW45" s="369" t="s">
        <v>301</v>
      </c>
      <c r="AX45" s="370"/>
    </row>
    <row r="46" spans="1:50" ht="22.5" customHeight="1">
      <c r="A46" s="535"/>
      <c r="B46" s="533"/>
      <c r="C46" s="533"/>
      <c r="D46" s="533"/>
      <c r="E46" s="533"/>
      <c r="F46" s="534"/>
      <c r="G46" s="509"/>
      <c r="H46" s="1029"/>
      <c r="I46" s="1029"/>
      <c r="J46" s="1029"/>
      <c r="K46" s="1029"/>
      <c r="L46" s="1029"/>
      <c r="M46" s="1029"/>
      <c r="N46" s="1029"/>
      <c r="O46" s="1030"/>
      <c r="P46" s="122"/>
      <c r="Q46" s="1037"/>
      <c r="R46" s="1037"/>
      <c r="S46" s="1037"/>
      <c r="T46" s="1037"/>
      <c r="U46" s="1037"/>
      <c r="V46" s="1037"/>
      <c r="W46" s="1037"/>
      <c r="X46" s="1038"/>
      <c r="Y46" s="1015" t="s">
        <v>13</v>
      </c>
      <c r="Z46" s="1016"/>
      <c r="AA46" s="1017"/>
      <c r="AB46" s="520"/>
      <c r="AC46" s="1018"/>
      <c r="AD46" s="1018"/>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5" customHeight="1">
      <c r="A47" s="536"/>
      <c r="B47" s="537"/>
      <c r="C47" s="537"/>
      <c r="D47" s="537"/>
      <c r="E47" s="537"/>
      <c r="F47" s="538"/>
      <c r="G47" s="1031"/>
      <c r="H47" s="1032"/>
      <c r="I47" s="1032"/>
      <c r="J47" s="1032"/>
      <c r="K47" s="1032"/>
      <c r="L47" s="1032"/>
      <c r="M47" s="1032"/>
      <c r="N47" s="1032"/>
      <c r="O47" s="1033"/>
      <c r="P47" s="1039"/>
      <c r="Q47" s="1039"/>
      <c r="R47" s="1039"/>
      <c r="S47" s="1039"/>
      <c r="T47" s="1039"/>
      <c r="U47" s="1039"/>
      <c r="V47" s="1039"/>
      <c r="W47" s="1039"/>
      <c r="X47" s="1040"/>
      <c r="Y47" s="283" t="s">
        <v>55</v>
      </c>
      <c r="Z47" s="1012"/>
      <c r="AA47" s="1013"/>
      <c r="AB47" s="490"/>
      <c r="AC47" s="1014"/>
      <c r="AD47" s="1014"/>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2.5" customHeight="1">
      <c r="A48" s="635"/>
      <c r="B48" s="636"/>
      <c r="C48" s="636"/>
      <c r="D48" s="636"/>
      <c r="E48" s="636"/>
      <c r="F48" s="637"/>
      <c r="G48" s="1034"/>
      <c r="H48" s="1035"/>
      <c r="I48" s="1035"/>
      <c r="J48" s="1035"/>
      <c r="K48" s="1035"/>
      <c r="L48" s="1035"/>
      <c r="M48" s="1035"/>
      <c r="N48" s="1035"/>
      <c r="O48" s="1036"/>
      <c r="P48" s="1041"/>
      <c r="Q48" s="1041"/>
      <c r="R48" s="1041"/>
      <c r="S48" s="1041"/>
      <c r="T48" s="1041"/>
      <c r="U48" s="1041"/>
      <c r="V48" s="1041"/>
      <c r="W48" s="1041"/>
      <c r="X48" s="1042"/>
      <c r="Y48" s="1043" t="s">
        <v>14</v>
      </c>
      <c r="Z48" s="1012"/>
      <c r="AA48" s="1013"/>
      <c r="AB48" s="444" t="s">
        <v>302</v>
      </c>
      <c r="AC48" s="1044"/>
      <c r="AD48" s="1044"/>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customFormat="1" ht="23.25" customHeight="1">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c r="A51" s="532" t="s">
        <v>501</v>
      </c>
      <c r="B51" s="533"/>
      <c r="C51" s="533"/>
      <c r="D51" s="533"/>
      <c r="E51" s="533"/>
      <c r="F51" s="534"/>
      <c r="G51" s="539" t="s">
        <v>266</v>
      </c>
      <c r="H51" s="540"/>
      <c r="I51" s="540"/>
      <c r="J51" s="540"/>
      <c r="K51" s="540"/>
      <c r="L51" s="540"/>
      <c r="M51" s="540"/>
      <c r="N51" s="540"/>
      <c r="O51" s="541"/>
      <c r="P51" s="749" t="s">
        <v>60</v>
      </c>
      <c r="Q51" s="540"/>
      <c r="R51" s="540"/>
      <c r="S51" s="540"/>
      <c r="T51" s="540"/>
      <c r="U51" s="540"/>
      <c r="V51" s="540"/>
      <c r="W51" s="540"/>
      <c r="X51" s="541"/>
      <c r="Y51" s="1019"/>
      <c r="Z51" s="399"/>
      <c r="AA51" s="400"/>
      <c r="AB51" s="359" t="s">
        <v>12</v>
      </c>
      <c r="AC51" s="1024"/>
      <c r="AD51" s="1025"/>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customHeight="1">
      <c r="A52" s="532"/>
      <c r="B52" s="533"/>
      <c r="C52" s="533"/>
      <c r="D52" s="533"/>
      <c r="E52" s="533"/>
      <c r="F52" s="534"/>
      <c r="G52" s="542"/>
      <c r="H52" s="369"/>
      <c r="I52" s="369"/>
      <c r="J52" s="369"/>
      <c r="K52" s="369"/>
      <c r="L52" s="369"/>
      <c r="M52" s="369"/>
      <c r="N52" s="369"/>
      <c r="O52" s="543"/>
      <c r="P52" s="555"/>
      <c r="Q52" s="369"/>
      <c r="R52" s="369"/>
      <c r="S52" s="369"/>
      <c r="T52" s="369"/>
      <c r="U52" s="369"/>
      <c r="V52" s="369"/>
      <c r="W52" s="369"/>
      <c r="X52" s="543"/>
      <c r="Y52" s="1020"/>
      <c r="Z52" s="1021"/>
      <c r="AA52" s="1022"/>
      <c r="AB52" s="1026"/>
      <c r="AC52" s="1027"/>
      <c r="AD52" s="1028"/>
      <c r="AE52" s="368"/>
      <c r="AF52" s="368"/>
      <c r="AG52" s="368"/>
      <c r="AH52" s="368"/>
      <c r="AI52" s="368"/>
      <c r="AJ52" s="368"/>
      <c r="AK52" s="368"/>
      <c r="AL52" s="368"/>
      <c r="AM52" s="368"/>
      <c r="AN52" s="368"/>
      <c r="AO52" s="368"/>
      <c r="AP52" s="330"/>
      <c r="AQ52" s="265"/>
      <c r="AR52" s="266"/>
      <c r="AS52" s="133" t="s">
        <v>357</v>
      </c>
      <c r="AT52" s="134"/>
      <c r="AU52" s="266"/>
      <c r="AV52" s="266"/>
      <c r="AW52" s="369" t="s">
        <v>301</v>
      </c>
      <c r="AX52" s="370"/>
    </row>
    <row r="53" spans="1:50" ht="22.5" customHeight="1">
      <c r="A53" s="535"/>
      <c r="B53" s="533"/>
      <c r="C53" s="533"/>
      <c r="D53" s="533"/>
      <c r="E53" s="533"/>
      <c r="F53" s="534"/>
      <c r="G53" s="509"/>
      <c r="H53" s="1029"/>
      <c r="I53" s="1029"/>
      <c r="J53" s="1029"/>
      <c r="K53" s="1029"/>
      <c r="L53" s="1029"/>
      <c r="M53" s="1029"/>
      <c r="N53" s="1029"/>
      <c r="O53" s="1030"/>
      <c r="P53" s="122"/>
      <c r="Q53" s="1037"/>
      <c r="R53" s="1037"/>
      <c r="S53" s="1037"/>
      <c r="T53" s="1037"/>
      <c r="U53" s="1037"/>
      <c r="V53" s="1037"/>
      <c r="W53" s="1037"/>
      <c r="X53" s="1038"/>
      <c r="Y53" s="1015" t="s">
        <v>13</v>
      </c>
      <c r="Z53" s="1016"/>
      <c r="AA53" s="1017"/>
      <c r="AB53" s="520"/>
      <c r="AC53" s="1018"/>
      <c r="AD53" s="1018"/>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2.5" customHeight="1">
      <c r="A54" s="536"/>
      <c r="B54" s="537"/>
      <c r="C54" s="537"/>
      <c r="D54" s="537"/>
      <c r="E54" s="537"/>
      <c r="F54" s="538"/>
      <c r="G54" s="1031"/>
      <c r="H54" s="1032"/>
      <c r="I54" s="1032"/>
      <c r="J54" s="1032"/>
      <c r="K54" s="1032"/>
      <c r="L54" s="1032"/>
      <c r="M54" s="1032"/>
      <c r="N54" s="1032"/>
      <c r="O54" s="1033"/>
      <c r="P54" s="1039"/>
      <c r="Q54" s="1039"/>
      <c r="R54" s="1039"/>
      <c r="S54" s="1039"/>
      <c r="T54" s="1039"/>
      <c r="U54" s="1039"/>
      <c r="V54" s="1039"/>
      <c r="W54" s="1039"/>
      <c r="X54" s="1040"/>
      <c r="Y54" s="283" t="s">
        <v>55</v>
      </c>
      <c r="Z54" s="1012"/>
      <c r="AA54" s="1013"/>
      <c r="AB54" s="490"/>
      <c r="AC54" s="1014"/>
      <c r="AD54" s="1014"/>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2.5" customHeight="1">
      <c r="A55" s="635"/>
      <c r="B55" s="636"/>
      <c r="C55" s="636"/>
      <c r="D55" s="636"/>
      <c r="E55" s="636"/>
      <c r="F55" s="637"/>
      <c r="G55" s="1034"/>
      <c r="H55" s="1035"/>
      <c r="I55" s="1035"/>
      <c r="J55" s="1035"/>
      <c r="K55" s="1035"/>
      <c r="L55" s="1035"/>
      <c r="M55" s="1035"/>
      <c r="N55" s="1035"/>
      <c r="O55" s="1036"/>
      <c r="P55" s="1041"/>
      <c r="Q55" s="1041"/>
      <c r="R55" s="1041"/>
      <c r="S55" s="1041"/>
      <c r="T55" s="1041"/>
      <c r="U55" s="1041"/>
      <c r="V55" s="1041"/>
      <c r="W55" s="1041"/>
      <c r="X55" s="1042"/>
      <c r="Y55" s="1043" t="s">
        <v>14</v>
      </c>
      <c r="Z55" s="1012"/>
      <c r="AA55" s="1013"/>
      <c r="AB55" s="444" t="s">
        <v>302</v>
      </c>
      <c r="AC55" s="1044"/>
      <c r="AD55" s="1044"/>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customFormat="1" ht="23.25" customHeight="1">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c r="A58" s="532" t="s">
        <v>501</v>
      </c>
      <c r="B58" s="533"/>
      <c r="C58" s="533"/>
      <c r="D58" s="533"/>
      <c r="E58" s="533"/>
      <c r="F58" s="534"/>
      <c r="G58" s="539" t="s">
        <v>266</v>
      </c>
      <c r="H58" s="540"/>
      <c r="I58" s="540"/>
      <c r="J58" s="540"/>
      <c r="K58" s="540"/>
      <c r="L58" s="540"/>
      <c r="M58" s="540"/>
      <c r="N58" s="540"/>
      <c r="O58" s="541"/>
      <c r="P58" s="749" t="s">
        <v>60</v>
      </c>
      <c r="Q58" s="540"/>
      <c r="R58" s="540"/>
      <c r="S58" s="540"/>
      <c r="T58" s="540"/>
      <c r="U58" s="540"/>
      <c r="V58" s="540"/>
      <c r="W58" s="540"/>
      <c r="X58" s="541"/>
      <c r="Y58" s="1019"/>
      <c r="Z58" s="399"/>
      <c r="AA58" s="400"/>
      <c r="AB58" s="1023" t="s">
        <v>12</v>
      </c>
      <c r="AC58" s="1024"/>
      <c r="AD58" s="1025"/>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customHeight="1">
      <c r="A59" s="532"/>
      <c r="B59" s="533"/>
      <c r="C59" s="533"/>
      <c r="D59" s="533"/>
      <c r="E59" s="533"/>
      <c r="F59" s="534"/>
      <c r="G59" s="542"/>
      <c r="H59" s="369"/>
      <c r="I59" s="369"/>
      <c r="J59" s="369"/>
      <c r="K59" s="369"/>
      <c r="L59" s="369"/>
      <c r="M59" s="369"/>
      <c r="N59" s="369"/>
      <c r="O59" s="543"/>
      <c r="P59" s="555"/>
      <c r="Q59" s="369"/>
      <c r="R59" s="369"/>
      <c r="S59" s="369"/>
      <c r="T59" s="369"/>
      <c r="U59" s="369"/>
      <c r="V59" s="369"/>
      <c r="W59" s="369"/>
      <c r="X59" s="543"/>
      <c r="Y59" s="1020"/>
      <c r="Z59" s="1021"/>
      <c r="AA59" s="1022"/>
      <c r="AB59" s="1026"/>
      <c r="AC59" s="1027"/>
      <c r="AD59" s="1028"/>
      <c r="AE59" s="368"/>
      <c r="AF59" s="368"/>
      <c r="AG59" s="368"/>
      <c r="AH59" s="368"/>
      <c r="AI59" s="368"/>
      <c r="AJ59" s="368"/>
      <c r="AK59" s="368"/>
      <c r="AL59" s="368"/>
      <c r="AM59" s="368"/>
      <c r="AN59" s="368"/>
      <c r="AO59" s="368"/>
      <c r="AP59" s="330"/>
      <c r="AQ59" s="265"/>
      <c r="AR59" s="266"/>
      <c r="AS59" s="133" t="s">
        <v>357</v>
      </c>
      <c r="AT59" s="134"/>
      <c r="AU59" s="266"/>
      <c r="AV59" s="266"/>
      <c r="AW59" s="369" t="s">
        <v>301</v>
      </c>
      <c r="AX59" s="370"/>
    </row>
    <row r="60" spans="1:50" ht="22.5" customHeight="1">
      <c r="A60" s="535"/>
      <c r="B60" s="533"/>
      <c r="C60" s="533"/>
      <c r="D60" s="533"/>
      <c r="E60" s="533"/>
      <c r="F60" s="534"/>
      <c r="G60" s="509"/>
      <c r="H60" s="1029"/>
      <c r="I60" s="1029"/>
      <c r="J60" s="1029"/>
      <c r="K60" s="1029"/>
      <c r="L60" s="1029"/>
      <c r="M60" s="1029"/>
      <c r="N60" s="1029"/>
      <c r="O60" s="1030"/>
      <c r="P60" s="122"/>
      <c r="Q60" s="1037"/>
      <c r="R60" s="1037"/>
      <c r="S60" s="1037"/>
      <c r="T60" s="1037"/>
      <c r="U60" s="1037"/>
      <c r="V60" s="1037"/>
      <c r="W60" s="1037"/>
      <c r="X60" s="1038"/>
      <c r="Y60" s="1015" t="s">
        <v>13</v>
      </c>
      <c r="Z60" s="1016"/>
      <c r="AA60" s="1017"/>
      <c r="AB60" s="520"/>
      <c r="AC60" s="1018"/>
      <c r="AD60" s="1018"/>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2.5" customHeight="1">
      <c r="A61" s="536"/>
      <c r="B61" s="537"/>
      <c r="C61" s="537"/>
      <c r="D61" s="537"/>
      <c r="E61" s="537"/>
      <c r="F61" s="538"/>
      <c r="G61" s="1031"/>
      <c r="H61" s="1032"/>
      <c r="I61" s="1032"/>
      <c r="J61" s="1032"/>
      <c r="K61" s="1032"/>
      <c r="L61" s="1032"/>
      <c r="M61" s="1032"/>
      <c r="N61" s="1032"/>
      <c r="O61" s="1033"/>
      <c r="P61" s="1039"/>
      <c r="Q61" s="1039"/>
      <c r="R61" s="1039"/>
      <c r="S61" s="1039"/>
      <c r="T61" s="1039"/>
      <c r="U61" s="1039"/>
      <c r="V61" s="1039"/>
      <c r="W61" s="1039"/>
      <c r="X61" s="1040"/>
      <c r="Y61" s="283" t="s">
        <v>55</v>
      </c>
      <c r="Z61" s="1012"/>
      <c r="AA61" s="1013"/>
      <c r="AB61" s="490"/>
      <c r="AC61" s="1014"/>
      <c r="AD61" s="1014"/>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2.5" customHeight="1">
      <c r="A62" s="635"/>
      <c r="B62" s="636"/>
      <c r="C62" s="636"/>
      <c r="D62" s="636"/>
      <c r="E62" s="636"/>
      <c r="F62" s="637"/>
      <c r="G62" s="1034"/>
      <c r="H62" s="1035"/>
      <c r="I62" s="1035"/>
      <c r="J62" s="1035"/>
      <c r="K62" s="1035"/>
      <c r="L62" s="1035"/>
      <c r="M62" s="1035"/>
      <c r="N62" s="1035"/>
      <c r="O62" s="1036"/>
      <c r="P62" s="1041"/>
      <c r="Q62" s="1041"/>
      <c r="R62" s="1041"/>
      <c r="S62" s="1041"/>
      <c r="T62" s="1041"/>
      <c r="U62" s="1041"/>
      <c r="V62" s="1041"/>
      <c r="W62" s="1041"/>
      <c r="X62" s="1042"/>
      <c r="Y62" s="1043" t="s">
        <v>14</v>
      </c>
      <c r="Z62" s="1012"/>
      <c r="AA62" s="1013"/>
      <c r="AB62" s="444" t="s">
        <v>302</v>
      </c>
      <c r="AC62" s="1044"/>
      <c r="AD62" s="1044"/>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customFormat="1" ht="23.25" customHeight="1">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c r="A65" s="532" t="s">
        <v>501</v>
      </c>
      <c r="B65" s="533"/>
      <c r="C65" s="533"/>
      <c r="D65" s="533"/>
      <c r="E65" s="533"/>
      <c r="F65" s="534"/>
      <c r="G65" s="539" t="s">
        <v>266</v>
      </c>
      <c r="H65" s="540"/>
      <c r="I65" s="540"/>
      <c r="J65" s="540"/>
      <c r="K65" s="540"/>
      <c r="L65" s="540"/>
      <c r="M65" s="540"/>
      <c r="N65" s="540"/>
      <c r="O65" s="541"/>
      <c r="P65" s="749" t="s">
        <v>60</v>
      </c>
      <c r="Q65" s="540"/>
      <c r="R65" s="540"/>
      <c r="S65" s="540"/>
      <c r="T65" s="540"/>
      <c r="U65" s="540"/>
      <c r="V65" s="540"/>
      <c r="W65" s="540"/>
      <c r="X65" s="541"/>
      <c r="Y65" s="1019"/>
      <c r="Z65" s="399"/>
      <c r="AA65" s="400"/>
      <c r="AB65" s="1023" t="s">
        <v>12</v>
      </c>
      <c r="AC65" s="1024"/>
      <c r="AD65" s="1025"/>
      <c r="AE65" s="367" t="s">
        <v>358</v>
      </c>
      <c r="AF65" s="367"/>
      <c r="AG65" s="367"/>
      <c r="AH65" s="367"/>
      <c r="AI65" s="367" t="s">
        <v>359</v>
      </c>
      <c r="AJ65" s="367"/>
      <c r="AK65" s="367"/>
      <c r="AL65" s="367"/>
      <c r="AM65" s="367" t="s">
        <v>365</v>
      </c>
      <c r="AN65" s="367"/>
      <c r="AO65" s="367"/>
      <c r="AP65" s="359"/>
      <c r="AQ65" s="138" t="s">
        <v>356</v>
      </c>
      <c r="AR65" s="130"/>
      <c r="AS65" s="130"/>
      <c r="AT65" s="131"/>
      <c r="AU65" s="364" t="s">
        <v>254</v>
      </c>
      <c r="AV65" s="364"/>
      <c r="AW65" s="364"/>
      <c r="AX65" s="365"/>
    </row>
    <row r="66" spans="1:50" ht="18.75" customHeight="1">
      <c r="A66" s="532"/>
      <c r="B66" s="533"/>
      <c r="C66" s="533"/>
      <c r="D66" s="533"/>
      <c r="E66" s="533"/>
      <c r="F66" s="534"/>
      <c r="G66" s="542"/>
      <c r="H66" s="369"/>
      <c r="I66" s="369"/>
      <c r="J66" s="369"/>
      <c r="K66" s="369"/>
      <c r="L66" s="369"/>
      <c r="M66" s="369"/>
      <c r="N66" s="369"/>
      <c r="O66" s="543"/>
      <c r="P66" s="555"/>
      <c r="Q66" s="369"/>
      <c r="R66" s="369"/>
      <c r="S66" s="369"/>
      <c r="T66" s="369"/>
      <c r="U66" s="369"/>
      <c r="V66" s="369"/>
      <c r="W66" s="369"/>
      <c r="X66" s="543"/>
      <c r="Y66" s="1020"/>
      <c r="Z66" s="1021"/>
      <c r="AA66" s="1022"/>
      <c r="AB66" s="1026"/>
      <c r="AC66" s="1027"/>
      <c r="AD66" s="1028"/>
      <c r="AE66" s="368"/>
      <c r="AF66" s="368"/>
      <c r="AG66" s="368"/>
      <c r="AH66" s="368"/>
      <c r="AI66" s="368"/>
      <c r="AJ66" s="368"/>
      <c r="AK66" s="368"/>
      <c r="AL66" s="368"/>
      <c r="AM66" s="368"/>
      <c r="AN66" s="368"/>
      <c r="AO66" s="368"/>
      <c r="AP66" s="330"/>
      <c r="AQ66" s="265"/>
      <c r="AR66" s="266"/>
      <c r="AS66" s="133" t="s">
        <v>357</v>
      </c>
      <c r="AT66" s="134"/>
      <c r="AU66" s="266"/>
      <c r="AV66" s="266"/>
      <c r="AW66" s="369" t="s">
        <v>301</v>
      </c>
      <c r="AX66" s="370"/>
    </row>
    <row r="67" spans="1:50" ht="22.5" customHeight="1">
      <c r="A67" s="535"/>
      <c r="B67" s="533"/>
      <c r="C67" s="533"/>
      <c r="D67" s="533"/>
      <c r="E67" s="533"/>
      <c r="F67" s="534"/>
      <c r="G67" s="509"/>
      <c r="H67" s="1029"/>
      <c r="I67" s="1029"/>
      <c r="J67" s="1029"/>
      <c r="K67" s="1029"/>
      <c r="L67" s="1029"/>
      <c r="M67" s="1029"/>
      <c r="N67" s="1029"/>
      <c r="O67" s="1030"/>
      <c r="P67" s="122"/>
      <c r="Q67" s="1037"/>
      <c r="R67" s="1037"/>
      <c r="S67" s="1037"/>
      <c r="T67" s="1037"/>
      <c r="U67" s="1037"/>
      <c r="V67" s="1037"/>
      <c r="W67" s="1037"/>
      <c r="X67" s="1038"/>
      <c r="Y67" s="1015" t="s">
        <v>13</v>
      </c>
      <c r="Z67" s="1016"/>
      <c r="AA67" s="1017"/>
      <c r="AB67" s="520"/>
      <c r="AC67" s="1018"/>
      <c r="AD67" s="1018"/>
      <c r="AE67" s="349"/>
      <c r="AF67" s="350"/>
      <c r="AG67" s="350"/>
      <c r="AH67" s="350"/>
      <c r="AI67" s="349"/>
      <c r="AJ67" s="350"/>
      <c r="AK67" s="350"/>
      <c r="AL67" s="350"/>
      <c r="AM67" s="349"/>
      <c r="AN67" s="350"/>
      <c r="AO67" s="350"/>
      <c r="AP67" s="350"/>
      <c r="AQ67" s="190"/>
      <c r="AR67" s="191"/>
      <c r="AS67" s="191"/>
      <c r="AT67" s="192"/>
      <c r="AU67" s="350"/>
      <c r="AV67" s="350"/>
      <c r="AW67" s="350"/>
      <c r="AX67" s="366"/>
    </row>
    <row r="68" spans="1:50" ht="22.5" customHeight="1">
      <c r="A68" s="536"/>
      <c r="B68" s="537"/>
      <c r="C68" s="537"/>
      <c r="D68" s="537"/>
      <c r="E68" s="537"/>
      <c r="F68" s="538"/>
      <c r="G68" s="1031"/>
      <c r="H68" s="1032"/>
      <c r="I68" s="1032"/>
      <c r="J68" s="1032"/>
      <c r="K68" s="1032"/>
      <c r="L68" s="1032"/>
      <c r="M68" s="1032"/>
      <c r="N68" s="1032"/>
      <c r="O68" s="1033"/>
      <c r="P68" s="1039"/>
      <c r="Q68" s="1039"/>
      <c r="R68" s="1039"/>
      <c r="S68" s="1039"/>
      <c r="T68" s="1039"/>
      <c r="U68" s="1039"/>
      <c r="V68" s="1039"/>
      <c r="W68" s="1039"/>
      <c r="X68" s="1040"/>
      <c r="Y68" s="283" t="s">
        <v>55</v>
      </c>
      <c r="Z68" s="1012"/>
      <c r="AA68" s="1013"/>
      <c r="AB68" s="490"/>
      <c r="AC68" s="1014"/>
      <c r="AD68" s="1014"/>
      <c r="AE68" s="349"/>
      <c r="AF68" s="350"/>
      <c r="AG68" s="350"/>
      <c r="AH68" s="350"/>
      <c r="AI68" s="349"/>
      <c r="AJ68" s="350"/>
      <c r="AK68" s="350"/>
      <c r="AL68" s="350"/>
      <c r="AM68" s="349"/>
      <c r="AN68" s="350"/>
      <c r="AO68" s="350"/>
      <c r="AP68" s="350"/>
      <c r="AQ68" s="190"/>
      <c r="AR68" s="191"/>
      <c r="AS68" s="191"/>
      <c r="AT68" s="192"/>
      <c r="AU68" s="350"/>
      <c r="AV68" s="350"/>
      <c r="AW68" s="350"/>
      <c r="AX68" s="366"/>
    </row>
    <row r="69" spans="1:50" ht="22.5" customHeight="1">
      <c r="A69" s="635"/>
      <c r="B69" s="636"/>
      <c r="C69" s="636"/>
      <c r="D69" s="636"/>
      <c r="E69" s="636"/>
      <c r="F69" s="637"/>
      <c r="G69" s="1034"/>
      <c r="H69" s="1035"/>
      <c r="I69" s="1035"/>
      <c r="J69" s="1035"/>
      <c r="K69" s="1035"/>
      <c r="L69" s="1035"/>
      <c r="M69" s="1035"/>
      <c r="N69" s="1035"/>
      <c r="O69" s="1036"/>
      <c r="P69" s="1041"/>
      <c r="Q69" s="1041"/>
      <c r="R69" s="1041"/>
      <c r="S69" s="1041"/>
      <c r="T69" s="1041"/>
      <c r="U69" s="1041"/>
      <c r="V69" s="1041"/>
      <c r="W69" s="1041"/>
      <c r="X69" s="1042"/>
      <c r="Y69" s="283" t="s">
        <v>14</v>
      </c>
      <c r="Z69" s="1012"/>
      <c r="AA69" s="1013"/>
      <c r="AB69" s="475" t="s">
        <v>302</v>
      </c>
      <c r="AC69" s="418"/>
      <c r="AD69" s="418"/>
      <c r="AE69" s="349"/>
      <c r="AF69" s="350"/>
      <c r="AG69" s="350"/>
      <c r="AH69" s="350"/>
      <c r="AI69" s="349"/>
      <c r="AJ69" s="350"/>
      <c r="AK69" s="350"/>
      <c r="AL69" s="350"/>
      <c r="AM69" s="349"/>
      <c r="AN69" s="350"/>
      <c r="AO69" s="350"/>
      <c r="AP69" s="350"/>
      <c r="AQ69" s="190"/>
      <c r="AR69" s="191"/>
      <c r="AS69" s="191"/>
      <c r="AT69" s="192"/>
      <c r="AU69" s="350"/>
      <c r="AV69" s="350"/>
      <c r="AW69" s="350"/>
      <c r="AX69" s="366"/>
    </row>
    <row r="70" spans="1:50" customFormat="1" ht="23.25" customHeight="1">
      <c r="A70" s="873" t="s">
        <v>539</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c r="A71" s="876"/>
      <c r="B71" s="877"/>
      <c r="C71" s="877"/>
      <c r="D71" s="877"/>
      <c r="E71" s="877"/>
      <c r="F71" s="878"/>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8" t="s">
        <v>29</v>
      </c>
      <c r="B2" s="1049"/>
      <c r="C2" s="1049"/>
      <c r="D2" s="1049"/>
      <c r="E2" s="1049"/>
      <c r="F2" s="1050"/>
      <c r="G2" s="420" t="s">
        <v>525</v>
      </c>
      <c r="H2" s="421"/>
      <c r="I2" s="421"/>
      <c r="J2" s="421"/>
      <c r="K2" s="421"/>
      <c r="L2" s="421"/>
      <c r="M2" s="421"/>
      <c r="N2" s="421"/>
      <c r="O2" s="421"/>
      <c r="P2" s="421"/>
      <c r="Q2" s="421"/>
      <c r="R2" s="421"/>
      <c r="S2" s="421"/>
      <c r="T2" s="421"/>
      <c r="U2" s="421"/>
      <c r="V2" s="421"/>
      <c r="W2" s="421"/>
      <c r="X2" s="421"/>
      <c r="Y2" s="421"/>
      <c r="Z2" s="421"/>
      <c r="AA2" s="421"/>
      <c r="AB2" s="443"/>
      <c r="AC2" s="420" t="s">
        <v>527</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c r="A3" s="1051"/>
      <c r="B3" s="1052"/>
      <c r="C3" s="1052"/>
      <c r="D3" s="1052"/>
      <c r="E3" s="1052"/>
      <c r="F3" s="1053"/>
      <c r="G3" s="426" t="s">
        <v>18</v>
      </c>
      <c r="H3" s="427"/>
      <c r="I3" s="427"/>
      <c r="J3" s="427"/>
      <c r="K3" s="427"/>
      <c r="L3" s="428" t="s">
        <v>19</v>
      </c>
      <c r="M3" s="427"/>
      <c r="N3" s="427"/>
      <c r="O3" s="427"/>
      <c r="P3" s="427"/>
      <c r="Q3" s="427"/>
      <c r="R3" s="427"/>
      <c r="S3" s="427"/>
      <c r="T3" s="427"/>
      <c r="U3" s="427"/>
      <c r="V3" s="427"/>
      <c r="W3" s="427"/>
      <c r="X3" s="429"/>
      <c r="Y3" s="430" t="s">
        <v>20</v>
      </c>
      <c r="Z3" s="431"/>
      <c r="AA3" s="431"/>
      <c r="AB3" s="432"/>
      <c r="AC3" s="426" t="s">
        <v>18</v>
      </c>
      <c r="AD3" s="427"/>
      <c r="AE3" s="427"/>
      <c r="AF3" s="427"/>
      <c r="AG3" s="427"/>
      <c r="AH3" s="428" t="s">
        <v>19</v>
      </c>
      <c r="AI3" s="427"/>
      <c r="AJ3" s="427"/>
      <c r="AK3" s="427"/>
      <c r="AL3" s="427"/>
      <c r="AM3" s="427"/>
      <c r="AN3" s="427"/>
      <c r="AO3" s="427"/>
      <c r="AP3" s="427"/>
      <c r="AQ3" s="427"/>
      <c r="AR3" s="427"/>
      <c r="AS3" s="427"/>
      <c r="AT3" s="429"/>
      <c r="AU3" s="430" t="s">
        <v>20</v>
      </c>
      <c r="AV3" s="431"/>
      <c r="AW3" s="431"/>
      <c r="AX3" s="442"/>
    </row>
    <row r="4" spans="1:50" ht="24.75" customHeight="1">
      <c r="A4" s="1051"/>
      <c r="B4" s="1052"/>
      <c r="C4" s="1052"/>
      <c r="D4" s="1052"/>
      <c r="E4" s="1052"/>
      <c r="F4" s="1053"/>
      <c r="G4" s="433"/>
      <c r="H4" s="434"/>
      <c r="I4" s="434"/>
      <c r="J4" s="434"/>
      <c r="K4" s="435"/>
      <c r="L4" s="436"/>
      <c r="M4" s="437"/>
      <c r="N4" s="437"/>
      <c r="O4" s="437"/>
      <c r="P4" s="437"/>
      <c r="Q4" s="437"/>
      <c r="R4" s="437"/>
      <c r="S4" s="437"/>
      <c r="T4" s="437"/>
      <c r="U4" s="437"/>
      <c r="V4" s="437"/>
      <c r="W4" s="437"/>
      <c r="X4" s="438"/>
      <c r="Y4" s="463"/>
      <c r="Z4" s="464"/>
      <c r="AA4" s="464"/>
      <c r="AB4" s="561"/>
      <c r="AC4" s="433"/>
      <c r="AD4" s="434"/>
      <c r="AE4" s="434"/>
      <c r="AF4" s="434"/>
      <c r="AG4" s="435"/>
      <c r="AH4" s="436"/>
      <c r="AI4" s="437"/>
      <c r="AJ4" s="437"/>
      <c r="AK4" s="437"/>
      <c r="AL4" s="437"/>
      <c r="AM4" s="437"/>
      <c r="AN4" s="437"/>
      <c r="AO4" s="437"/>
      <c r="AP4" s="437"/>
      <c r="AQ4" s="437"/>
      <c r="AR4" s="437"/>
      <c r="AS4" s="437"/>
      <c r="AT4" s="438"/>
      <c r="AU4" s="463"/>
      <c r="AV4" s="464"/>
      <c r="AW4" s="464"/>
      <c r="AX4" s="465"/>
    </row>
    <row r="5" spans="1:50" ht="24.75" customHeight="1">
      <c r="A5" s="1051"/>
      <c r="B5" s="1052"/>
      <c r="C5" s="1052"/>
      <c r="D5" s="1052"/>
      <c r="E5" s="1052"/>
      <c r="F5" s="1053"/>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c r="A6" s="1051"/>
      <c r="B6" s="1052"/>
      <c r="C6" s="1052"/>
      <c r="D6" s="1052"/>
      <c r="E6" s="1052"/>
      <c r="F6" s="1053"/>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c r="A7" s="1051"/>
      <c r="B7" s="1052"/>
      <c r="C7" s="1052"/>
      <c r="D7" s="1052"/>
      <c r="E7" s="1052"/>
      <c r="F7" s="1053"/>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c r="A8" s="1051"/>
      <c r="B8" s="1052"/>
      <c r="C8" s="1052"/>
      <c r="D8" s="1052"/>
      <c r="E8" s="1052"/>
      <c r="F8" s="1053"/>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c r="A9" s="1051"/>
      <c r="B9" s="1052"/>
      <c r="C9" s="1052"/>
      <c r="D9" s="1052"/>
      <c r="E9" s="1052"/>
      <c r="F9" s="1053"/>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c r="A10" s="1051"/>
      <c r="B10" s="1052"/>
      <c r="C10" s="1052"/>
      <c r="D10" s="1052"/>
      <c r="E10" s="1052"/>
      <c r="F10" s="1053"/>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c r="A11" s="1051"/>
      <c r="B11" s="1052"/>
      <c r="C11" s="1052"/>
      <c r="D11" s="1052"/>
      <c r="E11" s="1052"/>
      <c r="F11" s="1053"/>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c r="A12" s="1051"/>
      <c r="B12" s="1052"/>
      <c r="C12" s="1052"/>
      <c r="D12" s="1052"/>
      <c r="E12" s="1052"/>
      <c r="F12" s="1053"/>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c r="A13" s="1051"/>
      <c r="B13" s="1052"/>
      <c r="C13" s="1052"/>
      <c r="D13" s="1052"/>
      <c r="E13" s="1052"/>
      <c r="F13" s="1053"/>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c r="A14" s="1051"/>
      <c r="B14" s="1052"/>
      <c r="C14" s="1052"/>
      <c r="D14" s="1052"/>
      <c r="E14" s="1052"/>
      <c r="F14" s="1053"/>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c r="A15" s="1051"/>
      <c r="B15" s="1052"/>
      <c r="C15" s="1052"/>
      <c r="D15" s="1052"/>
      <c r="E15" s="1052"/>
      <c r="F15" s="1053"/>
      <c r="G15" s="420" t="s">
        <v>404</v>
      </c>
      <c r="H15" s="421"/>
      <c r="I15" s="421"/>
      <c r="J15" s="421"/>
      <c r="K15" s="421"/>
      <c r="L15" s="421"/>
      <c r="M15" s="421"/>
      <c r="N15" s="421"/>
      <c r="O15" s="421"/>
      <c r="P15" s="421"/>
      <c r="Q15" s="421"/>
      <c r="R15" s="421"/>
      <c r="S15" s="421"/>
      <c r="T15" s="421"/>
      <c r="U15" s="421"/>
      <c r="V15" s="421"/>
      <c r="W15" s="421"/>
      <c r="X15" s="421"/>
      <c r="Y15" s="421"/>
      <c r="Z15" s="421"/>
      <c r="AA15" s="421"/>
      <c r="AB15" s="443"/>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c r="A16" s="1051"/>
      <c r="B16" s="1052"/>
      <c r="C16" s="1052"/>
      <c r="D16" s="1052"/>
      <c r="E16" s="1052"/>
      <c r="F16" s="1053"/>
      <c r="G16" s="426" t="s">
        <v>18</v>
      </c>
      <c r="H16" s="427"/>
      <c r="I16" s="427"/>
      <c r="J16" s="427"/>
      <c r="K16" s="427"/>
      <c r="L16" s="428" t="s">
        <v>19</v>
      </c>
      <c r="M16" s="427"/>
      <c r="N16" s="427"/>
      <c r="O16" s="427"/>
      <c r="P16" s="427"/>
      <c r="Q16" s="427"/>
      <c r="R16" s="427"/>
      <c r="S16" s="427"/>
      <c r="T16" s="427"/>
      <c r="U16" s="427"/>
      <c r="V16" s="427"/>
      <c r="W16" s="427"/>
      <c r="X16" s="429"/>
      <c r="Y16" s="430" t="s">
        <v>20</v>
      </c>
      <c r="Z16" s="431"/>
      <c r="AA16" s="431"/>
      <c r="AB16" s="432"/>
      <c r="AC16" s="426" t="s">
        <v>18</v>
      </c>
      <c r="AD16" s="427"/>
      <c r="AE16" s="427"/>
      <c r="AF16" s="427"/>
      <c r="AG16" s="427"/>
      <c r="AH16" s="428" t="s">
        <v>19</v>
      </c>
      <c r="AI16" s="427"/>
      <c r="AJ16" s="427"/>
      <c r="AK16" s="427"/>
      <c r="AL16" s="427"/>
      <c r="AM16" s="427"/>
      <c r="AN16" s="427"/>
      <c r="AO16" s="427"/>
      <c r="AP16" s="427"/>
      <c r="AQ16" s="427"/>
      <c r="AR16" s="427"/>
      <c r="AS16" s="427"/>
      <c r="AT16" s="429"/>
      <c r="AU16" s="430" t="s">
        <v>20</v>
      </c>
      <c r="AV16" s="431"/>
      <c r="AW16" s="431"/>
      <c r="AX16" s="442"/>
    </row>
    <row r="17" spans="1:50" ht="24.75" customHeight="1">
      <c r="A17" s="1051"/>
      <c r="B17" s="1052"/>
      <c r="C17" s="1052"/>
      <c r="D17" s="1052"/>
      <c r="E17" s="1052"/>
      <c r="F17" s="1053"/>
      <c r="G17" s="433"/>
      <c r="H17" s="434"/>
      <c r="I17" s="434"/>
      <c r="J17" s="434"/>
      <c r="K17" s="435"/>
      <c r="L17" s="436"/>
      <c r="M17" s="437"/>
      <c r="N17" s="437"/>
      <c r="O17" s="437"/>
      <c r="P17" s="437"/>
      <c r="Q17" s="437"/>
      <c r="R17" s="437"/>
      <c r="S17" s="437"/>
      <c r="T17" s="437"/>
      <c r="U17" s="437"/>
      <c r="V17" s="437"/>
      <c r="W17" s="437"/>
      <c r="X17" s="438"/>
      <c r="Y17" s="463"/>
      <c r="Z17" s="464"/>
      <c r="AA17" s="464"/>
      <c r="AB17" s="561"/>
      <c r="AC17" s="433"/>
      <c r="AD17" s="434"/>
      <c r="AE17" s="434"/>
      <c r="AF17" s="434"/>
      <c r="AG17" s="435"/>
      <c r="AH17" s="436"/>
      <c r="AI17" s="437"/>
      <c r="AJ17" s="437"/>
      <c r="AK17" s="437"/>
      <c r="AL17" s="437"/>
      <c r="AM17" s="437"/>
      <c r="AN17" s="437"/>
      <c r="AO17" s="437"/>
      <c r="AP17" s="437"/>
      <c r="AQ17" s="437"/>
      <c r="AR17" s="437"/>
      <c r="AS17" s="437"/>
      <c r="AT17" s="438"/>
      <c r="AU17" s="463"/>
      <c r="AV17" s="464"/>
      <c r="AW17" s="464"/>
      <c r="AX17" s="465"/>
    </row>
    <row r="18" spans="1:50" ht="24.75" customHeight="1">
      <c r="A18" s="1051"/>
      <c r="B18" s="1052"/>
      <c r="C18" s="1052"/>
      <c r="D18" s="1052"/>
      <c r="E18" s="1052"/>
      <c r="F18" s="1053"/>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c r="A19" s="1051"/>
      <c r="B19" s="1052"/>
      <c r="C19" s="1052"/>
      <c r="D19" s="1052"/>
      <c r="E19" s="1052"/>
      <c r="F19" s="1053"/>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c r="A20" s="1051"/>
      <c r="B20" s="1052"/>
      <c r="C20" s="1052"/>
      <c r="D20" s="1052"/>
      <c r="E20" s="1052"/>
      <c r="F20" s="1053"/>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c r="A21" s="1051"/>
      <c r="B21" s="1052"/>
      <c r="C21" s="1052"/>
      <c r="D21" s="1052"/>
      <c r="E21" s="1052"/>
      <c r="F21" s="1053"/>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c r="A22" s="1051"/>
      <c r="B22" s="1052"/>
      <c r="C22" s="1052"/>
      <c r="D22" s="1052"/>
      <c r="E22" s="1052"/>
      <c r="F22" s="1053"/>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c r="A23" s="1051"/>
      <c r="B23" s="1052"/>
      <c r="C23" s="1052"/>
      <c r="D23" s="1052"/>
      <c r="E23" s="1052"/>
      <c r="F23" s="1053"/>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c r="A24" s="1051"/>
      <c r="B24" s="1052"/>
      <c r="C24" s="1052"/>
      <c r="D24" s="1052"/>
      <c r="E24" s="1052"/>
      <c r="F24" s="1053"/>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c r="A25" s="1051"/>
      <c r="B25" s="1052"/>
      <c r="C25" s="1052"/>
      <c r="D25" s="1052"/>
      <c r="E25" s="1052"/>
      <c r="F25" s="1053"/>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c r="A26" s="1051"/>
      <c r="B26" s="1052"/>
      <c r="C26" s="1052"/>
      <c r="D26" s="1052"/>
      <c r="E26" s="1052"/>
      <c r="F26" s="1053"/>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c r="A27" s="1051"/>
      <c r="B27" s="1052"/>
      <c r="C27" s="1052"/>
      <c r="D27" s="1052"/>
      <c r="E27" s="1052"/>
      <c r="F27" s="1053"/>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c r="A28" s="1051"/>
      <c r="B28" s="1052"/>
      <c r="C28" s="1052"/>
      <c r="D28" s="1052"/>
      <c r="E28" s="1052"/>
      <c r="F28" s="1053"/>
      <c r="G28" s="420" t="s">
        <v>403</v>
      </c>
      <c r="H28" s="421"/>
      <c r="I28" s="421"/>
      <c r="J28" s="421"/>
      <c r="K28" s="421"/>
      <c r="L28" s="421"/>
      <c r="M28" s="421"/>
      <c r="N28" s="421"/>
      <c r="O28" s="421"/>
      <c r="P28" s="421"/>
      <c r="Q28" s="421"/>
      <c r="R28" s="421"/>
      <c r="S28" s="421"/>
      <c r="T28" s="421"/>
      <c r="U28" s="421"/>
      <c r="V28" s="421"/>
      <c r="W28" s="421"/>
      <c r="X28" s="421"/>
      <c r="Y28" s="421"/>
      <c r="Z28" s="421"/>
      <c r="AA28" s="421"/>
      <c r="AB28" s="443"/>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c r="A29" s="1051"/>
      <c r="B29" s="1052"/>
      <c r="C29" s="1052"/>
      <c r="D29" s="1052"/>
      <c r="E29" s="1052"/>
      <c r="F29" s="1053"/>
      <c r="G29" s="426" t="s">
        <v>18</v>
      </c>
      <c r="H29" s="427"/>
      <c r="I29" s="427"/>
      <c r="J29" s="427"/>
      <c r="K29" s="427"/>
      <c r="L29" s="428" t="s">
        <v>19</v>
      </c>
      <c r="M29" s="427"/>
      <c r="N29" s="427"/>
      <c r="O29" s="427"/>
      <c r="P29" s="427"/>
      <c r="Q29" s="427"/>
      <c r="R29" s="427"/>
      <c r="S29" s="427"/>
      <c r="T29" s="427"/>
      <c r="U29" s="427"/>
      <c r="V29" s="427"/>
      <c r="W29" s="427"/>
      <c r="X29" s="429"/>
      <c r="Y29" s="430" t="s">
        <v>20</v>
      </c>
      <c r="Z29" s="431"/>
      <c r="AA29" s="431"/>
      <c r="AB29" s="432"/>
      <c r="AC29" s="426" t="s">
        <v>18</v>
      </c>
      <c r="AD29" s="427"/>
      <c r="AE29" s="427"/>
      <c r="AF29" s="427"/>
      <c r="AG29" s="427"/>
      <c r="AH29" s="428" t="s">
        <v>19</v>
      </c>
      <c r="AI29" s="427"/>
      <c r="AJ29" s="427"/>
      <c r="AK29" s="427"/>
      <c r="AL29" s="427"/>
      <c r="AM29" s="427"/>
      <c r="AN29" s="427"/>
      <c r="AO29" s="427"/>
      <c r="AP29" s="427"/>
      <c r="AQ29" s="427"/>
      <c r="AR29" s="427"/>
      <c r="AS29" s="427"/>
      <c r="AT29" s="429"/>
      <c r="AU29" s="430" t="s">
        <v>20</v>
      </c>
      <c r="AV29" s="431"/>
      <c r="AW29" s="431"/>
      <c r="AX29" s="442"/>
    </row>
    <row r="30" spans="1:50" ht="24.75" customHeight="1">
      <c r="A30" s="1051"/>
      <c r="B30" s="1052"/>
      <c r="C30" s="1052"/>
      <c r="D30" s="1052"/>
      <c r="E30" s="1052"/>
      <c r="F30" s="1053"/>
      <c r="G30" s="433"/>
      <c r="H30" s="434"/>
      <c r="I30" s="434"/>
      <c r="J30" s="434"/>
      <c r="K30" s="435"/>
      <c r="L30" s="436"/>
      <c r="M30" s="437"/>
      <c r="N30" s="437"/>
      <c r="O30" s="437"/>
      <c r="P30" s="437"/>
      <c r="Q30" s="437"/>
      <c r="R30" s="437"/>
      <c r="S30" s="437"/>
      <c r="T30" s="437"/>
      <c r="U30" s="437"/>
      <c r="V30" s="437"/>
      <c r="W30" s="437"/>
      <c r="X30" s="438"/>
      <c r="Y30" s="463"/>
      <c r="Z30" s="464"/>
      <c r="AA30" s="464"/>
      <c r="AB30" s="561"/>
      <c r="AC30" s="433"/>
      <c r="AD30" s="434"/>
      <c r="AE30" s="434"/>
      <c r="AF30" s="434"/>
      <c r="AG30" s="435"/>
      <c r="AH30" s="436"/>
      <c r="AI30" s="437"/>
      <c r="AJ30" s="437"/>
      <c r="AK30" s="437"/>
      <c r="AL30" s="437"/>
      <c r="AM30" s="437"/>
      <c r="AN30" s="437"/>
      <c r="AO30" s="437"/>
      <c r="AP30" s="437"/>
      <c r="AQ30" s="437"/>
      <c r="AR30" s="437"/>
      <c r="AS30" s="437"/>
      <c r="AT30" s="438"/>
      <c r="AU30" s="463"/>
      <c r="AV30" s="464"/>
      <c r="AW30" s="464"/>
      <c r="AX30" s="465"/>
    </row>
    <row r="31" spans="1:50" ht="24.75" customHeight="1">
      <c r="A31" s="1051"/>
      <c r="B31" s="1052"/>
      <c r="C31" s="1052"/>
      <c r="D31" s="1052"/>
      <c r="E31" s="1052"/>
      <c r="F31" s="1053"/>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c r="A32" s="1051"/>
      <c r="B32" s="1052"/>
      <c r="C32" s="1052"/>
      <c r="D32" s="1052"/>
      <c r="E32" s="1052"/>
      <c r="F32" s="1053"/>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c r="A33" s="1051"/>
      <c r="B33" s="1052"/>
      <c r="C33" s="1052"/>
      <c r="D33" s="1052"/>
      <c r="E33" s="1052"/>
      <c r="F33" s="1053"/>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c r="A34" s="1051"/>
      <c r="B34" s="1052"/>
      <c r="C34" s="1052"/>
      <c r="D34" s="1052"/>
      <c r="E34" s="1052"/>
      <c r="F34" s="1053"/>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c r="A35" s="1051"/>
      <c r="B35" s="1052"/>
      <c r="C35" s="1052"/>
      <c r="D35" s="1052"/>
      <c r="E35" s="1052"/>
      <c r="F35" s="1053"/>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c r="A36" s="1051"/>
      <c r="B36" s="1052"/>
      <c r="C36" s="1052"/>
      <c r="D36" s="1052"/>
      <c r="E36" s="1052"/>
      <c r="F36" s="1053"/>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c r="A37" s="1051"/>
      <c r="B37" s="1052"/>
      <c r="C37" s="1052"/>
      <c r="D37" s="1052"/>
      <c r="E37" s="1052"/>
      <c r="F37" s="1053"/>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c r="A38" s="1051"/>
      <c r="B38" s="1052"/>
      <c r="C38" s="1052"/>
      <c r="D38" s="1052"/>
      <c r="E38" s="1052"/>
      <c r="F38" s="1053"/>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c r="A39" s="1051"/>
      <c r="B39" s="1052"/>
      <c r="C39" s="1052"/>
      <c r="D39" s="1052"/>
      <c r="E39" s="1052"/>
      <c r="F39" s="1053"/>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c r="A40" s="1051"/>
      <c r="B40" s="1052"/>
      <c r="C40" s="1052"/>
      <c r="D40" s="1052"/>
      <c r="E40" s="1052"/>
      <c r="F40" s="1053"/>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c r="A41" s="1051"/>
      <c r="B41" s="1052"/>
      <c r="C41" s="1052"/>
      <c r="D41" s="1052"/>
      <c r="E41" s="1052"/>
      <c r="F41" s="1053"/>
      <c r="G41" s="420" t="s">
        <v>453</v>
      </c>
      <c r="H41" s="421"/>
      <c r="I41" s="421"/>
      <c r="J41" s="421"/>
      <c r="K41" s="421"/>
      <c r="L41" s="421"/>
      <c r="M41" s="421"/>
      <c r="N41" s="421"/>
      <c r="O41" s="421"/>
      <c r="P41" s="421"/>
      <c r="Q41" s="421"/>
      <c r="R41" s="421"/>
      <c r="S41" s="421"/>
      <c r="T41" s="421"/>
      <c r="U41" s="421"/>
      <c r="V41" s="421"/>
      <c r="W41" s="421"/>
      <c r="X41" s="421"/>
      <c r="Y41" s="421"/>
      <c r="Z41" s="421"/>
      <c r="AA41" s="421"/>
      <c r="AB41" s="443"/>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c r="A42" s="1051"/>
      <c r="B42" s="1052"/>
      <c r="C42" s="1052"/>
      <c r="D42" s="1052"/>
      <c r="E42" s="1052"/>
      <c r="F42" s="1053"/>
      <c r="G42" s="426" t="s">
        <v>18</v>
      </c>
      <c r="H42" s="427"/>
      <c r="I42" s="427"/>
      <c r="J42" s="427"/>
      <c r="K42" s="427"/>
      <c r="L42" s="428" t="s">
        <v>19</v>
      </c>
      <c r="M42" s="427"/>
      <c r="N42" s="427"/>
      <c r="O42" s="427"/>
      <c r="P42" s="427"/>
      <c r="Q42" s="427"/>
      <c r="R42" s="427"/>
      <c r="S42" s="427"/>
      <c r="T42" s="427"/>
      <c r="U42" s="427"/>
      <c r="V42" s="427"/>
      <c r="W42" s="427"/>
      <c r="X42" s="429"/>
      <c r="Y42" s="430" t="s">
        <v>20</v>
      </c>
      <c r="Z42" s="431"/>
      <c r="AA42" s="431"/>
      <c r="AB42" s="432"/>
      <c r="AC42" s="426" t="s">
        <v>18</v>
      </c>
      <c r="AD42" s="427"/>
      <c r="AE42" s="427"/>
      <c r="AF42" s="427"/>
      <c r="AG42" s="427"/>
      <c r="AH42" s="428" t="s">
        <v>19</v>
      </c>
      <c r="AI42" s="427"/>
      <c r="AJ42" s="427"/>
      <c r="AK42" s="427"/>
      <c r="AL42" s="427"/>
      <c r="AM42" s="427"/>
      <c r="AN42" s="427"/>
      <c r="AO42" s="427"/>
      <c r="AP42" s="427"/>
      <c r="AQ42" s="427"/>
      <c r="AR42" s="427"/>
      <c r="AS42" s="427"/>
      <c r="AT42" s="429"/>
      <c r="AU42" s="430" t="s">
        <v>20</v>
      </c>
      <c r="AV42" s="431"/>
      <c r="AW42" s="431"/>
      <c r="AX42" s="442"/>
    </row>
    <row r="43" spans="1:50" ht="24.75" customHeight="1">
      <c r="A43" s="1051"/>
      <c r="B43" s="1052"/>
      <c r="C43" s="1052"/>
      <c r="D43" s="1052"/>
      <c r="E43" s="1052"/>
      <c r="F43" s="1053"/>
      <c r="G43" s="433"/>
      <c r="H43" s="434"/>
      <c r="I43" s="434"/>
      <c r="J43" s="434"/>
      <c r="K43" s="435"/>
      <c r="L43" s="436"/>
      <c r="M43" s="437"/>
      <c r="N43" s="437"/>
      <c r="O43" s="437"/>
      <c r="P43" s="437"/>
      <c r="Q43" s="437"/>
      <c r="R43" s="437"/>
      <c r="S43" s="437"/>
      <c r="T43" s="437"/>
      <c r="U43" s="437"/>
      <c r="V43" s="437"/>
      <c r="W43" s="437"/>
      <c r="X43" s="438"/>
      <c r="Y43" s="463"/>
      <c r="Z43" s="464"/>
      <c r="AA43" s="464"/>
      <c r="AB43" s="561"/>
      <c r="AC43" s="433"/>
      <c r="AD43" s="434"/>
      <c r="AE43" s="434"/>
      <c r="AF43" s="434"/>
      <c r="AG43" s="435"/>
      <c r="AH43" s="436"/>
      <c r="AI43" s="437"/>
      <c r="AJ43" s="437"/>
      <c r="AK43" s="437"/>
      <c r="AL43" s="437"/>
      <c r="AM43" s="437"/>
      <c r="AN43" s="437"/>
      <c r="AO43" s="437"/>
      <c r="AP43" s="437"/>
      <c r="AQ43" s="437"/>
      <c r="AR43" s="437"/>
      <c r="AS43" s="437"/>
      <c r="AT43" s="438"/>
      <c r="AU43" s="463"/>
      <c r="AV43" s="464"/>
      <c r="AW43" s="464"/>
      <c r="AX43" s="465"/>
    </row>
    <row r="44" spans="1:50" ht="24.75" customHeight="1">
      <c r="A44" s="1051"/>
      <c r="B44" s="1052"/>
      <c r="C44" s="1052"/>
      <c r="D44" s="1052"/>
      <c r="E44" s="1052"/>
      <c r="F44" s="1053"/>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c r="A45" s="1051"/>
      <c r="B45" s="1052"/>
      <c r="C45" s="1052"/>
      <c r="D45" s="1052"/>
      <c r="E45" s="1052"/>
      <c r="F45" s="1053"/>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c r="A46" s="1051"/>
      <c r="B46" s="1052"/>
      <c r="C46" s="1052"/>
      <c r="D46" s="1052"/>
      <c r="E46" s="1052"/>
      <c r="F46" s="1053"/>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c r="A47" s="1051"/>
      <c r="B47" s="1052"/>
      <c r="C47" s="1052"/>
      <c r="D47" s="1052"/>
      <c r="E47" s="1052"/>
      <c r="F47" s="1053"/>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c r="A48" s="1051"/>
      <c r="B48" s="1052"/>
      <c r="C48" s="1052"/>
      <c r="D48" s="1052"/>
      <c r="E48" s="1052"/>
      <c r="F48" s="1053"/>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c r="A49" s="1051"/>
      <c r="B49" s="1052"/>
      <c r="C49" s="1052"/>
      <c r="D49" s="1052"/>
      <c r="E49" s="1052"/>
      <c r="F49" s="1053"/>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c r="A50" s="1051"/>
      <c r="B50" s="1052"/>
      <c r="C50" s="1052"/>
      <c r="D50" s="1052"/>
      <c r="E50" s="1052"/>
      <c r="F50" s="1053"/>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c r="A51" s="1051"/>
      <c r="B51" s="1052"/>
      <c r="C51" s="1052"/>
      <c r="D51" s="1052"/>
      <c r="E51" s="1052"/>
      <c r="F51" s="1053"/>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c r="A52" s="1051"/>
      <c r="B52" s="1052"/>
      <c r="C52" s="1052"/>
      <c r="D52" s="1052"/>
      <c r="E52" s="1052"/>
      <c r="F52" s="1053"/>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c r="A53" s="1054"/>
      <c r="B53" s="1055"/>
      <c r="C53" s="1055"/>
      <c r="D53" s="1055"/>
      <c r="E53" s="1055"/>
      <c r="F53" s="1056"/>
      <c r="G53" s="1059" t="s">
        <v>21</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21</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row r="55" spans="1:50" ht="30" customHeight="1">
      <c r="A55" s="1048" t="s">
        <v>29</v>
      </c>
      <c r="B55" s="1049"/>
      <c r="C55" s="1049"/>
      <c r="D55" s="1049"/>
      <c r="E55" s="1049"/>
      <c r="F55" s="1050"/>
      <c r="G55" s="420" t="s">
        <v>305</v>
      </c>
      <c r="H55" s="421"/>
      <c r="I55" s="421"/>
      <c r="J55" s="421"/>
      <c r="K55" s="421"/>
      <c r="L55" s="421"/>
      <c r="M55" s="421"/>
      <c r="N55" s="421"/>
      <c r="O55" s="421"/>
      <c r="P55" s="421"/>
      <c r="Q55" s="421"/>
      <c r="R55" s="421"/>
      <c r="S55" s="421"/>
      <c r="T55" s="421"/>
      <c r="U55" s="421"/>
      <c r="V55" s="421"/>
      <c r="W55" s="421"/>
      <c r="X55" s="421"/>
      <c r="Y55" s="421"/>
      <c r="Z55" s="421"/>
      <c r="AA55" s="421"/>
      <c r="AB55" s="443"/>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c r="A56" s="1051"/>
      <c r="B56" s="1052"/>
      <c r="C56" s="1052"/>
      <c r="D56" s="1052"/>
      <c r="E56" s="1052"/>
      <c r="F56" s="1053"/>
      <c r="G56" s="426" t="s">
        <v>18</v>
      </c>
      <c r="H56" s="427"/>
      <c r="I56" s="427"/>
      <c r="J56" s="427"/>
      <c r="K56" s="427"/>
      <c r="L56" s="428" t="s">
        <v>19</v>
      </c>
      <c r="M56" s="427"/>
      <c r="N56" s="427"/>
      <c r="O56" s="427"/>
      <c r="P56" s="427"/>
      <c r="Q56" s="427"/>
      <c r="R56" s="427"/>
      <c r="S56" s="427"/>
      <c r="T56" s="427"/>
      <c r="U56" s="427"/>
      <c r="V56" s="427"/>
      <c r="W56" s="427"/>
      <c r="X56" s="429"/>
      <c r="Y56" s="430" t="s">
        <v>20</v>
      </c>
      <c r="Z56" s="431"/>
      <c r="AA56" s="431"/>
      <c r="AB56" s="432"/>
      <c r="AC56" s="426" t="s">
        <v>18</v>
      </c>
      <c r="AD56" s="427"/>
      <c r="AE56" s="427"/>
      <c r="AF56" s="427"/>
      <c r="AG56" s="427"/>
      <c r="AH56" s="428" t="s">
        <v>19</v>
      </c>
      <c r="AI56" s="427"/>
      <c r="AJ56" s="427"/>
      <c r="AK56" s="427"/>
      <c r="AL56" s="427"/>
      <c r="AM56" s="427"/>
      <c r="AN56" s="427"/>
      <c r="AO56" s="427"/>
      <c r="AP56" s="427"/>
      <c r="AQ56" s="427"/>
      <c r="AR56" s="427"/>
      <c r="AS56" s="427"/>
      <c r="AT56" s="429"/>
      <c r="AU56" s="430" t="s">
        <v>20</v>
      </c>
      <c r="AV56" s="431"/>
      <c r="AW56" s="431"/>
      <c r="AX56" s="442"/>
    </row>
    <row r="57" spans="1:50" ht="24.75" customHeight="1">
      <c r="A57" s="1051"/>
      <c r="B57" s="1052"/>
      <c r="C57" s="1052"/>
      <c r="D57" s="1052"/>
      <c r="E57" s="1052"/>
      <c r="F57" s="1053"/>
      <c r="G57" s="433"/>
      <c r="H57" s="434"/>
      <c r="I57" s="434"/>
      <c r="J57" s="434"/>
      <c r="K57" s="435"/>
      <c r="L57" s="436"/>
      <c r="M57" s="437"/>
      <c r="N57" s="437"/>
      <c r="O57" s="437"/>
      <c r="P57" s="437"/>
      <c r="Q57" s="437"/>
      <c r="R57" s="437"/>
      <c r="S57" s="437"/>
      <c r="T57" s="437"/>
      <c r="U57" s="437"/>
      <c r="V57" s="437"/>
      <c r="W57" s="437"/>
      <c r="X57" s="438"/>
      <c r="Y57" s="463"/>
      <c r="Z57" s="464"/>
      <c r="AA57" s="464"/>
      <c r="AB57" s="561"/>
      <c r="AC57" s="433"/>
      <c r="AD57" s="434"/>
      <c r="AE57" s="434"/>
      <c r="AF57" s="434"/>
      <c r="AG57" s="435"/>
      <c r="AH57" s="436"/>
      <c r="AI57" s="437"/>
      <c r="AJ57" s="437"/>
      <c r="AK57" s="437"/>
      <c r="AL57" s="437"/>
      <c r="AM57" s="437"/>
      <c r="AN57" s="437"/>
      <c r="AO57" s="437"/>
      <c r="AP57" s="437"/>
      <c r="AQ57" s="437"/>
      <c r="AR57" s="437"/>
      <c r="AS57" s="437"/>
      <c r="AT57" s="438"/>
      <c r="AU57" s="463"/>
      <c r="AV57" s="464"/>
      <c r="AW57" s="464"/>
      <c r="AX57" s="465"/>
    </row>
    <row r="58" spans="1:50" ht="24.75" customHeight="1">
      <c r="A58" s="1051"/>
      <c r="B58" s="1052"/>
      <c r="C58" s="1052"/>
      <c r="D58" s="1052"/>
      <c r="E58" s="1052"/>
      <c r="F58" s="1053"/>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c r="A59" s="1051"/>
      <c r="B59" s="1052"/>
      <c r="C59" s="1052"/>
      <c r="D59" s="1052"/>
      <c r="E59" s="1052"/>
      <c r="F59" s="1053"/>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c r="A60" s="1051"/>
      <c r="B60" s="1052"/>
      <c r="C60" s="1052"/>
      <c r="D60" s="1052"/>
      <c r="E60" s="1052"/>
      <c r="F60" s="1053"/>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c r="A61" s="1051"/>
      <c r="B61" s="1052"/>
      <c r="C61" s="1052"/>
      <c r="D61" s="1052"/>
      <c r="E61" s="1052"/>
      <c r="F61" s="1053"/>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c r="A62" s="1051"/>
      <c r="B62" s="1052"/>
      <c r="C62" s="1052"/>
      <c r="D62" s="1052"/>
      <c r="E62" s="1052"/>
      <c r="F62" s="1053"/>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c r="A63" s="1051"/>
      <c r="B63" s="1052"/>
      <c r="C63" s="1052"/>
      <c r="D63" s="1052"/>
      <c r="E63" s="1052"/>
      <c r="F63" s="1053"/>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c r="A64" s="1051"/>
      <c r="B64" s="1052"/>
      <c r="C64" s="1052"/>
      <c r="D64" s="1052"/>
      <c r="E64" s="1052"/>
      <c r="F64" s="1053"/>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c r="A65" s="1051"/>
      <c r="B65" s="1052"/>
      <c r="C65" s="1052"/>
      <c r="D65" s="1052"/>
      <c r="E65" s="1052"/>
      <c r="F65" s="1053"/>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c r="A66" s="1051"/>
      <c r="B66" s="1052"/>
      <c r="C66" s="1052"/>
      <c r="D66" s="1052"/>
      <c r="E66" s="1052"/>
      <c r="F66" s="1053"/>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c r="A67" s="1051"/>
      <c r="B67" s="1052"/>
      <c r="C67" s="1052"/>
      <c r="D67" s="1052"/>
      <c r="E67" s="1052"/>
      <c r="F67" s="1053"/>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c r="A68" s="1051"/>
      <c r="B68" s="1052"/>
      <c r="C68" s="1052"/>
      <c r="D68" s="1052"/>
      <c r="E68" s="1052"/>
      <c r="F68" s="1053"/>
      <c r="G68" s="420" t="s">
        <v>408</v>
      </c>
      <c r="H68" s="421"/>
      <c r="I68" s="421"/>
      <c r="J68" s="421"/>
      <c r="K68" s="421"/>
      <c r="L68" s="421"/>
      <c r="M68" s="421"/>
      <c r="N68" s="421"/>
      <c r="O68" s="421"/>
      <c r="P68" s="421"/>
      <c r="Q68" s="421"/>
      <c r="R68" s="421"/>
      <c r="S68" s="421"/>
      <c r="T68" s="421"/>
      <c r="U68" s="421"/>
      <c r="V68" s="421"/>
      <c r="W68" s="421"/>
      <c r="X68" s="421"/>
      <c r="Y68" s="421"/>
      <c r="Z68" s="421"/>
      <c r="AA68" s="421"/>
      <c r="AB68" s="443"/>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c r="A69" s="1051"/>
      <c r="B69" s="1052"/>
      <c r="C69" s="1052"/>
      <c r="D69" s="1052"/>
      <c r="E69" s="1052"/>
      <c r="F69" s="1053"/>
      <c r="G69" s="426" t="s">
        <v>18</v>
      </c>
      <c r="H69" s="427"/>
      <c r="I69" s="427"/>
      <c r="J69" s="427"/>
      <c r="K69" s="427"/>
      <c r="L69" s="428" t="s">
        <v>19</v>
      </c>
      <c r="M69" s="427"/>
      <c r="N69" s="427"/>
      <c r="O69" s="427"/>
      <c r="P69" s="427"/>
      <c r="Q69" s="427"/>
      <c r="R69" s="427"/>
      <c r="S69" s="427"/>
      <c r="T69" s="427"/>
      <c r="U69" s="427"/>
      <c r="V69" s="427"/>
      <c r="W69" s="427"/>
      <c r="X69" s="429"/>
      <c r="Y69" s="430" t="s">
        <v>20</v>
      </c>
      <c r="Z69" s="431"/>
      <c r="AA69" s="431"/>
      <c r="AB69" s="432"/>
      <c r="AC69" s="426" t="s">
        <v>18</v>
      </c>
      <c r="AD69" s="427"/>
      <c r="AE69" s="427"/>
      <c r="AF69" s="427"/>
      <c r="AG69" s="427"/>
      <c r="AH69" s="428" t="s">
        <v>19</v>
      </c>
      <c r="AI69" s="427"/>
      <c r="AJ69" s="427"/>
      <c r="AK69" s="427"/>
      <c r="AL69" s="427"/>
      <c r="AM69" s="427"/>
      <c r="AN69" s="427"/>
      <c r="AO69" s="427"/>
      <c r="AP69" s="427"/>
      <c r="AQ69" s="427"/>
      <c r="AR69" s="427"/>
      <c r="AS69" s="427"/>
      <c r="AT69" s="429"/>
      <c r="AU69" s="430" t="s">
        <v>20</v>
      </c>
      <c r="AV69" s="431"/>
      <c r="AW69" s="431"/>
      <c r="AX69" s="442"/>
    </row>
    <row r="70" spans="1:50" ht="24.75" customHeight="1">
      <c r="A70" s="1051"/>
      <c r="B70" s="1052"/>
      <c r="C70" s="1052"/>
      <c r="D70" s="1052"/>
      <c r="E70" s="1052"/>
      <c r="F70" s="1053"/>
      <c r="G70" s="433"/>
      <c r="H70" s="434"/>
      <c r="I70" s="434"/>
      <c r="J70" s="434"/>
      <c r="K70" s="435"/>
      <c r="L70" s="436"/>
      <c r="M70" s="437"/>
      <c r="N70" s="437"/>
      <c r="O70" s="437"/>
      <c r="P70" s="437"/>
      <c r="Q70" s="437"/>
      <c r="R70" s="437"/>
      <c r="S70" s="437"/>
      <c r="T70" s="437"/>
      <c r="U70" s="437"/>
      <c r="V70" s="437"/>
      <c r="W70" s="437"/>
      <c r="X70" s="438"/>
      <c r="Y70" s="463"/>
      <c r="Z70" s="464"/>
      <c r="AA70" s="464"/>
      <c r="AB70" s="561"/>
      <c r="AC70" s="433"/>
      <c r="AD70" s="434"/>
      <c r="AE70" s="434"/>
      <c r="AF70" s="434"/>
      <c r="AG70" s="435"/>
      <c r="AH70" s="436"/>
      <c r="AI70" s="437"/>
      <c r="AJ70" s="437"/>
      <c r="AK70" s="437"/>
      <c r="AL70" s="437"/>
      <c r="AM70" s="437"/>
      <c r="AN70" s="437"/>
      <c r="AO70" s="437"/>
      <c r="AP70" s="437"/>
      <c r="AQ70" s="437"/>
      <c r="AR70" s="437"/>
      <c r="AS70" s="437"/>
      <c r="AT70" s="438"/>
      <c r="AU70" s="463"/>
      <c r="AV70" s="464"/>
      <c r="AW70" s="464"/>
      <c r="AX70" s="465"/>
    </row>
    <row r="71" spans="1:50" ht="24.75" customHeight="1">
      <c r="A71" s="1051"/>
      <c r="B71" s="1052"/>
      <c r="C71" s="1052"/>
      <c r="D71" s="1052"/>
      <c r="E71" s="1052"/>
      <c r="F71" s="1053"/>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c r="A72" s="1051"/>
      <c r="B72" s="1052"/>
      <c r="C72" s="1052"/>
      <c r="D72" s="1052"/>
      <c r="E72" s="1052"/>
      <c r="F72" s="1053"/>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c r="A73" s="1051"/>
      <c r="B73" s="1052"/>
      <c r="C73" s="1052"/>
      <c r="D73" s="1052"/>
      <c r="E73" s="1052"/>
      <c r="F73" s="1053"/>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c r="A74" s="1051"/>
      <c r="B74" s="1052"/>
      <c r="C74" s="1052"/>
      <c r="D74" s="1052"/>
      <c r="E74" s="1052"/>
      <c r="F74" s="1053"/>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c r="A75" s="1051"/>
      <c r="B75" s="1052"/>
      <c r="C75" s="1052"/>
      <c r="D75" s="1052"/>
      <c r="E75" s="1052"/>
      <c r="F75" s="1053"/>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c r="A76" s="1051"/>
      <c r="B76" s="1052"/>
      <c r="C76" s="1052"/>
      <c r="D76" s="1052"/>
      <c r="E76" s="1052"/>
      <c r="F76" s="1053"/>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c r="A77" s="1051"/>
      <c r="B77" s="1052"/>
      <c r="C77" s="1052"/>
      <c r="D77" s="1052"/>
      <c r="E77" s="1052"/>
      <c r="F77" s="1053"/>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c r="A78" s="1051"/>
      <c r="B78" s="1052"/>
      <c r="C78" s="1052"/>
      <c r="D78" s="1052"/>
      <c r="E78" s="1052"/>
      <c r="F78" s="1053"/>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c r="A79" s="1051"/>
      <c r="B79" s="1052"/>
      <c r="C79" s="1052"/>
      <c r="D79" s="1052"/>
      <c r="E79" s="1052"/>
      <c r="F79" s="1053"/>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c r="A80" s="1051"/>
      <c r="B80" s="1052"/>
      <c r="C80" s="1052"/>
      <c r="D80" s="1052"/>
      <c r="E80" s="1052"/>
      <c r="F80" s="1053"/>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c r="A81" s="1051"/>
      <c r="B81" s="1052"/>
      <c r="C81" s="1052"/>
      <c r="D81" s="1052"/>
      <c r="E81" s="1052"/>
      <c r="F81" s="1053"/>
      <c r="G81" s="420" t="s">
        <v>410</v>
      </c>
      <c r="H81" s="421"/>
      <c r="I81" s="421"/>
      <c r="J81" s="421"/>
      <c r="K81" s="421"/>
      <c r="L81" s="421"/>
      <c r="M81" s="421"/>
      <c r="N81" s="421"/>
      <c r="O81" s="421"/>
      <c r="P81" s="421"/>
      <c r="Q81" s="421"/>
      <c r="R81" s="421"/>
      <c r="S81" s="421"/>
      <c r="T81" s="421"/>
      <c r="U81" s="421"/>
      <c r="V81" s="421"/>
      <c r="W81" s="421"/>
      <c r="X81" s="421"/>
      <c r="Y81" s="421"/>
      <c r="Z81" s="421"/>
      <c r="AA81" s="421"/>
      <c r="AB81" s="443"/>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c r="A82" s="1051"/>
      <c r="B82" s="1052"/>
      <c r="C82" s="1052"/>
      <c r="D82" s="1052"/>
      <c r="E82" s="1052"/>
      <c r="F82" s="1053"/>
      <c r="G82" s="426" t="s">
        <v>18</v>
      </c>
      <c r="H82" s="427"/>
      <c r="I82" s="427"/>
      <c r="J82" s="427"/>
      <c r="K82" s="427"/>
      <c r="L82" s="428" t="s">
        <v>19</v>
      </c>
      <c r="M82" s="427"/>
      <c r="N82" s="427"/>
      <c r="O82" s="427"/>
      <c r="P82" s="427"/>
      <c r="Q82" s="427"/>
      <c r="R82" s="427"/>
      <c r="S82" s="427"/>
      <c r="T82" s="427"/>
      <c r="U82" s="427"/>
      <c r="V82" s="427"/>
      <c r="W82" s="427"/>
      <c r="X82" s="429"/>
      <c r="Y82" s="430" t="s">
        <v>20</v>
      </c>
      <c r="Z82" s="431"/>
      <c r="AA82" s="431"/>
      <c r="AB82" s="432"/>
      <c r="AC82" s="426" t="s">
        <v>18</v>
      </c>
      <c r="AD82" s="427"/>
      <c r="AE82" s="427"/>
      <c r="AF82" s="427"/>
      <c r="AG82" s="427"/>
      <c r="AH82" s="428" t="s">
        <v>19</v>
      </c>
      <c r="AI82" s="427"/>
      <c r="AJ82" s="427"/>
      <c r="AK82" s="427"/>
      <c r="AL82" s="427"/>
      <c r="AM82" s="427"/>
      <c r="AN82" s="427"/>
      <c r="AO82" s="427"/>
      <c r="AP82" s="427"/>
      <c r="AQ82" s="427"/>
      <c r="AR82" s="427"/>
      <c r="AS82" s="427"/>
      <c r="AT82" s="429"/>
      <c r="AU82" s="430" t="s">
        <v>20</v>
      </c>
      <c r="AV82" s="431"/>
      <c r="AW82" s="431"/>
      <c r="AX82" s="442"/>
    </row>
    <row r="83" spans="1:50" ht="24.75" customHeight="1">
      <c r="A83" s="1051"/>
      <c r="B83" s="1052"/>
      <c r="C83" s="1052"/>
      <c r="D83" s="1052"/>
      <c r="E83" s="1052"/>
      <c r="F83" s="1053"/>
      <c r="G83" s="433"/>
      <c r="H83" s="434"/>
      <c r="I83" s="434"/>
      <c r="J83" s="434"/>
      <c r="K83" s="435"/>
      <c r="L83" s="436"/>
      <c r="M83" s="437"/>
      <c r="N83" s="437"/>
      <c r="O83" s="437"/>
      <c r="P83" s="437"/>
      <c r="Q83" s="437"/>
      <c r="R83" s="437"/>
      <c r="S83" s="437"/>
      <c r="T83" s="437"/>
      <c r="U83" s="437"/>
      <c r="V83" s="437"/>
      <c r="W83" s="437"/>
      <c r="X83" s="438"/>
      <c r="Y83" s="463"/>
      <c r="Z83" s="464"/>
      <c r="AA83" s="464"/>
      <c r="AB83" s="561"/>
      <c r="AC83" s="433"/>
      <c r="AD83" s="434"/>
      <c r="AE83" s="434"/>
      <c r="AF83" s="434"/>
      <c r="AG83" s="435"/>
      <c r="AH83" s="436"/>
      <c r="AI83" s="437"/>
      <c r="AJ83" s="437"/>
      <c r="AK83" s="437"/>
      <c r="AL83" s="437"/>
      <c r="AM83" s="437"/>
      <c r="AN83" s="437"/>
      <c r="AO83" s="437"/>
      <c r="AP83" s="437"/>
      <c r="AQ83" s="437"/>
      <c r="AR83" s="437"/>
      <c r="AS83" s="437"/>
      <c r="AT83" s="438"/>
      <c r="AU83" s="463"/>
      <c r="AV83" s="464"/>
      <c r="AW83" s="464"/>
      <c r="AX83" s="465"/>
    </row>
    <row r="84" spans="1:50" ht="24.75" customHeight="1">
      <c r="A84" s="1051"/>
      <c r="B84" s="1052"/>
      <c r="C84" s="1052"/>
      <c r="D84" s="1052"/>
      <c r="E84" s="1052"/>
      <c r="F84" s="1053"/>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c r="A85" s="1051"/>
      <c r="B85" s="1052"/>
      <c r="C85" s="1052"/>
      <c r="D85" s="1052"/>
      <c r="E85" s="1052"/>
      <c r="F85" s="1053"/>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c r="A86" s="1051"/>
      <c r="B86" s="1052"/>
      <c r="C86" s="1052"/>
      <c r="D86" s="1052"/>
      <c r="E86" s="1052"/>
      <c r="F86" s="1053"/>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c r="A87" s="1051"/>
      <c r="B87" s="1052"/>
      <c r="C87" s="1052"/>
      <c r="D87" s="1052"/>
      <c r="E87" s="1052"/>
      <c r="F87" s="1053"/>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c r="A88" s="1051"/>
      <c r="B88" s="1052"/>
      <c r="C88" s="1052"/>
      <c r="D88" s="1052"/>
      <c r="E88" s="1052"/>
      <c r="F88" s="1053"/>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c r="A89" s="1051"/>
      <c r="B89" s="1052"/>
      <c r="C89" s="1052"/>
      <c r="D89" s="1052"/>
      <c r="E89" s="1052"/>
      <c r="F89" s="1053"/>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c r="A90" s="1051"/>
      <c r="B90" s="1052"/>
      <c r="C90" s="1052"/>
      <c r="D90" s="1052"/>
      <c r="E90" s="1052"/>
      <c r="F90" s="1053"/>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c r="A91" s="1051"/>
      <c r="B91" s="1052"/>
      <c r="C91" s="1052"/>
      <c r="D91" s="1052"/>
      <c r="E91" s="1052"/>
      <c r="F91" s="1053"/>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c r="A92" s="1051"/>
      <c r="B92" s="1052"/>
      <c r="C92" s="1052"/>
      <c r="D92" s="1052"/>
      <c r="E92" s="1052"/>
      <c r="F92" s="1053"/>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c r="A93" s="1051"/>
      <c r="B93" s="1052"/>
      <c r="C93" s="1052"/>
      <c r="D93" s="1052"/>
      <c r="E93" s="1052"/>
      <c r="F93" s="1053"/>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c r="A94" s="1051"/>
      <c r="B94" s="1052"/>
      <c r="C94" s="1052"/>
      <c r="D94" s="1052"/>
      <c r="E94" s="1052"/>
      <c r="F94" s="1053"/>
      <c r="G94" s="420" t="s">
        <v>412</v>
      </c>
      <c r="H94" s="421"/>
      <c r="I94" s="421"/>
      <c r="J94" s="421"/>
      <c r="K94" s="421"/>
      <c r="L94" s="421"/>
      <c r="M94" s="421"/>
      <c r="N94" s="421"/>
      <c r="O94" s="421"/>
      <c r="P94" s="421"/>
      <c r="Q94" s="421"/>
      <c r="R94" s="421"/>
      <c r="S94" s="421"/>
      <c r="T94" s="421"/>
      <c r="U94" s="421"/>
      <c r="V94" s="421"/>
      <c r="W94" s="421"/>
      <c r="X94" s="421"/>
      <c r="Y94" s="421"/>
      <c r="Z94" s="421"/>
      <c r="AA94" s="421"/>
      <c r="AB94" s="443"/>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c r="A95" s="1051"/>
      <c r="B95" s="1052"/>
      <c r="C95" s="1052"/>
      <c r="D95" s="1052"/>
      <c r="E95" s="1052"/>
      <c r="F95" s="1053"/>
      <c r="G95" s="426" t="s">
        <v>18</v>
      </c>
      <c r="H95" s="427"/>
      <c r="I95" s="427"/>
      <c r="J95" s="427"/>
      <c r="K95" s="427"/>
      <c r="L95" s="428" t="s">
        <v>19</v>
      </c>
      <c r="M95" s="427"/>
      <c r="N95" s="427"/>
      <c r="O95" s="427"/>
      <c r="P95" s="427"/>
      <c r="Q95" s="427"/>
      <c r="R95" s="427"/>
      <c r="S95" s="427"/>
      <c r="T95" s="427"/>
      <c r="U95" s="427"/>
      <c r="V95" s="427"/>
      <c r="W95" s="427"/>
      <c r="X95" s="429"/>
      <c r="Y95" s="430" t="s">
        <v>20</v>
      </c>
      <c r="Z95" s="431"/>
      <c r="AA95" s="431"/>
      <c r="AB95" s="432"/>
      <c r="AC95" s="426" t="s">
        <v>18</v>
      </c>
      <c r="AD95" s="427"/>
      <c r="AE95" s="427"/>
      <c r="AF95" s="427"/>
      <c r="AG95" s="427"/>
      <c r="AH95" s="428" t="s">
        <v>19</v>
      </c>
      <c r="AI95" s="427"/>
      <c r="AJ95" s="427"/>
      <c r="AK95" s="427"/>
      <c r="AL95" s="427"/>
      <c r="AM95" s="427"/>
      <c r="AN95" s="427"/>
      <c r="AO95" s="427"/>
      <c r="AP95" s="427"/>
      <c r="AQ95" s="427"/>
      <c r="AR95" s="427"/>
      <c r="AS95" s="427"/>
      <c r="AT95" s="429"/>
      <c r="AU95" s="430" t="s">
        <v>20</v>
      </c>
      <c r="AV95" s="431"/>
      <c r="AW95" s="431"/>
      <c r="AX95" s="442"/>
    </row>
    <row r="96" spans="1:50" ht="24.75" customHeight="1">
      <c r="A96" s="1051"/>
      <c r="B96" s="1052"/>
      <c r="C96" s="1052"/>
      <c r="D96" s="1052"/>
      <c r="E96" s="1052"/>
      <c r="F96" s="1053"/>
      <c r="G96" s="433"/>
      <c r="H96" s="434"/>
      <c r="I96" s="434"/>
      <c r="J96" s="434"/>
      <c r="K96" s="435"/>
      <c r="L96" s="436"/>
      <c r="M96" s="437"/>
      <c r="N96" s="437"/>
      <c r="O96" s="437"/>
      <c r="P96" s="437"/>
      <c r="Q96" s="437"/>
      <c r="R96" s="437"/>
      <c r="S96" s="437"/>
      <c r="T96" s="437"/>
      <c r="U96" s="437"/>
      <c r="V96" s="437"/>
      <c r="W96" s="437"/>
      <c r="X96" s="438"/>
      <c r="Y96" s="463"/>
      <c r="Z96" s="464"/>
      <c r="AA96" s="464"/>
      <c r="AB96" s="561"/>
      <c r="AC96" s="433"/>
      <c r="AD96" s="434"/>
      <c r="AE96" s="434"/>
      <c r="AF96" s="434"/>
      <c r="AG96" s="435"/>
      <c r="AH96" s="436"/>
      <c r="AI96" s="437"/>
      <c r="AJ96" s="437"/>
      <c r="AK96" s="437"/>
      <c r="AL96" s="437"/>
      <c r="AM96" s="437"/>
      <c r="AN96" s="437"/>
      <c r="AO96" s="437"/>
      <c r="AP96" s="437"/>
      <c r="AQ96" s="437"/>
      <c r="AR96" s="437"/>
      <c r="AS96" s="437"/>
      <c r="AT96" s="438"/>
      <c r="AU96" s="463"/>
      <c r="AV96" s="464"/>
      <c r="AW96" s="464"/>
      <c r="AX96" s="465"/>
    </row>
    <row r="97" spans="1:50" ht="24.75" customHeight="1">
      <c r="A97" s="1051"/>
      <c r="B97" s="1052"/>
      <c r="C97" s="1052"/>
      <c r="D97" s="1052"/>
      <c r="E97" s="1052"/>
      <c r="F97" s="1053"/>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c r="A98" s="1051"/>
      <c r="B98" s="1052"/>
      <c r="C98" s="1052"/>
      <c r="D98" s="1052"/>
      <c r="E98" s="1052"/>
      <c r="F98" s="1053"/>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c r="A99" s="1051"/>
      <c r="B99" s="1052"/>
      <c r="C99" s="1052"/>
      <c r="D99" s="1052"/>
      <c r="E99" s="1052"/>
      <c r="F99" s="1053"/>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c r="A100" s="1051"/>
      <c r="B100" s="1052"/>
      <c r="C100" s="1052"/>
      <c r="D100" s="1052"/>
      <c r="E100" s="1052"/>
      <c r="F100" s="1053"/>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c r="A101" s="1051"/>
      <c r="B101" s="1052"/>
      <c r="C101" s="1052"/>
      <c r="D101" s="1052"/>
      <c r="E101" s="1052"/>
      <c r="F101" s="1053"/>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c r="A102" s="1051"/>
      <c r="B102" s="1052"/>
      <c r="C102" s="1052"/>
      <c r="D102" s="1052"/>
      <c r="E102" s="1052"/>
      <c r="F102" s="1053"/>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c r="A103" s="1051"/>
      <c r="B103" s="1052"/>
      <c r="C103" s="1052"/>
      <c r="D103" s="1052"/>
      <c r="E103" s="1052"/>
      <c r="F103" s="1053"/>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c r="A104" s="1051"/>
      <c r="B104" s="1052"/>
      <c r="C104" s="1052"/>
      <c r="D104" s="1052"/>
      <c r="E104" s="1052"/>
      <c r="F104" s="1053"/>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c r="A105" s="1051"/>
      <c r="B105" s="1052"/>
      <c r="C105" s="1052"/>
      <c r="D105" s="1052"/>
      <c r="E105" s="1052"/>
      <c r="F105" s="1053"/>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c r="A106" s="1054"/>
      <c r="B106" s="1055"/>
      <c r="C106" s="1055"/>
      <c r="D106" s="1055"/>
      <c r="E106" s="1055"/>
      <c r="F106" s="1056"/>
      <c r="G106" s="1059" t="s">
        <v>21</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21</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row r="108" spans="1:50" ht="30" customHeight="1">
      <c r="A108" s="1048" t="s">
        <v>29</v>
      </c>
      <c r="B108" s="1049"/>
      <c r="C108" s="1049"/>
      <c r="D108" s="1049"/>
      <c r="E108" s="1049"/>
      <c r="F108" s="1050"/>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3"/>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c r="A109" s="1051"/>
      <c r="B109" s="1052"/>
      <c r="C109" s="1052"/>
      <c r="D109" s="1052"/>
      <c r="E109" s="1052"/>
      <c r="F109" s="1053"/>
      <c r="G109" s="426" t="s">
        <v>18</v>
      </c>
      <c r="H109" s="427"/>
      <c r="I109" s="427"/>
      <c r="J109" s="427"/>
      <c r="K109" s="427"/>
      <c r="L109" s="428" t="s">
        <v>19</v>
      </c>
      <c r="M109" s="427"/>
      <c r="N109" s="427"/>
      <c r="O109" s="427"/>
      <c r="P109" s="427"/>
      <c r="Q109" s="427"/>
      <c r="R109" s="427"/>
      <c r="S109" s="427"/>
      <c r="T109" s="427"/>
      <c r="U109" s="427"/>
      <c r="V109" s="427"/>
      <c r="W109" s="427"/>
      <c r="X109" s="429"/>
      <c r="Y109" s="430" t="s">
        <v>20</v>
      </c>
      <c r="Z109" s="431"/>
      <c r="AA109" s="431"/>
      <c r="AB109" s="432"/>
      <c r="AC109" s="426" t="s">
        <v>18</v>
      </c>
      <c r="AD109" s="427"/>
      <c r="AE109" s="427"/>
      <c r="AF109" s="427"/>
      <c r="AG109" s="427"/>
      <c r="AH109" s="428" t="s">
        <v>19</v>
      </c>
      <c r="AI109" s="427"/>
      <c r="AJ109" s="427"/>
      <c r="AK109" s="427"/>
      <c r="AL109" s="427"/>
      <c r="AM109" s="427"/>
      <c r="AN109" s="427"/>
      <c r="AO109" s="427"/>
      <c r="AP109" s="427"/>
      <c r="AQ109" s="427"/>
      <c r="AR109" s="427"/>
      <c r="AS109" s="427"/>
      <c r="AT109" s="429"/>
      <c r="AU109" s="430" t="s">
        <v>20</v>
      </c>
      <c r="AV109" s="431"/>
      <c r="AW109" s="431"/>
      <c r="AX109" s="442"/>
    </row>
    <row r="110" spans="1:50" ht="24.75" customHeight="1">
      <c r="A110" s="1051"/>
      <c r="B110" s="1052"/>
      <c r="C110" s="1052"/>
      <c r="D110" s="1052"/>
      <c r="E110" s="1052"/>
      <c r="F110" s="1053"/>
      <c r="G110" s="433"/>
      <c r="H110" s="434"/>
      <c r="I110" s="434"/>
      <c r="J110" s="434"/>
      <c r="K110" s="435"/>
      <c r="L110" s="436"/>
      <c r="M110" s="437"/>
      <c r="N110" s="437"/>
      <c r="O110" s="437"/>
      <c r="P110" s="437"/>
      <c r="Q110" s="437"/>
      <c r="R110" s="437"/>
      <c r="S110" s="437"/>
      <c r="T110" s="437"/>
      <c r="U110" s="437"/>
      <c r="V110" s="437"/>
      <c r="W110" s="437"/>
      <c r="X110" s="438"/>
      <c r="Y110" s="463"/>
      <c r="Z110" s="464"/>
      <c r="AA110" s="464"/>
      <c r="AB110" s="561"/>
      <c r="AC110" s="433"/>
      <c r="AD110" s="434"/>
      <c r="AE110" s="434"/>
      <c r="AF110" s="434"/>
      <c r="AG110" s="435"/>
      <c r="AH110" s="436"/>
      <c r="AI110" s="437"/>
      <c r="AJ110" s="437"/>
      <c r="AK110" s="437"/>
      <c r="AL110" s="437"/>
      <c r="AM110" s="437"/>
      <c r="AN110" s="437"/>
      <c r="AO110" s="437"/>
      <c r="AP110" s="437"/>
      <c r="AQ110" s="437"/>
      <c r="AR110" s="437"/>
      <c r="AS110" s="437"/>
      <c r="AT110" s="438"/>
      <c r="AU110" s="463"/>
      <c r="AV110" s="464"/>
      <c r="AW110" s="464"/>
      <c r="AX110" s="465"/>
    </row>
    <row r="111" spans="1:50" ht="24.75" customHeight="1">
      <c r="A111" s="1051"/>
      <c r="B111" s="1052"/>
      <c r="C111" s="1052"/>
      <c r="D111" s="1052"/>
      <c r="E111" s="1052"/>
      <c r="F111" s="1053"/>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c r="A112" s="1051"/>
      <c r="B112" s="1052"/>
      <c r="C112" s="1052"/>
      <c r="D112" s="1052"/>
      <c r="E112" s="1052"/>
      <c r="F112" s="1053"/>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c r="A113" s="1051"/>
      <c r="B113" s="1052"/>
      <c r="C113" s="1052"/>
      <c r="D113" s="1052"/>
      <c r="E113" s="1052"/>
      <c r="F113" s="1053"/>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c r="A114" s="1051"/>
      <c r="B114" s="1052"/>
      <c r="C114" s="1052"/>
      <c r="D114" s="1052"/>
      <c r="E114" s="1052"/>
      <c r="F114" s="1053"/>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c r="A115" s="1051"/>
      <c r="B115" s="1052"/>
      <c r="C115" s="1052"/>
      <c r="D115" s="1052"/>
      <c r="E115" s="1052"/>
      <c r="F115" s="1053"/>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c r="A116" s="1051"/>
      <c r="B116" s="1052"/>
      <c r="C116" s="1052"/>
      <c r="D116" s="1052"/>
      <c r="E116" s="1052"/>
      <c r="F116" s="1053"/>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c r="A117" s="1051"/>
      <c r="B117" s="1052"/>
      <c r="C117" s="1052"/>
      <c r="D117" s="1052"/>
      <c r="E117" s="1052"/>
      <c r="F117" s="1053"/>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c r="A118" s="1051"/>
      <c r="B118" s="1052"/>
      <c r="C118" s="1052"/>
      <c r="D118" s="1052"/>
      <c r="E118" s="1052"/>
      <c r="F118" s="1053"/>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c r="A119" s="1051"/>
      <c r="B119" s="1052"/>
      <c r="C119" s="1052"/>
      <c r="D119" s="1052"/>
      <c r="E119" s="1052"/>
      <c r="F119" s="1053"/>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c r="A120" s="1051"/>
      <c r="B120" s="1052"/>
      <c r="C120" s="1052"/>
      <c r="D120" s="1052"/>
      <c r="E120" s="1052"/>
      <c r="F120" s="1053"/>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c r="A121" s="1051"/>
      <c r="B121" s="1052"/>
      <c r="C121" s="1052"/>
      <c r="D121" s="1052"/>
      <c r="E121" s="1052"/>
      <c r="F121" s="1053"/>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3"/>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c r="A122" s="1051"/>
      <c r="B122" s="1052"/>
      <c r="C122" s="1052"/>
      <c r="D122" s="1052"/>
      <c r="E122" s="1052"/>
      <c r="F122" s="1053"/>
      <c r="G122" s="426" t="s">
        <v>18</v>
      </c>
      <c r="H122" s="427"/>
      <c r="I122" s="427"/>
      <c r="J122" s="427"/>
      <c r="K122" s="427"/>
      <c r="L122" s="428" t="s">
        <v>19</v>
      </c>
      <c r="M122" s="427"/>
      <c r="N122" s="427"/>
      <c r="O122" s="427"/>
      <c r="P122" s="427"/>
      <c r="Q122" s="427"/>
      <c r="R122" s="427"/>
      <c r="S122" s="427"/>
      <c r="T122" s="427"/>
      <c r="U122" s="427"/>
      <c r="V122" s="427"/>
      <c r="W122" s="427"/>
      <c r="X122" s="429"/>
      <c r="Y122" s="430" t="s">
        <v>20</v>
      </c>
      <c r="Z122" s="431"/>
      <c r="AA122" s="431"/>
      <c r="AB122" s="432"/>
      <c r="AC122" s="426" t="s">
        <v>18</v>
      </c>
      <c r="AD122" s="427"/>
      <c r="AE122" s="427"/>
      <c r="AF122" s="427"/>
      <c r="AG122" s="427"/>
      <c r="AH122" s="428" t="s">
        <v>19</v>
      </c>
      <c r="AI122" s="427"/>
      <c r="AJ122" s="427"/>
      <c r="AK122" s="427"/>
      <c r="AL122" s="427"/>
      <c r="AM122" s="427"/>
      <c r="AN122" s="427"/>
      <c r="AO122" s="427"/>
      <c r="AP122" s="427"/>
      <c r="AQ122" s="427"/>
      <c r="AR122" s="427"/>
      <c r="AS122" s="427"/>
      <c r="AT122" s="429"/>
      <c r="AU122" s="430" t="s">
        <v>20</v>
      </c>
      <c r="AV122" s="431"/>
      <c r="AW122" s="431"/>
      <c r="AX122" s="442"/>
    </row>
    <row r="123" spans="1:50" ht="24.75" customHeight="1">
      <c r="A123" s="1051"/>
      <c r="B123" s="1052"/>
      <c r="C123" s="1052"/>
      <c r="D123" s="1052"/>
      <c r="E123" s="1052"/>
      <c r="F123" s="1053"/>
      <c r="G123" s="433"/>
      <c r="H123" s="434"/>
      <c r="I123" s="434"/>
      <c r="J123" s="434"/>
      <c r="K123" s="435"/>
      <c r="L123" s="436"/>
      <c r="M123" s="437"/>
      <c r="N123" s="437"/>
      <c r="O123" s="437"/>
      <c r="P123" s="437"/>
      <c r="Q123" s="437"/>
      <c r="R123" s="437"/>
      <c r="S123" s="437"/>
      <c r="T123" s="437"/>
      <c r="U123" s="437"/>
      <c r="V123" s="437"/>
      <c r="W123" s="437"/>
      <c r="X123" s="438"/>
      <c r="Y123" s="463"/>
      <c r="Z123" s="464"/>
      <c r="AA123" s="464"/>
      <c r="AB123" s="561"/>
      <c r="AC123" s="433"/>
      <c r="AD123" s="434"/>
      <c r="AE123" s="434"/>
      <c r="AF123" s="434"/>
      <c r="AG123" s="435"/>
      <c r="AH123" s="436"/>
      <c r="AI123" s="437"/>
      <c r="AJ123" s="437"/>
      <c r="AK123" s="437"/>
      <c r="AL123" s="437"/>
      <c r="AM123" s="437"/>
      <c r="AN123" s="437"/>
      <c r="AO123" s="437"/>
      <c r="AP123" s="437"/>
      <c r="AQ123" s="437"/>
      <c r="AR123" s="437"/>
      <c r="AS123" s="437"/>
      <c r="AT123" s="438"/>
      <c r="AU123" s="463"/>
      <c r="AV123" s="464"/>
      <c r="AW123" s="464"/>
      <c r="AX123" s="465"/>
    </row>
    <row r="124" spans="1:50" ht="24.75" customHeight="1">
      <c r="A124" s="1051"/>
      <c r="B124" s="1052"/>
      <c r="C124" s="1052"/>
      <c r="D124" s="1052"/>
      <c r="E124" s="1052"/>
      <c r="F124" s="1053"/>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c r="A125" s="1051"/>
      <c r="B125" s="1052"/>
      <c r="C125" s="1052"/>
      <c r="D125" s="1052"/>
      <c r="E125" s="1052"/>
      <c r="F125" s="1053"/>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c r="A126" s="1051"/>
      <c r="B126" s="1052"/>
      <c r="C126" s="1052"/>
      <c r="D126" s="1052"/>
      <c r="E126" s="1052"/>
      <c r="F126" s="1053"/>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c r="A127" s="1051"/>
      <c r="B127" s="1052"/>
      <c r="C127" s="1052"/>
      <c r="D127" s="1052"/>
      <c r="E127" s="1052"/>
      <c r="F127" s="1053"/>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c r="A128" s="1051"/>
      <c r="B128" s="1052"/>
      <c r="C128" s="1052"/>
      <c r="D128" s="1052"/>
      <c r="E128" s="1052"/>
      <c r="F128" s="1053"/>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c r="A129" s="1051"/>
      <c r="B129" s="1052"/>
      <c r="C129" s="1052"/>
      <c r="D129" s="1052"/>
      <c r="E129" s="1052"/>
      <c r="F129" s="1053"/>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c r="A130" s="1051"/>
      <c r="B130" s="1052"/>
      <c r="C130" s="1052"/>
      <c r="D130" s="1052"/>
      <c r="E130" s="1052"/>
      <c r="F130" s="1053"/>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c r="A131" s="1051"/>
      <c r="B131" s="1052"/>
      <c r="C131" s="1052"/>
      <c r="D131" s="1052"/>
      <c r="E131" s="1052"/>
      <c r="F131" s="1053"/>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c r="A132" s="1051"/>
      <c r="B132" s="1052"/>
      <c r="C132" s="1052"/>
      <c r="D132" s="1052"/>
      <c r="E132" s="1052"/>
      <c r="F132" s="1053"/>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c r="A133" s="1051"/>
      <c r="B133" s="1052"/>
      <c r="C133" s="1052"/>
      <c r="D133" s="1052"/>
      <c r="E133" s="1052"/>
      <c r="F133" s="1053"/>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c r="A134" s="1051"/>
      <c r="B134" s="1052"/>
      <c r="C134" s="1052"/>
      <c r="D134" s="1052"/>
      <c r="E134" s="1052"/>
      <c r="F134" s="1053"/>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3"/>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c r="A135" s="1051"/>
      <c r="B135" s="1052"/>
      <c r="C135" s="1052"/>
      <c r="D135" s="1052"/>
      <c r="E135" s="1052"/>
      <c r="F135" s="1053"/>
      <c r="G135" s="426" t="s">
        <v>18</v>
      </c>
      <c r="H135" s="427"/>
      <c r="I135" s="427"/>
      <c r="J135" s="427"/>
      <c r="K135" s="427"/>
      <c r="L135" s="428" t="s">
        <v>19</v>
      </c>
      <c r="M135" s="427"/>
      <c r="N135" s="427"/>
      <c r="O135" s="427"/>
      <c r="P135" s="427"/>
      <c r="Q135" s="427"/>
      <c r="R135" s="427"/>
      <c r="S135" s="427"/>
      <c r="T135" s="427"/>
      <c r="U135" s="427"/>
      <c r="V135" s="427"/>
      <c r="W135" s="427"/>
      <c r="X135" s="429"/>
      <c r="Y135" s="430" t="s">
        <v>20</v>
      </c>
      <c r="Z135" s="431"/>
      <c r="AA135" s="431"/>
      <c r="AB135" s="432"/>
      <c r="AC135" s="426" t="s">
        <v>18</v>
      </c>
      <c r="AD135" s="427"/>
      <c r="AE135" s="427"/>
      <c r="AF135" s="427"/>
      <c r="AG135" s="427"/>
      <c r="AH135" s="428" t="s">
        <v>19</v>
      </c>
      <c r="AI135" s="427"/>
      <c r="AJ135" s="427"/>
      <c r="AK135" s="427"/>
      <c r="AL135" s="427"/>
      <c r="AM135" s="427"/>
      <c r="AN135" s="427"/>
      <c r="AO135" s="427"/>
      <c r="AP135" s="427"/>
      <c r="AQ135" s="427"/>
      <c r="AR135" s="427"/>
      <c r="AS135" s="427"/>
      <c r="AT135" s="429"/>
      <c r="AU135" s="430" t="s">
        <v>20</v>
      </c>
      <c r="AV135" s="431"/>
      <c r="AW135" s="431"/>
      <c r="AX135" s="442"/>
    </row>
    <row r="136" spans="1:50" ht="24.75" customHeight="1">
      <c r="A136" s="1051"/>
      <c r="B136" s="1052"/>
      <c r="C136" s="1052"/>
      <c r="D136" s="1052"/>
      <c r="E136" s="1052"/>
      <c r="F136" s="1053"/>
      <c r="G136" s="433"/>
      <c r="H136" s="434"/>
      <c r="I136" s="434"/>
      <c r="J136" s="434"/>
      <c r="K136" s="435"/>
      <c r="L136" s="436"/>
      <c r="M136" s="437"/>
      <c r="N136" s="437"/>
      <c r="O136" s="437"/>
      <c r="P136" s="437"/>
      <c r="Q136" s="437"/>
      <c r="R136" s="437"/>
      <c r="S136" s="437"/>
      <c r="T136" s="437"/>
      <c r="U136" s="437"/>
      <c r="V136" s="437"/>
      <c r="W136" s="437"/>
      <c r="X136" s="438"/>
      <c r="Y136" s="463"/>
      <c r="Z136" s="464"/>
      <c r="AA136" s="464"/>
      <c r="AB136" s="561"/>
      <c r="AC136" s="433"/>
      <c r="AD136" s="434"/>
      <c r="AE136" s="434"/>
      <c r="AF136" s="434"/>
      <c r="AG136" s="435"/>
      <c r="AH136" s="436"/>
      <c r="AI136" s="437"/>
      <c r="AJ136" s="437"/>
      <c r="AK136" s="437"/>
      <c r="AL136" s="437"/>
      <c r="AM136" s="437"/>
      <c r="AN136" s="437"/>
      <c r="AO136" s="437"/>
      <c r="AP136" s="437"/>
      <c r="AQ136" s="437"/>
      <c r="AR136" s="437"/>
      <c r="AS136" s="437"/>
      <c r="AT136" s="438"/>
      <c r="AU136" s="463"/>
      <c r="AV136" s="464"/>
      <c r="AW136" s="464"/>
      <c r="AX136" s="465"/>
    </row>
    <row r="137" spans="1:50" ht="24.75" customHeight="1">
      <c r="A137" s="1051"/>
      <c r="B137" s="1052"/>
      <c r="C137" s="1052"/>
      <c r="D137" s="1052"/>
      <c r="E137" s="1052"/>
      <c r="F137" s="1053"/>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c r="A138" s="1051"/>
      <c r="B138" s="1052"/>
      <c r="C138" s="1052"/>
      <c r="D138" s="1052"/>
      <c r="E138" s="1052"/>
      <c r="F138" s="1053"/>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c r="A139" s="1051"/>
      <c r="B139" s="1052"/>
      <c r="C139" s="1052"/>
      <c r="D139" s="1052"/>
      <c r="E139" s="1052"/>
      <c r="F139" s="1053"/>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c r="A140" s="1051"/>
      <c r="B140" s="1052"/>
      <c r="C140" s="1052"/>
      <c r="D140" s="1052"/>
      <c r="E140" s="1052"/>
      <c r="F140" s="1053"/>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c r="A141" s="1051"/>
      <c r="B141" s="1052"/>
      <c r="C141" s="1052"/>
      <c r="D141" s="1052"/>
      <c r="E141" s="1052"/>
      <c r="F141" s="1053"/>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c r="A142" s="1051"/>
      <c r="B142" s="1052"/>
      <c r="C142" s="1052"/>
      <c r="D142" s="1052"/>
      <c r="E142" s="1052"/>
      <c r="F142" s="1053"/>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c r="A143" s="1051"/>
      <c r="B143" s="1052"/>
      <c r="C143" s="1052"/>
      <c r="D143" s="1052"/>
      <c r="E143" s="1052"/>
      <c r="F143" s="1053"/>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c r="A144" s="1051"/>
      <c r="B144" s="1052"/>
      <c r="C144" s="1052"/>
      <c r="D144" s="1052"/>
      <c r="E144" s="1052"/>
      <c r="F144" s="1053"/>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c r="A145" s="1051"/>
      <c r="B145" s="1052"/>
      <c r="C145" s="1052"/>
      <c r="D145" s="1052"/>
      <c r="E145" s="1052"/>
      <c r="F145" s="1053"/>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c r="A146" s="1051"/>
      <c r="B146" s="1052"/>
      <c r="C146" s="1052"/>
      <c r="D146" s="1052"/>
      <c r="E146" s="1052"/>
      <c r="F146" s="1053"/>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c r="A147" s="1051"/>
      <c r="B147" s="1052"/>
      <c r="C147" s="1052"/>
      <c r="D147" s="1052"/>
      <c r="E147" s="1052"/>
      <c r="F147" s="1053"/>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3"/>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c r="A148" s="1051"/>
      <c r="B148" s="1052"/>
      <c r="C148" s="1052"/>
      <c r="D148" s="1052"/>
      <c r="E148" s="1052"/>
      <c r="F148" s="1053"/>
      <c r="G148" s="426" t="s">
        <v>18</v>
      </c>
      <c r="H148" s="427"/>
      <c r="I148" s="427"/>
      <c r="J148" s="427"/>
      <c r="K148" s="427"/>
      <c r="L148" s="428" t="s">
        <v>19</v>
      </c>
      <c r="M148" s="427"/>
      <c r="N148" s="427"/>
      <c r="O148" s="427"/>
      <c r="P148" s="427"/>
      <c r="Q148" s="427"/>
      <c r="R148" s="427"/>
      <c r="S148" s="427"/>
      <c r="T148" s="427"/>
      <c r="U148" s="427"/>
      <c r="V148" s="427"/>
      <c r="W148" s="427"/>
      <c r="X148" s="429"/>
      <c r="Y148" s="430" t="s">
        <v>20</v>
      </c>
      <c r="Z148" s="431"/>
      <c r="AA148" s="431"/>
      <c r="AB148" s="432"/>
      <c r="AC148" s="426" t="s">
        <v>18</v>
      </c>
      <c r="AD148" s="427"/>
      <c r="AE148" s="427"/>
      <c r="AF148" s="427"/>
      <c r="AG148" s="427"/>
      <c r="AH148" s="428" t="s">
        <v>19</v>
      </c>
      <c r="AI148" s="427"/>
      <c r="AJ148" s="427"/>
      <c r="AK148" s="427"/>
      <c r="AL148" s="427"/>
      <c r="AM148" s="427"/>
      <c r="AN148" s="427"/>
      <c r="AO148" s="427"/>
      <c r="AP148" s="427"/>
      <c r="AQ148" s="427"/>
      <c r="AR148" s="427"/>
      <c r="AS148" s="427"/>
      <c r="AT148" s="429"/>
      <c r="AU148" s="430" t="s">
        <v>20</v>
      </c>
      <c r="AV148" s="431"/>
      <c r="AW148" s="431"/>
      <c r="AX148" s="442"/>
    </row>
    <row r="149" spans="1:50" ht="24.75" customHeight="1">
      <c r="A149" s="1051"/>
      <c r="B149" s="1052"/>
      <c r="C149" s="1052"/>
      <c r="D149" s="1052"/>
      <c r="E149" s="1052"/>
      <c r="F149" s="1053"/>
      <c r="G149" s="433"/>
      <c r="H149" s="434"/>
      <c r="I149" s="434"/>
      <c r="J149" s="434"/>
      <c r="K149" s="435"/>
      <c r="L149" s="436"/>
      <c r="M149" s="437"/>
      <c r="N149" s="437"/>
      <c r="O149" s="437"/>
      <c r="P149" s="437"/>
      <c r="Q149" s="437"/>
      <c r="R149" s="437"/>
      <c r="S149" s="437"/>
      <c r="T149" s="437"/>
      <c r="U149" s="437"/>
      <c r="V149" s="437"/>
      <c r="W149" s="437"/>
      <c r="X149" s="438"/>
      <c r="Y149" s="463"/>
      <c r="Z149" s="464"/>
      <c r="AA149" s="464"/>
      <c r="AB149" s="561"/>
      <c r="AC149" s="433"/>
      <c r="AD149" s="434"/>
      <c r="AE149" s="434"/>
      <c r="AF149" s="434"/>
      <c r="AG149" s="435"/>
      <c r="AH149" s="436"/>
      <c r="AI149" s="437"/>
      <c r="AJ149" s="437"/>
      <c r="AK149" s="437"/>
      <c r="AL149" s="437"/>
      <c r="AM149" s="437"/>
      <c r="AN149" s="437"/>
      <c r="AO149" s="437"/>
      <c r="AP149" s="437"/>
      <c r="AQ149" s="437"/>
      <c r="AR149" s="437"/>
      <c r="AS149" s="437"/>
      <c r="AT149" s="438"/>
      <c r="AU149" s="463"/>
      <c r="AV149" s="464"/>
      <c r="AW149" s="464"/>
      <c r="AX149" s="465"/>
    </row>
    <row r="150" spans="1:50" ht="24.75" customHeight="1">
      <c r="A150" s="1051"/>
      <c r="B150" s="1052"/>
      <c r="C150" s="1052"/>
      <c r="D150" s="1052"/>
      <c r="E150" s="1052"/>
      <c r="F150" s="1053"/>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c r="A151" s="1051"/>
      <c r="B151" s="1052"/>
      <c r="C151" s="1052"/>
      <c r="D151" s="1052"/>
      <c r="E151" s="1052"/>
      <c r="F151" s="1053"/>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c r="A152" s="1051"/>
      <c r="B152" s="1052"/>
      <c r="C152" s="1052"/>
      <c r="D152" s="1052"/>
      <c r="E152" s="1052"/>
      <c r="F152" s="1053"/>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c r="A153" s="1051"/>
      <c r="B153" s="1052"/>
      <c r="C153" s="1052"/>
      <c r="D153" s="1052"/>
      <c r="E153" s="1052"/>
      <c r="F153" s="1053"/>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c r="A154" s="1051"/>
      <c r="B154" s="1052"/>
      <c r="C154" s="1052"/>
      <c r="D154" s="1052"/>
      <c r="E154" s="1052"/>
      <c r="F154" s="1053"/>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c r="A155" s="1051"/>
      <c r="B155" s="1052"/>
      <c r="C155" s="1052"/>
      <c r="D155" s="1052"/>
      <c r="E155" s="1052"/>
      <c r="F155" s="1053"/>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c r="A156" s="1051"/>
      <c r="B156" s="1052"/>
      <c r="C156" s="1052"/>
      <c r="D156" s="1052"/>
      <c r="E156" s="1052"/>
      <c r="F156" s="1053"/>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c r="A157" s="1051"/>
      <c r="B157" s="1052"/>
      <c r="C157" s="1052"/>
      <c r="D157" s="1052"/>
      <c r="E157" s="1052"/>
      <c r="F157" s="1053"/>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c r="A158" s="1051"/>
      <c r="B158" s="1052"/>
      <c r="C158" s="1052"/>
      <c r="D158" s="1052"/>
      <c r="E158" s="1052"/>
      <c r="F158" s="1053"/>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c r="A159" s="1054"/>
      <c r="B159" s="1055"/>
      <c r="C159" s="1055"/>
      <c r="D159" s="1055"/>
      <c r="E159" s="1055"/>
      <c r="F159" s="1056"/>
      <c r="G159" s="1059" t="s">
        <v>21</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21</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row r="161" spans="1:50" ht="30" customHeight="1">
      <c r="A161" s="1048" t="s">
        <v>29</v>
      </c>
      <c r="B161" s="1049"/>
      <c r="C161" s="1049"/>
      <c r="D161" s="1049"/>
      <c r="E161" s="1049"/>
      <c r="F161" s="1050"/>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3"/>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c r="A162" s="1051"/>
      <c r="B162" s="1052"/>
      <c r="C162" s="1052"/>
      <c r="D162" s="1052"/>
      <c r="E162" s="1052"/>
      <c r="F162" s="1053"/>
      <c r="G162" s="426" t="s">
        <v>18</v>
      </c>
      <c r="H162" s="427"/>
      <c r="I162" s="427"/>
      <c r="J162" s="427"/>
      <c r="K162" s="427"/>
      <c r="L162" s="428" t="s">
        <v>19</v>
      </c>
      <c r="M162" s="427"/>
      <c r="N162" s="427"/>
      <c r="O162" s="427"/>
      <c r="P162" s="427"/>
      <c r="Q162" s="427"/>
      <c r="R162" s="427"/>
      <c r="S162" s="427"/>
      <c r="T162" s="427"/>
      <c r="U162" s="427"/>
      <c r="V162" s="427"/>
      <c r="W162" s="427"/>
      <c r="X162" s="429"/>
      <c r="Y162" s="430" t="s">
        <v>20</v>
      </c>
      <c r="Z162" s="431"/>
      <c r="AA162" s="431"/>
      <c r="AB162" s="432"/>
      <c r="AC162" s="426" t="s">
        <v>18</v>
      </c>
      <c r="AD162" s="427"/>
      <c r="AE162" s="427"/>
      <c r="AF162" s="427"/>
      <c r="AG162" s="427"/>
      <c r="AH162" s="428" t="s">
        <v>19</v>
      </c>
      <c r="AI162" s="427"/>
      <c r="AJ162" s="427"/>
      <c r="AK162" s="427"/>
      <c r="AL162" s="427"/>
      <c r="AM162" s="427"/>
      <c r="AN162" s="427"/>
      <c r="AO162" s="427"/>
      <c r="AP162" s="427"/>
      <c r="AQ162" s="427"/>
      <c r="AR162" s="427"/>
      <c r="AS162" s="427"/>
      <c r="AT162" s="429"/>
      <c r="AU162" s="430" t="s">
        <v>20</v>
      </c>
      <c r="AV162" s="431"/>
      <c r="AW162" s="431"/>
      <c r="AX162" s="442"/>
    </row>
    <row r="163" spans="1:50" ht="24.75" customHeight="1">
      <c r="A163" s="1051"/>
      <c r="B163" s="1052"/>
      <c r="C163" s="1052"/>
      <c r="D163" s="1052"/>
      <c r="E163" s="1052"/>
      <c r="F163" s="1053"/>
      <c r="G163" s="433"/>
      <c r="H163" s="434"/>
      <c r="I163" s="434"/>
      <c r="J163" s="434"/>
      <c r="K163" s="435"/>
      <c r="L163" s="436"/>
      <c r="M163" s="437"/>
      <c r="N163" s="437"/>
      <c r="O163" s="437"/>
      <c r="P163" s="437"/>
      <c r="Q163" s="437"/>
      <c r="R163" s="437"/>
      <c r="S163" s="437"/>
      <c r="T163" s="437"/>
      <c r="U163" s="437"/>
      <c r="V163" s="437"/>
      <c r="W163" s="437"/>
      <c r="X163" s="438"/>
      <c r="Y163" s="463"/>
      <c r="Z163" s="464"/>
      <c r="AA163" s="464"/>
      <c r="AB163" s="561"/>
      <c r="AC163" s="433"/>
      <c r="AD163" s="434"/>
      <c r="AE163" s="434"/>
      <c r="AF163" s="434"/>
      <c r="AG163" s="435"/>
      <c r="AH163" s="436"/>
      <c r="AI163" s="437"/>
      <c r="AJ163" s="437"/>
      <c r="AK163" s="437"/>
      <c r="AL163" s="437"/>
      <c r="AM163" s="437"/>
      <c r="AN163" s="437"/>
      <c r="AO163" s="437"/>
      <c r="AP163" s="437"/>
      <c r="AQ163" s="437"/>
      <c r="AR163" s="437"/>
      <c r="AS163" s="437"/>
      <c r="AT163" s="438"/>
      <c r="AU163" s="463"/>
      <c r="AV163" s="464"/>
      <c r="AW163" s="464"/>
      <c r="AX163" s="465"/>
    </row>
    <row r="164" spans="1:50" ht="24.75" customHeight="1">
      <c r="A164" s="1051"/>
      <c r="B164" s="1052"/>
      <c r="C164" s="1052"/>
      <c r="D164" s="1052"/>
      <c r="E164" s="1052"/>
      <c r="F164" s="1053"/>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c r="A165" s="1051"/>
      <c r="B165" s="1052"/>
      <c r="C165" s="1052"/>
      <c r="D165" s="1052"/>
      <c r="E165" s="1052"/>
      <c r="F165" s="1053"/>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c r="A166" s="1051"/>
      <c r="B166" s="1052"/>
      <c r="C166" s="1052"/>
      <c r="D166" s="1052"/>
      <c r="E166" s="1052"/>
      <c r="F166" s="1053"/>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c r="A167" s="1051"/>
      <c r="B167" s="1052"/>
      <c r="C167" s="1052"/>
      <c r="D167" s="1052"/>
      <c r="E167" s="1052"/>
      <c r="F167" s="1053"/>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c r="A168" s="1051"/>
      <c r="B168" s="1052"/>
      <c r="C168" s="1052"/>
      <c r="D168" s="1052"/>
      <c r="E168" s="1052"/>
      <c r="F168" s="1053"/>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c r="A169" s="1051"/>
      <c r="B169" s="1052"/>
      <c r="C169" s="1052"/>
      <c r="D169" s="1052"/>
      <c r="E169" s="1052"/>
      <c r="F169" s="1053"/>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c r="A170" s="1051"/>
      <c r="B170" s="1052"/>
      <c r="C170" s="1052"/>
      <c r="D170" s="1052"/>
      <c r="E170" s="1052"/>
      <c r="F170" s="1053"/>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c r="A171" s="1051"/>
      <c r="B171" s="1052"/>
      <c r="C171" s="1052"/>
      <c r="D171" s="1052"/>
      <c r="E171" s="1052"/>
      <c r="F171" s="1053"/>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c r="A172" s="1051"/>
      <c r="B172" s="1052"/>
      <c r="C172" s="1052"/>
      <c r="D172" s="1052"/>
      <c r="E172" s="1052"/>
      <c r="F172" s="1053"/>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c r="A173" s="1051"/>
      <c r="B173" s="1052"/>
      <c r="C173" s="1052"/>
      <c r="D173" s="1052"/>
      <c r="E173" s="1052"/>
      <c r="F173" s="1053"/>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c r="A174" s="1051"/>
      <c r="B174" s="1052"/>
      <c r="C174" s="1052"/>
      <c r="D174" s="1052"/>
      <c r="E174" s="1052"/>
      <c r="F174" s="1053"/>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3"/>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c r="A175" s="1051"/>
      <c r="B175" s="1052"/>
      <c r="C175" s="1052"/>
      <c r="D175" s="1052"/>
      <c r="E175" s="1052"/>
      <c r="F175" s="1053"/>
      <c r="G175" s="426" t="s">
        <v>18</v>
      </c>
      <c r="H175" s="427"/>
      <c r="I175" s="427"/>
      <c r="J175" s="427"/>
      <c r="K175" s="427"/>
      <c r="L175" s="428" t="s">
        <v>19</v>
      </c>
      <c r="M175" s="427"/>
      <c r="N175" s="427"/>
      <c r="O175" s="427"/>
      <c r="P175" s="427"/>
      <c r="Q175" s="427"/>
      <c r="R175" s="427"/>
      <c r="S175" s="427"/>
      <c r="T175" s="427"/>
      <c r="U175" s="427"/>
      <c r="V175" s="427"/>
      <c r="W175" s="427"/>
      <c r="X175" s="429"/>
      <c r="Y175" s="430" t="s">
        <v>20</v>
      </c>
      <c r="Z175" s="431"/>
      <c r="AA175" s="431"/>
      <c r="AB175" s="432"/>
      <c r="AC175" s="426" t="s">
        <v>18</v>
      </c>
      <c r="AD175" s="427"/>
      <c r="AE175" s="427"/>
      <c r="AF175" s="427"/>
      <c r="AG175" s="427"/>
      <c r="AH175" s="428" t="s">
        <v>19</v>
      </c>
      <c r="AI175" s="427"/>
      <c r="AJ175" s="427"/>
      <c r="AK175" s="427"/>
      <c r="AL175" s="427"/>
      <c r="AM175" s="427"/>
      <c r="AN175" s="427"/>
      <c r="AO175" s="427"/>
      <c r="AP175" s="427"/>
      <c r="AQ175" s="427"/>
      <c r="AR175" s="427"/>
      <c r="AS175" s="427"/>
      <c r="AT175" s="429"/>
      <c r="AU175" s="430" t="s">
        <v>20</v>
      </c>
      <c r="AV175" s="431"/>
      <c r="AW175" s="431"/>
      <c r="AX175" s="442"/>
    </row>
    <row r="176" spans="1:50" ht="24.75" customHeight="1">
      <c r="A176" s="1051"/>
      <c r="B176" s="1052"/>
      <c r="C176" s="1052"/>
      <c r="D176" s="1052"/>
      <c r="E176" s="1052"/>
      <c r="F176" s="1053"/>
      <c r="G176" s="433"/>
      <c r="H176" s="434"/>
      <c r="I176" s="434"/>
      <c r="J176" s="434"/>
      <c r="K176" s="435"/>
      <c r="L176" s="436"/>
      <c r="M176" s="437"/>
      <c r="N176" s="437"/>
      <c r="O176" s="437"/>
      <c r="P176" s="437"/>
      <c r="Q176" s="437"/>
      <c r="R176" s="437"/>
      <c r="S176" s="437"/>
      <c r="T176" s="437"/>
      <c r="U176" s="437"/>
      <c r="V176" s="437"/>
      <c r="W176" s="437"/>
      <c r="X176" s="438"/>
      <c r="Y176" s="463"/>
      <c r="Z176" s="464"/>
      <c r="AA176" s="464"/>
      <c r="AB176" s="561"/>
      <c r="AC176" s="433"/>
      <c r="AD176" s="434"/>
      <c r="AE176" s="434"/>
      <c r="AF176" s="434"/>
      <c r="AG176" s="435"/>
      <c r="AH176" s="436"/>
      <c r="AI176" s="437"/>
      <c r="AJ176" s="437"/>
      <c r="AK176" s="437"/>
      <c r="AL176" s="437"/>
      <c r="AM176" s="437"/>
      <c r="AN176" s="437"/>
      <c r="AO176" s="437"/>
      <c r="AP176" s="437"/>
      <c r="AQ176" s="437"/>
      <c r="AR176" s="437"/>
      <c r="AS176" s="437"/>
      <c r="AT176" s="438"/>
      <c r="AU176" s="463"/>
      <c r="AV176" s="464"/>
      <c r="AW176" s="464"/>
      <c r="AX176" s="465"/>
    </row>
    <row r="177" spans="1:50" ht="24.75" customHeight="1">
      <c r="A177" s="1051"/>
      <c r="B177" s="1052"/>
      <c r="C177" s="1052"/>
      <c r="D177" s="1052"/>
      <c r="E177" s="1052"/>
      <c r="F177" s="1053"/>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c r="A178" s="1051"/>
      <c r="B178" s="1052"/>
      <c r="C178" s="1052"/>
      <c r="D178" s="1052"/>
      <c r="E178" s="1052"/>
      <c r="F178" s="1053"/>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c r="A179" s="1051"/>
      <c r="B179" s="1052"/>
      <c r="C179" s="1052"/>
      <c r="D179" s="1052"/>
      <c r="E179" s="1052"/>
      <c r="F179" s="1053"/>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c r="A180" s="1051"/>
      <c r="B180" s="1052"/>
      <c r="C180" s="1052"/>
      <c r="D180" s="1052"/>
      <c r="E180" s="1052"/>
      <c r="F180" s="1053"/>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c r="A181" s="1051"/>
      <c r="B181" s="1052"/>
      <c r="C181" s="1052"/>
      <c r="D181" s="1052"/>
      <c r="E181" s="1052"/>
      <c r="F181" s="1053"/>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c r="A182" s="1051"/>
      <c r="B182" s="1052"/>
      <c r="C182" s="1052"/>
      <c r="D182" s="1052"/>
      <c r="E182" s="1052"/>
      <c r="F182" s="1053"/>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c r="A183" s="1051"/>
      <c r="B183" s="1052"/>
      <c r="C183" s="1052"/>
      <c r="D183" s="1052"/>
      <c r="E183" s="1052"/>
      <c r="F183" s="1053"/>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c r="A184" s="1051"/>
      <c r="B184" s="1052"/>
      <c r="C184" s="1052"/>
      <c r="D184" s="1052"/>
      <c r="E184" s="1052"/>
      <c r="F184" s="1053"/>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c r="A185" s="1051"/>
      <c r="B185" s="1052"/>
      <c r="C185" s="1052"/>
      <c r="D185" s="1052"/>
      <c r="E185" s="1052"/>
      <c r="F185" s="1053"/>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c r="A186" s="1051"/>
      <c r="B186" s="1052"/>
      <c r="C186" s="1052"/>
      <c r="D186" s="1052"/>
      <c r="E186" s="1052"/>
      <c r="F186" s="1053"/>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c r="A187" s="1051"/>
      <c r="B187" s="1052"/>
      <c r="C187" s="1052"/>
      <c r="D187" s="1052"/>
      <c r="E187" s="1052"/>
      <c r="F187" s="1053"/>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3"/>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c r="A188" s="1051"/>
      <c r="B188" s="1052"/>
      <c r="C188" s="1052"/>
      <c r="D188" s="1052"/>
      <c r="E188" s="1052"/>
      <c r="F188" s="1053"/>
      <c r="G188" s="426" t="s">
        <v>18</v>
      </c>
      <c r="H188" s="427"/>
      <c r="I188" s="427"/>
      <c r="J188" s="427"/>
      <c r="K188" s="427"/>
      <c r="L188" s="428" t="s">
        <v>19</v>
      </c>
      <c r="M188" s="427"/>
      <c r="N188" s="427"/>
      <c r="O188" s="427"/>
      <c r="P188" s="427"/>
      <c r="Q188" s="427"/>
      <c r="R188" s="427"/>
      <c r="S188" s="427"/>
      <c r="T188" s="427"/>
      <c r="U188" s="427"/>
      <c r="V188" s="427"/>
      <c r="W188" s="427"/>
      <c r="X188" s="429"/>
      <c r="Y188" s="430" t="s">
        <v>20</v>
      </c>
      <c r="Z188" s="431"/>
      <c r="AA188" s="431"/>
      <c r="AB188" s="432"/>
      <c r="AC188" s="426" t="s">
        <v>18</v>
      </c>
      <c r="AD188" s="427"/>
      <c r="AE188" s="427"/>
      <c r="AF188" s="427"/>
      <c r="AG188" s="427"/>
      <c r="AH188" s="428" t="s">
        <v>19</v>
      </c>
      <c r="AI188" s="427"/>
      <c r="AJ188" s="427"/>
      <c r="AK188" s="427"/>
      <c r="AL188" s="427"/>
      <c r="AM188" s="427"/>
      <c r="AN188" s="427"/>
      <c r="AO188" s="427"/>
      <c r="AP188" s="427"/>
      <c r="AQ188" s="427"/>
      <c r="AR188" s="427"/>
      <c r="AS188" s="427"/>
      <c r="AT188" s="429"/>
      <c r="AU188" s="430" t="s">
        <v>20</v>
      </c>
      <c r="AV188" s="431"/>
      <c r="AW188" s="431"/>
      <c r="AX188" s="442"/>
    </row>
    <row r="189" spans="1:50" ht="24.75" customHeight="1">
      <c r="A189" s="1051"/>
      <c r="B189" s="1052"/>
      <c r="C189" s="1052"/>
      <c r="D189" s="1052"/>
      <c r="E189" s="1052"/>
      <c r="F189" s="1053"/>
      <c r="G189" s="433"/>
      <c r="H189" s="434"/>
      <c r="I189" s="434"/>
      <c r="J189" s="434"/>
      <c r="K189" s="435"/>
      <c r="L189" s="436"/>
      <c r="M189" s="437"/>
      <c r="N189" s="437"/>
      <c r="O189" s="437"/>
      <c r="P189" s="437"/>
      <c r="Q189" s="437"/>
      <c r="R189" s="437"/>
      <c r="S189" s="437"/>
      <c r="T189" s="437"/>
      <c r="U189" s="437"/>
      <c r="V189" s="437"/>
      <c r="W189" s="437"/>
      <c r="X189" s="438"/>
      <c r="Y189" s="463"/>
      <c r="Z189" s="464"/>
      <c r="AA189" s="464"/>
      <c r="AB189" s="561"/>
      <c r="AC189" s="433"/>
      <c r="AD189" s="434"/>
      <c r="AE189" s="434"/>
      <c r="AF189" s="434"/>
      <c r="AG189" s="435"/>
      <c r="AH189" s="436"/>
      <c r="AI189" s="437"/>
      <c r="AJ189" s="437"/>
      <c r="AK189" s="437"/>
      <c r="AL189" s="437"/>
      <c r="AM189" s="437"/>
      <c r="AN189" s="437"/>
      <c r="AO189" s="437"/>
      <c r="AP189" s="437"/>
      <c r="AQ189" s="437"/>
      <c r="AR189" s="437"/>
      <c r="AS189" s="437"/>
      <c r="AT189" s="438"/>
      <c r="AU189" s="463"/>
      <c r="AV189" s="464"/>
      <c r="AW189" s="464"/>
      <c r="AX189" s="465"/>
    </row>
    <row r="190" spans="1:50" ht="24.75" customHeight="1">
      <c r="A190" s="1051"/>
      <c r="B190" s="1052"/>
      <c r="C190" s="1052"/>
      <c r="D190" s="1052"/>
      <c r="E190" s="1052"/>
      <c r="F190" s="1053"/>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c r="A191" s="1051"/>
      <c r="B191" s="1052"/>
      <c r="C191" s="1052"/>
      <c r="D191" s="1052"/>
      <c r="E191" s="1052"/>
      <c r="F191" s="1053"/>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c r="A192" s="1051"/>
      <c r="B192" s="1052"/>
      <c r="C192" s="1052"/>
      <c r="D192" s="1052"/>
      <c r="E192" s="1052"/>
      <c r="F192" s="1053"/>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c r="A193" s="1051"/>
      <c r="B193" s="1052"/>
      <c r="C193" s="1052"/>
      <c r="D193" s="1052"/>
      <c r="E193" s="1052"/>
      <c r="F193" s="1053"/>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c r="A194" s="1051"/>
      <c r="B194" s="1052"/>
      <c r="C194" s="1052"/>
      <c r="D194" s="1052"/>
      <c r="E194" s="1052"/>
      <c r="F194" s="1053"/>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c r="A195" s="1051"/>
      <c r="B195" s="1052"/>
      <c r="C195" s="1052"/>
      <c r="D195" s="1052"/>
      <c r="E195" s="1052"/>
      <c r="F195" s="1053"/>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c r="A196" s="1051"/>
      <c r="B196" s="1052"/>
      <c r="C196" s="1052"/>
      <c r="D196" s="1052"/>
      <c r="E196" s="1052"/>
      <c r="F196" s="1053"/>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c r="A197" s="1051"/>
      <c r="B197" s="1052"/>
      <c r="C197" s="1052"/>
      <c r="D197" s="1052"/>
      <c r="E197" s="1052"/>
      <c r="F197" s="1053"/>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c r="A198" s="1051"/>
      <c r="B198" s="1052"/>
      <c r="C198" s="1052"/>
      <c r="D198" s="1052"/>
      <c r="E198" s="1052"/>
      <c r="F198" s="1053"/>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c r="A199" s="1051"/>
      <c r="B199" s="1052"/>
      <c r="C199" s="1052"/>
      <c r="D199" s="1052"/>
      <c r="E199" s="1052"/>
      <c r="F199" s="1053"/>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c r="A200" s="1051"/>
      <c r="B200" s="1052"/>
      <c r="C200" s="1052"/>
      <c r="D200" s="1052"/>
      <c r="E200" s="1052"/>
      <c r="F200" s="1053"/>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3"/>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c r="A201" s="1051"/>
      <c r="B201" s="1052"/>
      <c r="C201" s="1052"/>
      <c r="D201" s="1052"/>
      <c r="E201" s="1052"/>
      <c r="F201" s="1053"/>
      <c r="G201" s="426" t="s">
        <v>18</v>
      </c>
      <c r="H201" s="427"/>
      <c r="I201" s="427"/>
      <c r="J201" s="427"/>
      <c r="K201" s="427"/>
      <c r="L201" s="428" t="s">
        <v>19</v>
      </c>
      <c r="M201" s="427"/>
      <c r="N201" s="427"/>
      <c r="O201" s="427"/>
      <c r="P201" s="427"/>
      <c r="Q201" s="427"/>
      <c r="R201" s="427"/>
      <c r="S201" s="427"/>
      <c r="T201" s="427"/>
      <c r="U201" s="427"/>
      <c r="V201" s="427"/>
      <c r="W201" s="427"/>
      <c r="X201" s="429"/>
      <c r="Y201" s="430" t="s">
        <v>20</v>
      </c>
      <c r="Z201" s="431"/>
      <c r="AA201" s="431"/>
      <c r="AB201" s="432"/>
      <c r="AC201" s="426" t="s">
        <v>18</v>
      </c>
      <c r="AD201" s="427"/>
      <c r="AE201" s="427"/>
      <c r="AF201" s="427"/>
      <c r="AG201" s="427"/>
      <c r="AH201" s="428" t="s">
        <v>19</v>
      </c>
      <c r="AI201" s="427"/>
      <c r="AJ201" s="427"/>
      <c r="AK201" s="427"/>
      <c r="AL201" s="427"/>
      <c r="AM201" s="427"/>
      <c r="AN201" s="427"/>
      <c r="AO201" s="427"/>
      <c r="AP201" s="427"/>
      <c r="AQ201" s="427"/>
      <c r="AR201" s="427"/>
      <c r="AS201" s="427"/>
      <c r="AT201" s="429"/>
      <c r="AU201" s="430" t="s">
        <v>20</v>
      </c>
      <c r="AV201" s="431"/>
      <c r="AW201" s="431"/>
      <c r="AX201" s="442"/>
    </row>
    <row r="202" spans="1:50" ht="24.75" customHeight="1">
      <c r="A202" s="1051"/>
      <c r="B202" s="1052"/>
      <c r="C202" s="1052"/>
      <c r="D202" s="1052"/>
      <c r="E202" s="1052"/>
      <c r="F202" s="1053"/>
      <c r="G202" s="433"/>
      <c r="H202" s="434"/>
      <c r="I202" s="434"/>
      <c r="J202" s="434"/>
      <c r="K202" s="435"/>
      <c r="L202" s="436"/>
      <c r="M202" s="437"/>
      <c r="N202" s="437"/>
      <c r="O202" s="437"/>
      <c r="P202" s="437"/>
      <c r="Q202" s="437"/>
      <c r="R202" s="437"/>
      <c r="S202" s="437"/>
      <c r="T202" s="437"/>
      <c r="U202" s="437"/>
      <c r="V202" s="437"/>
      <c r="W202" s="437"/>
      <c r="X202" s="438"/>
      <c r="Y202" s="463"/>
      <c r="Z202" s="464"/>
      <c r="AA202" s="464"/>
      <c r="AB202" s="561"/>
      <c r="AC202" s="433"/>
      <c r="AD202" s="434"/>
      <c r="AE202" s="434"/>
      <c r="AF202" s="434"/>
      <c r="AG202" s="435"/>
      <c r="AH202" s="436"/>
      <c r="AI202" s="437"/>
      <c r="AJ202" s="437"/>
      <c r="AK202" s="437"/>
      <c r="AL202" s="437"/>
      <c r="AM202" s="437"/>
      <c r="AN202" s="437"/>
      <c r="AO202" s="437"/>
      <c r="AP202" s="437"/>
      <c r="AQ202" s="437"/>
      <c r="AR202" s="437"/>
      <c r="AS202" s="437"/>
      <c r="AT202" s="438"/>
      <c r="AU202" s="463"/>
      <c r="AV202" s="464"/>
      <c r="AW202" s="464"/>
      <c r="AX202" s="465"/>
    </row>
    <row r="203" spans="1:50" ht="24.75" customHeight="1">
      <c r="A203" s="1051"/>
      <c r="B203" s="1052"/>
      <c r="C203" s="1052"/>
      <c r="D203" s="1052"/>
      <c r="E203" s="1052"/>
      <c r="F203" s="1053"/>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c r="A204" s="1051"/>
      <c r="B204" s="1052"/>
      <c r="C204" s="1052"/>
      <c r="D204" s="1052"/>
      <c r="E204" s="1052"/>
      <c r="F204" s="1053"/>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c r="A205" s="1051"/>
      <c r="B205" s="1052"/>
      <c r="C205" s="1052"/>
      <c r="D205" s="1052"/>
      <c r="E205" s="1052"/>
      <c r="F205" s="1053"/>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c r="A206" s="1051"/>
      <c r="B206" s="1052"/>
      <c r="C206" s="1052"/>
      <c r="D206" s="1052"/>
      <c r="E206" s="1052"/>
      <c r="F206" s="1053"/>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c r="A207" s="1051"/>
      <c r="B207" s="1052"/>
      <c r="C207" s="1052"/>
      <c r="D207" s="1052"/>
      <c r="E207" s="1052"/>
      <c r="F207" s="1053"/>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c r="A208" s="1051"/>
      <c r="B208" s="1052"/>
      <c r="C208" s="1052"/>
      <c r="D208" s="1052"/>
      <c r="E208" s="1052"/>
      <c r="F208" s="1053"/>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c r="A209" s="1051"/>
      <c r="B209" s="1052"/>
      <c r="C209" s="1052"/>
      <c r="D209" s="1052"/>
      <c r="E209" s="1052"/>
      <c r="F209" s="1053"/>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c r="A210" s="1051"/>
      <c r="B210" s="1052"/>
      <c r="C210" s="1052"/>
      <c r="D210" s="1052"/>
      <c r="E210" s="1052"/>
      <c r="F210" s="1053"/>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c r="A211" s="1051"/>
      <c r="B211" s="1052"/>
      <c r="C211" s="1052"/>
      <c r="D211" s="1052"/>
      <c r="E211" s="1052"/>
      <c r="F211" s="1053"/>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c r="A212" s="1054"/>
      <c r="B212" s="1055"/>
      <c r="C212" s="1055"/>
      <c r="D212" s="1055"/>
      <c r="E212" s="1055"/>
      <c r="F212" s="1056"/>
      <c r="G212" s="1059" t="s">
        <v>21</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21</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row r="214" spans="1:50" ht="30" customHeight="1">
      <c r="A214" s="1068" t="s">
        <v>29</v>
      </c>
      <c r="B214" s="1069"/>
      <c r="C214" s="1069"/>
      <c r="D214" s="1069"/>
      <c r="E214" s="1069"/>
      <c r="F214" s="1070"/>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3"/>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c r="A215" s="1051"/>
      <c r="B215" s="1052"/>
      <c r="C215" s="1052"/>
      <c r="D215" s="1052"/>
      <c r="E215" s="1052"/>
      <c r="F215" s="1053"/>
      <c r="G215" s="426" t="s">
        <v>18</v>
      </c>
      <c r="H215" s="427"/>
      <c r="I215" s="427"/>
      <c r="J215" s="427"/>
      <c r="K215" s="427"/>
      <c r="L215" s="428" t="s">
        <v>19</v>
      </c>
      <c r="M215" s="427"/>
      <c r="N215" s="427"/>
      <c r="O215" s="427"/>
      <c r="P215" s="427"/>
      <c r="Q215" s="427"/>
      <c r="R215" s="427"/>
      <c r="S215" s="427"/>
      <c r="T215" s="427"/>
      <c r="U215" s="427"/>
      <c r="V215" s="427"/>
      <c r="W215" s="427"/>
      <c r="X215" s="429"/>
      <c r="Y215" s="430" t="s">
        <v>20</v>
      </c>
      <c r="Z215" s="431"/>
      <c r="AA215" s="431"/>
      <c r="AB215" s="432"/>
      <c r="AC215" s="426" t="s">
        <v>18</v>
      </c>
      <c r="AD215" s="427"/>
      <c r="AE215" s="427"/>
      <c r="AF215" s="427"/>
      <c r="AG215" s="427"/>
      <c r="AH215" s="428" t="s">
        <v>19</v>
      </c>
      <c r="AI215" s="427"/>
      <c r="AJ215" s="427"/>
      <c r="AK215" s="427"/>
      <c r="AL215" s="427"/>
      <c r="AM215" s="427"/>
      <c r="AN215" s="427"/>
      <c r="AO215" s="427"/>
      <c r="AP215" s="427"/>
      <c r="AQ215" s="427"/>
      <c r="AR215" s="427"/>
      <c r="AS215" s="427"/>
      <c r="AT215" s="429"/>
      <c r="AU215" s="430" t="s">
        <v>20</v>
      </c>
      <c r="AV215" s="431"/>
      <c r="AW215" s="431"/>
      <c r="AX215" s="442"/>
    </row>
    <row r="216" spans="1:50" ht="24.75" customHeight="1">
      <c r="A216" s="1051"/>
      <c r="B216" s="1052"/>
      <c r="C216" s="1052"/>
      <c r="D216" s="1052"/>
      <c r="E216" s="1052"/>
      <c r="F216" s="1053"/>
      <c r="G216" s="433"/>
      <c r="H216" s="434"/>
      <c r="I216" s="434"/>
      <c r="J216" s="434"/>
      <c r="K216" s="435"/>
      <c r="L216" s="436"/>
      <c r="M216" s="437"/>
      <c r="N216" s="437"/>
      <c r="O216" s="437"/>
      <c r="P216" s="437"/>
      <c r="Q216" s="437"/>
      <c r="R216" s="437"/>
      <c r="S216" s="437"/>
      <c r="T216" s="437"/>
      <c r="U216" s="437"/>
      <c r="V216" s="437"/>
      <c r="W216" s="437"/>
      <c r="X216" s="438"/>
      <c r="Y216" s="463"/>
      <c r="Z216" s="464"/>
      <c r="AA216" s="464"/>
      <c r="AB216" s="561"/>
      <c r="AC216" s="433"/>
      <c r="AD216" s="434"/>
      <c r="AE216" s="434"/>
      <c r="AF216" s="434"/>
      <c r="AG216" s="435"/>
      <c r="AH216" s="436"/>
      <c r="AI216" s="437"/>
      <c r="AJ216" s="437"/>
      <c r="AK216" s="437"/>
      <c r="AL216" s="437"/>
      <c r="AM216" s="437"/>
      <c r="AN216" s="437"/>
      <c r="AO216" s="437"/>
      <c r="AP216" s="437"/>
      <c r="AQ216" s="437"/>
      <c r="AR216" s="437"/>
      <c r="AS216" s="437"/>
      <c r="AT216" s="438"/>
      <c r="AU216" s="463"/>
      <c r="AV216" s="464"/>
      <c r="AW216" s="464"/>
      <c r="AX216" s="465"/>
    </row>
    <row r="217" spans="1:50" ht="24.75" customHeight="1">
      <c r="A217" s="1051"/>
      <c r="B217" s="1052"/>
      <c r="C217" s="1052"/>
      <c r="D217" s="1052"/>
      <c r="E217" s="1052"/>
      <c r="F217" s="1053"/>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c r="A218" s="1051"/>
      <c r="B218" s="1052"/>
      <c r="C218" s="1052"/>
      <c r="D218" s="1052"/>
      <c r="E218" s="1052"/>
      <c r="F218" s="1053"/>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c r="A219" s="1051"/>
      <c r="B219" s="1052"/>
      <c r="C219" s="1052"/>
      <c r="D219" s="1052"/>
      <c r="E219" s="1052"/>
      <c r="F219" s="1053"/>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c r="A220" s="1051"/>
      <c r="B220" s="1052"/>
      <c r="C220" s="1052"/>
      <c r="D220" s="1052"/>
      <c r="E220" s="1052"/>
      <c r="F220" s="1053"/>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c r="A221" s="1051"/>
      <c r="B221" s="1052"/>
      <c r="C221" s="1052"/>
      <c r="D221" s="1052"/>
      <c r="E221" s="1052"/>
      <c r="F221" s="1053"/>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c r="A222" s="1051"/>
      <c r="B222" s="1052"/>
      <c r="C222" s="1052"/>
      <c r="D222" s="1052"/>
      <c r="E222" s="1052"/>
      <c r="F222" s="1053"/>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c r="A223" s="1051"/>
      <c r="B223" s="1052"/>
      <c r="C223" s="1052"/>
      <c r="D223" s="1052"/>
      <c r="E223" s="1052"/>
      <c r="F223" s="1053"/>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c r="A224" s="1051"/>
      <c r="B224" s="1052"/>
      <c r="C224" s="1052"/>
      <c r="D224" s="1052"/>
      <c r="E224" s="1052"/>
      <c r="F224" s="1053"/>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c r="A225" s="1051"/>
      <c r="B225" s="1052"/>
      <c r="C225" s="1052"/>
      <c r="D225" s="1052"/>
      <c r="E225" s="1052"/>
      <c r="F225" s="1053"/>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c r="A226" s="1051"/>
      <c r="B226" s="1052"/>
      <c r="C226" s="1052"/>
      <c r="D226" s="1052"/>
      <c r="E226" s="1052"/>
      <c r="F226" s="1053"/>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c r="A227" s="1051"/>
      <c r="B227" s="1052"/>
      <c r="C227" s="1052"/>
      <c r="D227" s="1052"/>
      <c r="E227" s="1052"/>
      <c r="F227" s="1053"/>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3"/>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c r="A228" s="1051"/>
      <c r="B228" s="1052"/>
      <c r="C228" s="1052"/>
      <c r="D228" s="1052"/>
      <c r="E228" s="1052"/>
      <c r="F228" s="1053"/>
      <c r="G228" s="426" t="s">
        <v>18</v>
      </c>
      <c r="H228" s="427"/>
      <c r="I228" s="427"/>
      <c r="J228" s="427"/>
      <c r="K228" s="427"/>
      <c r="L228" s="428" t="s">
        <v>19</v>
      </c>
      <c r="M228" s="427"/>
      <c r="N228" s="427"/>
      <c r="O228" s="427"/>
      <c r="P228" s="427"/>
      <c r="Q228" s="427"/>
      <c r="R228" s="427"/>
      <c r="S228" s="427"/>
      <c r="T228" s="427"/>
      <c r="U228" s="427"/>
      <c r="V228" s="427"/>
      <c r="W228" s="427"/>
      <c r="X228" s="429"/>
      <c r="Y228" s="430" t="s">
        <v>20</v>
      </c>
      <c r="Z228" s="431"/>
      <c r="AA228" s="431"/>
      <c r="AB228" s="432"/>
      <c r="AC228" s="426" t="s">
        <v>18</v>
      </c>
      <c r="AD228" s="427"/>
      <c r="AE228" s="427"/>
      <c r="AF228" s="427"/>
      <c r="AG228" s="427"/>
      <c r="AH228" s="428" t="s">
        <v>19</v>
      </c>
      <c r="AI228" s="427"/>
      <c r="AJ228" s="427"/>
      <c r="AK228" s="427"/>
      <c r="AL228" s="427"/>
      <c r="AM228" s="427"/>
      <c r="AN228" s="427"/>
      <c r="AO228" s="427"/>
      <c r="AP228" s="427"/>
      <c r="AQ228" s="427"/>
      <c r="AR228" s="427"/>
      <c r="AS228" s="427"/>
      <c r="AT228" s="429"/>
      <c r="AU228" s="430" t="s">
        <v>20</v>
      </c>
      <c r="AV228" s="431"/>
      <c r="AW228" s="431"/>
      <c r="AX228" s="442"/>
    </row>
    <row r="229" spans="1:50" ht="24.75" customHeight="1">
      <c r="A229" s="1051"/>
      <c r="B229" s="1052"/>
      <c r="C229" s="1052"/>
      <c r="D229" s="1052"/>
      <c r="E229" s="1052"/>
      <c r="F229" s="1053"/>
      <c r="G229" s="433"/>
      <c r="H229" s="434"/>
      <c r="I229" s="434"/>
      <c r="J229" s="434"/>
      <c r="K229" s="435"/>
      <c r="L229" s="436"/>
      <c r="M229" s="437"/>
      <c r="N229" s="437"/>
      <c r="O229" s="437"/>
      <c r="P229" s="437"/>
      <c r="Q229" s="437"/>
      <c r="R229" s="437"/>
      <c r="S229" s="437"/>
      <c r="T229" s="437"/>
      <c r="U229" s="437"/>
      <c r="V229" s="437"/>
      <c r="W229" s="437"/>
      <c r="X229" s="438"/>
      <c r="Y229" s="463"/>
      <c r="Z229" s="464"/>
      <c r="AA229" s="464"/>
      <c r="AB229" s="561"/>
      <c r="AC229" s="433"/>
      <c r="AD229" s="434"/>
      <c r="AE229" s="434"/>
      <c r="AF229" s="434"/>
      <c r="AG229" s="435"/>
      <c r="AH229" s="436"/>
      <c r="AI229" s="437"/>
      <c r="AJ229" s="437"/>
      <c r="AK229" s="437"/>
      <c r="AL229" s="437"/>
      <c r="AM229" s="437"/>
      <c r="AN229" s="437"/>
      <c r="AO229" s="437"/>
      <c r="AP229" s="437"/>
      <c r="AQ229" s="437"/>
      <c r="AR229" s="437"/>
      <c r="AS229" s="437"/>
      <c r="AT229" s="438"/>
      <c r="AU229" s="463"/>
      <c r="AV229" s="464"/>
      <c r="AW229" s="464"/>
      <c r="AX229" s="465"/>
    </row>
    <row r="230" spans="1:50" ht="24.75" customHeight="1">
      <c r="A230" s="1051"/>
      <c r="B230" s="1052"/>
      <c r="C230" s="1052"/>
      <c r="D230" s="1052"/>
      <c r="E230" s="1052"/>
      <c r="F230" s="1053"/>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c r="A231" s="1051"/>
      <c r="B231" s="1052"/>
      <c r="C231" s="1052"/>
      <c r="D231" s="1052"/>
      <c r="E231" s="1052"/>
      <c r="F231" s="1053"/>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c r="A232" s="1051"/>
      <c r="B232" s="1052"/>
      <c r="C232" s="1052"/>
      <c r="D232" s="1052"/>
      <c r="E232" s="1052"/>
      <c r="F232" s="1053"/>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c r="A233" s="1051"/>
      <c r="B233" s="1052"/>
      <c r="C233" s="1052"/>
      <c r="D233" s="1052"/>
      <c r="E233" s="1052"/>
      <c r="F233" s="1053"/>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c r="A234" s="1051"/>
      <c r="B234" s="1052"/>
      <c r="C234" s="1052"/>
      <c r="D234" s="1052"/>
      <c r="E234" s="1052"/>
      <c r="F234" s="1053"/>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c r="A235" s="1051"/>
      <c r="B235" s="1052"/>
      <c r="C235" s="1052"/>
      <c r="D235" s="1052"/>
      <c r="E235" s="1052"/>
      <c r="F235" s="1053"/>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c r="A236" s="1051"/>
      <c r="B236" s="1052"/>
      <c r="C236" s="1052"/>
      <c r="D236" s="1052"/>
      <c r="E236" s="1052"/>
      <c r="F236" s="1053"/>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c r="A237" s="1051"/>
      <c r="B237" s="1052"/>
      <c r="C237" s="1052"/>
      <c r="D237" s="1052"/>
      <c r="E237" s="1052"/>
      <c r="F237" s="1053"/>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c r="A238" s="1051"/>
      <c r="B238" s="1052"/>
      <c r="C238" s="1052"/>
      <c r="D238" s="1052"/>
      <c r="E238" s="1052"/>
      <c r="F238" s="1053"/>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c r="A239" s="1051"/>
      <c r="B239" s="1052"/>
      <c r="C239" s="1052"/>
      <c r="D239" s="1052"/>
      <c r="E239" s="1052"/>
      <c r="F239" s="1053"/>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c r="A240" s="1051"/>
      <c r="B240" s="1052"/>
      <c r="C240" s="1052"/>
      <c r="D240" s="1052"/>
      <c r="E240" s="1052"/>
      <c r="F240" s="1053"/>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3"/>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c r="A241" s="1051"/>
      <c r="B241" s="1052"/>
      <c r="C241" s="1052"/>
      <c r="D241" s="1052"/>
      <c r="E241" s="1052"/>
      <c r="F241" s="1053"/>
      <c r="G241" s="426" t="s">
        <v>18</v>
      </c>
      <c r="H241" s="427"/>
      <c r="I241" s="427"/>
      <c r="J241" s="427"/>
      <c r="K241" s="427"/>
      <c r="L241" s="428" t="s">
        <v>19</v>
      </c>
      <c r="M241" s="427"/>
      <c r="N241" s="427"/>
      <c r="O241" s="427"/>
      <c r="P241" s="427"/>
      <c r="Q241" s="427"/>
      <c r="R241" s="427"/>
      <c r="S241" s="427"/>
      <c r="T241" s="427"/>
      <c r="U241" s="427"/>
      <c r="V241" s="427"/>
      <c r="W241" s="427"/>
      <c r="X241" s="429"/>
      <c r="Y241" s="430" t="s">
        <v>20</v>
      </c>
      <c r="Z241" s="431"/>
      <c r="AA241" s="431"/>
      <c r="AB241" s="432"/>
      <c r="AC241" s="426" t="s">
        <v>18</v>
      </c>
      <c r="AD241" s="427"/>
      <c r="AE241" s="427"/>
      <c r="AF241" s="427"/>
      <c r="AG241" s="427"/>
      <c r="AH241" s="428" t="s">
        <v>19</v>
      </c>
      <c r="AI241" s="427"/>
      <c r="AJ241" s="427"/>
      <c r="AK241" s="427"/>
      <c r="AL241" s="427"/>
      <c r="AM241" s="427"/>
      <c r="AN241" s="427"/>
      <c r="AO241" s="427"/>
      <c r="AP241" s="427"/>
      <c r="AQ241" s="427"/>
      <c r="AR241" s="427"/>
      <c r="AS241" s="427"/>
      <c r="AT241" s="429"/>
      <c r="AU241" s="430" t="s">
        <v>20</v>
      </c>
      <c r="AV241" s="431"/>
      <c r="AW241" s="431"/>
      <c r="AX241" s="442"/>
    </row>
    <row r="242" spans="1:50" ht="24.75" customHeight="1">
      <c r="A242" s="1051"/>
      <c r="B242" s="1052"/>
      <c r="C242" s="1052"/>
      <c r="D242" s="1052"/>
      <c r="E242" s="1052"/>
      <c r="F242" s="1053"/>
      <c r="G242" s="433"/>
      <c r="H242" s="434"/>
      <c r="I242" s="434"/>
      <c r="J242" s="434"/>
      <c r="K242" s="435"/>
      <c r="L242" s="436"/>
      <c r="M242" s="437"/>
      <c r="N242" s="437"/>
      <c r="O242" s="437"/>
      <c r="P242" s="437"/>
      <c r="Q242" s="437"/>
      <c r="R242" s="437"/>
      <c r="S242" s="437"/>
      <c r="T242" s="437"/>
      <c r="U242" s="437"/>
      <c r="V242" s="437"/>
      <c r="W242" s="437"/>
      <c r="X242" s="438"/>
      <c r="Y242" s="463"/>
      <c r="Z242" s="464"/>
      <c r="AA242" s="464"/>
      <c r="AB242" s="561"/>
      <c r="AC242" s="433"/>
      <c r="AD242" s="434"/>
      <c r="AE242" s="434"/>
      <c r="AF242" s="434"/>
      <c r="AG242" s="435"/>
      <c r="AH242" s="436"/>
      <c r="AI242" s="437"/>
      <c r="AJ242" s="437"/>
      <c r="AK242" s="437"/>
      <c r="AL242" s="437"/>
      <c r="AM242" s="437"/>
      <c r="AN242" s="437"/>
      <c r="AO242" s="437"/>
      <c r="AP242" s="437"/>
      <c r="AQ242" s="437"/>
      <c r="AR242" s="437"/>
      <c r="AS242" s="437"/>
      <c r="AT242" s="438"/>
      <c r="AU242" s="463"/>
      <c r="AV242" s="464"/>
      <c r="AW242" s="464"/>
      <c r="AX242" s="465"/>
    </row>
    <row r="243" spans="1:50" ht="24.75" customHeight="1">
      <c r="A243" s="1051"/>
      <c r="B243" s="1052"/>
      <c r="C243" s="1052"/>
      <c r="D243" s="1052"/>
      <c r="E243" s="1052"/>
      <c r="F243" s="1053"/>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c r="A244" s="1051"/>
      <c r="B244" s="1052"/>
      <c r="C244" s="1052"/>
      <c r="D244" s="1052"/>
      <c r="E244" s="1052"/>
      <c r="F244" s="1053"/>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c r="A245" s="1051"/>
      <c r="B245" s="1052"/>
      <c r="C245" s="1052"/>
      <c r="D245" s="1052"/>
      <c r="E245" s="1052"/>
      <c r="F245" s="1053"/>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c r="A246" s="1051"/>
      <c r="B246" s="1052"/>
      <c r="C246" s="1052"/>
      <c r="D246" s="1052"/>
      <c r="E246" s="1052"/>
      <c r="F246" s="1053"/>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c r="A247" s="1051"/>
      <c r="B247" s="1052"/>
      <c r="C247" s="1052"/>
      <c r="D247" s="1052"/>
      <c r="E247" s="1052"/>
      <c r="F247" s="1053"/>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c r="A248" s="1051"/>
      <c r="B248" s="1052"/>
      <c r="C248" s="1052"/>
      <c r="D248" s="1052"/>
      <c r="E248" s="1052"/>
      <c r="F248" s="1053"/>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c r="A249" s="1051"/>
      <c r="B249" s="1052"/>
      <c r="C249" s="1052"/>
      <c r="D249" s="1052"/>
      <c r="E249" s="1052"/>
      <c r="F249" s="1053"/>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c r="A250" s="1051"/>
      <c r="B250" s="1052"/>
      <c r="C250" s="1052"/>
      <c r="D250" s="1052"/>
      <c r="E250" s="1052"/>
      <c r="F250" s="1053"/>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c r="A251" s="1051"/>
      <c r="B251" s="1052"/>
      <c r="C251" s="1052"/>
      <c r="D251" s="1052"/>
      <c r="E251" s="1052"/>
      <c r="F251" s="1053"/>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c r="A252" s="1051"/>
      <c r="B252" s="1052"/>
      <c r="C252" s="1052"/>
      <c r="D252" s="1052"/>
      <c r="E252" s="1052"/>
      <c r="F252" s="1053"/>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c r="A253" s="1051"/>
      <c r="B253" s="1052"/>
      <c r="C253" s="1052"/>
      <c r="D253" s="1052"/>
      <c r="E253" s="1052"/>
      <c r="F253" s="1053"/>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3"/>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c r="A254" s="1051"/>
      <c r="B254" s="1052"/>
      <c r="C254" s="1052"/>
      <c r="D254" s="1052"/>
      <c r="E254" s="1052"/>
      <c r="F254" s="1053"/>
      <c r="G254" s="426" t="s">
        <v>18</v>
      </c>
      <c r="H254" s="427"/>
      <c r="I254" s="427"/>
      <c r="J254" s="427"/>
      <c r="K254" s="427"/>
      <c r="L254" s="428" t="s">
        <v>19</v>
      </c>
      <c r="M254" s="427"/>
      <c r="N254" s="427"/>
      <c r="O254" s="427"/>
      <c r="P254" s="427"/>
      <c r="Q254" s="427"/>
      <c r="R254" s="427"/>
      <c r="S254" s="427"/>
      <c r="T254" s="427"/>
      <c r="U254" s="427"/>
      <c r="V254" s="427"/>
      <c r="W254" s="427"/>
      <c r="X254" s="429"/>
      <c r="Y254" s="430" t="s">
        <v>20</v>
      </c>
      <c r="Z254" s="431"/>
      <c r="AA254" s="431"/>
      <c r="AB254" s="432"/>
      <c r="AC254" s="426" t="s">
        <v>18</v>
      </c>
      <c r="AD254" s="427"/>
      <c r="AE254" s="427"/>
      <c r="AF254" s="427"/>
      <c r="AG254" s="427"/>
      <c r="AH254" s="428" t="s">
        <v>19</v>
      </c>
      <c r="AI254" s="427"/>
      <c r="AJ254" s="427"/>
      <c r="AK254" s="427"/>
      <c r="AL254" s="427"/>
      <c r="AM254" s="427"/>
      <c r="AN254" s="427"/>
      <c r="AO254" s="427"/>
      <c r="AP254" s="427"/>
      <c r="AQ254" s="427"/>
      <c r="AR254" s="427"/>
      <c r="AS254" s="427"/>
      <c r="AT254" s="429"/>
      <c r="AU254" s="430" t="s">
        <v>20</v>
      </c>
      <c r="AV254" s="431"/>
      <c r="AW254" s="431"/>
      <c r="AX254" s="442"/>
    </row>
    <row r="255" spans="1:50" ht="24.75" customHeight="1">
      <c r="A255" s="1051"/>
      <c r="B255" s="1052"/>
      <c r="C255" s="1052"/>
      <c r="D255" s="1052"/>
      <c r="E255" s="1052"/>
      <c r="F255" s="1053"/>
      <c r="G255" s="433"/>
      <c r="H255" s="434"/>
      <c r="I255" s="434"/>
      <c r="J255" s="434"/>
      <c r="K255" s="435"/>
      <c r="L255" s="436"/>
      <c r="M255" s="437"/>
      <c r="N255" s="437"/>
      <c r="O255" s="437"/>
      <c r="P255" s="437"/>
      <c r="Q255" s="437"/>
      <c r="R255" s="437"/>
      <c r="S255" s="437"/>
      <c r="T255" s="437"/>
      <c r="U255" s="437"/>
      <c r="V255" s="437"/>
      <c r="W255" s="437"/>
      <c r="X255" s="438"/>
      <c r="Y255" s="463"/>
      <c r="Z255" s="464"/>
      <c r="AA255" s="464"/>
      <c r="AB255" s="561"/>
      <c r="AC255" s="433"/>
      <c r="AD255" s="434"/>
      <c r="AE255" s="434"/>
      <c r="AF255" s="434"/>
      <c r="AG255" s="435"/>
      <c r="AH255" s="436"/>
      <c r="AI255" s="437"/>
      <c r="AJ255" s="437"/>
      <c r="AK255" s="437"/>
      <c r="AL255" s="437"/>
      <c r="AM255" s="437"/>
      <c r="AN255" s="437"/>
      <c r="AO255" s="437"/>
      <c r="AP255" s="437"/>
      <c r="AQ255" s="437"/>
      <c r="AR255" s="437"/>
      <c r="AS255" s="437"/>
      <c r="AT255" s="438"/>
      <c r="AU255" s="463"/>
      <c r="AV255" s="464"/>
      <c r="AW255" s="464"/>
      <c r="AX255" s="465"/>
    </row>
    <row r="256" spans="1:50" ht="24.75" customHeight="1">
      <c r="A256" s="1051"/>
      <c r="B256" s="1052"/>
      <c r="C256" s="1052"/>
      <c r="D256" s="1052"/>
      <c r="E256" s="1052"/>
      <c r="F256" s="1053"/>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c r="A257" s="1051"/>
      <c r="B257" s="1052"/>
      <c r="C257" s="1052"/>
      <c r="D257" s="1052"/>
      <c r="E257" s="1052"/>
      <c r="F257" s="1053"/>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c r="A258" s="1051"/>
      <c r="B258" s="1052"/>
      <c r="C258" s="1052"/>
      <c r="D258" s="1052"/>
      <c r="E258" s="1052"/>
      <c r="F258" s="1053"/>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c r="A259" s="1051"/>
      <c r="B259" s="1052"/>
      <c r="C259" s="1052"/>
      <c r="D259" s="1052"/>
      <c r="E259" s="1052"/>
      <c r="F259" s="1053"/>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c r="A260" s="1051"/>
      <c r="B260" s="1052"/>
      <c r="C260" s="1052"/>
      <c r="D260" s="1052"/>
      <c r="E260" s="1052"/>
      <c r="F260" s="1053"/>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c r="A261" s="1051"/>
      <c r="B261" s="1052"/>
      <c r="C261" s="1052"/>
      <c r="D261" s="1052"/>
      <c r="E261" s="1052"/>
      <c r="F261" s="1053"/>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c r="A262" s="1051"/>
      <c r="B262" s="1052"/>
      <c r="C262" s="1052"/>
      <c r="D262" s="1052"/>
      <c r="E262" s="1052"/>
      <c r="F262" s="1053"/>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c r="A263" s="1051"/>
      <c r="B263" s="1052"/>
      <c r="C263" s="1052"/>
      <c r="D263" s="1052"/>
      <c r="E263" s="1052"/>
      <c r="F263" s="1053"/>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c r="A264" s="1051"/>
      <c r="B264" s="1052"/>
      <c r="C264" s="1052"/>
      <c r="D264" s="1052"/>
      <c r="E264" s="1052"/>
      <c r="F264" s="1053"/>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c r="A265" s="1054"/>
      <c r="B265" s="1055"/>
      <c r="C265" s="1055"/>
      <c r="D265" s="1055"/>
      <c r="E265" s="1055"/>
      <c r="F265" s="1056"/>
      <c r="G265" s="1059" t="s">
        <v>21</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21</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4"/>
      <c r="B3" s="344"/>
      <c r="C3" s="344" t="s">
        <v>27</v>
      </c>
      <c r="D3" s="344"/>
      <c r="E3" s="344"/>
      <c r="F3" s="344"/>
      <c r="G3" s="344"/>
      <c r="H3" s="344"/>
      <c r="I3" s="344"/>
      <c r="J3" s="252" t="s">
        <v>434</v>
      </c>
      <c r="K3" s="417"/>
      <c r="L3" s="417"/>
      <c r="M3" s="417"/>
      <c r="N3" s="417"/>
      <c r="O3" s="417"/>
      <c r="P3" s="345" t="s">
        <v>28</v>
      </c>
      <c r="Q3" s="345"/>
      <c r="R3" s="345"/>
      <c r="S3" s="345"/>
      <c r="T3" s="345"/>
      <c r="U3" s="345"/>
      <c r="V3" s="345"/>
      <c r="W3" s="345"/>
      <c r="X3" s="345"/>
      <c r="Y3" s="342" t="s">
        <v>507</v>
      </c>
      <c r="Z3" s="343"/>
      <c r="AA3" s="343"/>
      <c r="AB3" s="343"/>
      <c r="AC3" s="252" t="s">
        <v>489</v>
      </c>
      <c r="AD3" s="252"/>
      <c r="AE3" s="252"/>
      <c r="AF3" s="252"/>
      <c r="AG3" s="252"/>
      <c r="AH3" s="342" t="s">
        <v>393</v>
      </c>
      <c r="AI3" s="344"/>
      <c r="AJ3" s="344"/>
      <c r="AK3" s="344"/>
      <c r="AL3" s="344" t="s">
        <v>22</v>
      </c>
      <c r="AM3" s="344"/>
      <c r="AN3" s="344"/>
      <c r="AO3" s="418"/>
      <c r="AP3" s="419" t="s">
        <v>435</v>
      </c>
      <c r="AQ3" s="419"/>
      <c r="AR3" s="419"/>
      <c r="AS3" s="419"/>
      <c r="AT3" s="419"/>
      <c r="AU3" s="419"/>
      <c r="AV3" s="419"/>
      <c r="AW3" s="419"/>
      <c r="AX3" s="419"/>
    </row>
    <row r="4" spans="1:50" ht="26.25" customHeight="1">
      <c r="A4" s="1071">
        <v>1</v>
      </c>
      <c r="B4" s="1071">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c r="A5" s="1071">
        <v>2</v>
      </c>
      <c r="B5" s="1071">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c r="A6" s="1071">
        <v>3</v>
      </c>
      <c r="B6" s="1071">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c r="A7" s="1071">
        <v>4</v>
      </c>
      <c r="B7" s="1071">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c r="A8" s="1071">
        <v>5</v>
      </c>
      <c r="B8" s="1071">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c r="A9" s="1071">
        <v>6</v>
      </c>
      <c r="B9" s="1071">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c r="A10" s="1071">
        <v>7</v>
      </c>
      <c r="B10" s="1071">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c r="A11" s="1071">
        <v>8</v>
      </c>
      <c r="B11" s="1071">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c r="A12" s="1071">
        <v>9</v>
      </c>
      <c r="B12" s="1071">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c r="A13" s="1071">
        <v>10</v>
      </c>
      <c r="B13" s="1071">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c r="A14" s="1071">
        <v>11</v>
      </c>
      <c r="B14" s="1071">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c r="A15" s="1071">
        <v>12</v>
      </c>
      <c r="B15" s="1071">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c r="A16" s="1071">
        <v>13</v>
      </c>
      <c r="B16" s="1071">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c r="A17" s="1071">
        <v>14</v>
      </c>
      <c r="B17" s="1071">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c r="A18" s="1071">
        <v>15</v>
      </c>
      <c r="B18" s="1071">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c r="A19" s="1071">
        <v>16</v>
      </c>
      <c r="B19" s="1071">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c r="A20" s="1071">
        <v>17</v>
      </c>
      <c r="B20" s="1071">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c r="A21" s="1071">
        <v>18</v>
      </c>
      <c r="B21" s="1071">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c r="A22" s="1071">
        <v>19</v>
      </c>
      <c r="B22" s="1071">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c r="A23" s="1071">
        <v>20</v>
      </c>
      <c r="B23" s="1071">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c r="A24" s="1071">
        <v>21</v>
      </c>
      <c r="B24" s="1071">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c r="A25" s="1071">
        <v>22</v>
      </c>
      <c r="B25" s="1071">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c r="A26" s="1071">
        <v>23</v>
      </c>
      <c r="B26" s="1071">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c r="A27" s="1071">
        <v>24</v>
      </c>
      <c r="B27" s="1071">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c r="A28" s="1071">
        <v>25</v>
      </c>
      <c r="B28" s="1071">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c r="A29" s="1071">
        <v>26</v>
      </c>
      <c r="B29" s="1071">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c r="A30" s="1071">
        <v>27</v>
      </c>
      <c r="B30" s="1071">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c r="A31" s="1071">
        <v>28</v>
      </c>
      <c r="B31" s="1071">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c r="A32" s="1071">
        <v>29</v>
      </c>
      <c r="B32" s="1071">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c r="A33" s="1071">
        <v>30</v>
      </c>
      <c r="B33" s="1071">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4"/>
      <c r="B36" s="344"/>
      <c r="C36" s="344" t="s">
        <v>27</v>
      </c>
      <c r="D36" s="344"/>
      <c r="E36" s="344"/>
      <c r="F36" s="344"/>
      <c r="G36" s="344"/>
      <c r="H36" s="344"/>
      <c r="I36" s="344"/>
      <c r="J36" s="252" t="s">
        <v>434</v>
      </c>
      <c r="K36" s="417"/>
      <c r="L36" s="417"/>
      <c r="M36" s="417"/>
      <c r="N36" s="417"/>
      <c r="O36" s="417"/>
      <c r="P36" s="345" t="s">
        <v>28</v>
      </c>
      <c r="Q36" s="345"/>
      <c r="R36" s="345"/>
      <c r="S36" s="345"/>
      <c r="T36" s="345"/>
      <c r="U36" s="345"/>
      <c r="V36" s="345"/>
      <c r="W36" s="345"/>
      <c r="X36" s="345"/>
      <c r="Y36" s="342" t="s">
        <v>507</v>
      </c>
      <c r="Z36" s="343"/>
      <c r="AA36" s="343"/>
      <c r="AB36" s="343"/>
      <c r="AC36" s="252" t="s">
        <v>489</v>
      </c>
      <c r="AD36" s="252"/>
      <c r="AE36" s="252"/>
      <c r="AF36" s="252"/>
      <c r="AG36" s="252"/>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c r="A37" s="1071">
        <v>1</v>
      </c>
      <c r="B37" s="1071">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c r="A38" s="1071">
        <v>2</v>
      </c>
      <c r="B38" s="1071">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c r="A39" s="1071">
        <v>3</v>
      </c>
      <c r="B39" s="1071">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c r="A40" s="1071">
        <v>4</v>
      </c>
      <c r="B40" s="1071">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c r="A41" s="1071">
        <v>5</v>
      </c>
      <c r="B41" s="1071">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c r="A42" s="1071">
        <v>6</v>
      </c>
      <c r="B42" s="1071">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c r="A43" s="1071">
        <v>7</v>
      </c>
      <c r="B43" s="1071">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c r="A44" s="1071">
        <v>8</v>
      </c>
      <c r="B44" s="1071">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c r="A45" s="1071">
        <v>9</v>
      </c>
      <c r="B45" s="1071">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c r="A46" s="1071">
        <v>10</v>
      </c>
      <c r="B46" s="1071">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c r="A47" s="1071">
        <v>11</v>
      </c>
      <c r="B47" s="1071">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c r="A48" s="1071">
        <v>12</v>
      </c>
      <c r="B48" s="1071">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c r="A49" s="1071">
        <v>13</v>
      </c>
      <c r="B49" s="1071">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c r="A50" s="1071">
        <v>14</v>
      </c>
      <c r="B50" s="1071">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c r="A51" s="1071">
        <v>15</v>
      </c>
      <c r="B51" s="1071">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c r="A52" s="1071">
        <v>16</v>
      </c>
      <c r="B52" s="1071">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c r="A53" s="1071">
        <v>17</v>
      </c>
      <c r="B53" s="1071">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c r="A54" s="1071">
        <v>18</v>
      </c>
      <c r="B54" s="1071">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c r="A55" s="1071">
        <v>19</v>
      </c>
      <c r="B55" s="1071">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c r="A56" s="1071">
        <v>20</v>
      </c>
      <c r="B56" s="1071">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c r="A57" s="1071">
        <v>21</v>
      </c>
      <c r="B57" s="1071">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c r="A58" s="1071">
        <v>22</v>
      </c>
      <c r="B58" s="1071">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c r="A59" s="1071">
        <v>23</v>
      </c>
      <c r="B59" s="1071">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c r="A60" s="1071">
        <v>24</v>
      </c>
      <c r="B60" s="1071">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c r="A61" s="1071">
        <v>25</v>
      </c>
      <c r="B61" s="1071">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c r="A62" s="1071">
        <v>26</v>
      </c>
      <c r="B62" s="1071">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c r="A63" s="1071">
        <v>27</v>
      </c>
      <c r="B63" s="1071">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c r="A64" s="1071">
        <v>28</v>
      </c>
      <c r="B64" s="1071">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c r="A65" s="1071">
        <v>29</v>
      </c>
      <c r="B65" s="1071">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c r="A66" s="1071">
        <v>30</v>
      </c>
      <c r="B66" s="1071">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4"/>
      <c r="B69" s="344"/>
      <c r="C69" s="344" t="s">
        <v>27</v>
      </c>
      <c r="D69" s="344"/>
      <c r="E69" s="344"/>
      <c r="F69" s="344"/>
      <c r="G69" s="344"/>
      <c r="H69" s="344"/>
      <c r="I69" s="344"/>
      <c r="J69" s="252" t="s">
        <v>434</v>
      </c>
      <c r="K69" s="417"/>
      <c r="L69" s="417"/>
      <c r="M69" s="417"/>
      <c r="N69" s="417"/>
      <c r="O69" s="417"/>
      <c r="P69" s="345" t="s">
        <v>28</v>
      </c>
      <c r="Q69" s="345"/>
      <c r="R69" s="345"/>
      <c r="S69" s="345"/>
      <c r="T69" s="345"/>
      <c r="U69" s="345"/>
      <c r="V69" s="345"/>
      <c r="W69" s="345"/>
      <c r="X69" s="345"/>
      <c r="Y69" s="342" t="s">
        <v>507</v>
      </c>
      <c r="Z69" s="343"/>
      <c r="AA69" s="343"/>
      <c r="AB69" s="343"/>
      <c r="AC69" s="252" t="s">
        <v>489</v>
      </c>
      <c r="AD69" s="252"/>
      <c r="AE69" s="252"/>
      <c r="AF69" s="252"/>
      <c r="AG69" s="252"/>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c r="A70" s="1071">
        <v>1</v>
      </c>
      <c r="B70" s="1071">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c r="A71" s="1071">
        <v>2</v>
      </c>
      <c r="B71" s="1071">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c r="A72" s="1071">
        <v>3</v>
      </c>
      <c r="B72" s="1071">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c r="A73" s="1071">
        <v>4</v>
      </c>
      <c r="B73" s="1071">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c r="A74" s="1071">
        <v>5</v>
      </c>
      <c r="B74" s="1071">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c r="A75" s="1071">
        <v>6</v>
      </c>
      <c r="B75" s="1071">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c r="A76" s="1071">
        <v>7</v>
      </c>
      <c r="B76" s="1071">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c r="A77" s="1071">
        <v>8</v>
      </c>
      <c r="B77" s="1071">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c r="A78" s="1071">
        <v>9</v>
      </c>
      <c r="B78" s="1071">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c r="A79" s="1071">
        <v>10</v>
      </c>
      <c r="B79" s="1071">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c r="A80" s="1071">
        <v>11</v>
      </c>
      <c r="B80" s="1071">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c r="A81" s="1071">
        <v>12</v>
      </c>
      <c r="B81" s="1071">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c r="A82" s="1071">
        <v>13</v>
      </c>
      <c r="B82" s="1071">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c r="A83" s="1071">
        <v>14</v>
      </c>
      <c r="B83" s="1071">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c r="A84" s="1071">
        <v>15</v>
      </c>
      <c r="B84" s="1071">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c r="A85" s="1071">
        <v>16</v>
      </c>
      <c r="B85" s="1071">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c r="A86" s="1071">
        <v>17</v>
      </c>
      <c r="B86" s="1071">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c r="A87" s="1071">
        <v>18</v>
      </c>
      <c r="B87" s="1071">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c r="A88" s="1071">
        <v>19</v>
      </c>
      <c r="B88" s="1071">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c r="A89" s="1071">
        <v>20</v>
      </c>
      <c r="B89" s="1071">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c r="A90" s="1071">
        <v>21</v>
      </c>
      <c r="B90" s="1071">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c r="A91" s="1071">
        <v>22</v>
      </c>
      <c r="B91" s="1071">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c r="A92" s="1071">
        <v>23</v>
      </c>
      <c r="B92" s="1071">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c r="A93" s="1071">
        <v>24</v>
      </c>
      <c r="B93" s="1071">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c r="A94" s="1071">
        <v>25</v>
      </c>
      <c r="B94" s="1071">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c r="A95" s="1071">
        <v>26</v>
      </c>
      <c r="B95" s="1071">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c r="A96" s="1071">
        <v>27</v>
      </c>
      <c r="B96" s="1071">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c r="A97" s="1071">
        <v>28</v>
      </c>
      <c r="B97" s="1071">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c r="A98" s="1071">
        <v>29</v>
      </c>
      <c r="B98" s="1071">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c r="A99" s="1071">
        <v>30</v>
      </c>
      <c r="B99" s="1071">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4"/>
      <c r="B102" s="344"/>
      <c r="C102" s="344" t="s">
        <v>27</v>
      </c>
      <c r="D102" s="344"/>
      <c r="E102" s="344"/>
      <c r="F102" s="344"/>
      <c r="G102" s="344"/>
      <c r="H102" s="344"/>
      <c r="I102" s="344"/>
      <c r="J102" s="252" t="s">
        <v>434</v>
      </c>
      <c r="K102" s="417"/>
      <c r="L102" s="417"/>
      <c r="M102" s="417"/>
      <c r="N102" s="417"/>
      <c r="O102" s="417"/>
      <c r="P102" s="345" t="s">
        <v>28</v>
      </c>
      <c r="Q102" s="345"/>
      <c r="R102" s="345"/>
      <c r="S102" s="345"/>
      <c r="T102" s="345"/>
      <c r="U102" s="345"/>
      <c r="V102" s="345"/>
      <c r="W102" s="345"/>
      <c r="X102" s="345"/>
      <c r="Y102" s="342" t="s">
        <v>507</v>
      </c>
      <c r="Z102" s="343"/>
      <c r="AA102" s="343"/>
      <c r="AB102" s="343"/>
      <c r="AC102" s="252" t="s">
        <v>489</v>
      </c>
      <c r="AD102" s="252"/>
      <c r="AE102" s="252"/>
      <c r="AF102" s="252"/>
      <c r="AG102" s="252"/>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c r="A103" s="1071">
        <v>1</v>
      </c>
      <c r="B103" s="1071">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c r="A104" s="1071">
        <v>2</v>
      </c>
      <c r="B104" s="1071">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c r="A105" s="1071">
        <v>3</v>
      </c>
      <c r="B105" s="1071">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c r="A106" s="1071">
        <v>4</v>
      </c>
      <c r="B106" s="1071">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c r="A107" s="1071">
        <v>5</v>
      </c>
      <c r="B107" s="1071">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c r="A108" s="1071">
        <v>6</v>
      </c>
      <c r="B108" s="1071">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c r="A109" s="1071">
        <v>7</v>
      </c>
      <c r="B109" s="1071">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c r="A110" s="1071">
        <v>8</v>
      </c>
      <c r="B110" s="1071">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c r="A111" s="1071">
        <v>9</v>
      </c>
      <c r="B111" s="1071">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c r="A112" s="1071">
        <v>10</v>
      </c>
      <c r="B112" s="1071">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c r="A113" s="1071">
        <v>11</v>
      </c>
      <c r="B113" s="1071">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c r="A114" s="1071">
        <v>12</v>
      </c>
      <c r="B114" s="1071">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c r="A115" s="1071">
        <v>13</v>
      </c>
      <c r="B115" s="1071">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c r="A116" s="1071">
        <v>14</v>
      </c>
      <c r="B116" s="1071">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c r="A117" s="1071">
        <v>15</v>
      </c>
      <c r="B117" s="1071">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c r="A118" s="1071">
        <v>16</v>
      </c>
      <c r="B118" s="1071">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c r="A119" s="1071">
        <v>17</v>
      </c>
      <c r="B119" s="1071">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c r="A120" s="1071">
        <v>18</v>
      </c>
      <c r="B120" s="1071">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c r="A121" s="1071">
        <v>19</v>
      </c>
      <c r="B121" s="1071">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c r="A122" s="1071">
        <v>20</v>
      </c>
      <c r="B122" s="1071">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c r="A123" s="1071">
        <v>21</v>
      </c>
      <c r="B123" s="1071">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c r="A124" s="1071">
        <v>22</v>
      </c>
      <c r="B124" s="1071">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c r="A125" s="1071">
        <v>23</v>
      </c>
      <c r="B125" s="1071">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c r="A126" s="1071">
        <v>24</v>
      </c>
      <c r="B126" s="1071">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c r="A127" s="1071">
        <v>25</v>
      </c>
      <c r="B127" s="1071">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c r="A128" s="1071">
        <v>26</v>
      </c>
      <c r="B128" s="1071">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c r="A129" s="1071">
        <v>27</v>
      </c>
      <c r="B129" s="1071">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c r="A130" s="1071">
        <v>28</v>
      </c>
      <c r="B130" s="1071">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c r="A131" s="1071">
        <v>29</v>
      </c>
      <c r="B131" s="1071">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c r="A132" s="1071">
        <v>30</v>
      </c>
      <c r="B132" s="1071">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4"/>
      <c r="B135" s="344"/>
      <c r="C135" s="344" t="s">
        <v>27</v>
      </c>
      <c r="D135" s="344"/>
      <c r="E135" s="344"/>
      <c r="F135" s="344"/>
      <c r="G135" s="344"/>
      <c r="H135" s="344"/>
      <c r="I135" s="344"/>
      <c r="J135" s="252" t="s">
        <v>434</v>
      </c>
      <c r="K135" s="417"/>
      <c r="L135" s="417"/>
      <c r="M135" s="417"/>
      <c r="N135" s="417"/>
      <c r="O135" s="417"/>
      <c r="P135" s="345" t="s">
        <v>28</v>
      </c>
      <c r="Q135" s="345"/>
      <c r="R135" s="345"/>
      <c r="S135" s="345"/>
      <c r="T135" s="345"/>
      <c r="U135" s="345"/>
      <c r="V135" s="345"/>
      <c r="W135" s="345"/>
      <c r="X135" s="345"/>
      <c r="Y135" s="342" t="s">
        <v>507</v>
      </c>
      <c r="Z135" s="343"/>
      <c r="AA135" s="343"/>
      <c r="AB135" s="343"/>
      <c r="AC135" s="252" t="s">
        <v>489</v>
      </c>
      <c r="AD135" s="252"/>
      <c r="AE135" s="252"/>
      <c r="AF135" s="252"/>
      <c r="AG135" s="252"/>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c r="A136" s="1071">
        <v>1</v>
      </c>
      <c r="B136" s="1071">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c r="A137" s="1071">
        <v>2</v>
      </c>
      <c r="B137" s="1071">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c r="A138" s="1071">
        <v>3</v>
      </c>
      <c r="B138" s="1071">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c r="A139" s="1071">
        <v>4</v>
      </c>
      <c r="B139" s="1071">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c r="A140" s="1071">
        <v>5</v>
      </c>
      <c r="B140" s="1071">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c r="A141" s="1071">
        <v>6</v>
      </c>
      <c r="B141" s="1071">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c r="A142" s="1071">
        <v>7</v>
      </c>
      <c r="B142" s="1071">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c r="A143" s="1071">
        <v>8</v>
      </c>
      <c r="B143" s="1071">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c r="A144" s="1071">
        <v>9</v>
      </c>
      <c r="B144" s="1071">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c r="A145" s="1071">
        <v>10</v>
      </c>
      <c r="B145" s="1071">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c r="A146" s="1071">
        <v>11</v>
      </c>
      <c r="B146" s="1071">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c r="A147" s="1071">
        <v>12</v>
      </c>
      <c r="B147" s="1071">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c r="A148" s="1071">
        <v>13</v>
      </c>
      <c r="B148" s="1071">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c r="A149" s="1071">
        <v>14</v>
      </c>
      <c r="B149" s="1071">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c r="A150" s="1071">
        <v>15</v>
      </c>
      <c r="B150" s="1071">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c r="A151" s="1071">
        <v>16</v>
      </c>
      <c r="B151" s="1071">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c r="A152" s="1071">
        <v>17</v>
      </c>
      <c r="B152" s="1071">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c r="A153" s="1071">
        <v>18</v>
      </c>
      <c r="B153" s="1071">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c r="A154" s="1071">
        <v>19</v>
      </c>
      <c r="B154" s="1071">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c r="A155" s="1071">
        <v>20</v>
      </c>
      <c r="B155" s="1071">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c r="A156" s="1071">
        <v>21</v>
      </c>
      <c r="B156" s="1071">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c r="A157" s="1071">
        <v>22</v>
      </c>
      <c r="B157" s="1071">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c r="A158" s="1071">
        <v>23</v>
      </c>
      <c r="B158" s="1071">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c r="A159" s="1071">
        <v>24</v>
      </c>
      <c r="B159" s="1071">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c r="A160" s="1071">
        <v>25</v>
      </c>
      <c r="B160" s="1071">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c r="A161" s="1071">
        <v>26</v>
      </c>
      <c r="B161" s="1071">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c r="A162" s="1071">
        <v>27</v>
      </c>
      <c r="B162" s="1071">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c r="A163" s="1071">
        <v>28</v>
      </c>
      <c r="B163" s="1071">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c r="A164" s="1071">
        <v>29</v>
      </c>
      <c r="B164" s="1071">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c r="A165" s="1071">
        <v>30</v>
      </c>
      <c r="B165" s="1071">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4"/>
      <c r="B168" s="344"/>
      <c r="C168" s="344" t="s">
        <v>27</v>
      </c>
      <c r="D168" s="344"/>
      <c r="E168" s="344"/>
      <c r="F168" s="344"/>
      <c r="G168" s="344"/>
      <c r="H168" s="344"/>
      <c r="I168" s="344"/>
      <c r="J168" s="252" t="s">
        <v>434</v>
      </c>
      <c r="K168" s="417"/>
      <c r="L168" s="417"/>
      <c r="M168" s="417"/>
      <c r="N168" s="417"/>
      <c r="O168" s="417"/>
      <c r="P168" s="345" t="s">
        <v>28</v>
      </c>
      <c r="Q168" s="345"/>
      <c r="R168" s="345"/>
      <c r="S168" s="345"/>
      <c r="T168" s="345"/>
      <c r="U168" s="345"/>
      <c r="V168" s="345"/>
      <c r="W168" s="345"/>
      <c r="X168" s="345"/>
      <c r="Y168" s="342" t="s">
        <v>507</v>
      </c>
      <c r="Z168" s="343"/>
      <c r="AA168" s="343"/>
      <c r="AB168" s="343"/>
      <c r="AC168" s="252" t="s">
        <v>489</v>
      </c>
      <c r="AD168" s="252"/>
      <c r="AE168" s="252"/>
      <c r="AF168" s="252"/>
      <c r="AG168" s="252"/>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c r="A169" s="1071">
        <v>1</v>
      </c>
      <c r="B169" s="1071">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c r="A170" s="1071">
        <v>2</v>
      </c>
      <c r="B170" s="1071">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c r="A171" s="1071">
        <v>3</v>
      </c>
      <c r="B171" s="1071">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c r="A172" s="1071">
        <v>4</v>
      </c>
      <c r="B172" s="1071">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c r="A173" s="1071">
        <v>5</v>
      </c>
      <c r="B173" s="1071">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c r="A174" s="1071">
        <v>6</v>
      </c>
      <c r="B174" s="1071">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c r="A175" s="1071">
        <v>7</v>
      </c>
      <c r="B175" s="1071">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c r="A176" s="1071">
        <v>8</v>
      </c>
      <c r="B176" s="1071">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c r="A177" s="1071">
        <v>9</v>
      </c>
      <c r="B177" s="1071">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c r="A178" s="1071">
        <v>10</v>
      </c>
      <c r="B178" s="1071">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c r="A179" s="1071">
        <v>11</v>
      </c>
      <c r="B179" s="1071">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c r="A180" s="1071">
        <v>12</v>
      </c>
      <c r="B180" s="1071">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c r="A181" s="1071">
        <v>13</v>
      </c>
      <c r="B181" s="1071">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c r="A182" s="1071">
        <v>14</v>
      </c>
      <c r="B182" s="1071">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c r="A183" s="1071">
        <v>15</v>
      </c>
      <c r="B183" s="1071">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c r="A184" s="1071">
        <v>16</v>
      </c>
      <c r="B184" s="1071">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c r="A185" s="1071">
        <v>17</v>
      </c>
      <c r="B185" s="1071">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c r="A186" s="1071">
        <v>18</v>
      </c>
      <c r="B186" s="1071">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c r="A187" s="1071">
        <v>19</v>
      </c>
      <c r="B187" s="1071">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c r="A188" s="1071">
        <v>20</v>
      </c>
      <c r="B188" s="1071">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c r="A189" s="1071">
        <v>21</v>
      </c>
      <c r="B189" s="1071">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c r="A190" s="1071">
        <v>22</v>
      </c>
      <c r="B190" s="1071">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c r="A191" s="1071">
        <v>23</v>
      </c>
      <c r="B191" s="1071">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c r="A192" s="1071">
        <v>24</v>
      </c>
      <c r="B192" s="1071">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c r="A193" s="1071">
        <v>25</v>
      </c>
      <c r="B193" s="1071">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c r="A194" s="1071">
        <v>26</v>
      </c>
      <c r="B194" s="1071">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c r="A195" s="1071">
        <v>27</v>
      </c>
      <c r="B195" s="1071">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c r="A196" s="1071">
        <v>28</v>
      </c>
      <c r="B196" s="1071">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c r="A197" s="1071">
        <v>29</v>
      </c>
      <c r="B197" s="1071">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c r="A198" s="1071">
        <v>30</v>
      </c>
      <c r="B198" s="1071">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4"/>
      <c r="B201" s="344"/>
      <c r="C201" s="344" t="s">
        <v>27</v>
      </c>
      <c r="D201" s="344"/>
      <c r="E201" s="344"/>
      <c r="F201" s="344"/>
      <c r="G201" s="344"/>
      <c r="H201" s="344"/>
      <c r="I201" s="344"/>
      <c r="J201" s="252" t="s">
        <v>434</v>
      </c>
      <c r="K201" s="417"/>
      <c r="L201" s="417"/>
      <c r="M201" s="417"/>
      <c r="N201" s="417"/>
      <c r="O201" s="417"/>
      <c r="P201" s="345" t="s">
        <v>28</v>
      </c>
      <c r="Q201" s="345"/>
      <c r="R201" s="345"/>
      <c r="S201" s="345"/>
      <c r="T201" s="345"/>
      <c r="U201" s="345"/>
      <c r="V201" s="345"/>
      <c r="W201" s="345"/>
      <c r="X201" s="345"/>
      <c r="Y201" s="342" t="s">
        <v>507</v>
      </c>
      <c r="Z201" s="343"/>
      <c r="AA201" s="343"/>
      <c r="AB201" s="343"/>
      <c r="AC201" s="252" t="s">
        <v>489</v>
      </c>
      <c r="AD201" s="252"/>
      <c r="AE201" s="252"/>
      <c r="AF201" s="252"/>
      <c r="AG201" s="252"/>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c r="A202" s="1071">
        <v>1</v>
      </c>
      <c r="B202" s="1071">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c r="A203" s="1071">
        <v>2</v>
      </c>
      <c r="B203" s="1071">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c r="A204" s="1071">
        <v>3</v>
      </c>
      <c r="B204" s="1071">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c r="A205" s="1071">
        <v>4</v>
      </c>
      <c r="B205" s="1071">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c r="A206" s="1071">
        <v>5</v>
      </c>
      <c r="B206" s="1071">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c r="A207" s="1071">
        <v>6</v>
      </c>
      <c r="B207" s="1071">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c r="A208" s="1071">
        <v>7</v>
      </c>
      <c r="B208" s="1071">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c r="A209" s="1071">
        <v>8</v>
      </c>
      <c r="B209" s="1071">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c r="A210" s="1071">
        <v>9</v>
      </c>
      <c r="B210" s="1071">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c r="A211" s="1071">
        <v>10</v>
      </c>
      <c r="B211" s="1071">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c r="A212" s="1071">
        <v>11</v>
      </c>
      <c r="B212" s="1071">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c r="A213" s="1071">
        <v>12</v>
      </c>
      <c r="B213" s="1071">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c r="A214" s="1071">
        <v>13</v>
      </c>
      <c r="B214" s="1071">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c r="A215" s="1071">
        <v>14</v>
      </c>
      <c r="B215" s="1071">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c r="A216" s="1071">
        <v>15</v>
      </c>
      <c r="B216" s="1071">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c r="A217" s="1071">
        <v>16</v>
      </c>
      <c r="B217" s="1071">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c r="A218" s="1071">
        <v>17</v>
      </c>
      <c r="B218" s="1071">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c r="A219" s="1071">
        <v>18</v>
      </c>
      <c r="B219" s="1071">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c r="A220" s="1071">
        <v>19</v>
      </c>
      <c r="B220" s="1071">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c r="A221" s="1071">
        <v>20</v>
      </c>
      <c r="B221" s="1071">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c r="A222" s="1071">
        <v>21</v>
      </c>
      <c r="B222" s="1071">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c r="A223" s="1071">
        <v>22</v>
      </c>
      <c r="B223" s="1071">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c r="A224" s="1071">
        <v>23</v>
      </c>
      <c r="B224" s="1071">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c r="A225" s="1071">
        <v>24</v>
      </c>
      <c r="B225" s="1071">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c r="A226" s="1071">
        <v>25</v>
      </c>
      <c r="B226" s="1071">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c r="A227" s="1071">
        <v>26</v>
      </c>
      <c r="B227" s="1071">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c r="A228" s="1071">
        <v>27</v>
      </c>
      <c r="B228" s="1071">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c r="A229" s="1071">
        <v>28</v>
      </c>
      <c r="B229" s="1071">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c r="A230" s="1071">
        <v>29</v>
      </c>
      <c r="B230" s="1071">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c r="A231" s="1071">
        <v>30</v>
      </c>
      <c r="B231" s="1071">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4"/>
      <c r="B234" s="344"/>
      <c r="C234" s="344" t="s">
        <v>27</v>
      </c>
      <c r="D234" s="344"/>
      <c r="E234" s="344"/>
      <c r="F234" s="344"/>
      <c r="G234" s="344"/>
      <c r="H234" s="344"/>
      <c r="I234" s="344"/>
      <c r="J234" s="252" t="s">
        <v>434</v>
      </c>
      <c r="K234" s="417"/>
      <c r="L234" s="417"/>
      <c r="M234" s="417"/>
      <c r="N234" s="417"/>
      <c r="O234" s="417"/>
      <c r="P234" s="345" t="s">
        <v>28</v>
      </c>
      <c r="Q234" s="345"/>
      <c r="R234" s="345"/>
      <c r="S234" s="345"/>
      <c r="T234" s="345"/>
      <c r="U234" s="345"/>
      <c r="V234" s="345"/>
      <c r="W234" s="345"/>
      <c r="X234" s="345"/>
      <c r="Y234" s="342" t="s">
        <v>507</v>
      </c>
      <c r="Z234" s="343"/>
      <c r="AA234" s="343"/>
      <c r="AB234" s="343"/>
      <c r="AC234" s="252" t="s">
        <v>489</v>
      </c>
      <c r="AD234" s="252"/>
      <c r="AE234" s="252"/>
      <c r="AF234" s="252"/>
      <c r="AG234" s="252"/>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c r="A235" s="1071">
        <v>1</v>
      </c>
      <c r="B235" s="1071">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c r="A236" s="1071">
        <v>2</v>
      </c>
      <c r="B236" s="1071">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c r="A237" s="1071">
        <v>3</v>
      </c>
      <c r="B237" s="1071">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c r="A238" s="1071">
        <v>4</v>
      </c>
      <c r="B238" s="1071">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c r="A239" s="1071">
        <v>5</v>
      </c>
      <c r="B239" s="1071">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c r="A240" s="1071">
        <v>6</v>
      </c>
      <c r="B240" s="1071">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c r="A241" s="1071">
        <v>7</v>
      </c>
      <c r="B241" s="1071">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c r="A242" s="1071">
        <v>8</v>
      </c>
      <c r="B242" s="1071">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c r="A243" s="1071">
        <v>9</v>
      </c>
      <c r="B243" s="1071">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c r="A244" s="1071">
        <v>10</v>
      </c>
      <c r="B244" s="1071">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c r="A245" s="1071">
        <v>11</v>
      </c>
      <c r="B245" s="1071">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c r="A246" s="1071">
        <v>12</v>
      </c>
      <c r="B246" s="1071">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c r="A247" s="1071">
        <v>13</v>
      </c>
      <c r="B247" s="1071">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c r="A248" s="1071">
        <v>14</v>
      </c>
      <c r="B248" s="1071">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c r="A249" s="1071">
        <v>15</v>
      </c>
      <c r="B249" s="1071">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c r="A250" s="1071">
        <v>16</v>
      </c>
      <c r="B250" s="1071">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c r="A251" s="1071">
        <v>17</v>
      </c>
      <c r="B251" s="1071">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c r="A252" s="1071">
        <v>18</v>
      </c>
      <c r="B252" s="1071">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c r="A253" s="1071">
        <v>19</v>
      </c>
      <c r="B253" s="1071">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c r="A254" s="1071">
        <v>20</v>
      </c>
      <c r="B254" s="1071">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c r="A255" s="1071">
        <v>21</v>
      </c>
      <c r="B255" s="1071">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c r="A256" s="1071">
        <v>22</v>
      </c>
      <c r="B256" s="1071">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c r="A257" s="1071">
        <v>23</v>
      </c>
      <c r="B257" s="1071">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c r="A258" s="1071">
        <v>24</v>
      </c>
      <c r="B258" s="1071">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c r="A259" s="1071">
        <v>25</v>
      </c>
      <c r="B259" s="1071">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c r="A260" s="1071">
        <v>26</v>
      </c>
      <c r="B260" s="1071">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c r="A261" s="1071">
        <v>27</v>
      </c>
      <c r="B261" s="1071">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c r="A262" s="1071">
        <v>28</v>
      </c>
      <c r="B262" s="1071">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c r="A263" s="1071">
        <v>29</v>
      </c>
      <c r="B263" s="1071">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c r="A264" s="1071">
        <v>30</v>
      </c>
      <c r="B264" s="1071">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4"/>
      <c r="B267" s="344"/>
      <c r="C267" s="344" t="s">
        <v>27</v>
      </c>
      <c r="D267" s="344"/>
      <c r="E267" s="344"/>
      <c r="F267" s="344"/>
      <c r="G267" s="344"/>
      <c r="H267" s="344"/>
      <c r="I267" s="344"/>
      <c r="J267" s="252" t="s">
        <v>434</v>
      </c>
      <c r="K267" s="417"/>
      <c r="L267" s="417"/>
      <c r="M267" s="417"/>
      <c r="N267" s="417"/>
      <c r="O267" s="417"/>
      <c r="P267" s="345" t="s">
        <v>28</v>
      </c>
      <c r="Q267" s="345"/>
      <c r="R267" s="345"/>
      <c r="S267" s="345"/>
      <c r="T267" s="345"/>
      <c r="U267" s="345"/>
      <c r="V267" s="345"/>
      <c r="W267" s="345"/>
      <c r="X267" s="345"/>
      <c r="Y267" s="342" t="s">
        <v>507</v>
      </c>
      <c r="Z267" s="343"/>
      <c r="AA267" s="343"/>
      <c r="AB267" s="343"/>
      <c r="AC267" s="252" t="s">
        <v>489</v>
      </c>
      <c r="AD267" s="252"/>
      <c r="AE267" s="252"/>
      <c r="AF267" s="252"/>
      <c r="AG267" s="252"/>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c r="A268" s="1071">
        <v>1</v>
      </c>
      <c r="B268" s="1071">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c r="A269" s="1071">
        <v>2</v>
      </c>
      <c r="B269" s="1071">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c r="A270" s="1071">
        <v>3</v>
      </c>
      <c r="B270" s="1071">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c r="A271" s="1071">
        <v>4</v>
      </c>
      <c r="B271" s="1071">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c r="A272" s="1071">
        <v>5</v>
      </c>
      <c r="B272" s="1071">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c r="A273" s="1071">
        <v>6</v>
      </c>
      <c r="B273" s="1071">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c r="A274" s="1071">
        <v>7</v>
      </c>
      <c r="B274" s="1071">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c r="A275" s="1071">
        <v>8</v>
      </c>
      <c r="B275" s="1071">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c r="A276" s="1071">
        <v>9</v>
      </c>
      <c r="B276" s="1071">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c r="A277" s="1071">
        <v>10</v>
      </c>
      <c r="B277" s="1071">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c r="A278" s="1071">
        <v>11</v>
      </c>
      <c r="B278" s="1071">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c r="A279" s="1071">
        <v>12</v>
      </c>
      <c r="B279" s="1071">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c r="A280" s="1071">
        <v>13</v>
      </c>
      <c r="B280" s="1071">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c r="A281" s="1071">
        <v>14</v>
      </c>
      <c r="B281" s="1071">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c r="A282" s="1071">
        <v>15</v>
      </c>
      <c r="B282" s="1071">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c r="A283" s="1071">
        <v>16</v>
      </c>
      <c r="B283" s="1071">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c r="A284" s="1071">
        <v>17</v>
      </c>
      <c r="B284" s="1071">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c r="A285" s="1071">
        <v>18</v>
      </c>
      <c r="B285" s="1071">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c r="A286" s="1071">
        <v>19</v>
      </c>
      <c r="B286" s="1071">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c r="A287" s="1071">
        <v>20</v>
      </c>
      <c r="B287" s="1071">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c r="A288" s="1071">
        <v>21</v>
      </c>
      <c r="B288" s="1071">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c r="A289" s="1071">
        <v>22</v>
      </c>
      <c r="B289" s="1071">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c r="A290" s="1071">
        <v>23</v>
      </c>
      <c r="B290" s="1071">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c r="A291" s="1071">
        <v>24</v>
      </c>
      <c r="B291" s="1071">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c r="A292" s="1071">
        <v>25</v>
      </c>
      <c r="B292" s="1071">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c r="A293" s="1071">
        <v>26</v>
      </c>
      <c r="B293" s="1071">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c r="A294" s="1071">
        <v>27</v>
      </c>
      <c r="B294" s="1071">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c r="A295" s="1071">
        <v>28</v>
      </c>
      <c r="B295" s="1071">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c r="A296" s="1071">
        <v>29</v>
      </c>
      <c r="B296" s="1071">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c r="A297" s="1071">
        <v>30</v>
      </c>
      <c r="B297" s="1071">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4"/>
      <c r="B300" s="344"/>
      <c r="C300" s="344" t="s">
        <v>27</v>
      </c>
      <c r="D300" s="344"/>
      <c r="E300" s="344"/>
      <c r="F300" s="344"/>
      <c r="G300" s="344"/>
      <c r="H300" s="344"/>
      <c r="I300" s="344"/>
      <c r="J300" s="252" t="s">
        <v>434</v>
      </c>
      <c r="K300" s="417"/>
      <c r="L300" s="417"/>
      <c r="M300" s="417"/>
      <c r="N300" s="417"/>
      <c r="O300" s="417"/>
      <c r="P300" s="345" t="s">
        <v>28</v>
      </c>
      <c r="Q300" s="345"/>
      <c r="R300" s="345"/>
      <c r="S300" s="345"/>
      <c r="T300" s="345"/>
      <c r="U300" s="345"/>
      <c r="V300" s="345"/>
      <c r="W300" s="345"/>
      <c r="X300" s="345"/>
      <c r="Y300" s="342" t="s">
        <v>507</v>
      </c>
      <c r="Z300" s="343"/>
      <c r="AA300" s="343"/>
      <c r="AB300" s="343"/>
      <c r="AC300" s="252" t="s">
        <v>489</v>
      </c>
      <c r="AD300" s="252"/>
      <c r="AE300" s="252"/>
      <c r="AF300" s="252"/>
      <c r="AG300" s="252"/>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c r="A301" s="1071">
        <v>1</v>
      </c>
      <c r="B301" s="1071">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c r="A302" s="1071">
        <v>2</v>
      </c>
      <c r="B302" s="1071">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c r="A303" s="1071">
        <v>3</v>
      </c>
      <c r="B303" s="1071">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c r="A304" s="1071">
        <v>4</v>
      </c>
      <c r="B304" s="1071">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c r="A305" s="1071">
        <v>5</v>
      </c>
      <c r="B305" s="1071">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c r="A306" s="1071">
        <v>6</v>
      </c>
      <c r="B306" s="1071">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c r="A307" s="1071">
        <v>7</v>
      </c>
      <c r="B307" s="1071">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c r="A308" s="1071">
        <v>8</v>
      </c>
      <c r="B308" s="1071">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c r="A309" s="1071">
        <v>9</v>
      </c>
      <c r="B309" s="1071">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c r="A310" s="1071">
        <v>10</v>
      </c>
      <c r="B310" s="1071">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c r="A311" s="1071">
        <v>11</v>
      </c>
      <c r="B311" s="1071">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c r="A312" s="1071">
        <v>12</v>
      </c>
      <c r="B312" s="1071">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c r="A313" s="1071">
        <v>13</v>
      </c>
      <c r="B313" s="1071">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c r="A314" s="1071">
        <v>14</v>
      </c>
      <c r="B314" s="1071">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c r="A315" s="1071">
        <v>15</v>
      </c>
      <c r="B315" s="1071">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c r="A316" s="1071">
        <v>16</v>
      </c>
      <c r="B316" s="1071">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c r="A317" s="1071">
        <v>17</v>
      </c>
      <c r="B317" s="1071">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c r="A318" s="1071">
        <v>18</v>
      </c>
      <c r="B318" s="1071">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c r="A319" s="1071">
        <v>19</v>
      </c>
      <c r="B319" s="1071">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c r="A320" s="1071">
        <v>20</v>
      </c>
      <c r="B320" s="1071">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c r="A321" s="1071">
        <v>21</v>
      </c>
      <c r="B321" s="1071">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c r="A322" s="1071">
        <v>22</v>
      </c>
      <c r="B322" s="1071">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c r="A323" s="1071">
        <v>23</v>
      </c>
      <c r="B323" s="1071">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c r="A324" s="1071">
        <v>24</v>
      </c>
      <c r="B324" s="1071">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c r="A325" s="1071">
        <v>25</v>
      </c>
      <c r="B325" s="1071">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c r="A326" s="1071">
        <v>26</v>
      </c>
      <c r="B326" s="1071">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c r="A327" s="1071">
        <v>27</v>
      </c>
      <c r="B327" s="1071">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c r="A328" s="1071">
        <v>28</v>
      </c>
      <c r="B328" s="1071">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c r="A329" s="1071">
        <v>29</v>
      </c>
      <c r="B329" s="1071">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c r="A330" s="1071">
        <v>30</v>
      </c>
      <c r="B330" s="1071">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4"/>
      <c r="B333" s="344"/>
      <c r="C333" s="344" t="s">
        <v>27</v>
      </c>
      <c r="D333" s="344"/>
      <c r="E333" s="344"/>
      <c r="F333" s="344"/>
      <c r="G333" s="344"/>
      <c r="H333" s="344"/>
      <c r="I333" s="344"/>
      <c r="J333" s="252" t="s">
        <v>434</v>
      </c>
      <c r="K333" s="417"/>
      <c r="L333" s="417"/>
      <c r="M333" s="417"/>
      <c r="N333" s="417"/>
      <c r="O333" s="417"/>
      <c r="P333" s="345" t="s">
        <v>28</v>
      </c>
      <c r="Q333" s="345"/>
      <c r="R333" s="345"/>
      <c r="S333" s="345"/>
      <c r="T333" s="345"/>
      <c r="U333" s="345"/>
      <c r="V333" s="345"/>
      <c r="W333" s="345"/>
      <c r="X333" s="345"/>
      <c r="Y333" s="342" t="s">
        <v>507</v>
      </c>
      <c r="Z333" s="343"/>
      <c r="AA333" s="343"/>
      <c r="AB333" s="343"/>
      <c r="AC333" s="252" t="s">
        <v>489</v>
      </c>
      <c r="AD333" s="252"/>
      <c r="AE333" s="252"/>
      <c r="AF333" s="252"/>
      <c r="AG333" s="252"/>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c r="A334" s="1071">
        <v>1</v>
      </c>
      <c r="B334" s="1071">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c r="A335" s="1071">
        <v>2</v>
      </c>
      <c r="B335" s="1071">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c r="A336" s="1071">
        <v>3</v>
      </c>
      <c r="B336" s="1071">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c r="A337" s="1071">
        <v>4</v>
      </c>
      <c r="B337" s="1071">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c r="A338" s="1071">
        <v>5</v>
      </c>
      <c r="B338" s="1071">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c r="A339" s="1071">
        <v>6</v>
      </c>
      <c r="B339" s="1071">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c r="A340" s="1071">
        <v>7</v>
      </c>
      <c r="B340" s="1071">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c r="A341" s="1071">
        <v>8</v>
      </c>
      <c r="B341" s="1071">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c r="A342" s="1071">
        <v>9</v>
      </c>
      <c r="B342" s="1071">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c r="A343" s="1071">
        <v>10</v>
      </c>
      <c r="B343" s="1071">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c r="A344" s="1071">
        <v>11</v>
      </c>
      <c r="B344" s="1071">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c r="A345" s="1071">
        <v>12</v>
      </c>
      <c r="B345" s="1071">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c r="A346" s="1071">
        <v>13</v>
      </c>
      <c r="B346" s="1071">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c r="A347" s="1071">
        <v>14</v>
      </c>
      <c r="B347" s="1071">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c r="A348" s="1071">
        <v>15</v>
      </c>
      <c r="B348" s="1071">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c r="A349" s="1071">
        <v>16</v>
      </c>
      <c r="B349" s="1071">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c r="A350" s="1071">
        <v>17</v>
      </c>
      <c r="B350" s="1071">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c r="A351" s="1071">
        <v>18</v>
      </c>
      <c r="B351" s="1071">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c r="A352" s="1071">
        <v>19</v>
      </c>
      <c r="B352" s="1071">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c r="A353" s="1071">
        <v>20</v>
      </c>
      <c r="B353" s="1071">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c r="A354" s="1071">
        <v>21</v>
      </c>
      <c r="B354" s="1071">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c r="A355" s="1071">
        <v>22</v>
      </c>
      <c r="B355" s="1071">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c r="A356" s="1071">
        <v>23</v>
      </c>
      <c r="B356" s="1071">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c r="A357" s="1071">
        <v>24</v>
      </c>
      <c r="B357" s="1071">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c r="A358" s="1071">
        <v>25</v>
      </c>
      <c r="B358" s="1071">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c r="A359" s="1071">
        <v>26</v>
      </c>
      <c r="B359" s="1071">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c r="A360" s="1071">
        <v>27</v>
      </c>
      <c r="B360" s="1071">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c r="A361" s="1071">
        <v>28</v>
      </c>
      <c r="B361" s="1071">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c r="A362" s="1071">
        <v>29</v>
      </c>
      <c r="B362" s="1071">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c r="A363" s="1071">
        <v>30</v>
      </c>
      <c r="B363" s="1071">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4"/>
      <c r="B366" s="344"/>
      <c r="C366" s="344" t="s">
        <v>27</v>
      </c>
      <c r="D366" s="344"/>
      <c r="E366" s="344"/>
      <c r="F366" s="344"/>
      <c r="G366" s="344"/>
      <c r="H366" s="344"/>
      <c r="I366" s="344"/>
      <c r="J366" s="252" t="s">
        <v>434</v>
      </c>
      <c r="K366" s="417"/>
      <c r="L366" s="417"/>
      <c r="M366" s="417"/>
      <c r="N366" s="417"/>
      <c r="O366" s="417"/>
      <c r="P366" s="345" t="s">
        <v>28</v>
      </c>
      <c r="Q366" s="345"/>
      <c r="R366" s="345"/>
      <c r="S366" s="345"/>
      <c r="T366" s="345"/>
      <c r="U366" s="345"/>
      <c r="V366" s="345"/>
      <c r="W366" s="345"/>
      <c r="X366" s="345"/>
      <c r="Y366" s="342" t="s">
        <v>507</v>
      </c>
      <c r="Z366" s="343"/>
      <c r="AA366" s="343"/>
      <c r="AB366" s="343"/>
      <c r="AC366" s="252" t="s">
        <v>489</v>
      </c>
      <c r="AD366" s="252"/>
      <c r="AE366" s="252"/>
      <c r="AF366" s="252"/>
      <c r="AG366" s="252"/>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c r="A367" s="1071">
        <v>1</v>
      </c>
      <c r="B367" s="1071">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c r="A368" s="1071">
        <v>2</v>
      </c>
      <c r="B368" s="1071">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c r="A369" s="1071">
        <v>3</v>
      </c>
      <c r="B369" s="1071">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c r="A370" s="1071">
        <v>4</v>
      </c>
      <c r="B370" s="1071">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c r="A371" s="1071">
        <v>5</v>
      </c>
      <c r="B371" s="1071">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c r="A372" s="1071">
        <v>6</v>
      </c>
      <c r="B372" s="1071">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c r="A373" s="1071">
        <v>7</v>
      </c>
      <c r="B373" s="1071">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c r="A374" s="1071">
        <v>8</v>
      </c>
      <c r="B374" s="1071">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c r="A375" s="1071">
        <v>9</v>
      </c>
      <c r="B375" s="1071">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c r="A376" s="1071">
        <v>10</v>
      </c>
      <c r="B376" s="1071">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c r="A377" s="1071">
        <v>11</v>
      </c>
      <c r="B377" s="1071">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c r="A378" s="1071">
        <v>12</v>
      </c>
      <c r="B378" s="1071">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c r="A379" s="1071">
        <v>13</v>
      </c>
      <c r="B379" s="1071">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c r="A380" s="1071">
        <v>14</v>
      </c>
      <c r="B380" s="1071">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c r="A381" s="1071">
        <v>15</v>
      </c>
      <c r="B381" s="1071">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c r="A382" s="1071">
        <v>16</v>
      </c>
      <c r="B382" s="1071">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c r="A383" s="1071">
        <v>17</v>
      </c>
      <c r="B383" s="1071">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c r="A384" s="1071">
        <v>18</v>
      </c>
      <c r="B384" s="1071">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c r="A385" s="1071">
        <v>19</v>
      </c>
      <c r="B385" s="1071">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c r="A386" s="1071">
        <v>20</v>
      </c>
      <c r="B386" s="1071">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c r="A387" s="1071">
        <v>21</v>
      </c>
      <c r="B387" s="1071">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c r="A388" s="1071">
        <v>22</v>
      </c>
      <c r="B388" s="1071">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c r="A389" s="1071">
        <v>23</v>
      </c>
      <c r="B389" s="1071">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c r="A390" s="1071">
        <v>24</v>
      </c>
      <c r="B390" s="1071">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c r="A391" s="1071">
        <v>25</v>
      </c>
      <c r="B391" s="1071">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c r="A392" s="1071">
        <v>26</v>
      </c>
      <c r="B392" s="1071">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c r="A393" s="1071">
        <v>27</v>
      </c>
      <c r="B393" s="1071">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c r="A394" s="1071">
        <v>28</v>
      </c>
      <c r="B394" s="1071">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c r="A395" s="1071">
        <v>29</v>
      </c>
      <c r="B395" s="1071">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c r="A396" s="1071">
        <v>30</v>
      </c>
      <c r="B396" s="1071">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4"/>
      <c r="B399" s="344"/>
      <c r="C399" s="344" t="s">
        <v>27</v>
      </c>
      <c r="D399" s="344"/>
      <c r="E399" s="344"/>
      <c r="F399" s="344"/>
      <c r="G399" s="344"/>
      <c r="H399" s="344"/>
      <c r="I399" s="344"/>
      <c r="J399" s="252" t="s">
        <v>434</v>
      </c>
      <c r="K399" s="417"/>
      <c r="L399" s="417"/>
      <c r="M399" s="417"/>
      <c r="N399" s="417"/>
      <c r="O399" s="417"/>
      <c r="P399" s="345" t="s">
        <v>28</v>
      </c>
      <c r="Q399" s="345"/>
      <c r="R399" s="345"/>
      <c r="S399" s="345"/>
      <c r="T399" s="345"/>
      <c r="U399" s="345"/>
      <c r="V399" s="345"/>
      <c r="W399" s="345"/>
      <c r="X399" s="345"/>
      <c r="Y399" s="342" t="s">
        <v>507</v>
      </c>
      <c r="Z399" s="343"/>
      <c r="AA399" s="343"/>
      <c r="AB399" s="343"/>
      <c r="AC399" s="252" t="s">
        <v>489</v>
      </c>
      <c r="AD399" s="252"/>
      <c r="AE399" s="252"/>
      <c r="AF399" s="252"/>
      <c r="AG399" s="252"/>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c r="A400" s="1071">
        <v>1</v>
      </c>
      <c r="B400" s="1071">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c r="A401" s="1071">
        <v>2</v>
      </c>
      <c r="B401" s="1071">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c r="A402" s="1071">
        <v>3</v>
      </c>
      <c r="B402" s="1071">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c r="A403" s="1071">
        <v>4</v>
      </c>
      <c r="B403" s="1071">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c r="A404" s="1071">
        <v>5</v>
      </c>
      <c r="B404" s="1071">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c r="A405" s="1071">
        <v>6</v>
      </c>
      <c r="B405" s="1071">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c r="A406" s="1071">
        <v>7</v>
      </c>
      <c r="B406" s="1071">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c r="A407" s="1071">
        <v>8</v>
      </c>
      <c r="B407" s="1071">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c r="A408" s="1071">
        <v>9</v>
      </c>
      <c r="B408" s="1071">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c r="A409" s="1071">
        <v>10</v>
      </c>
      <c r="B409" s="1071">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c r="A410" s="1071">
        <v>11</v>
      </c>
      <c r="B410" s="1071">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c r="A411" s="1071">
        <v>12</v>
      </c>
      <c r="B411" s="1071">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c r="A412" s="1071">
        <v>13</v>
      </c>
      <c r="B412" s="1071">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c r="A413" s="1071">
        <v>14</v>
      </c>
      <c r="B413" s="1071">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c r="A414" s="1071">
        <v>15</v>
      </c>
      <c r="B414" s="1071">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c r="A415" s="1071">
        <v>16</v>
      </c>
      <c r="B415" s="1071">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c r="A416" s="1071">
        <v>17</v>
      </c>
      <c r="B416" s="1071">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c r="A417" s="1071">
        <v>18</v>
      </c>
      <c r="B417" s="1071">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c r="A418" s="1071">
        <v>19</v>
      </c>
      <c r="B418" s="1071">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c r="A419" s="1071">
        <v>20</v>
      </c>
      <c r="B419" s="1071">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c r="A420" s="1071">
        <v>21</v>
      </c>
      <c r="B420" s="1071">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c r="A421" s="1071">
        <v>22</v>
      </c>
      <c r="B421" s="1071">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c r="A422" s="1071">
        <v>23</v>
      </c>
      <c r="B422" s="1071">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c r="A423" s="1071">
        <v>24</v>
      </c>
      <c r="B423" s="1071">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c r="A424" s="1071">
        <v>25</v>
      </c>
      <c r="B424" s="1071">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c r="A425" s="1071">
        <v>26</v>
      </c>
      <c r="B425" s="1071">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c r="A426" s="1071">
        <v>27</v>
      </c>
      <c r="B426" s="1071">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c r="A427" s="1071">
        <v>28</v>
      </c>
      <c r="B427" s="1071">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c r="A428" s="1071">
        <v>29</v>
      </c>
      <c r="B428" s="1071">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c r="A429" s="1071">
        <v>30</v>
      </c>
      <c r="B429" s="1071">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4"/>
      <c r="B432" s="344"/>
      <c r="C432" s="344" t="s">
        <v>27</v>
      </c>
      <c r="D432" s="344"/>
      <c r="E432" s="344"/>
      <c r="F432" s="344"/>
      <c r="G432" s="344"/>
      <c r="H432" s="344"/>
      <c r="I432" s="344"/>
      <c r="J432" s="252" t="s">
        <v>434</v>
      </c>
      <c r="K432" s="417"/>
      <c r="L432" s="417"/>
      <c r="M432" s="417"/>
      <c r="N432" s="417"/>
      <c r="O432" s="417"/>
      <c r="P432" s="345" t="s">
        <v>28</v>
      </c>
      <c r="Q432" s="345"/>
      <c r="R432" s="345"/>
      <c r="S432" s="345"/>
      <c r="T432" s="345"/>
      <c r="U432" s="345"/>
      <c r="V432" s="345"/>
      <c r="W432" s="345"/>
      <c r="X432" s="345"/>
      <c r="Y432" s="342" t="s">
        <v>507</v>
      </c>
      <c r="Z432" s="343"/>
      <c r="AA432" s="343"/>
      <c r="AB432" s="343"/>
      <c r="AC432" s="252" t="s">
        <v>489</v>
      </c>
      <c r="AD432" s="252"/>
      <c r="AE432" s="252"/>
      <c r="AF432" s="252"/>
      <c r="AG432" s="252"/>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c r="A433" s="1071">
        <v>1</v>
      </c>
      <c r="B433" s="1071">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c r="A434" s="1071">
        <v>2</v>
      </c>
      <c r="B434" s="1071">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c r="A435" s="1071">
        <v>3</v>
      </c>
      <c r="B435" s="1071">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c r="A436" s="1071">
        <v>4</v>
      </c>
      <c r="B436" s="1071">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c r="A437" s="1071">
        <v>5</v>
      </c>
      <c r="B437" s="1071">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c r="A438" s="1071">
        <v>6</v>
      </c>
      <c r="B438" s="1071">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c r="A439" s="1071">
        <v>7</v>
      </c>
      <c r="B439" s="1071">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c r="A440" s="1071">
        <v>8</v>
      </c>
      <c r="B440" s="1071">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c r="A441" s="1071">
        <v>9</v>
      </c>
      <c r="B441" s="1071">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c r="A442" s="1071">
        <v>10</v>
      </c>
      <c r="B442" s="1071">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c r="A443" s="1071">
        <v>11</v>
      </c>
      <c r="B443" s="1071">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c r="A444" s="1071">
        <v>12</v>
      </c>
      <c r="B444" s="1071">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c r="A445" s="1071">
        <v>13</v>
      </c>
      <c r="B445" s="1071">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c r="A446" s="1071">
        <v>14</v>
      </c>
      <c r="B446" s="1071">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c r="A447" s="1071">
        <v>15</v>
      </c>
      <c r="B447" s="1071">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c r="A448" s="1071">
        <v>16</v>
      </c>
      <c r="B448" s="1071">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c r="A449" s="1071">
        <v>17</v>
      </c>
      <c r="B449" s="1071">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c r="A450" s="1071">
        <v>18</v>
      </c>
      <c r="B450" s="1071">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c r="A451" s="1071">
        <v>19</v>
      </c>
      <c r="B451" s="1071">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c r="A452" s="1071">
        <v>20</v>
      </c>
      <c r="B452" s="1071">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c r="A453" s="1071">
        <v>21</v>
      </c>
      <c r="B453" s="1071">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c r="A454" s="1071">
        <v>22</v>
      </c>
      <c r="B454" s="1071">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c r="A455" s="1071">
        <v>23</v>
      </c>
      <c r="B455" s="1071">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c r="A456" s="1071">
        <v>24</v>
      </c>
      <c r="B456" s="1071">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c r="A457" s="1071">
        <v>25</v>
      </c>
      <c r="B457" s="1071">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c r="A458" s="1071">
        <v>26</v>
      </c>
      <c r="B458" s="1071">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c r="A459" s="1071">
        <v>27</v>
      </c>
      <c r="B459" s="1071">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c r="A460" s="1071">
        <v>28</v>
      </c>
      <c r="B460" s="1071">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c r="A461" s="1071">
        <v>29</v>
      </c>
      <c r="B461" s="1071">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c r="A462" s="1071">
        <v>30</v>
      </c>
      <c r="B462" s="1071">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4"/>
      <c r="B465" s="344"/>
      <c r="C465" s="344" t="s">
        <v>27</v>
      </c>
      <c r="D465" s="344"/>
      <c r="E465" s="344"/>
      <c r="F465" s="344"/>
      <c r="G465" s="344"/>
      <c r="H465" s="344"/>
      <c r="I465" s="344"/>
      <c r="J465" s="252" t="s">
        <v>434</v>
      </c>
      <c r="K465" s="417"/>
      <c r="L465" s="417"/>
      <c r="M465" s="417"/>
      <c r="N465" s="417"/>
      <c r="O465" s="417"/>
      <c r="P465" s="345" t="s">
        <v>28</v>
      </c>
      <c r="Q465" s="345"/>
      <c r="R465" s="345"/>
      <c r="S465" s="345"/>
      <c r="T465" s="345"/>
      <c r="U465" s="345"/>
      <c r="V465" s="345"/>
      <c r="W465" s="345"/>
      <c r="X465" s="345"/>
      <c r="Y465" s="342" t="s">
        <v>507</v>
      </c>
      <c r="Z465" s="343"/>
      <c r="AA465" s="343"/>
      <c r="AB465" s="343"/>
      <c r="AC465" s="252" t="s">
        <v>489</v>
      </c>
      <c r="AD465" s="252"/>
      <c r="AE465" s="252"/>
      <c r="AF465" s="252"/>
      <c r="AG465" s="252"/>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c r="A466" s="1071">
        <v>1</v>
      </c>
      <c r="B466" s="1071">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c r="A467" s="1071">
        <v>2</v>
      </c>
      <c r="B467" s="1071">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c r="A468" s="1071">
        <v>3</v>
      </c>
      <c r="B468" s="1071">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c r="A469" s="1071">
        <v>4</v>
      </c>
      <c r="B469" s="1071">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c r="A470" s="1071">
        <v>5</v>
      </c>
      <c r="B470" s="1071">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c r="A471" s="1071">
        <v>6</v>
      </c>
      <c r="B471" s="1071">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c r="A472" s="1071">
        <v>7</v>
      </c>
      <c r="B472" s="1071">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c r="A473" s="1071">
        <v>8</v>
      </c>
      <c r="B473" s="1071">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c r="A474" s="1071">
        <v>9</v>
      </c>
      <c r="B474" s="1071">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c r="A475" s="1071">
        <v>10</v>
      </c>
      <c r="B475" s="1071">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c r="A476" s="1071">
        <v>11</v>
      </c>
      <c r="B476" s="1071">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c r="A477" s="1071">
        <v>12</v>
      </c>
      <c r="B477" s="1071">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c r="A478" s="1071">
        <v>13</v>
      </c>
      <c r="B478" s="1071">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c r="A479" s="1071">
        <v>14</v>
      </c>
      <c r="B479" s="1071">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c r="A480" s="1071">
        <v>15</v>
      </c>
      <c r="B480" s="1071">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c r="A481" s="1071">
        <v>16</v>
      </c>
      <c r="B481" s="1071">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c r="A482" s="1071">
        <v>17</v>
      </c>
      <c r="B482" s="1071">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c r="A483" s="1071">
        <v>18</v>
      </c>
      <c r="B483" s="1071">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c r="A484" s="1071">
        <v>19</v>
      </c>
      <c r="B484" s="1071">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c r="A485" s="1071">
        <v>20</v>
      </c>
      <c r="B485" s="1071">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c r="A486" s="1071">
        <v>21</v>
      </c>
      <c r="B486" s="1071">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c r="A487" s="1071">
        <v>22</v>
      </c>
      <c r="B487" s="1071">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c r="A488" s="1071">
        <v>23</v>
      </c>
      <c r="B488" s="1071">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c r="A489" s="1071">
        <v>24</v>
      </c>
      <c r="B489" s="1071">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c r="A490" s="1071">
        <v>25</v>
      </c>
      <c r="B490" s="1071">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c r="A491" s="1071">
        <v>26</v>
      </c>
      <c r="B491" s="1071">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c r="A492" s="1071">
        <v>27</v>
      </c>
      <c r="B492" s="1071">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c r="A493" s="1071">
        <v>28</v>
      </c>
      <c r="B493" s="1071">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c r="A494" s="1071">
        <v>29</v>
      </c>
      <c r="B494" s="1071">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c r="A495" s="1071">
        <v>30</v>
      </c>
      <c r="B495" s="1071">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4"/>
      <c r="B498" s="344"/>
      <c r="C498" s="344" t="s">
        <v>27</v>
      </c>
      <c r="D498" s="344"/>
      <c r="E498" s="344"/>
      <c r="F498" s="344"/>
      <c r="G498" s="344"/>
      <c r="H498" s="344"/>
      <c r="I498" s="344"/>
      <c r="J498" s="252" t="s">
        <v>434</v>
      </c>
      <c r="K498" s="417"/>
      <c r="L498" s="417"/>
      <c r="M498" s="417"/>
      <c r="N498" s="417"/>
      <c r="O498" s="417"/>
      <c r="P498" s="345" t="s">
        <v>28</v>
      </c>
      <c r="Q498" s="345"/>
      <c r="R498" s="345"/>
      <c r="S498" s="345"/>
      <c r="T498" s="345"/>
      <c r="U498" s="345"/>
      <c r="V498" s="345"/>
      <c r="W498" s="345"/>
      <c r="X498" s="345"/>
      <c r="Y498" s="342" t="s">
        <v>507</v>
      </c>
      <c r="Z498" s="343"/>
      <c r="AA498" s="343"/>
      <c r="AB498" s="343"/>
      <c r="AC498" s="252" t="s">
        <v>489</v>
      </c>
      <c r="AD498" s="252"/>
      <c r="AE498" s="252"/>
      <c r="AF498" s="252"/>
      <c r="AG498" s="252"/>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c r="A499" s="1071">
        <v>1</v>
      </c>
      <c r="B499" s="1071">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c r="A500" s="1071">
        <v>2</v>
      </c>
      <c r="B500" s="1071">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c r="A501" s="1071">
        <v>3</v>
      </c>
      <c r="B501" s="1071">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c r="A502" s="1071">
        <v>4</v>
      </c>
      <c r="B502" s="1071">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c r="A503" s="1071">
        <v>5</v>
      </c>
      <c r="B503" s="1071">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c r="A504" s="1071">
        <v>6</v>
      </c>
      <c r="B504" s="1071">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c r="A505" s="1071">
        <v>7</v>
      </c>
      <c r="B505" s="1071">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c r="A506" s="1071">
        <v>8</v>
      </c>
      <c r="B506" s="1071">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c r="A507" s="1071">
        <v>9</v>
      </c>
      <c r="B507" s="1071">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c r="A508" s="1071">
        <v>10</v>
      </c>
      <c r="B508" s="1071">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c r="A509" s="1071">
        <v>11</v>
      </c>
      <c r="B509" s="1071">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c r="A510" s="1071">
        <v>12</v>
      </c>
      <c r="B510" s="1071">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c r="A511" s="1071">
        <v>13</v>
      </c>
      <c r="B511" s="1071">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c r="A512" s="1071">
        <v>14</v>
      </c>
      <c r="B512" s="1071">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c r="A513" s="1071">
        <v>15</v>
      </c>
      <c r="B513" s="1071">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c r="A514" s="1071">
        <v>16</v>
      </c>
      <c r="B514" s="1071">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c r="A515" s="1071">
        <v>17</v>
      </c>
      <c r="B515" s="1071">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c r="A516" s="1071">
        <v>18</v>
      </c>
      <c r="B516" s="1071">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c r="A517" s="1071">
        <v>19</v>
      </c>
      <c r="B517" s="1071">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c r="A518" s="1071">
        <v>20</v>
      </c>
      <c r="B518" s="1071">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c r="A519" s="1071">
        <v>21</v>
      </c>
      <c r="B519" s="1071">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c r="A520" s="1071">
        <v>22</v>
      </c>
      <c r="B520" s="1071">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c r="A521" s="1071">
        <v>23</v>
      </c>
      <c r="B521" s="1071">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c r="A522" s="1071">
        <v>24</v>
      </c>
      <c r="B522" s="1071">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c r="A523" s="1071">
        <v>25</v>
      </c>
      <c r="B523" s="1071">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c r="A524" s="1071">
        <v>26</v>
      </c>
      <c r="B524" s="1071">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c r="A525" s="1071">
        <v>27</v>
      </c>
      <c r="B525" s="1071">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c r="A526" s="1071">
        <v>28</v>
      </c>
      <c r="B526" s="1071">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c r="A527" s="1071">
        <v>29</v>
      </c>
      <c r="B527" s="1071">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c r="A528" s="1071">
        <v>30</v>
      </c>
      <c r="B528" s="1071">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4"/>
      <c r="B531" s="344"/>
      <c r="C531" s="344" t="s">
        <v>27</v>
      </c>
      <c r="D531" s="344"/>
      <c r="E531" s="344"/>
      <c r="F531" s="344"/>
      <c r="G531" s="344"/>
      <c r="H531" s="344"/>
      <c r="I531" s="344"/>
      <c r="J531" s="252" t="s">
        <v>434</v>
      </c>
      <c r="K531" s="417"/>
      <c r="L531" s="417"/>
      <c r="M531" s="417"/>
      <c r="N531" s="417"/>
      <c r="O531" s="417"/>
      <c r="P531" s="345" t="s">
        <v>28</v>
      </c>
      <c r="Q531" s="345"/>
      <c r="R531" s="345"/>
      <c r="S531" s="345"/>
      <c r="T531" s="345"/>
      <c r="U531" s="345"/>
      <c r="V531" s="345"/>
      <c r="W531" s="345"/>
      <c r="X531" s="345"/>
      <c r="Y531" s="342" t="s">
        <v>507</v>
      </c>
      <c r="Z531" s="343"/>
      <c r="AA531" s="343"/>
      <c r="AB531" s="343"/>
      <c r="AC531" s="252" t="s">
        <v>489</v>
      </c>
      <c r="AD531" s="252"/>
      <c r="AE531" s="252"/>
      <c r="AF531" s="252"/>
      <c r="AG531" s="252"/>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c r="A532" s="1071">
        <v>1</v>
      </c>
      <c r="B532" s="1071">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c r="A533" s="1071">
        <v>2</v>
      </c>
      <c r="B533" s="1071">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c r="A534" s="1071">
        <v>3</v>
      </c>
      <c r="B534" s="1071">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c r="A535" s="1071">
        <v>4</v>
      </c>
      <c r="B535" s="1071">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c r="A536" s="1071">
        <v>5</v>
      </c>
      <c r="B536" s="1071">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c r="A537" s="1071">
        <v>6</v>
      </c>
      <c r="B537" s="1071">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c r="A538" s="1071">
        <v>7</v>
      </c>
      <c r="B538" s="1071">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c r="A539" s="1071">
        <v>8</v>
      </c>
      <c r="B539" s="1071">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c r="A540" s="1071">
        <v>9</v>
      </c>
      <c r="B540" s="1071">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c r="A541" s="1071">
        <v>10</v>
      </c>
      <c r="B541" s="1071">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c r="A542" s="1071">
        <v>11</v>
      </c>
      <c r="B542" s="1071">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c r="A543" s="1071">
        <v>12</v>
      </c>
      <c r="B543" s="1071">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c r="A544" s="1071">
        <v>13</v>
      </c>
      <c r="B544" s="1071">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c r="A545" s="1071">
        <v>14</v>
      </c>
      <c r="B545" s="1071">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c r="A546" s="1071">
        <v>15</v>
      </c>
      <c r="B546" s="1071">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c r="A547" s="1071">
        <v>16</v>
      </c>
      <c r="B547" s="1071">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c r="A548" s="1071">
        <v>17</v>
      </c>
      <c r="B548" s="1071">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c r="A549" s="1071">
        <v>18</v>
      </c>
      <c r="B549" s="1071">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c r="A550" s="1071">
        <v>19</v>
      </c>
      <c r="B550" s="1071">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c r="A551" s="1071">
        <v>20</v>
      </c>
      <c r="B551" s="1071">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c r="A552" s="1071">
        <v>21</v>
      </c>
      <c r="B552" s="1071">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c r="A553" s="1071">
        <v>22</v>
      </c>
      <c r="B553" s="1071">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c r="A554" s="1071">
        <v>23</v>
      </c>
      <c r="B554" s="1071">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c r="A555" s="1071">
        <v>24</v>
      </c>
      <c r="B555" s="1071">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c r="A556" s="1071">
        <v>25</v>
      </c>
      <c r="B556" s="1071">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c r="A557" s="1071">
        <v>26</v>
      </c>
      <c r="B557" s="1071">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c r="A558" s="1071">
        <v>27</v>
      </c>
      <c r="B558" s="1071">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c r="A559" s="1071">
        <v>28</v>
      </c>
      <c r="B559" s="1071">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c r="A560" s="1071">
        <v>29</v>
      </c>
      <c r="B560" s="1071">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c r="A561" s="1071">
        <v>30</v>
      </c>
      <c r="B561" s="1071">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4"/>
      <c r="B564" s="344"/>
      <c r="C564" s="344" t="s">
        <v>27</v>
      </c>
      <c r="D564" s="344"/>
      <c r="E564" s="344"/>
      <c r="F564" s="344"/>
      <c r="G564" s="344"/>
      <c r="H564" s="344"/>
      <c r="I564" s="344"/>
      <c r="J564" s="252" t="s">
        <v>434</v>
      </c>
      <c r="K564" s="417"/>
      <c r="L564" s="417"/>
      <c r="M564" s="417"/>
      <c r="N564" s="417"/>
      <c r="O564" s="417"/>
      <c r="P564" s="345" t="s">
        <v>28</v>
      </c>
      <c r="Q564" s="345"/>
      <c r="R564" s="345"/>
      <c r="S564" s="345"/>
      <c r="T564" s="345"/>
      <c r="U564" s="345"/>
      <c r="V564" s="345"/>
      <c r="W564" s="345"/>
      <c r="X564" s="345"/>
      <c r="Y564" s="342" t="s">
        <v>507</v>
      </c>
      <c r="Z564" s="343"/>
      <c r="AA564" s="343"/>
      <c r="AB564" s="343"/>
      <c r="AC564" s="252" t="s">
        <v>489</v>
      </c>
      <c r="AD564" s="252"/>
      <c r="AE564" s="252"/>
      <c r="AF564" s="252"/>
      <c r="AG564" s="252"/>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c r="A565" s="1071">
        <v>1</v>
      </c>
      <c r="B565" s="1071">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c r="A566" s="1071">
        <v>2</v>
      </c>
      <c r="B566" s="1071">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c r="A567" s="1071">
        <v>3</v>
      </c>
      <c r="B567" s="1071">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c r="A568" s="1071">
        <v>4</v>
      </c>
      <c r="B568" s="1071">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c r="A569" s="1071">
        <v>5</v>
      </c>
      <c r="B569" s="1071">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c r="A570" s="1071">
        <v>6</v>
      </c>
      <c r="B570" s="1071">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c r="A571" s="1071">
        <v>7</v>
      </c>
      <c r="B571" s="1071">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c r="A572" s="1071">
        <v>8</v>
      </c>
      <c r="B572" s="1071">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c r="A573" s="1071">
        <v>9</v>
      </c>
      <c r="B573" s="1071">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c r="A574" s="1071">
        <v>10</v>
      </c>
      <c r="B574" s="1071">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c r="A575" s="1071">
        <v>11</v>
      </c>
      <c r="B575" s="1071">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c r="A576" s="1071">
        <v>12</v>
      </c>
      <c r="B576" s="1071">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c r="A577" s="1071">
        <v>13</v>
      </c>
      <c r="B577" s="1071">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c r="A578" s="1071">
        <v>14</v>
      </c>
      <c r="B578" s="1071">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c r="A579" s="1071">
        <v>15</v>
      </c>
      <c r="B579" s="1071">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c r="A580" s="1071">
        <v>16</v>
      </c>
      <c r="B580" s="1071">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c r="A581" s="1071">
        <v>17</v>
      </c>
      <c r="B581" s="1071">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c r="A582" s="1071">
        <v>18</v>
      </c>
      <c r="B582" s="1071">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c r="A583" s="1071">
        <v>19</v>
      </c>
      <c r="B583" s="1071">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c r="A584" s="1071">
        <v>20</v>
      </c>
      <c r="B584" s="1071">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c r="A585" s="1071">
        <v>21</v>
      </c>
      <c r="B585" s="1071">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c r="A586" s="1071">
        <v>22</v>
      </c>
      <c r="B586" s="1071">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c r="A587" s="1071">
        <v>23</v>
      </c>
      <c r="B587" s="1071">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c r="A588" s="1071">
        <v>24</v>
      </c>
      <c r="B588" s="1071">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c r="A589" s="1071">
        <v>25</v>
      </c>
      <c r="B589" s="1071">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c r="A590" s="1071">
        <v>26</v>
      </c>
      <c r="B590" s="1071">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c r="A591" s="1071">
        <v>27</v>
      </c>
      <c r="B591" s="1071">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c r="A592" s="1071">
        <v>28</v>
      </c>
      <c r="B592" s="1071">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c r="A593" s="1071">
        <v>29</v>
      </c>
      <c r="B593" s="1071">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c r="A594" s="1071">
        <v>30</v>
      </c>
      <c r="B594" s="1071">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4"/>
      <c r="B597" s="344"/>
      <c r="C597" s="344" t="s">
        <v>27</v>
      </c>
      <c r="D597" s="344"/>
      <c r="E597" s="344"/>
      <c r="F597" s="344"/>
      <c r="G597" s="344"/>
      <c r="H597" s="344"/>
      <c r="I597" s="344"/>
      <c r="J597" s="252" t="s">
        <v>434</v>
      </c>
      <c r="K597" s="417"/>
      <c r="L597" s="417"/>
      <c r="M597" s="417"/>
      <c r="N597" s="417"/>
      <c r="O597" s="417"/>
      <c r="P597" s="345" t="s">
        <v>28</v>
      </c>
      <c r="Q597" s="345"/>
      <c r="R597" s="345"/>
      <c r="S597" s="345"/>
      <c r="T597" s="345"/>
      <c r="U597" s="345"/>
      <c r="V597" s="345"/>
      <c r="W597" s="345"/>
      <c r="X597" s="345"/>
      <c r="Y597" s="342" t="s">
        <v>507</v>
      </c>
      <c r="Z597" s="343"/>
      <c r="AA597" s="343"/>
      <c r="AB597" s="343"/>
      <c r="AC597" s="252" t="s">
        <v>489</v>
      </c>
      <c r="AD597" s="252"/>
      <c r="AE597" s="252"/>
      <c r="AF597" s="252"/>
      <c r="AG597" s="252"/>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c r="A598" s="1071">
        <v>1</v>
      </c>
      <c r="B598" s="1071">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c r="A599" s="1071">
        <v>2</v>
      </c>
      <c r="B599" s="1071">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c r="A600" s="1071">
        <v>3</v>
      </c>
      <c r="B600" s="1071">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c r="A601" s="1071">
        <v>4</v>
      </c>
      <c r="B601" s="1071">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c r="A602" s="1071">
        <v>5</v>
      </c>
      <c r="B602" s="1071">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c r="A603" s="1071">
        <v>6</v>
      </c>
      <c r="B603" s="1071">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c r="A604" s="1071">
        <v>7</v>
      </c>
      <c r="B604" s="1071">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c r="A605" s="1071">
        <v>8</v>
      </c>
      <c r="B605" s="1071">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c r="A606" s="1071">
        <v>9</v>
      </c>
      <c r="B606" s="1071">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c r="A607" s="1071">
        <v>10</v>
      </c>
      <c r="B607" s="1071">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c r="A608" s="1071">
        <v>11</v>
      </c>
      <c r="B608" s="1071">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c r="A609" s="1071">
        <v>12</v>
      </c>
      <c r="B609" s="1071">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c r="A610" s="1071">
        <v>13</v>
      </c>
      <c r="B610" s="1071">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c r="A611" s="1071">
        <v>14</v>
      </c>
      <c r="B611" s="1071">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c r="A612" s="1071">
        <v>15</v>
      </c>
      <c r="B612" s="1071">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c r="A613" s="1071">
        <v>16</v>
      </c>
      <c r="B613" s="1071">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c r="A614" s="1071">
        <v>17</v>
      </c>
      <c r="B614" s="1071">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c r="A615" s="1071">
        <v>18</v>
      </c>
      <c r="B615" s="1071">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c r="A616" s="1071">
        <v>19</v>
      </c>
      <c r="B616" s="1071">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c r="A617" s="1071">
        <v>20</v>
      </c>
      <c r="B617" s="1071">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c r="A618" s="1071">
        <v>21</v>
      </c>
      <c r="B618" s="1071">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c r="A619" s="1071">
        <v>22</v>
      </c>
      <c r="B619" s="1071">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c r="A620" s="1071">
        <v>23</v>
      </c>
      <c r="B620" s="1071">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c r="A621" s="1071">
        <v>24</v>
      </c>
      <c r="B621" s="1071">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c r="A622" s="1071">
        <v>25</v>
      </c>
      <c r="B622" s="1071">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c r="A623" s="1071">
        <v>26</v>
      </c>
      <c r="B623" s="1071">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c r="A624" s="1071">
        <v>27</v>
      </c>
      <c r="B624" s="1071">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c r="A625" s="1071">
        <v>28</v>
      </c>
      <c r="B625" s="1071">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c r="A626" s="1071">
        <v>29</v>
      </c>
      <c r="B626" s="1071">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c r="A627" s="1071">
        <v>30</v>
      </c>
      <c r="B627" s="1071">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4"/>
      <c r="B630" s="344"/>
      <c r="C630" s="344" t="s">
        <v>27</v>
      </c>
      <c r="D630" s="344"/>
      <c r="E630" s="344"/>
      <c r="F630" s="344"/>
      <c r="G630" s="344"/>
      <c r="H630" s="344"/>
      <c r="I630" s="344"/>
      <c r="J630" s="252" t="s">
        <v>434</v>
      </c>
      <c r="K630" s="417"/>
      <c r="L630" s="417"/>
      <c r="M630" s="417"/>
      <c r="N630" s="417"/>
      <c r="O630" s="417"/>
      <c r="P630" s="345" t="s">
        <v>28</v>
      </c>
      <c r="Q630" s="345"/>
      <c r="R630" s="345"/>
      <c r="S630" s="345"/>
      <c r="T630" s="345"/>
      <c r="U630" s="345"/>
      <c r="V630" s="345"/>
      <c r="W630" s="345"/>
      <c r="X630" s="345"/>
      <c r="Y630" s="342" t="s">
        <v>507</v>
      </c>
      <c r="Z630" s="343"/>
      <c r="AA630" s="343"/>
      <c r="AB630" s="343"/>
      <c r="AC630" s="252" t="s">
        <v>489</v>
      </c>
      <c r="AD630" s="252"/>
      <c r="AE630" s="252"/>
      <c r="AF630" s="252"/>
      <c r="AG630" s="252"/>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c r="A631" s="1071">
        <v>1</v>
      </c>
      <c r="B631" s="1071">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c r="A632" s="1071">
        <v>2</v>
      </c>
      <c r="B632" s="1071">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c r="A633" s="1071">
        <v>3</v>
      </c>
      <c r="B633" s="1071">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c r="A634" s="1071">
        <v>4</v>
      </c>
      <c r="B634" s="1071">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c r="A635" s="1071">
        <v>5</v>
      </c>
      <c r="B635" s="1071">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c r="A636" s="1071">
        <v>6</v>
      </c>
      <c r="B636" s="1071">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c r="A637" s="1071">
        <v>7</v>
      </c>
      <c r="B637" s="1071">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c r="A638" s="1071">
        <v>8</v>
      </c>
      <c r="B638" s="1071">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c r="A639" s="1071">
        <v>9</v>
      </c>
      <c r="B639" s="1071">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c r="A640" s="1071">
        <v>10</v>
      </c>
      <c r="B640" s="1071">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c r="A641" s="1071">
        <v>11</v>
      </c>
      <c r="B641" s="1071">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c r="A642" s="1071">
        <v>12</v>
      </c>
      <c r="B642" s="1071">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c r="A643" s="1071">
        <v>13</v>
      </c>
      <c r="B643" s="1071">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c r="A644" s="1071">
        <v>14</v>
      </c>
      <c r="B644" s="1071">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c r="A645" s="1071">
        <v>15</v>
      </c>
      <c r="B645" s="1071">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c r="A646" s="1071">
        <v>16</v>
      </c>
      <c r="B646" s="1071">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c r="A647" s="1071">
        <v>17</v>
      </c>
      <c r="B647" s="1071">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c r="A648" s="1071">
        <v>18</v>
      </c>
      <c r="B648" s="1071">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c r="A649" s="1071">
        <v>19</v>
      </c>
      <c r="B649" s="1071">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c r="A650" s="1071">
        <v>20</v>
      </c>
      <c r="B650" s="1071">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c r="A651" s="1071">
        <v>21</v>
      </c>
      <c r="B651" s="1071">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c r="A652" s="1071">
        <v>22</v>
      </c>
      <c r="B652" s="1071">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c r="A653" s="1071">
        <v>23</v>
      </c>
      <c r="B653" s="1071">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c r="A654" s="1071">
        <v>24</v>
      </c>
      <c r="B654" s="1071">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c r="A655" s="1071">
        <v>25</v>
      </c>
      <c r="B655" s="1071">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c r="A656" s="1071">
        <v>26</v>
      </c>
      <c r="B656" s="1071">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c r="A657" s="1071">
        <v>27</v>
      </c>
      <c r="B657" s="1071">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c r="A658" s="1071">
        <v>28</v>
      </c>
      <c r="B658" s="1071">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c r="A659" s="1071">
        <v>29</v>
      </c>
      <c r="B659" s="1071">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c r="A660" s="1071">
        <v>30</v>
      </c>
      <c r="B660" s="1071">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4"/>
      <c r="B663" s="344"/>
      <c r="C663" s="344" t="s">
        <v>27</v>
      </c>
      <c r="D663" s="344"/>
      <c r="E663" s="344"/>
      <c r="F663" s="344"/>
      <c r="G663" s="344"/>
      <c r="H663" s="344"/>
      <c r="I663" s="344"/>
      <c r="J663" s="252" t="s">
        <v>434</v>
      </c>
      <c r="K663" s="417"/>
      <c r="L663" s="417"/>
      <c r="M663" s="417"/>
      <c r="N663" s="417"/>
      <c r="O663" s="417"/>
      <c r="P663" s="345" t="s">
        <v>28</v>
      </c>
      <c r="Q663" s="345"/>
      <c r="R663" s="345"/>
      <c r="S663" s="345"/>
      <c r="T663" s="345"/>
      <c r="U663" s="345"/>
      <c r="V663" s="345"/>
      <c r="W663" s="345"/>
      <c r="X663" s="345"/>
      <c r="Y663" s="342" t="s">
        <v>507</v>
      </c>
      <c r="Z663" s="343"/>
      <c r="AA663" s="343"/>
      <c r="AB663" s="343"/>
      <c r="AC663" s="252" t="s">
        <v>489</v>
      </c>
      <c r="AD663" s="252"/>
      <c r="AE663" s="252"/>
      <c r="AF663" s="252"/>
      <c r="AG663" s="252"/>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c r="A664" s="1071">
        <v>1</v>
      </c>
      <c r="B664" s="1071">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c r="A665" s="1071">
        <v>2</v>
      </c>
      <c r="B665" s="1071">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c r="A666" s="1071">
        <v>3</v>
      </c>
      <c r="B666" s="1071">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c r="A667" s="1071">
        <v>4</v>
      </c>
      <c r="B667" s="1071">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c r="A668" s="1071">
        <v>5</v>
      </c>
      <c r="B668" s="1071">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c r="A669" s="1071">
        <v>6</v>
      </c>
      <c r="B669" s="1071">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c r="A670" s="1071">
        <v>7</v>
      </c>
      <c r="B670" s="1071">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c r="A671" s="1071">
        <v>8</v>
      </c>
      <c r="B671" s="1071">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c r="A672" s="1071">
        <v>9</v>
      </c>
      <c r="B672" s="1071">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c r="A673" s="1071">
        <v>10</v>
      </c>
      <c r="B673" s="1071">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c r="A674" s="1071">
        <v>11</v>
      </c>
      <c r="B674" s="1071">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c r="A675" s="1071">
        <v>12</v>
      </c>
      <c r="B675" s="1071">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c r="A676" s="1071">
        <v>13</v>
      </c>
      <c r="B676" s="1071">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c r="A677" s="1071">
        <v>14</v>
      </c>
      <c r="B677" s="1071">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c r="A678" s="1071">
        <v>15</v>
      </c>
      <c r="B678" s="1071">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c r="A679" s="1071">
        <v>16</v>
      </c>
      <c r="B679" s="1071">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c r="A680" s="1071">
        <v>17</v>
      </c>
      <c r="B680" s="1071">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c r="A681" s="1071">
        <v>18</v>
      </c>
      <c r="B681" s="1071">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c r="A682" s="1071">
        <v>19</v>
      </c>
      <c r="B682" s="1071">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c r="A683" s="1071">
        <v>20</v>
      </c>
      <c r="B683" s="1071">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c r="A684" s="1071">
        <v>21</v>
      </c>
      <c r="B684" s="1071">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c r="A685" s="1071">
        <v>22</v>
      </c>
      <c r="B685" s="1071">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c r="A686" s="1071">
        <v>23</v>
      </c>
      <c r="B686" s="1071">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c r="A687" s="1071">
        <v>24</v>
      </c>
      <c r="B687" s="1071">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c r="A688" s="1071">
        <v>25</v>
      </c>
      <c r="B688" s="1071">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c r="A689" s="1071">
        <v>26</v>
      </c>
      <c r="B689" s="1071">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c r="A690" s="1071">
        <v>27</v>
      </c>
      <c r="B690" s="1071">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c r="A691" s="1071">
        <v>28</v>
      </c>
      <c r="B691" s="1071">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c r="A692" s="1071">
        <v>29</v>
      </c>
      <c r="B692" s="1071">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c r="A693" s="1071">
        <v>30</v>
      </c>
      <c r="B693" s="1071">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4"/>
      <c r="B696" s="344"/>
      <c r="C696" s="344" t="s">
        <v>27</v>
      </c>
      <c r="D696" s="344"/>
      <c r="E696" s="344"/>
      <c r="F696" s="344"/>
      <c r="G696" s="344"/>
      <c r="H696" s="344"/>
      <c r="I696" s="344"/>
      <c r="J696" s="252" t="s">
        <v>434</v>
      </c>
      <c r="K696" s="417"/>
      <c r="L696" s="417"/>
      <c r="M696" s="417"/>
      <c r="N696" s="417"/>
      <c r="O696" s="417"/>
      <c r="P696" s="345" t="s">
        <v>28</v>
      </c>
      <c r="Q696" s="345"/>
      <c r="R696" s="345"/>
      <c r="S696" s="345"/>
      <c r="T696" s="345"/>
      <c r="U696" s="345"/>
      <c r="V696" s="345"/>
      <c r="W696" s="345"/>
      <c r="X696" s="345"/>
      <c r="Y696" s="342" t="s">
        <v>507</v>
      </c>
      <c r="Z696" s="343"/>
      <c r="AA696" s="343"/>
      <c r="AB696" s="343"/>
      <c r="AC696" s="252" t="s">
        <v>489</v>
      </c>
      <c r="AD696" s="252"/>
      <c r="AE696" s="252"/>
      <c r="AF696" s="252"/>
      <c r="AG696" s="252"/>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c r="A697" s="1071">
        <v>1</v>
      </c>
      <c r="B697" s="1071">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c r="A698" s="1071">
        <v>2</v>
      </c>
      <c r="B698" s="1071">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c r="A699" s="1071">
        <v>3</v>
      </c>
      <c r="B699" s="1071">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c r="A700" s="1071">
        <v>4</v>
      </c>
      <c r="B700" s="1071">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c r="A701" s="1071">
        <v>5</v>
      </c>
      <c r="B701" s="1071">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c r="A702" s="1071">
        <v>6</v>
      </c>
      <c r="B702" s="1071">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c r="A703" s="1071">
        <v>7</v>
      </c>
      <c r="B703" s="1071">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c r="A704" s="1071">
        <v>8</v>
      </c>
      <c r="B704" s="1071">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c r="A705" s="1071">
        <v>9</v>
      </c>
      <c r="B705" s="1071">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c r="A706" s="1071">
        <v>10</v>
      </c>
      <c r="B706" s="1071">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c r="A707" s="1071">
        <v>11</v>
      </c>
      <c r="B707" s="1071">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c r="A708" s="1071">
        <v>12</v>
      </c>
      <c r="B708" s="1071">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c r="A709" s="1071">
        <v>13</v>
      </c>
      <c r="B709" s="1071">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c r="A710" s="1071">
        <v>14</v>
      </c>
      <c r="B710" s="1071">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c r="A711" s="1071">
        <v>15</v>
      </c>
      <c r="B711" s="1071">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c r="A712" s="1071">
        <v>16</v>
      </c>
      <c r="B712" s="1071">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c r="A713" s="1071">
        <v>17</v>
      </c>
      <c r="B713" s="1071">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c r="A714" s="1071">
        <v>18</v>
      </c>
      <c r="B714" s="1071">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c r="A715" s="1071">
        <v>19</v>
      </c>
      <c r="B715" s="1071">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c r="A716" s="1071">
        <v>20</v>
      </c>
      <c r="B716" s="1071">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c r="A717" s="1071">
        <v>21</v>
      </c>
      <c r="B717" s="1071">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c r="A718" s="1071">
        <v>22</v>
      </c>
      <c r="B718" s="1071">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c r="A719" s="1071">
        <v>23</v>
      </c>
      <c r="B719" s="1071">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c r="A720" s="1071">
        <v>24</v>
      </c>
      <c r="B720" s="1071">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c r="A721" s="1071">
        <v>25</v>
      </c>
      <c r="B721" s="1071">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c r="A722" s="1071">
        <v>26</v>
      </c>
      <c r="B722" s="1071">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c r="A723" s="1071">
        <v>27</v>
      </c>
      <c r="B723" s="1071">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c r="A724" s="1071">
        <v>28</v>
      </c>
      <c r="B724" s="1071">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c r="A725" s="1071">
        <v>29</v>
      </c>
      <c r="B725" s="1071">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c r="A726" s="1071">
        <v>30</v>
      </c>
      <c r="B726" s="1071">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4"/>
      <c r="B729" s="344"/>
      <c r="C729" s="344" t="s">
        <v>27</v>
      </c>
      <c r="D729" s="344"/>
      <c r="E729" s="344"/>
      <c r="F729" s="344"/>
      <c r="G729" s="344"/>
      <c r="H729" s="344"/>
      <c r="I729" s="344"/>
      <c r="J729" s="252" t="s">
        <v>434</v>
      </c>
      <c r="K729" s="417"/>
      <c r="L729" s="417"/>
      <c r="M729" s="417"/>
      <c r="N729" s="417"/>
      <c r="O729" s="417"/>
      <c r="P729" s="345" t="s">
        <v>28</v>
      </c>
      <c r="Q729" s="345"/>
      <c r="R729" s="345"/>
      <c r="S729" s="345"/>
      <c r="T729" s="345"/>
      <c r="U729" s="345"/>
      <c r="V729" s="345"/>
      <c r="W729" s="345"/>
      <c r="X729" s="345"/>
      <c r="Y729" s="342" t="s">
        <v>507</v>
      </c>
      <c r="Z729" s="343"/>
      <c r="AA729" s="343"/>
      <c r="AB729" s="343"/>
      <c r="AC729" s="252" t="s">
        <v>489</v>
      </c>
      <c r="AD729" s="252"/>
      <c r="AE729" s="252"/>
      <c r="AF729" s="252"/>
      <c r="AG729" s="252"/>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c r="A730" s="1071">
        <v>1</v>
      </c>
      <c r="B730" s="1071">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c r="A731" s="1071">
        <v>2</v>
      </c>
      <c r="B731" s="1071">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c r="A732" s="1071">
        <v>3</v>
      </c>
      <c r="B732" s="1071">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c r="A733" s="1071">
        <v>4</v>
      </c>
      <c r="B733" s="1071">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c r="A734" s="1071">
        <v>5</v>
      </c>
      <c r="B734" s="1071">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c r="A735" s="1071">
        <v>6</v>
      </c>
      <c r="B735" s="1071">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c r="A736" s="1071">
        <v>7</v>
      </c>
      <c r="B736" s="1071">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c r="A737" s="1071">
        <v>8</v>
      </c>
      <c r="B737" s="1071">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c r="A738" s="1071">
        <v>9</v>
      </c>
      <c r="B738" s="1071">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c r="A739" s="1071">
        <v>10</v>
      </c>
      <c r="B739" s="1071">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c r="A740" s="1071">
        <v>11</v>
      </c>
      <c r="B740" s="1071">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c r="A741" s="1071">
        <v>12</v>
      </c>
      <c r="B741" s="1071">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c r="A742" s="1071">
        <v>13</v>
      </c>
      <c r="B742" s="1071">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c r="A743" s="1071">
        <v>14</v>
      </c>
      <c r="B743" s="1071">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c r="A744" s="1071">
        <v>15</v>
      </c>
      <c r="B744" s="1071">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c r="A745" s="1071">
        <v>16</v>
      </c>
      <c r="B745" s="1071">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c r="A746" s="1071">
        <v>17</v>
      </c>
      <c r="B746" s="1071">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c r="A747" s="1071">
        <v>18</v>
      </c>
      <c r="B747" s="1071">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c r="A748" s="1071">
        <v>19</v>
      </c>
      <c r="B748" s="1071">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c r="A749" s="1071">
        <v>20</v>
      </c>
      <c r="B749" s="1071">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c r="A750" s="1071">
        <v>21</v>
      </c>
      <c r="B750" s="1071">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c r="A751" s="1071">
        <v>22</v>
      </c>
      <c r="B751" s="1071">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c r="A752" s="1071">
        <v>23</v>
      </c>
      <c r="B752" s="1071">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c r="A753" s="1071">
        <v>24</v>
      </c>
      <c r="B753" s="1071">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c r="A754" s="1071">
        <v>25</v>
      </c>
      <c r="B754" s="1071">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c r="A755" s="1071">
        <v>26</v>
      </c>
      <c r="B755" s="1071">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c r="A756" s="1071">
        <v>27</v>
      </c>
      <c r="B756" s="1071">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c r="A757" s="1071">
        <v>28</v>
      </c>
      <c r="B757" s="1071">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c r="A758" s="1071">
        <v>29</v>
      </c>
      <c r="B758" s="1071">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c r="A759" s="1071">
        <v>30</v>
      </c>
      <c r="B759" s="1071">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4"/>
      <c r="B762" s="344"/>
      <c r="C762" s="344" t="s">
        <v>27</v>
      </c>
      <c r="D762" s="344"/>
      <c r="E762" s="344"/>
      <c r="F762" s="344"/>
      <c r="G762" s="344"/>
      <c r="H762" s="344"/>
      <c r="I762" s="344"/>
      <c r="J762" s="252" t="s">
        <v>434</v>
      </c>
      <c r="K762" s="417"/>
      <c r="L762" s="417"/>
      <c r="M762" s="417"/>
      <c r="N762" s="417"/>
      <c r="O762" s="417"/>
      <c r="P762" s="345" t="s">
        <v>28</v>
      </c>
      <c r="Q762" s="345"/>
      <c r="R762" s="345"/>
      <c r="S762" s="345"/>
      <c r="T762" s="345"/>
      <c r="U762" s="345"/>
      <c r="V762" s="345"/>
      <c r="W762" s="345"/>
      <c r="X762" s="345"/>
      <c r="Y762" s="342" t="s">
        <v>507</v>
      </c>
      <c r="Z762" s="343"/>
      <c r="AA762" s="343"/>
      <c r="AB762" s="343"/>
      <c r="AC762" s="252" t="s">
        <v>489</v>
      </c>
      <c r="AD762" s="252"/>
      <c r="AE762" s="252"/>
      <c r="AF762" s="252"/>
      <c r="AG762" s="252"/>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c r="A763" s="1071">
        <v>1</v>
      </c>
      <c r="B763" s="1071">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c r="A764" s="1071">
        <v>2</v>
      </c>
      <c r="B764" s="1071">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c r="A765" s="1071">
        <v>3</v>
      </c>
      <c r="B765" s="1071">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c r="A766" s="1071">
        <v>4</v>
      </c>
      <c r="B766" s="1071">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c r="A767" s="1071">
        <v>5</v>
      </c>
      <c r="B767" s="1071">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c r="A768" s="1071">
        <v>6</v>
      </c>
      <c r="B768" s="1071">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c r="A769" s="1071">
        <v>7</v>
      </c>
      <c r="B769" s="1071">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c r="A770" s="1071">
        <v>8</v>
      </c>
      <c r="B770" s="1071">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c r="A771" s="1071">
        <v>9</v>
      </c>
      <c r="B771" s="1071">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c r="A772" s="1071">
        <v>10</v>
      </c>
      <c r="B772" s="1071">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c r="A773" s="1071">
        <v>11</v>
      </c>
      <c r="B773" s="1071">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c r="A774" s="1071">
        <v>12</v>
      </c>
      <c r="B774" s="1071">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c r="A775" s="1071">
        <v>13</v>
      </c>
      <c r="B775" s="1071">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c r="A776" s="1071">
        <v>14</v>
      </c>
      <c r="B776" s="1071">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c r="A777" s="1071">
        <v>15</v>
      </c>
      <c r="B777" s="1071">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c r="A778" s="1071">
        <v>16</v>
      </c>
      <c r="B778" s="1071">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c r="A779" s="1071">
        <v>17</v>
      </c>
      <c r="B779" s="1071">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c r="A780" s="1071">
        <v>18</v>
      </c>
      <c r="B780" s="1071">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c r="A781" s="1071">
        <v>19</v>
      </c>
      <c r="B781" s="1071">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c r="A782" s="1071">
        <v>20</v>
      </c>
      <c r="B782" s="1071">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c r="A783" s="1071">
        <v>21</v>
      </c>
      <c r="B783" s="1071">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c r="A784" s="1071">
        <v>22</v>
      </c>
      <c r="B784" s="1071">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c r="A785" s="1071">
        <v>23</v>
      </c>
      <c r="B785" s="1071">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c r="A786" s="1071">
        <v>24</v>
      </c>
      <c r="B786" s="1071">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c r="A787" s="1071">
        <v>25</v>
      </c>
      <c r="B787" s="1071">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c r="A788" s="1071">
        <v>26</v>
      </c>
      <c r="B788" s="1071">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c r="A789" s="1071">
        <v>27</v>
      </c>
      <c r="B789" s="1071">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c r="A790" s="1071">
        <v>28</v>
      </c>
      <c r="B790" s="1071">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c r="A791" s="1071">
        <v>29</v>
      </c>
      <c r="B791" s="1071">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c r="A792" s="1071">
        <v>30</v>
      </c>
      <c r="B792" s="1071">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4"/>
      <c r="B795" s="344"/>
      <c r="C795" s="344" t="s">
        <v>27</v>
      </c>
      <c r="D795" s="344"/>
      <c r="E795" s="344"/>
      <c r="F795" s="344"/>
      <c r="G795" s="344"/>
      <c r="H795" s="344"/>
      <c r="I795" s="344"/>
      <c r="J795" s="252" t="s">
        <v>434</v>
      </c>
      <c r="K795" s="417"/>
      <c r="L795" s="417"/>
      <c r="M795" s="417"/>
      <c r="N795" s="417"/>
      <c r="O795" s="417"/>
      <c r="P795" s="345" t="s">
        <v>28</v>
      </c>
      <c r="Q795" s="345"/>
      <c r="R795" s="345"/>
      <c r="S795" s="345"/>
      <c r="T795" s="345"/>
      <c r="U795" s="345"/>
      <c r="V795" s="345"/>
      <c r="W795" s="345"/>
      <c r="X795" s="345"/>
      <c r="Y795" s="342" t="s">
        <v>507</v>
      </c>
      <c r="Z795" s="343"/>
      <c r="AA795" s="343"/>
      <c r="AB795" s="343"/>
      <c r="AC795" s="252" t="s">
        <v>489</v>
      </c>
      <c r="AD795" s="252"/>
      <c r="AE795" s="252"/>
      <c r="AF795" s="252"/>
      <c r="AG795" s="252"/>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c r="A796" s="1071">
        <v>1</v>
      </c>
      <c r="B796" s="1071">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c r="A797" s="1071">
        <v>2</v>
      </c>
      <c r="B797" s="1071">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c r="A798" s="1071">
        <v>3</v>
      </c>
      <c r="B798" s="1071">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c r="A799" s="1071">
        <v>4</v>
      </c>
      <c r="B799" s="1071">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c r="A800" s="1071">
        <v>5</v>
      </c>
      <c r="B800" s="1071">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c r="A801" s="1071">
        <v>6</v>
      </c>
      <c r="B801" s="1071">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c r="A802" s="1071">
        <v>7</v>
      </c>
      <c r="B802" s="1071">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c r="A803" s="1071">
        <v>8</v>
      </c>
      <c r="B803" s="1071">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c r="A804" s="1071">
        <v>9</v>
      </c>
      <c r="B804" s="1071">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c r="A805" s="1071">
        <v>10</v>
      </c>
      <c r="B805" s="1071">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c r="A806" s="1071">
        <v>11</v>
      </c>
      <c r="B806" s="1071">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c r="A807" s="1071">
        <v>12</v>
      </c>
      <c r="B807" s="1071">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c r="A808" s="1071">
        <v>13</v>
      </c>
      <c r="B808" s="1071">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c r="A809" s="1071">
        <v>14</v>
      </c>
      <c r="B809" s="1071">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c r="A810" s="1071">
        <v>15</v>
      </c>
      <c r="B810" s="1071">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c r="A811" s="1071">
        <v>16</v>
      </c>
      <c r="B811" s="1071">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c r="A812" s="1071">
        <v>17</v>
      </c>
      <c r="B812" s="1071">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c r="A813" s="1071">
        <v>18</v>
      </c>
      <c r="B813" s="1071">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c r="A814" s="1071">
        <v>19</v>
      </c>
      <c r="B814" s="1071">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c r="A815" s="1071">
        <v>20</v>
      </c>
      <c r="B815" s="1071">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c r="A816" s="1071">
        <v>21</v>
      </c>
      <c r="B816" s="1071">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c r="A817" s="1071">
        <v>22</v>
      </c>
      <c r="B817" s="1071">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c r="A818" s="1071">
        <v>23</v>
      </c>
      <c r="B818" s="1071">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c r="A819" s="1071">
        <v>24</v>
      </c>
      <c r="B819" s="1071">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c r="A820" s="1071">
        <v>25</v>
      </c>
      <c r="B820" s="1071">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c r="A821" s="1071">
        <v>26</v>
      </c>
      <c r="B821" s="1071">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c r="A822" s="1071">
        <v>27</v>
      </c>
      <c r="B822" s="1071">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c r="A823" s="1071">
        <v>28</v>
      </c>
      <c r="B823" s="1071">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c r="A824" s="1071">
        <v>29</v>
      </c>
      <c r="B824" s="1071">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c r="A825" s="1071">
        <v>30</v>
      </c>
      <c r="B825" s="1071">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4"/>
      <c r="B828" s="344"/>
      <c r="C828" s="344" t="s">
        <v>27</v>
      </c>
      <c r="D828" s="344"/>
      <c r="E828" s="344"/>
      <c r="F828" s="344"/>
      <c r="G828" s="344"/>
      <c r="H828" s="344"/>
      <c r="I828" s="344"/>
      <c r="J828" s="252" t="s">
        <v>434</v>
      </c>
      <c r="K828" s="417"/>
      <c r="L828" s="417"/>
      <c r="M828" s="417"/>
      <c r="N828" s="417"/>
      <c r="O828" s="417"/>
      <c r="P828" s="345" t="s">
        <v>28</v>
      </c>
      <c r="Q828" s="345"/>
      <c r="R828" s="345"/>
      <c r="S828" s="345"/>
      <c r="T828" s="345"/>
      <c r="U828" s="345"/>
      <c r="V828" s="345"/>
      <c r="W828" s="345"/>
      <c r="X828" s="345"/>
      <c r="Y828" s="342" t="s">
        <v>507</v>
      </c>
      <c r="Z828" s="343"/>
      <c r="AA828" s="343"/>
      <c r="AB828" s="343"/>
      <c r="AC828" s="252" t="s">
        <v>489</v>
      </c>
      <c r="AD828" s="252"/>
      <c r="AE828" s="252"/>
      <c r="AF828" s="252"/>
      <c r="AG828" s="252"/>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c r="A829" s="1071">
        <v>1</v>
      </c>
      <c r="B829" s="1071">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c r="A830" s="1071">
        <v>2</v>
      </c>
      <c r="B830" s="1071">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c r="A831" s="1071">
        <v>3</v>
      </c>
      <c r="B831" s="1071">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c r="A832" s="1071">
        <v>4</v>
      </c>
      <c r="B832" s="1071">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c r="A833" s="1071">
        <v>5</v>
      </c>
      <c r="B833" s="1071">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c r="A834" s="1071">
        <v>6</v>
      </c>
      <c r="B834" s="1071">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c r="A835" s="1071">
        <v>7</v>
      </c>
      <c r="B835" s="1071">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c r="A836" s="1071">
        <v>8</v>
      </c>
      <c r="B836" s="1071">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c r="A837" s="1071">
        <v>9</v>
      </c>
      <c r="B837" s="1071">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c r="A838" s="1071">
        <v>10</v>
      </c>
      <c r="B838" s="1071">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c r="A839" s="1071">
        <v>11</v>
      </c>
      <c r="B839" s="1071">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c r="A840" s="1071">
        <v>12</v>
      </c>
      <c r="B840" s="1071">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c r="A841" s="1071">
        <v>13</v>
      </c>
      <c r="B841" s="1071">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c r="A842" s="1071">
        <v>14</v>
      </c>
      <c r="B842" s="1071">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c r="A843" s="1071">
        <v>15</v>
      </c>
      <c r="B843" s="1071">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c r="A844" s="1071">
        <v>16</v>
      </c>
      <c r="B844" s="1071">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c r="A845" s="1071">
        <v>17</v>
      </c>
      <c r="B845" s="1071">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c r="A846" s="1071">
        <v>18</v>
      </c>
      <c r="B846" s="1071">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c r="A847" s="1071">
        <v>19</v>
      </c>
      <c r="B847" s="1071">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c r="A848" s="1071">
        <v>20</v>
      </c>
      <c r="B848" s="1071">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c r="A849" s="1071">
        <v>21</v>
      </c>
      <c r="B849" s="1071">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c r="A850" s="1071">
        <v>22</v>
      </c>
      <c r="B850" s="1071">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c r="A851" s="1071">
        <v>23</v>
      </c>
      <c r="B851" s="1071">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c r="A852" s="1071">
        <v>24</v>
      </c>
      <c r="B852" s="1071">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c r="A853" s="1071">
        <v>25</v>
      </c>
      <c r="B853" s="1071">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c r="A854" s="1071">
        <v>26</v>
      </c>
      <c r="B854" s="1071">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c r="A855" s="1071">
        <v>27</v>
      </c>
      <c r="B855" s="1071">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c r="A856" s="1071">
        <v>28</v>
      </c>
      <c r="B856" s="1071">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c r="A857" s="1071">
        <v>29</v>
      </c>
      <c r="B857" s="1071">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c r="A858" s="1071">
        <v>30</v>
      </c>
      <c r="B858" s="1071">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4"/>
      <c r="B861" s="344"/>
      <c r="C861" s="344" t="s">
        <v>27</v>
      </c>
      <c r="D861" s="344"/>
      <c r="E861" s="344"/>
      <c r="F861" s="344"/>
      <c r="G861" s="344"/>
      <c r="H861" s="344"/>
      <c r="I861" s="344"/>
      <c r="J861" s="252" t="s">
        <v>434</v>
      </c>
      <c r="K861" s="417"/>
      <c r="L861" s="417"/>
      <c r="M861" s="417"/>
      <c r="N861" s="417"/>
      <c r="O861" s="417"/>
      <c r="P861" s="345" t="s">
        <v>28</v>
      </c>
      <c r="Q861" s="345"/>
      <c r="R861" s="345"/>
      <c r="S861" s="345"/>
      <c r="T861" s="345"/>
      <c r="U861" s="345"/>
      <c r="V861" s="345"/>
      <c r="W861" s="345"/>
      <c r="X861" s="345"/>
      <c r="Y861" s="342" t="s">
        <v>507</v>
      </c>
      <c r="Z861" s="343"/>
      <c r="AA861" s="343"/>
      <c r="AB861" s="343"/>
      <c r="AC861" s="252" t="s">
        <v>489</v>
      </c>
      <c r="AD861" s="252"/>
      <c r="AE861" s="252"/>
      <c r="AF861" s="252"/>
      <c r="AG861" s="252"/>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c r="A862" s="1071">
        <v>1</v>
      </c>
      <c r="B862" s="1071">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c r="A863" s="1071">
        <v>2</v>
      </c>
      <c r="B863" s="1071">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c r="A864" s="1071">
        <v>3</v>
      </c>
      <c r="B864" s="1071">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c r="A865" s="1071">
        <v>4</v>
      </c>
      <c r="B865" s="1071">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c r="A866" s="1071">
        <v>5</v>
      </c>
      <c r="B866" s="1071">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c r="A867" s="1071">
        <v>6</v>
      </c>
      <c r="B867" s="1071">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c r="A868" s="1071">
        <v>7</v>
      </c>
      <c r="B868" s="1071">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c r="A869" s="1071">
        <v>8</v>
      </c>
      <c r="B869" s="1071">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c r="A870" s="1071">
        <v>9</v>
      </c>
      <c r="B870" s="1071">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c r="A871" s="1071">
        <v>10</v>
      </c>
      <c r="B871" s="1071">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c r="A872" s="1071">
        <v>11</v>
      </c>
      <c r="B872" s="1071">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c r="A873" s="1071">
        <v>12</v>
      </c>
      <c r="B873" s="1071">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c r="A874" s="1071">
        <v>13</v>
      </c>
      <c r="B874" s="1071">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c r="A875" s="1071">
        <v>14</v>
      </c>
      <c r="B875" s="1071">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c r="A876" s="1071">
        <v>15</v>
      </c>
      <c r="B876" s="1071">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c r="A877" s="1071">
        <v>16</v>
      </c>
      <c r="B877" s="1071">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c r="A878" s="1071">
        <v>17</v>
      </c>
      <c r="B878" s="1071">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c r="A879" s="1071">
        <v>18</v>
      </c>
      <c r="B879" s="1071">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c r="A880" s="1071">
        <v>19</v>
      </c>
      <c r="B880" s="1071">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c r="A881" s="1071">
        <v>20</v>
      </c>
      <c r="B881" s="1071">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c r="A882" s="1071">
        <v>21</v>
      </c>
      <c r="B882" s="1071">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c r="A883" s="1071">
        <v>22</v>
      </c>
      <c r="B883" s="1071">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c r="A884" s="1071">
        <v>23</v>
      </c>
      <c r="B884" s="1071">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c r="A885" s="1071">
        <v>24</v>
      </c>
      <c r="B885" s="1071">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c r="A886" s="1071">
        <v>25</v>
      </c>
      <c r="B886" s="1071">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c r="A887" s="1071">
        <v>26</v>
      </c>
      <c r="B887" s="1071">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c r="A888" s="1071">
        <v>27</v>
      </c>
      <c r="B888" s="1071">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c r="A889" s="1071">
        <v>28</v>
      </c>
      <c r="B889" s="1071">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c r="A890" s="1071">
        <v>29</v>
      </c>
      <c r="B890" s="1071">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c r="A891" s="1071">
        <v>30</v>
      </c>
      <c r="B891" s="1071">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4"/>
      <c r="B894" s="344"/>
      <c r="C894" s="344" t="s">
        <v>27</v>
      </c>
      <c r="D894" s="344"/>
      <c r="E894" s="344"/>
      <c r="F894" s="344"/>
      <c r="G894" s="344"/>
      <c r="H894" s="344"/>
      <c r="I894" s="344"/>
      <c r="J894" s="252" t="s">
        <v>434</v>
      </c>
      <c r="K894" s="417"/>
      <c r="L894" s="417"/>
      <c r="M894" s="417"/>
      <c r="N894" s="417"/>
      <c r="O894" s="417"/>
      <c r="P894" s="345" t="s">
        <v>28</v>
      </c>
      <c r="Q894" s="345"/>
      <c r="R894" s="345"/>
      <c r="S894" s="345"/>
      <c r="T894" s="345"/>
      <c r="U894" s="345"/>
      <c r="V894" s="345"/>
      <c r="W894" s="345"/>
      <c r="X894" s="345"/>
      <c r="Y894" s="342" t="s">
        <v>507</v>
      </c>
      <c r="Z894" s="343"/>
      <c r="AA894" s="343"/>
      <c r="AB894" s="343"/>
      <c r="AC894" s="252" t="s">
        <v>489</v>
      </c>
      <c r="AD894" s="252"/>
      <c r="AE894" s="252"/>
      <c r="AF894" s="252"/>
      <c r="AG894" s="252"/>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c r="A895" s="1071">
        <v>1</v>
      </c>
      <c r="B895" s="1071">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c r="A896" s="1071">
        <v>2</v>
      </c>
      <c r="B896" s="1071">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c r="A897" s="1071">
        <v>3</v>
      </c>
      <c r="B897" s="1071">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c r="A898" s="1071">
        <v>4</v>
      </c>
      <c r="B898" s="1071">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c r="A899" s="1071">
        <v>5</v>
      </c>
      <c r="B899" s="1071">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c r="A900" s="1071">
        <v>6</v>
      </c>
      <c r="B900" s="1071">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c r="A901" s="1071">
        <v>7</v>
      </c>
      <c r="B901" s="1071">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c r="A902" s="1071">
        <v>8</v>
      </c>
      <c r="B902" s="1071">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c r="A903" s="1071">
        <v>9</v>
      </c>
      <c r="B903" s="1071">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c r="A904" s="1071">
        <v>10</v>
      </c>
      <c r="B904" s="1071">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c r="A905" s="1071">
        <v>11</v>
      </c>
      <c r="B905" s="1071">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c r="A906" s="1071">
        <v>12</v>
      </c>
      <c r="B906" s="1071">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c r="A907" s="1071">
        <v>13</v>
      </c>
      <c r="B907" s="1071">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c r="A908" s="1071">
        <v>14</v>
      </c>
      <c r="B908" s="1071">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c r="A909" s="1071">
        <v>15</v>
      </c>
      <c r="B909" s="1071">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c r="A910" s="1071">
        <v>16</v>
      </c>
      <c r="B910" s="1071">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c r="A911" s="1071">
        <v>17</v>
      </c>
      <c r="B911" s="1071">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c r="A912" s="1071">
        <v>18</v>
      </c>
      <c r="B912" s="1071">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c r="A913" s="1071">
        <v>19</v>
      </c>
      <c r="B913" s="1071">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c r="A914" s="1071">
        <v>20</v>
      </c>
      <c r="B914" s="1071">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c r="A915" s="1071">
        <v>21</v>
      </c>
      <c r="B915" s="1071">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c r="A916" s="1071">
        <v>22</v>
      </c>
      <c r="B916" s="1071">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c r="A917" s="1071">
        <v>23</v>
      </c>
      <c r="B917" s="1071">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c r="A918" s="1071">
        <v>24</v>
      </c>
      <c r="B918" s="1071">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c r="A919" s="1071">
        <v>25</v>
      </c>
      <c r="B919" s="1071">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c r="A920" s="1071">
        <v>26</v>
      </c>
      <c r="B920" s="1071">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c r="A921" s="1071">
        <v>27</v>
      </c>
      <c r="B921" s="1071">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c r="A922" s="1071">
        <v>28</v>
      </c>
      <c r="B922" s="1071">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c r="A923" s="1071">
        <v>29</v>
      </c>
      <c r="B923" s="1071">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c r="A924" s="1071">
        <v>30</v>
      </c>
      <c r="B924" s="1071">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4"/>
      <c r="B927" s="344"/>
      <c r="C927" s="344" t="s">
        <v>27</v>
      </c>
      <c r="D927" s="344"/>
      <c r="E927" s="344"/>
      <c r="F927" s="344"/>
      <c r="G927" s="344"/>
      <c r="H927" s="344"/>
      <c r="I927" s="344"/>
      <c r="J927" s="252" t="s">
        <v>434</v>
      </c>
      <c r="K927" s="417"/>
      <c r="L927" s="417"/>
      <c r="M927" s="417"/>
      <c r="N927" s="417"/>
      <c r="O927" s="417"/>
      <c r="P927" s="345" t="s">
        <v>28</v>
      </c>
      <c r="Q927" s="345"/>
      <c r="R927" s="345"/>
      <c r="S927" s="345"/>
      <c r="T927" s="345"/>
      <c r="U927" s="345"/>
      <c r="V927" s="345"/>
      <c r="W927" s="345"/>
      <c r="X927" s="345"/>
      <c r="Y927" s="342" t="s">
        <v>507</v>
      </c>
      <c r="Z927" s="343"/>
      <c r="AA927" s="343"/>
      <c r="AB927" s="343"/>
      <c r="AC927" s="252" t="s">
        <v>489</v>
      </c>
      <c r="AD927" s="252"/>
      <c r="AE927" s="252"/>
      <c r="AF927" s="252"/>
      <c r="AG927" s="252"/>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c r="A928" s="1071">
        <v>1</v>
      </c>
      <c r="B928" s="1071">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c r="A929" s="1071">
        <v>2</v>
      </c>
      <c r="B929" s="1071">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c r="A930" s="1071">
        <v>3</v>
      </c>
      <c r="B930" s="1071">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c r="A931" s="1071">
        <v>4</v>
      </c>
      <c r="B931" s="1071">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c r="A932" s="1071">
        <v>5</v>
      </c>
      <c r="B932" s="1071">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c r="A933" s="1071">
        <v>6</v>
      </c>
      <c r="B933" s="1071">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c r="A934" s="1071">
        <v>7</v>
      </c>
      <c r="B934" s="1071">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c r="A935" s="1071">
        <v>8</v>
      </c>
      <c r="B935" s="1071">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c r="A936" s="1071">
        <v>9</v>
      </c>
      <c r="B936" s="1071">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c r="A937" s="1071">
        <v>10</v>
      </c>
      <c r="B937" s="1071">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c r="A938" s="1071">
        <v>11</v>
      </c>
      <c r="B938" s="1071">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c r="A939" s="1071">
        <v>12</v>
      </c>
      <c r="B939" s="1071">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c r="A940" s="1071">
        <v>13</v>
      </c>
      <c r="B940" s="1071">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c r="A941" s="1071">
        <v>14</v>
      </c>
      <c r="B941" s="1071">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c r="A942" s="1071">
        <v>15</v>
      </c>
      <c r="B942" s="1071">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c r="A943" s="1071">
        <v>16</v>
      </c>
      <c r="B943" s="1071">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c r="A944" s="1071">
        <v>17</v>
      </c>
      <c r="B944" s="1071">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c r="A945" s="1071">
        <v>18</v>
      </c>
      <c r="B945" s="1071">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c r="A946" s="1071">
        <v>19</v>
      </c>
      <c r="B946" s="1071">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c r="A947" s="1071">
        <v>20</v>
      </c>
      <c r="B947" s="1071">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c r="A948" s="1071">
        <v>21</v>
      </c>
      <c r="B948" s="1071">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c r="A949" s="1071">
        <v>22</v>
      </c>
      <c r="B949" s="1071">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c r="A950" s="1071">
        <v>23</v>
      </c>
      <c r="B950" s="1071">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c r="A951" s="1071">
        <v>24</v>
      </c>
      <c r="B951" s="1071">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c r="A952" s="1071">
        <v>25</v>
      </c>
      <c r="B952" s="1071">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c r="A953" s="1071">
        <v>26</v>
      </c>
      <c r="B953" s="1071">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c r="A954" s="1071">
        <v>27</v>
      </c>
      <c r="B954" s="1071">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c r="A955" s="1071">
        <v>28</v>
      </c>
      <c r="B955" s="1071">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c r="A956" s="1071">
        <v>29</v>
      </c>
      <c r="B956" s="1071">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c r="A957" s="1071">
        <v>30</v>
      </c>
      <c r="B957" s="1071">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4"/>
      <c r="B960" s="344"/>
      <c r="C960" s="344" t="s">
        <v>27</v>
      </c>
      <c r="D960" s="344"/>
      <c r="E960" s="344"/>
      <c r="F960" s="344"/>
      <c r="G960" s="344"/>
      <c r="H960" s="344"/>
      <c r="I960" s="344"/>
      <c r="J960" s="252" t="s">
        <v>434</v>
      </c>
      <c r="K960" s="417"/>
      <c r="L960" s="417"/>
      <c r="M960" s="417"/>
      <c r="N960" s="417"/>
      <c r="O960" s="417"/>
      <c r="P960" s="345" t="s">
        <v>28</v>
      </c>
      <c r="Q960" s="345"/>
      <c r="R960" s="345"/>
      <c r="S960" s="345"/>
      <c r="T960" s="345"/>
      <c r="U960" s="345"/>
      <c r="V960" s="345"/>
      <c r="W960" s="345"/>
      <c r="X960" s="345"/>
      <c r="Y960" s="342" t="s">
        <v>507</v>
      </c>
      <c r="Z960" s="343"/>
      <c r="AA960" s="343"/>
      <c r="AB960" s="343"/>
      <c r="AC960" s="252" t="s">
        <v>489</v>
      </c>
      <c r="AD960" s="252"/>
      <c r="AE960" s="252"/>
      <c r="AF960" s="252"/>
      <c r="AG960" s="252"/>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c r="A961" s="1071">
        <v>1</v>
      </c>
      <c r="B961" s="1071">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c r="A962" s="1071">
        <v>2</v>
      </c>
      <c r="B962" s="1071">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c r="A963" s="1071">
        <v>3</v>
      </c>
      <c r="B963" s="1071">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c r="A964" s="1071">
        <v>4</v>
      </c>
      <c r="B964" s="1071">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c r="A965" s="1071">
        <v>5</v>
      </c>
      <c r="B965" s="1071">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c r="A966" s="1071">
        <v>6</v>
      </c>
      <c r="B966" s="1071">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c r="A967" s="1071">
        <v>7</v>
      </c>
      <c r="B967" s="1071">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c r="A968" s="1071">
        <v>8</v>
      </c>
      <c r="B968" s="1071">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c r="A969" s="1071">
        <v>9</v>
      </c>
      <c r="B969" s="1071">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c r="A970" s="1071">
        <v>10</v>
      </c>
      <c r="B970" s="1071">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c r="A971" s="1071">
        <v>11</v>
      </c>
      <c r="B971" s="1071">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c r="A972" s="1071">
        <v>12</v>
      </c>
      <c r="B972" s="1071">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c r="A973" s="1071">
        <v>13</v>
      </c>
      <c r="B973" s="1071">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c r="A974" s="1071">
        <v>14</v>
      </c>
      <c r="B974" s="1071">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c r="A975" s="1071">
        <v>15</v>
      </c>
      <c r="B975" s="1071">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c r="A976" s="1071">
        <v>16</v>
      </c>
      <c r="B976" s="1071">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c r="A977" s="1071">
        <v>17</v>
      </c>
      <c r="B977" s="1071">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c r="A978" s="1071">
        <v>18</v>
      </c>
      <c r="B978" s="1071">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c r="A979" s="1071">
        <v>19</v>
      </c>
      <c r="B979" s="1071">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c r="A980" s="1071">
        <v>20</v>
      </c>
      <c r="B980" s="1071">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c r="A981" s="1071">
        <v>21</v>
      </c>
      <c r="B981" s="1071">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c r="A982" s="1071">
        <v>22</v>
      </c>
      <c r="B982" s="1071">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c r="A983" s="1071">
        <v>23</v>
      </c>
      <c r="B983" s="1071">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c r="A984" s="1071">
        <v>24</v>
      </c>
      <c r="B984" s="1071">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c r="A985" s="1071">
        <v>25</v>
      </c>
      <c r="B985" s="1071">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c r="A986" s="1071">
        <v>26</v>
      </c>
      <c r="B986" s="1071">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c r="A987" s="1071">
        <v>27</v>
      </c>
      <c r="B987" s="1071">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c r="A988" s="1071">
        <v>28</v>
      </c>
      <c r="B988" s="1071">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c r="A989" s="1071">
        <v>29</v>
      </c>
      <c r="B989" s="1071">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c r="A990" s="1071">
        <v>30</v>
      </c>
      <c r="B990" s="1071">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4"/>
      <c r="B993" s="344"/>
      <c r="C993" s="344" t="s">
        <v>27</v>
      </c>
      <c r="D993" s="344"/>
      <c r="E993" s="344"/>
      <c r="F993" s="344"/>
      <c r="G993" s="344"/>
      <c r="H993" s="344"/>
      <c r="I993" s="344"/>
      <c r="J993" s="252" t="s">
        <v>434</v>
      </c>
      <c r="K993" s="417"/>
      <c r="L993" s="417"/>
      <c r="M993" s="417"/>
      <c r="N993" s="417"/>
      <c r="O993" s="417"/>
      <c r="P993" s="345" t="s">
        <v>28</v>
      </c>
      <c r="Q993" s="345"/>
      <c r="R993" s="345"/>
      <c r="S993" s="345"/>
      <c r="T993" s="345"/>
      <c r="U993" s="345"/>
      <c r="V993" s="345"/>
      <c r="W993" s="345"/>
      <c r="X993" s="345"/>
      <c r="Y993" s="342" t="s">
        <v>507</v>
      </c>
      <c r="Z993" s="343"/>
      <c r="AA993" s="343"/>
      <c r="AB993" s="343"/>
      <c r="AC993" s="252" t="s">
        <v>489</v>
      </c>
      <c r="AD993" s="252"/>
      <c r="AE993" s="252"/>
      <c r="AF993" s="252"/>
      <c r="AG993" s="252"/>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c r="A994" s="1071">
        <v>1</v>
      </c>
      <c r="B994" s="1071">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c r="A995" s="1071">
        <v>2</v>
      </c>
      <c r="B995" s="1071">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c r="A996" s="1071">
        <v>3</v>
      </c>
      <c r="B996" s="1071">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c r="A997" s="1071">
        <v>4</v>
      </c>
      <c r="B997" s="1071">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c r="A998" s="1071">
        <v>5</v>
      </c>
      <c r="B998" s="1071">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c r="A999" s="1071">
        <v>6</v>
      </c>
      <c r="B999" s="1071">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c r="A1000" s="1071">
        <v>7</v>
      </c>
      <c r="B1000" s="1071">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c r="A1001" s="1071">
        <v>8</v>
      </c>
      <c r="B1001" s="1071">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c r="A1002" s="1071">
        <v>9</v>
      </c>
      <c r="B1002" s="1071">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c r="A1003" s="1071">
        <v>10</v>
      </c>
      <c r="B1003" s="1071">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c r="A1004" s="1071">
        <v>11</v>
      </c>
      <c r="B1004" s="1071">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c r="A1005" s="1071">
        <v>12</v>
      </c>
      <c r="B1005" s="1071">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c r="A1006" s="1071">
        <v>13</v>
      </c>
      <c r="B1006" s="1071">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c r="A1007" s="1071">
        <v>14</v>
      </c>
      <c r="B1007" s="1071">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c r="A1008" s="1071">
        <v>15</v>
      </c>
      <c r="B1008" s="1071">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c r="A1009" s="1071">
        <v>16</v>
      </c>
      <c r="B1009" s="1071">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c r="A1010" s="1071">
        <v>17</v>
      </c>
      <c r="B1010" s="1071">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c r="A1011" s="1071">
        <v>18</v>
      </c>
      <c r="B1011" s="1071">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c r="A1012" s="1071">
        <v>19</v>
      </c>
      <c r="B1012" s="1071">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c r="A1013" s="1071">
        <v>20</v>
      </c>
      <c r="B1013" s="1071">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c r="A1014" s="1071">
        <v>21</v>
      </c>
      <c r="B1014" s="1071">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c r="A1015" s="1071">
        <v>22</v>
      </c>
      <c r="B1015" s="1071">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c r="A1016" s="1071">
        <v>23</v>
      </c>
      <c r="B1016" s="1071">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c r="A1017" s="1071">
        <v>24</v>
      </c>
      <c r="B1017" s="1071">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c r="A1018" s="1071">
        <v>25</v>
      </c>
      <c r="B1018" s="1071">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c r="A1019" s="1071">
        <v>26</v>
      </c>
      <c r="B1019" s="1071">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c r="A1020" s="1071">
        <v>27</v>
      </c>
      <c r="B1020" s="1071">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c r="A1021" s="1071">
        <v>28</v>
      </c>
      <c r="B1021" s="1071">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c r="A1022" s="1071">
        <v>29</v>
      </c>
      <c r="B1022" s="1071">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c r="A1023" s="1071">
        <v>30</v>
      </c>
      <c r="B1023" s="1071">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4"/>
      <c r="B1026" s="344"/>
      <c r="C1026" s="344" t="s">
        <v>27</v>
      </c>
      <c r="D1026" s="344"/>
      <c r="E1026" s="344"/>
      <c r="F1026" s="344"/>
      <c r="G1026" s="344"/>
      <c r="H1026" s="344"/>
      <c r="I1026" s="344"/>
      <c r="J1026" s="252" t="s">
        <v>434</v>
      </c>
      <c r="K1026" s="417"/>
      <c r="L1026" s="417"/>
      <c r="M1026" s="417"/>
      <c r="N1026" s="417"/>
      <c r="O1026" s="417"/>
      <c r="P1026" s="345" t="s">
        <v>28</v>
      </c>
      <c r="Q1026" s="345"/>
      <c r="R1026" s="345"/>
      <c r="S1026" s="345"/>
      <c r="T1026" s="345"/>
      <c r="U1026" s="345"/>
      <c r="V1026" s="345"/>
      <c r="W1026" s="345"/>
      <c r="X1026" s="345"/>
      <c r="Y1026" s="342" t="s">
        <v>507</v>
      </c>
      <c r="Z1026" s="343"/>
      <c r="AA1026" s="343"/>
      <c r="AB1026" s="343"/>
      <c r="AC1026" s="252" t="s">
        <v>489</v>
      </c>
      <c r="AD1026" s="252"/>
      <c r="AE1026" s="252"/>
      <c r="AF1026" s="252"/>
      <c r="AG1026" s="252"/>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c r="A1027" s="1071">
        <v>1</v>
      </c>
      <c r="B1027" s="1071">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c r="A1028" s="1071">
        <v>2</v>
      </c>
      <c r="B1028" s="1071">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c r="A1029" s="1071">
        <v>3</v>
      </c>
      <c r="B1029" s="1071">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c r="A1030" s="1071">
        <v>4</v>
      </c>
      <c r="B1030" s="1071">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c r="A1031" s="1071">
        <v>5</v>
      </c>
      <c r="B1031" s="1071">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c r="A1032" s="1071">
        <v>6</v>
      </c>
      <c r="B1032" s="1071">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c r="A1033" s="1071">
        <v>7</v>
      </c>
      <c r="B1033" s="1071">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c r="A1034" s="1071">
        <v>8</v>
      </c>
      <c r="B1034" s="1071">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c r="A1035" s="1071">
        <v>9</v>
      </c>
      <c r="B1035" s="1071">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c r="A1036" s="1071">
        <v>10</v>
      </c>
      <c r="B1036" s="1071">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c r="A1037" s="1071">
        <v>11</v>
      </c>
      <c r="B1037" s="1071">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c r="A1038" s="1071">
        <v>12</v>
      </c>
      <c r="B1038" s="1071">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c r="A1039" s="1071">
        <v>13</v>
      </c>
      <c r="B1039" s="1071">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c r="A1040" s="1071">
        <v>14</v>
      </c>
      <c r="B1040" s="1071">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c r="A1041" s="1071">
        <v>15</v>
      </c>
      <c r="B1041" s="1071">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c r="A1042" s="1071">
        <v>16</v>
      </c>
      <c r="B1042" s="1071">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c r="A1043" s="1071">
        <v>17</v>
      </c>
      <c r="B1043" s="1071">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c r="A1044" s="1071">
        <v>18</v>
      </c>
      <c r="B1044" s="1071">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c r="A1045" s="1071">
        <v>19</v>
      </c>
      <c r="B1045" s="1071">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c r="A1046" s="1071">
        <v>20</v>
      </c>
      <c r="B1046" s="1071">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c r="A1047" s="1071">
        <v>21</v>
      </c>
      <c r="B1047" s="1071">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c r="A1048" s="1071">
        <v>22</v>
      </c>
      <c r="B1048" s="1071">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c r="A1049" s="1071">
        <v>23</v>
      </c>
      <c r="B1049" s="1071">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c r="A1050" s="1071">
        <v>24</v>
      </c>
      <c r="B1050" s="1071">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c r="A1051" s="1071">
        <v>25</v>
      </c>
      <c r="B1051" s="1071">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c r="A1052" s="1071">
        <v>26</v>
      </c>
      <c r="B1052" s="1071">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c r="A1053" s="1071">
        <v>27</v>
      </c>
      <c r="B1053" s="1071">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c r="A1054" s="1071">
        <v>28</v>
      </c>
      <c r="B1054" s="1071">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c r="A1055" s="1071">
        <v>29</v>
      </c>
      <c r="B1055" s="1071">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c r="A1056" s="1071">
        <v>30</v>
      </c>
      <c r="B1056" s="1071">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4"/>
      <c r="B1059" s="344"/>
      <c r="C1059" s="344" t="s">
        <v>27</v>
      </c>
      <c r="D1059" s="344"/>
      <c r="E1059" s="344"/>
      <c r="F1059" s="344"/>
      <c r="G1059" s="344"/>
      <c r="H1059" s="344"/>
      <c r="I1059" s="344"/>
      <c r="J1059" s="252" t="s">
        <v>434</v>
      </c>
      <c r="K1059" s="417"/>
      <c r="L1059" s="417"/>
      <c r="M1059" s="417"/>
      <c r="N1059" s="417"/>
      <c r="O1059" s="417"/>
      <c r="P1059" s="345" t="s">
        <v>28</v>
      </c>
      <c r="Q1059" s="345"/>
      <c r="R1059" s="345"/>
      <c r="S1059" s="345"/>
      <c r="T1059" s="345"/>
      <c r="U1059" s="345"/>
      <c r="V1059" s="345"/>
      <c r="W1059" s="345"/>
      <c r="X1059" s="345"/>
      <c r="Y1059" s="342" t="s">
        <v>507</v>
      </c>
      <c r="Z1059" s="343"/>
      <c r="AA1059" s="343"/>
      <c r="AB1059" s="343"/>
      <c r="AC1059" s="252" t="s">
        <v>489</v>
      </c>
      <c r="AD1059" s="252"/>
      <c r="AE1059" s="252"/>
      <c r="AF1059" s="252"/>
      <c r="AG1059" s="252"/>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c r="A1060" s="1071">
        <v>1</v>
      </c>
      <c r="B1060" s="1071">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c r="A1061" s="1071">
        <v>2</v>
      </c>
      <c r="B1061" s="1071">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c r="A1062" s="1071">
        <v>3</v>
      </c>
      <c r="B1062" s="1071">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c r="A1063" s="1071">
        <v>4</v>
      </c>
      <c r="B1063" s="1071">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c r="A1064" s="1071">
        <v>5</v>
      </c>
      <c r="B1064" s="1071">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c r="A1065" s="1071">
        <v>6</v>
      </c>
      <c r="B1065" s="1071">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c r="A1066" s="1071">
        <v>7</v>
      </c>
      <c r="B1066" s="1071">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c r="A1067" s="1071">
        <v>8</v>
      </c>
      <c r="B1067" s="1071">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c r="A1068" s="1071">
        <v>9</v>
      </c>
      <c r="B1068" s="1071">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c r="A1069" s="1071">
        <v>10</v>
      </c>
      <c r="B1069" s="1071">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c r="A1070" s="1071">
        <v>11</v>
      </c>
      <c r="B1070" s="1071">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c r="A1071" s="1071">
        <v>12</v>
      </c>
      <c r="B1071" s="1071">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c r="A1072" s="1071">
        <v>13</v>
      </c>
      <c r="B1072" s="1071">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c r="A1073" s="1071">
        <v>14</v>
      </c>
      <c r="B1073" s="1071">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c r="A1074" s="1071">
        <v>15</v>
      </c>
      <c r="B1074" s="1071">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c r="A1075" s="1071">
        <v>16</v>
      </c>
      <c r="B1075" s="1071">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c r="A1076" s="1071">
        <v>17</v>
      </c>
      <c r="B1076" s="1071">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c r="A1077" s="1071">
        <v>18</v>
      </c>
      <c r="B1077" s="1071">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c r="A1078" s="1071">
        <v>19</v>
      </c>
      <c r="B1078" s="1071">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c r="A1079" s="1071">
        <v>20</v>
      </c>
      <c r="B1079" s="1071">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c r="A1080" s="1071">
        <v>21</v>
      </c>
      <c r="B1080" s="1071">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c r="A1081" s="1071">
        <v>22</v>
      </c>
      <c r="B1081" s="1071">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c r="A1082" s="1071">
        <v>23</v>
      </c>
      <c r="B1082" s="1071">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c r="A1083" s="1071">
        <v>24</v>
      </c>
      <c r="B1083" s="1071">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c r="A1084" s="1071">
        <v>25</v>
      </c>
      <c r="B1084" s="1071">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c r="A1085" s="1071">
        <v>26</v>
      </c>
      <c r="B1085" s="1071">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c r="A1086" s="1071">
        <v>27</v>
      </c>
      <c r="B1086" s="1071">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c r="A1087" s="1071">
        <v>28</v>
      </c>
      <c r="B1087" s="1071">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c r="A1088" s="1071">
        <v>29</v>
      </c>
      <c r="B1088" s="1071">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c r="A1089" s="1071">
        <v>30</v>
      </c>
      <c r="B1089" s="1071">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4"/>
      <c r="B1092" s="344"/>
      <c r="C1092" s="344" t="s">
        <v>27</v>
      </c>
      <c r="D1092" s="344"/>
      <c r="E1092" s="344"/>
      <c r="F1092" s="344"/>
      <c r="G1092" s="344"/>
      <c r="H1092" s="344"/>
      <c r="I1092" s="344"/>
      <c r="J1092" s="252" t="s">
        <v>434</v>
      </c>
      <c r="K1092" s="417"/>
      <c r="L1092" s="417"/>
      <c r="M1092" s="417"/>
      <c r="N1092" s="417"/>
      <c r="O1092" s="417"/>
      <c r="P1092" s="345" t="s">
        <v>28</v>
      </c>
      <c r="Q1092" s="345"/>
      <c r="R1092" s="345"/>
      <c r="S1092" s="345"/>
      <c r="T1092" s="345"/>
      <c r="U1092" s="345"/>
      <c r="V1092" s="345"/>
      <c r="W1092" s="345"/>
      <c r="X1092" s="345"/>
      <c r="Y1092" s="342" t="s">
        <v>507</v>
      </c>
      <c r="Z1092" s="343"/>
      <c r="AA1092" s="343"/>
      <c r="AB1092" s="343"/>
      <c r="AC1092" s="252" t="s">
        <v>489</v>
      </c>
      <c r="AD1092" s="252"/>
      <c r="AE1092" s="252"/>
      <c r="AF1092" s="252"/>
      <c r="AG1092" s="252"/>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c r="A1093" s="1071">
        <v>1</v>
      </c>
      <c r="B1093" s="1071">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c r="A1094" s="1071">
        <v>2</v>
      </c>
      <c r="B1094" s="1071">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c r="A1095" s="1071">
        <v>3</v>
      </c>
      <c r="B1095" s="1071">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c r="A1096" s="1071">
        <v>4</v>
      </c>
      <c r="B1096" s="1071">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c r="A1097" s="1071">
        <v>5</v>
      </c>
      <c r="B1097" s="1071">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c r="A1098" s="1071">
        <v>6</v>
      </c>
      <c r="B1098" s="1071">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c r="A1099" s="1071">
        <v>7</v>
      </c>
      <c r="B1099" s="1071">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c r="A1100" s="1071">
        <v>8</v>
      </c>
      <c r="B1100" s="1071">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c r="A1101" s="1071">
        <v>9</v>
      </c>
      <c r="B1101" s="1071">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c r="A1102" s="1071">
        <v>10</v>
      </c>
      <c r="B1102" s="1071">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c r="A1103" s="1071">
        <v>11</v>
      </c>
      <c r="B1103" s="1071">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c r="A1104" s="1071">
        <v>12</v>
      </c>
      <c r="B1104" s="1071">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c r="A1105" s="1071">
        <v>13</v>
      </c>
      <c r="B1105" s="1071">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c r="A1106" s="1071">
        <v>14</v>
      </c>
      <c r="B1106" s="1071">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c r="A1107" s="1071">
        <v>15</v>
      </c>
      <c r="B1107" s="1071">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c r="A1108" s="1071">
        <v>16</v>
      </c>
      <c r="B1108" s="1071">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c r="A1109" s="1071">
        <v>17</v>
      </c>
      <c r="B1109" s="1071">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c r="A1110" s="1071">
        <v>18</v>
      </c>
      <c r="B1110" s="1071">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c r="A1111" s="1071">
        <v>19</v>
      </c>
      <c r="B1111" s="1071">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c r="A1112" s="1071">
        <v>20</v>
      </c>
      <c r="B1112" s="1071">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c r="A1113" s="1071">
        <v>21</v>
      </c>
      <c r="B1113" s="1071">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c r="A1114" s="1071">
        <v>22</v>
      </c>
      <c r="B1114" s="1071">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c r="A1115" s="1071">
        <v>23</v>
      </c>
      <c r="B1115" s="1071">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c r="A1116" s="1071">
        <v>24</v>
      </c>
      <c r="B1116" s="1071">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c r="A1117" s="1071">
        <v>25</v>
      </c>
      <c r="B1117" s="1071">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c r="A1118" s="1071">
        <v>26</v>
      </c>
      <c r="B1118" s="1071">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c r="A1119" s="1071">
        <v>27</v>
      </c>
      <c r="B1119" s="1071">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c r="A1120" s="1071">
        <v>28</v>
      </c>
      <c r="B1120" s="1071">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c r="A1121" s="1071">
        <v>29</v>
      </c>
      <c r="B1121" s="1071">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c r="A1122" s="1071">
        <v>30</v>
      </c>
      <c r="B1122" s="1071">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4"/>
      <c r="B1125" s="344"/>
      <c r="C1125" s="344" t="s">
        <v>27</v>
      </c>
      <c r="D1125" s="344"/>
      <c r="E1125" s="344"/>
      <c r="F1125" s="344"/>
      <c r="G1125" s="344"/>
      <c r="H1125" s="344"/>
      <c r="I1125" s="344"/>
      <c r="J1125" s="252" t="s">
        <v>434</v>
      </c>
      <c r="K1125" s="417"/>
      <c r="L1125" s="417"/>
      <c r="M1125" s="417"/>
      <c r="N1125" s="417"/>
      <c r="O1125" s="417"/>
      <c r="P1125" s="345" t="s">
        <v>28</v>
      </c>
      <c r="Q1125" s="345"/>
      <c r="R1125" s="345"/>
      <c r="S1125" s="345"/>
      <c r="T1125" s="345"/>
      <c r="U1125" s="345"/>
      <c r="V1125" s="345"/>
      <c r="W1125" s="345"/>
      <c r="X1125" s="345"/>
      <c r="Y1125" s="342" t="s">
        <v>507</v>
      </c>
      <c r="Z1125" s="343"/>
      <c r="AA1125" s="343"/>
      <c r="AB1125" s="343"/>
      <c r="AC1125" s="252" t="s">
        <v>489</v>
      </c>
      <c r="AD1125" s="252"/>
      <c r="AE1125" s="252"/>
      <c r="AF1125" s="252"/>
      <c r="AG1125" s="252"/>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c r="A1126" s="1071">
        <v>1</v>
      </c>
      <c r="B1126" s="1071">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c r="A1127" s="1071">
        <v>2</v>
      </c>
      <c r="B1127" s="1071">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c r="A1128" s="1071">
        <v>3</v>
      </c>
      <c r="B1128" s="1071">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c r="A1129" s="1071">
        <v>4</v>
      </c>
      <c r="B1129" s="1071">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c r="A1130" s="1071">
        <v>5</v>
      </c>
      <c r="B1130" s="1071">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c r="A1131" s="1071">
        <v>6</v>
      </c>
      <c r="B1131" s="1071">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c r="A1132" s="1071">
        <v>7</v>
      </c>
      <c r="B1132" s="1071">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c r="A1133" s="1071">
        <v>8</v>
      </c>
      <c r="B1133" s="1071">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c r="A1134" s="1071">
        <v>9</v>
      </c>
      <c r="B1134" s="1071">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c r="A1135" s="1071">
        <v>10</v>
      </c>
      <c r="B1135" s="1071">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c r="A1136" s="1071">
        <v>11</v>
      </c>
      <c r="B1136" s="1071">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c r="A1137" s="1071">
        <v>12</v>
      </c>
      <c r="B1137" s="1071">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c r="A1138" s="1071">
        <v>13</v>
      </c>
      <c r="B1138" s="1071">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c r="A1139" s="1071">
        <v>14</v>
      </c>
      <c r="B1139" s="1071">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c r="A1140" s="1071">
        <v>15</v>
      </c>
      <c r="B1140" s="1071">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c r="A1141" s="1071">
        <v>16</v>
      </c>
      <c r="B1141" s="1071">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c r="A1142" s="1071">
        <v>17</v>
      </c>
      <c r="B1142" s="1071">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c r="A1143" s="1071">
        <v>18</v>
      </c>
      <c r="B1143" s="1071">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c r="A1144" s="1071">
        <v>19</v>
      </c>
      <c r="B1144" s="1071">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c r="A1145" s="1071">
        <v>20</v>
      </c>
      <c r="B1145" s="1071">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c r="A1146" s="1071">
        <v>21</v>
      </c>
      <c r="B1146" s="1071">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c r="A1147" s="1071">
        <v>22</v>
      </c>
      <c r="B1147" s="1071">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c r="A1148" s="1071">
        <v>23</v>
      </c>
      <c r="B1148" s="1071">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c r="A1149" s="1071">
        <v>24</v>
      </c>
      <c r="B1149" s="1071">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c r="A1150" s="1071">
        <v>25</v>
      </c>
      <c r="B1150" s="1071">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c r="A1151" s="1071">
        <v>26</v>
      </c>
      <c r="B1151" s="1071">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c r="A1152" s="1071">
        <v>27</v>
      </c>
      <c r="B1152" s="1071">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c r="A1153" s="1071">
        <v>28</v>
      </c>
      <c r="B1153" s="1071">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c r="A1154" s="1071">
        <v>29</v>
      </c>
      <c r="B1154" s="1071">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c r="A1155" s="1071">
        <v>30</v>
      </c>
      <c r="B1155" s="1071">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4"/>
      <c r="B1158" s="344"/>
      <c r="C1158" s="344" t="s">
        <v>27</v>
      </c>
      <c r="D1158" s="344"/>
      <c r="E1158" s="344"/>
      <c r="F1158" s="344"/>
      <c r="G1158" s="344"/>
      <c r="H1158" s="344"/>
      <c r="I1158" s="344"/>
      <c r="J1158" s="252" t="s">
        <v>434</v>
      </c>
      <c r="K1158" s="417"/>
      <c r="L1158" s="417"/>
      <c r="M1158" s="417"/>
      <c r="N1158" s="417"/>
      <c r="O1158" s="417"/>
      <c r="P1158" s="345" t="s">
        <v>28</v>
      </c>
      <c r="Q1158" s="345"/>
      <c r="R1158" s="345"/>
      <c r="S1158" s="345"/>
      <c r="T1158" s="345"/>
      <c r="U1158" s="345"/>
      <c r="V1158" s="345"/>
      <c r="W1158" s="345"/>
      <c r="X1158" s="345"/>
      <c r="Y1158" s="342" t="s">
        <v>507</v>
      </c>
      <c r="Z1158" s="343"/>
      <c r="AA1158" s="343"/>
      <c r="AB1158" s="343"/>
      <c r="AC1158" s="252" t="s">
        <v>489</v>
      </c>
      <c r="AD1158" s="252"/>
      <c r="AE1158" s="252"/>
      <c r="AF1158" s="252"/>
      <c r="AG1158" s="252"/>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c r="A1159" s="1071">
        <v>1</v>
      </c>
      <c r="B1159" s="1071">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c r="A1160" s="1071">
        <v>2</v>
      </c>
      <c r="B1160" s="1071">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c r="A1161" s="1071">
        <v>3</v>
      </c>
      <c r="B1161" s="1071">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c r="A1162" s="1071">
        <v>4</v>
      </c>
      <c r="B1162" s="1071">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c r="A1163" s="1071">
        <v>5</v>
      </c>
      <c r="B1163" s="1071">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c r="A1164" s="1071">
        <v>6</v>
      </c>
      <c r="B1164" s="1071">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c r="A1165" s="1071">
        <v>7</v>
      </c>
      <c r="B1165" s="1071">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c r="A1166" s="1071">
        <v>8</v>
      </c>
      <c r="B1166" s="1071">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c r="A1167" s="1071">
        <v>9</v>
      </c>
      <c r="B1167" s="1071">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c r="A1168" s="1071">
        <v>10</v>
      </c>
      <c r="B1168" s="1071">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c r="A1169" s="1071">
        <v>11</v>
      </c>
      <c r="B1169" s="1071">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c r="A1170" s="1071">
        <v>12</v>
      </c>
      <c r="B1170" s="1071">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c r="A1171" s="1071">
        <v>13</v>
      </c>
      <c r="B1171" s="1071">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c r="A1172" s="1071">
        <v>14</v>
      </c>
      <c r="B1172" s="1071">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c r="A1173" s="1071">
        <v>15</v>
      </c>
      <c r="B1173" s="1071">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c r="A1174" s="1071">
        <v>16</v>
      </c>
      <c r="B1174" s="1071">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c r="A1175" s="1071">
        <v>17</v>
      </c>
      <c r="B1175" s="1071">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c r="A1176" s="1071">
        <v>18</v>
      </c>
      <c r="B1176" s="1071">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c r="A1177" s="1071">
        <v>19</v>
      </c>
      <c r="B1177" s="1071">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c r="A1178" s="1071">
        <v>20</v>
      </c>
      <c r="B1178" s="1071">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c r="A1179" s="1071">
        <v>21</v>
      </c>
      <c r="B1179" s="1071">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c r="A1180" s="1071">
        <v>22</v>
      </c>
      <c r="B1180" s="1071">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c r="A1181" s="1071">
        <v>23</v>
      </c>
      <c r="B1181" s="1071">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c r="A1182" s="1071">
        <v>24</v>
      </c>
      <c r="B1182" s="1071">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c r="A1183" s="1071">
        <v>25</v>
      </c>
      <c r="B1183" s="1071">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c r="A1184" s="1071">
        <v>26</v>
      </c>
      <c r="B1184" s="1071">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c r="A1185" s="1071">
        <v>27</v>
      </c>
      <c r="B1185" s="1071">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c r="A1186" s="1071">
        <v>28</v>
      </c>
      <c r="B1186" s="1071">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c r="A1187" s="1071">
        <v>29</v>
      </c>
      <c r="B1187" s="1071">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c r="A1188" s="1071">
        <v>30</v>
      </c>
      <c r="B1188" s="1071">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4"/>
      <c r="B1191" s="344"/>
      <c r="C1191" s="344" t="s">
        <v>27</v>
      </c>
      <c r="D1191" s="344"/>
      <c r="E1191" s="344"/>
      <c r="F1191" s="344"/>
      <c r="G1191" s="344"/>
      <c r="H1191" s="344"/>
      <c r="I1191" s="344"/>
      <c r="J1191" s="252" t="s">
        <v>434</v>
      </c>
      <c r="K1191" s="417"/>
      <c r="L1191" s="417"/>
      <c r="M1191" s="417"/>
      <c r="N1191" s="417"/>
      <c r="O1191" s="417"/>
      <c r="P1191" s="345" t="s">
        <v>28</v>
      </c>
      <c r="Q1191" s="345"/>
      <c r="R1191" s="345"/>
      <c r="S1191" s="345"/>
      <c r="T1191" s="345"/>
      <c r="U1191" s="345"/>
      <c r="V1191" s="345"/>
      <c r="W1191" s="345"/>
      <c r="X1191" s="345"/>
      <c r="Y1191" s="342" t="s">
        <v>507</v>
      </c>
      <c r="Z1191" s="343"/>
      <c r="AA1191" s="343"/>
      <c r="AB1191" s="343"/>
      <c r="AC1191" s="252" t="s">
        <v>489</v>
      </c>
      <c r="AD1191" s="252"/>
      <c r="AE1191" s="252"/>
      <c r="AF1191" s="252"/>
      <c r="AG1191" s="252"/>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c r="A1192" s="1071">
        <v>1</v>
      </c>
      <c r="B1192" s="1071">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c r="A1193" s="1071">
        <v>2</v>
      </c>
      <c r="B1193" s="1071">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c r="A1194" s="1071">
        <v>3</v>
      </c>
      <c r="B1194" s="1071">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c r="A1195" s="1071">
        <v>4</v>
      </c>
      <c r="B1195" s="1071">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c r="A1196" s="1071">
        <v>5</v>
      </c>
      <c r="B1196" s="1071">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c r="A1197" s="1071">
        <v>6</v>
      </c>
      <c r="B1197" s="1071">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c r="A1198" s="1071">
        <v>7</v>
      </c>
      <c r="B1198" s="1071">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c r="A1199" s="1071">
        <v>8</v>
      </c>
      <c r="B1199" s="1071">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c r="A1200" s="1071">
        <v>9</v>
      </c>
      <c r="B1200" s="1071">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c r="A1201" s="1071">
        <v>10</v>
      </c>
      <c r="B1201" s="1071">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c r="A1202" s="1071">
        <v>11</v>
      </c>
      <c r="B1202" s="1071">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c r="A1203" s="1071">
        <v>12</v>
      </c>
      <c r="B1203" s="1071">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c r="A1204" s="1071">
        <v>13</v>
      </c>
      <c r="B1204" s="1071">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c r="A1205" s="1071">
        <v>14</v>
      </c>
      <c r="B1205" s="1071">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c r="A1206" s="1071">
        <v>15</v>
      </c>
      <c r="B1206" s="1071">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c r="A1207" s="1071">
        <v>16</v>
      </c>
      <c r="B1207" s="1071">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c r="A1208" s="1071">
        <v>17</v>
      </c>
      <c r="B1208" s="1071">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c r="A1209" s="1071">
        <v>18</v>
      </c>
      <c r="B1209" s="1071">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c r="A1210" s="1071">
        <v>19</v>
      </c>
      <c r="B1210" s="1071">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c r="A1211" s="1071">
        <v>20</v>
      </c>
      <c r="B1211" s="1071">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c r="A1212" s="1071">
        <v>21</v>
      </c>
      <c r="B1212" s="1071">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c r="A1213" s="1071">
        <v>22</v>
      </c>
      <c r="B1213" s="1071">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c r="A1214" s="1071">
        <v>23</v>
      </c>
      <c r="B1214" s="1071">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c r="A1215" s="1071">
        <v>24</v>
      </c>
      <c r="B1215" s="1071">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c r="A1216" s="1071">
        <v>25</v>
      </c>
      <c r="B1216" s="1071">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c r="A1217" s="1071">
        <v>26</v>
      </c>
      <c r="B1217" s="1071">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c r="A1218" s="1071">
        <v>27</v>
      </c>
      <c r="B1218" s="1071">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c r="A1219" s="1071">
        <v>28</v>
      </c>
      <c r="B1219" s="1071">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c r="A1220" s="1071">
        <v>29</v>
      </c>
      <c r="B1220" s="1071">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c r="A1221" s="1071">
        <v>30</v>
      </c>
      <c r="B1221" s="1071">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4"/>
      <c r="B1224" s="344"/>
      <c r="C1224" s="344" t="s">
        <v>27</v>
      </c>
      <c r="D1224" s="344"/>
      <c r="E1224" s="344"/>
      <c r="F1224" s="344"/>
      <c r="G1224" s="344"/>
      <c r="H1224" s="344"/>
      <c r="I1224" s="344"/>
      <c r="J1224" s="252" t="s">
        <v>434</v>
      </c>
      <c r="K1224" s="417"/>
      <c r="L1224" s="417"/>
      <c r="M1224" s="417"/>
      <c r="N1224" s="417"/>
      <c r="O1224" s="417"/>
      <c r="P1224" s="345" t="s">
        <v>28</v>
      </c>
      <c r="Q1224" s="345"/>
      <c r="R1224" s="345"/>
      <c r="S1224" s="345"/>
      <c r="T1224" s="345"/>
      <c r="U1224" s="345"/>
      <c r="V1224" s="345"/>
      <c r="W1224" s="345"/>
      <c r="X1224" s="345"/>
      <c r="Y1224" s="342" t="s">
        <v>507</v>
      </c>
      <c r="Z1224" s="343"/>
      <c r="AA1224" s="343"/>
      <c r="AB1224" s="343"/>
      <c r="AC1224" s="252" t="s">
        <v>489</v>
      </c>
      <c r="AD1224" s="252"/>
      <c r="AE1224" s="252"/>
      <c r="AF1224" s="252"/>
      <c r="AG1224" s="252"/>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c r="A1225" s="1071">
        <v>1</v>
      </c>
      <c r="B1225" s="1071">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c r="A1226" s="1071">
        <v>2</v>
      </c>
      <c r="B1226" s="1071">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c r="A1227" s="1071">
        <v>3</v>
      </c>
      <c r="B1227" s="1071">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c r="A1228" s="1071">
        <v>4</v>
      </c>
      <c r="B1228" s="1071">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c r="A1229" s="1071">
        <v>5</v>
      </c>
      <c r="B1229" s="1071">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c r="A1230" s="1071">
        <v>6</v>
      </c>
      <c r="B1230" s="1071">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c r="A1231" s="1071">
        <v>7</v>
      </c>
      <c r="B1231" s="1071">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c r="A1232" s="1071">
        <v>8</v>
      </c>
      <c r="B1232" s="1071">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c r="A1233" s="1071">
        <v>9</v>
      </c>
      <c r="B1233" s="1071">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c r="A1234" s="1071">
        <v>10</v>
      </c>
      <c r="B1234" s="1071">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c r="A1235" s="1071">
        <v>11</v>
      </c>
      <c r="B1235" s="1071">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c r="A1236" s="1071">
        <v>12</v>
      </c>
      <c r="B1236" s="1071">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c r="A1237" s="1071">
        <v>13</v>
      </c>
      <c r="B1237" s="1071">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c r="A1238" s="1071">
        <v>14</v>
      </c>
      <c r="B1238" s="1071">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c r="A1239" s="1071">
        <v>15</v>
      </c>
      <c r="B1239" s="1071">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c r="A1240" s="1071">
        <v>16</v>
      </c>
      <c r="B1240" s="1071">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c r="A1241" s="1071">
        <v>17</v>
      </c>
      <c r="B1241" s="1071">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c r="A1242" s="1071">
        <v>18</v>
      </c>
      <c r="B1242" s="1071">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c r="A1243" s="1071">
        <v>19</v>
      </c>
      <c r="B1243" s="1071">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c r="A1244" s="1071">
        <v>20</v>
      </c>
      <c r="B1244" s="1071">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c r="A1245" s="1071">
        <v>21</v>
      </c>
      <c r="B1245" s="1071">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c r="A1246" s="1071">
        <v>22</v>
      </c>
      <c r="B1246" s="1071">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c r="A1247" s="1071">
        <v>23</v>
      </c>
      <c r="B1247" s="1071">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c r="A1248" s="1071">
        <v>24</v>
      </c>
      <c r="B1248" s="1071">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c r="A1249" s="1071">
        <v>25</v>
      </c>
      <c r="B1249" s="1071">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c r="A1250" s="1071">
        <v>26</v>
      </c>
      <c r="B1250" s="1071">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c r="A1251" s="1071">
        <v>27</v>
      </c>
      <c r="B1251" s="1071">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c r="A1252" s="1071">
        <v>28</v>
      </c>
      <c r="B1252" s="1071">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c r="A1253" s="1071">
        <v>29</v>
      </c>
      <c r="B1253" s="1071">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c r="A1254" s="1071">
        <v>30</v>
      </c>
      <c r="B1254" s="1071">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4"/>
      <c r="B1257" s="344"/>
      <c r="C1257" s="344" t="s">
        <v>27</v>
      </c>
      <c r="D1257" s="344"/>
      <c r="E1257" s="344"/>
      <c r="F1257" s="344"/>
      <c r="G1257" s="344"/>
      <c r="H1257" s="344"/>
      <c r="I1257" s="344"/>
      <c r="J1257" s="252" t="s">
        <v>434</v>
      </c>
      <c r="K1257" s="417"/>
      <c r="L1257" s="417"/>
      <c r="M1257" s="417"/>
      <c r="N1257" s="417"/>
      <c r="O1257" s="417"/>
      <c r="P1257" s="345" t="s">
        <v>28</v>
      </c>
      <c r="Q1257" s="345"/>
      <c r="R1257" s="345"/>
      <c r="S1257" s="345"/>
      <c r="T1257" s="345"/>
      <c r="U1257" s="345"/>
      <c r="V1257" s="345"/>
      <c r="W1257" s="345"/>
      <c r="X1257" s="345"/>
      <c r="Y1257" s="342" t="s">
        <v>507</v>
      </c>
      <c r="Z1257" s="343"/>
      <c r="AA1257" s="343"/>
      <c r="AB1257" s="343"/>
      <c r="AC1257" s="252" t="s">
        <v>489</v>
      </c>
      <c r="AD1257" s="252"/>
      <c r="AE1257" s="252"/>
      <c r="AF1257" s="252"/>
      <c r="AG1257" s="252"/>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c r="A1258" s="1071">
        <v>1</v>
      </c>
      <c r="B1258" s="1071">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c r="A1259" s="1071">
        <v>2</v>
      </c>
      <c r="B1259" s="1071">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c r="A1260" s="1071">
        <v>3</v>
      </c>
      <c r="B1260" s="1071">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c r="A1261" s="1071">
        <v>4</v>
      </c>
      <c r="B1261" s="1071">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c r="A1262" s="1071">
        <v>5</v>
      </c>
      <c r="B1262" s="1071">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c r="A1263" s="1071">
        <v>6</v>
      </c>
      <c r="B1263" s="1071">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c r="A1264" s="1071">
        <v>7</v>
      </c>
      <c r="B1264" s="1071">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c r="A1265" s="1071">
        <v>8</v>
      </c>
      <c r="B1265" s="1071">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c r="A1266" s="1071">
        <v>9</v>
      </c>
      <c r="B1266" s="1071">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c r="A1267" s="1071">
        <v>10</v>
      </c>
      <c r="B1267" s="1071">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c r="A1268" s="1071">
        <v>11</v>
      </c>
      <c r="B1268" s="1071">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c r="A1269" s="1071">
        <v>12</v>
      </c>
      <c r="B1269" s="1071">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c r="A1270" s="1071">
        <v>13</v>
      </c>
      <c r="B1270" s="1071">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c r="A1271" s="1071">
        <v>14</v>
      </c>
      <c r="B1271" s="1071">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c r="A1272" s="1071">
        <v>15</v>
      </c>
      <c r="B1272" s="1071">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c r="A1273" s="1071">
        <v>16</v>
      </c>
      <c r="B1273" s="1071">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c r="A1274" s="1071">
        <v>17</v>
      </c>
      <c r="B1274" s="1071">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c r="A1275" s="1071">
        <v>18</v>
      </c>
      <c r="B1275" s="1071">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c r="A1276" s="1071">
        <v>19</v>
      </c>
      <c r="B1276" s="1071">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c r="A1277" s="1071">
        <v>20</v>
      </c>
      <c r="B1277" s="1071">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c r="A1278" s="1071">
        <v>21</v>
      </c>
      <c r="B1278" s="1071">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c r="A1279" s="1071">
        <v>22</v>
      </c>
      <c r="B1279" s="1071">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c r="A1280" s="1071">
        <v>23</v>
      </c>
      <c r="B1280" s="1071">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c r="A1281" s="1071">
        <v>24</v>
      </c>
      <c r="B1281" s="1071">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c r="A1282" s="1071">
        <v>25</v>
      </c>
      <c r="B1282" s="1071">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c r="A1283" s="1071">
        <v>26</v>
      </c>
      <c r="B1283" s="1071">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c r="A1284" s="1071">
        <v>27</v>
      </c>
      <c r="B1284" s="1071">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c r="A1285" s="1071">
        <v>28</v>
      </c>
      <c r="B1285" s="1071">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c r="A1286" s="1071">
        <v>29</v>
      </c>
      <c r="B1286" s="1071">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c r="A1287" s="1071">
        <v>30</v>
      </c>
      <c r="B1287" s="1071">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4"/>
      <c r="B1290" s="344"/>
      <c r="C1290" s="344" t="s">
        <v>27</v>
      </c>
      <c r="D1290" s="344"/>
      <c r="E1290" s="344"/>
      <c r="F1290" s="344"/>
      <c r="G1290" s="344"/>
      <c r="H1290" s="344"/>
      <c r="I1290" s="344"/>
      <c r="J1290" s="252" t="s">
        <v>434</v>
      </c>
      <c r="K1290" s="417"/>
      <c r="L1290" s="417"/>
      <c r="M1290" s="417"/>
      <c r="N1290" s="417"/>
      <c r="O1290" s="417"/>
      <c r="P1290" s="345" t="s">
        <v>28</v>
      </c>
      <c r="Q1290" s="345"/>
      <c r="R1290" s="345"/>
      <c r="S1290" s="345"/>
      <c r="T1290" s="345"/>
      <c r="U1290" s="345"/>
      <c r="V1290" s="345"/>
      <c r="W1290" s="345"/>
      <c r="X1290" s="345"/>
      <c r="Y1290" s="342" t="s">
        <v>507</v>
      </c>
      <c r="Z1290" s="343"/>
      <c r="AA1290" s="343"/>
      <c r="AB1290" s="343"/>
      <c r="AC1290" s="252" t="s">
        <v>489</v>
      </c>
      <c r="AD1290" s="252"/>
      <c r="AE1290" s="252"/>
      <c r="AF1290" s="252"/>
      <c r="AG1290" s="252"/>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c r="A1291" s="1071">
        <v>1</v>
      </c>
      <c r="B1291" s="1071">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c r="A1292" s="1071">
        <v>2</v>
      </c>
      <c r="B1292" s="1071">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c r="A1293" s="1071">
        <v>3</v>
      </c>
      <c r="B1293" s="1071">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c r="A1294" s="1071">
        <v>4</v>
      </c>
      <c r="B1294" s="1071">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c r="A1295" s="1071">
        <v>5</v>
      </c>
      <c r="B1295" s="1071">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c r="A1296" s="1071">
        <v>6</v>
      </c>
      <c r="B1296" s="1071">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c r="A1297" s="1071">
        <v>7</v>
      </c>
      <c r="B1297" s="1071">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c r="A1298" s="1071">
        <v>8</v>
      </c>
      <c r="B1298" s="1071">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c r="A1299" s="1071">
        <v>9</v>
      </c>
      <c r="B1299" s="1071">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c r="A1300" s="1071">
        <v>10</v>
      </c>
      <c r="B1300" s="1071">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c r="A1301" s="1071">
        <v>11</v>
      </c>
      <c r="B1301" s="1071">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c r="A1302" s="1071">
        <v>12</v>
      </c>
      <c r="B1302" s="1071">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c r="A1303" s="1071">
        <v>13</v>
      </c>
      <c r="B1303" s="1071">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c r="A1304" s="1071">
        <v>14</v>
      </c>
      <c r="B1304" s="1071">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c r="A1305" s="1071">
        <v>15</v>
      </c>
      <c r="B1305" s="1071">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c r="A1306" s="1071">
        <v>16</v>
      </c>
      <c r="B1306" s="1071">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c r="A1307" s="1071">
        <v>17</v>
      </c>
      <c r="B1307" s="1071">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c r="A1308" s="1071">
        <v>18</v>
      </c>
      <c r="B1308" s="1071">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c r="A1309" s="1071">
        <v>19</v>
      </c>
      <c r="B1309" s="1071">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c r="A1310" s="1071">
        <v>20</v>
      </c>
      <c r="B1310" s="1071">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c r="A1311" s="1071">
        <v>21</v>
      </c>
      <c r="B1311" s="1071">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c r="A1312" s="1071">
        <v>22</v>
      </c>
      <c r="B1312" s="1071">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c r="A1313" s="1071">
        <v>23</v>
      </c>
      <c r="B1313" s="1071">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c r="A1314" s="1071">
        <v>24</v>
      </c>
      <c r="B1314" s="1071">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c r="A1315" s="1071">
        <v>25</v>
      </c>
      <c r="B1315" s="1071">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c r="A1316" s="1071">
        <v>26</v>
      </c>
      <c r="B1316" s="1071">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c r="A1317" s="1071">
        <v>27</v>
      </c>
      <c r="B1317" s="1071">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c r="A1318" s="1071">
        <v>28</v>
      </c>
      <c r="B1318" s="1071">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c r="A1319" s="1071">
        <v>29</v>
      </c>
      <c r="B1319" s="1071">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c r="A1320" s="1071">
        <v>30</v>
      </c>
      <c r="B1320" s="1071">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2017-08-17T06:23:20Z</cp:lastPrinted>
  <dcterms:created xsi:type="dcterms:W3CDTF">2012-03-13T00:50:25Z</dcterms:created>
  <dcterms:modified xsi:type="dcterms:W3CDTF">2017-08-22T16:16:35Z</dcterms:modified>
</cp:coreProperties>
</file>