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1950" windowHeight="85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<sst xmlns="http://schemas.openxmlformats.org/spreadsheetml/2006/main" count="2892" uniqueCount="583">
  <si>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</si>
  <si>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</si>
  <si>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</si>
  <si>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</si>
  <si>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</si>
  <si>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</si>
  <si>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</si>
  <si>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</si>
  <si>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</si>
  <si>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</si>
  <si>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</si>
  <si>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</si>
  <si>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</si>
  <si>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</si>
  <si>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</si>
  <si>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</si>
  <si>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</si>
  <si>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</si>
  <si>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</si>
  <si>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</si>
  <si>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</si>
  <si>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</si>
  <si>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</si>
  <si>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</si>
  <si>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</si>
  <si>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</si>
  <si>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</si>
  <si>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</si>
  <si>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</si>
  <si>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</si>
  <si>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</si>
  <si>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</si>
  <si>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</si>
  <si>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</si>
  <si>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</si>
  <si>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</si>
  <si>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</si>
  <si>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</si>
  <si>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</si>
  <si>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</si>
  <si>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</si>
  <si>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</si>
  <si>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</si>
  <si>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</si>
  <si>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</si>
  <si>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</si>
  <si>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</si>
  <si>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</si>
  <si>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</si>
  <si>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</si>
  <si>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</si>
  <si>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</si>
  <si>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</si>
  <si>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</si>
  <si>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</si>
  <si>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</si>
  <si>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</si>
  <si>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</si>
  <si>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</si>
  <si>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</si>
  <si>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</si>
  <si>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</si>
  <si>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</si>
  <si>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</si>
  <si>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</si>
  <si>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</si>
  <si>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</si>
  <si>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</si>
  <si>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</si>
  <si>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</si>
  <si>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</si>
  <si>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</si>
  <si>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</si>
  <si>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</si>
  <si>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</si>
  <si>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</si>
  <si>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</si>
  <si>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</si>
  <si>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</si>
  <si>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</si>
  <si>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</si>
  <si>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</si>
  <si>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</si>
  <si>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</si>
  <si>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</si>
  <si>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</si>
  <si>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</si>
  <si>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</si>
  <si>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</si>
  <si>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</si>
  <si>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</si>
  <si>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</si>
  <si>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</si>
  <si>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</si>
  <si>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</si>
  <si>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</si>
  <si>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</si>
  <si>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</si>
  <si>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</si>
  <si>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</si>
  <si>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</si>
  <si>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</si>
  <si>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</si>
  <si>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</si>
  <si>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</si>
  <si>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</si>
  <si>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</si>
  <si>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</si>
  <si>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</si>
  <si>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</si>
  <si>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</si>
  <si>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</si>
  <si>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</si>
  <si>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</si>
  <si>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</si>
  <si>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</si>
  <si>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</si>
  <si>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</si>
  <si>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</si>
  <si>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</si>
  <si>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</si>
  <si>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</si>
  <si>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</si>
  <si>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</si>
  <si>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</si>
  <si>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</si>
  <si>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</si>
  <si>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</si>
  <si>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</si>
  <si>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</si>
  <si>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</si>
  <si>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</si>
  <si>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</si>
  <si>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</si>
  <si>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</si>
  <si>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</si>
  <si>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</si>
  <si>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</si>
  <si>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</si>
  <si>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</si>
  <si>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</si>
  <si>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</si>
  <si>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</si>
  <si>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</si>
  <si>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</si>
  <si>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</si>
  <si>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</si>
  <si>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</si>
  <si>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</si>
  <si>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</si>
  <si>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</si>
  <si>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</si>
  <si>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</si>
  <si>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</si>
  <si>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</si>
  <si>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</si>
  <si>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</si>
  <si>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</si>
  <si>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</si>
  <si>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</si>
  <si>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</si>
  <si>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</si>
  <si>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</si>
  <si>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</si>
  <si>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</si>
  <si>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</si>
  <si>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</si>
  <si>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</si>
  <si>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</si>
  <si>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</si>
  <si>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</si>
  <si>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</si>
  <si>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</si>
  <si>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</si>
  <si>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</si>
  <si>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</si>
  <si>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</si>
  <si>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</si>
  <si>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</si>
  <si>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</si>
  <si>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</si>
  <si>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</si>
  <si>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</si>
  <si>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</si>
  <si>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</si>
  <si>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</si>
  <si>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</si>
  <si>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</si>
  <si>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</si>
  <si>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</si>
  <si>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</si>
  <si>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</si>
  <si>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</si>
  <si>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</si>
  <si>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</si>
  <si>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</si>
  <si>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</si>
  <si>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</si>
  <si>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</si>
  <si>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</si>
  <si>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</si>
  <si>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</si>
  <si>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</si>
  <si>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</si>
  <si>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</si>
  <si>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</si>
  <si>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</si>
  <si>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</si>
  <si>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</si>
  <si>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</si>
  <si>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</si>
  <si>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</si>
  <si>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</si>
  <si>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</si>
  <si>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</si>
  <si>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</si>
  <si>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</si>
  <si>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</si>
  <si>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</si>
  <si>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</si>
  <si>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</si>
  <si>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</si>
  <si>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</si>
  <si>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</si>
  <si>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</si>
  <si>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</si>
  <si>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</si>
  <si>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</si>
  <si>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</si>
  <si>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</si>
  <si>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</si>
  <si>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</si>
  <si>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</si>
  <si>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</si>
  <si>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</si>
  <si>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</si>
  <si>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</si>
  <si>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</si>
  <si>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</si>
  <si>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</si>
  <si>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</si>
  <si>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</si>
  <si>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</si>
  <si>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</si>
  <si>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</si>
  <si>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</si>
  <si>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</si>
  <si>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</si>
  <si>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</si>
  <si>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</si>
  <si>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</si>
  <si>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</si>
  <si>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</si>
  <si>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</si>
  <si>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</si>
  <si>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</si>
  <si>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</si>
  <si>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</si>
  <si>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</si>
  <si>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</si>
  <si>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</si>
  <si>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</si>
  <si>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</si>
  <si>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</si>
  <si>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</si>
  <si>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</si>
  <si>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</si>
  <si>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</si>
  <si>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</si>
  <si>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</si>
  <si>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</si>
  <si>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</si>
  <si>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</si>
  <si>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</si>
  <si>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</si>
  <si>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</si>
  <si>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</si>
  <si>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</si>
  <si>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</si>
  <si>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</si>
  <si>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</si>
  <si>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</si>
  <si>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</si>
  <si>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</si>
  <si>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</si>
  <si>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</si>
  <si>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</si>
  <si>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</si>
  <si>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</si>
  <si>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</si>
  <si>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</si>
  <si>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</si>
  <si>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</si>
  <si>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</si>
  <si>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</si>
  <si>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</si>
  <si>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</si>
  <si>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</si>
  <si>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</si>
  <si>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</si>
  <si>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</si>
  <si>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</si>
  <si>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</si>
  <si>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</si>
  <si>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</si>
  <si>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</si>
  <si>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</si>
  <si>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</si>
  <si>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</si>
  <si>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</si>
  <si>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</si>
  <si>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</si>
  <si>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</si>
  <si>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</si>
  <si>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</si>
  <si>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</si>
  <si>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</si>
  <si>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</si>
  <si>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</si>
  <si>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</si>
  <si>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</si>
  <si>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</si>
  <si>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</si>
  <si>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</si>
  <si>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</si>
  <si>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</si>
  <si>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</si>
  <si>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</si>
  <si>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</si>
  <si>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</si>
  <si>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</si>
  <si>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</si>
  <si>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</si>
  <si>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</si>
  <si>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</si>
  <si>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</si>
  <si>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</si>
  <si>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</si>
  <si>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</si>
  <si>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</si>
  <si>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</si>
  <si>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</si>
  <si>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</si>
  <si>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</si>
  <si>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</si>
  <si>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</si>
  <si>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</si>
  <si>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</si>
  <si>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</si>
  <si>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</si>
  <si>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</si>
  <si>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</si>
  <si>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</si>
  <si>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</si>
  <si>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</si>
  <si>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</si>
  <si>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</si>
  <si>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</si>
  <si>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</si>
  <si>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</si>
  <si>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</si>
  <si>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</si>
  <si>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</si>
  <si>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</si>
  <si>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</si>
  <si>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</si>
  <si>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</si>
  <si>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</si>
  <si>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</si>
  <si>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</si>
  <si>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</si>
  <si>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</si>
  <si>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</si>
  <si>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</si>
  <si>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</si>
  <si>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</si>
  <si>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</si>
  <si>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</si>
  <si>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</si>
  <si>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</si>
  <si>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</si>
  <si>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</si>
  <si>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</si>
  <si>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</si>
  <si>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</si>
  <si>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</si>
  <si>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</si>
  <si>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</si>
  <si>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</si>
  <si>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</si>
  <si>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</si>
  <si>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</si>
  <si>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</si>
  <si>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</si>
  <si>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</si>
  <si>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</si>
  <si>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</si>
  <si>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</si>
  <si>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</si>
  <si>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</si>
  <si>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</si>
  <si>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</si>
  <si>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</si>
  <si>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</si>
  <si>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</si>
  <si>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</si>
  <si>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</si>
  <si>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</si>
  <si>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</si>
  <si>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</si>
  <si>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</si>
  <si>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</si>
  <si>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</si>
  <si>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</si>
  <si>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</si>
  <si>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</si>
  <si>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</si>
  <si>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</si>
  <si>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</si>
  <si>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</si>
  <si>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</si>
  <si>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</si>
  <si>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</si>
  <si>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</si>
  <si>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</si>
  <si>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</si>
  <si>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</si>
  <si>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</si>
  <si>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</si>
  <si>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</si>
  <si>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</si>
  <si>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</si>
  <si>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</si>
  <si>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</si>
  <si>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</si>
  <si>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</si>
  <si>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</si>
  <si>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</si>
  <si>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</si>
  <si>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</si>
  <si>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</si>
  <si>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</si>
  <si>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</si>
  <si>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</si>
  <si>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</si>
  <si>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</si>
  <si>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</si>
  <si>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</si>
  <si>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</si>
  <si>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</si>
  <si>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</si>
  <si>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</si>
  <si>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</si>
  <si>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</si>
  <si>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</si>
  <si>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</si>
  <si>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</si>
  <si>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</si>
  <si>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</si>
  <si>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</si>
  <si>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</si>
  <si>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</si>
  <si>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</si>
  <si>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</si>
  <si>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</si>
  <si>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</si>
  <si>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</si>
  <si>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</si>
  <si>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</si>
  <si>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</si>
  <si>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</si>
  <si>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</si>
  <si>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</si>
  <si>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</si>
  <si>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</si>
  <si>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</si>
  <si>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</si>
  <si>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</si>
  <si>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</si>
  <si>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</si>
  <si>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</si>
  <si>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</si>
  <si>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</si>
  <si>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</si>
  <si>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</si>
  <si>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</si>
  <si>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</si>
  <si>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</si>
  <si>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</si>
  <si>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</si>
  <si>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</si>
  <si>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</si>
  <si>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</si>
  <si>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</si>
  <si>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</si>
  <si>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</si>
  <si>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</si>
  <si>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</si>
  <si>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</si>
  <si>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</si>
  <si>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</si>
  <si>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</si>
  <si>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</si>
  <si>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</si>
  <si>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</si>
  <si>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</si>
  <si>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</si>
  <si>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</si>
  <si>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</si>
  <si>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</si>
  <si>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</si>
  <si>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</si>
  <si>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</si>
  <si>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</si>
  <si>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</si>
  <si>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</si>
  <si>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</si>
  <si>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</si>
  <si>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</si>
  <si>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</si>
  <si>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</si>
  <si>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</si>
  <si>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</si>
  <si>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</si>
  <si>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</si>
  <si>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</si>
  <si>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</si>
  <si>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</si>
  <si>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</si>
  <si>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</si>
  <si>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</si>
  <si>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</si>
  <si>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</si>
  <si>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</si>
  <si>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</si>
  <si>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</si>
  <si>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</si>
  <si>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</si>
  <si>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</si>
  <si>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</si>
  <si>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</si>
  <si>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</si>
  <si>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</si>
  <si>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</si>
  <si>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</si>
  <si>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</si>
  <si>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</si>
  <si>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自動走行を含む次世代のＩＴＳ構築に向けた路車協調システムに関する検討</t>
    <rPh sb="0" eb="4">
      <t>ジドウソウコウ</t>
    </rPh>
    <rPh sb="5" eb="6">
      <t>フク</t>
    </rPh>
    <rPh sb="7" eb="10">
      <t>ジセダイ</t>
    </rPh>
    <rPh sb="14" eb="16">
      <t>コウチク</t>
    </rPh>
    <rPh sb="17" eb="18">
      <t>ム</t>
    </rPh>
    <rPh sb="20" eb="24">
      <t>ロシャキョウチョウ</t>
    </rPh>
    <rPh sb="29" eb="30">
      <t>カン</t>
    </rPh>
    <rPh sb="32" eb="34">
      <t>ケントウ</t>
    </rPh>
    <phoneticPr fontId="6"/>
  </si>
  <si>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</si>
  <si>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</si>
  <si>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西尾　崇</t>
    <rPh sb="0" eb="2">
      <t>シツチョウ</t>
    </rPh>
    <rPh sb="3" eb="5">
      <t>ニシオ</t>
    </rPh>
    <rPh sb="6" eb="7">
      <t>タカシ</t>
    </rPh>
    <phoneticPr fontId="5"/>
  </si>
  <si>
    <t>○</t>
  </si>
  <si>
    <t>-</t>
  </si>
  <si>
    <t>-</t>
    <phoneticPr fontId="5"/>
  </si>
  <si>
    <t>官民ＩＴＳ構想・ロードマップ　等</t>
    <rPh sb="0" eb="2">
      <t>カンミン</t>
    </rPh>
    <rPh sb="5" eb="7">
      <t>コウソウ</t>
    </rPh>
    <rPh sb="15" eb="16">
      <t>ナド</t>
    </rPh>
    <phoneticPr fontId="5"/>
  </si>
  <si>
    <t>自動走行システムの実現・普及に当たっては、車載カメラやレーダー等による周辺監視では把握できない先読み情報が不可欠であり、当該情報を路車協調システムを通じて車両に提供する仕組みが必要である。
本事業では、分合流部等の複雑な交通環境における自動運転を支援するための新たな路車協調システムに関する技術開発を行い、自動走行システムの実現や道路交通の円滑化、安全性の向上に貢献することを目指す。</t>
    <rPh sb="12" eb="14">
      <t>フキュウ</t>
    </rPh>
    <rPh sb="41" eb="43">
      <t>ハアク</t>
    </rPh>
    <rPh sb="47" eb="49">
      <t>サキヨ</t>
    </rPh>
    <rPh sb="50" eb="52">
      <t>ジョウホウ</t>
    </rPh>
    <rPh sb="53" eb="56">
      <t>フカケツ</t>
    </rPh>
    <rPh sb="60" eb="62">
      <t>トウガイ</t>
    </rPh>
    <rPh sb="62" eb="64">
      <t>ジョウホウ</t>
    </rPh>
    <rPh sb="65" eb="69">
      <t>ロシャキョウチョウ</t>
    </rPh>
    <rPh sb="74" eb="75">
      <t>ツウ</t>
    </rPh>
    <rPh sb="77" eb="79">
      <t>シャリョウ</t>
    </rPh>
    <rPh sb="80" eb="82">
      <t>テイキョウ</t>
    </rPh>
    <rPh sb="84" eb="86">
      <t>シク</t>
    </rPh>
    <rPh sb="88" eb="90">
      <t>ヒツヨウ</t>
    </rPh>
    <rPh sb="96" eb="98">
      <t>ジギョウ</t>
    </rPh>
    <phoneticPr fontId="6"/>
  </si>
  <si>
    <t>分合流部等の複雑な交通環境で、自動運転を支援するため、道路側から情報提供を行うなど、新たな路車協調システムのあり方について検討を行う。</t>
    <rPh sb="0" eb="1">
      <t>ブン</t>
    </rPh>
    <rPh sb="1" eb="3">
      <t>ゴウリュウ</t>
    </rPh>
    <rPh sb="3" eb="5">
      <t>ブナド</t>
    </rPh>
    <rPh sb="6" eb="8">
      <t>フクザツ</t>
    </rPh>
    <rPh sb="9" eb="11">
      <t>コウツウ</t>
    </rPh>
    <rPh sb="11" eb="13">
      <t>カンキョウ</t>
    </rPh>
    <rPh sb="15" eb="17">
      <t>ジドウ</t>
    </rPh>
    <rPh sb="17" eb="19">
      <t>ウンテン</t>
    </rPh>
    <rPh sb="20" eb="22">
      <t>シエン</t>
    </rPh>
    <rPh sb="27" eb="29">
      <t>ドウロ</t>
    </rPh>
    <rPh sb="29" eb="30">
      <t>ガワ</t>
    </rPh>
    <rPh sb="32" eb="34">
      <t>ジョウホウ</t>
    </rPh>
    <rPh sb="34" eb="36">
      <t>テイキョウ</t>
    </rPh>
    <rPh sb="37" eb="38">
      <t>オコナ</t>
    </rPh>
    <rPh sb="42" eb="43">
      <t>アラ</t>
    </rPh>
    <rPh sb="45" eb="46">
      <t>ロ</t>
    </rPh>
    <rPh sb="46" eb="47">
      <t>シャ</t>
    </rPh>
    <rPh sb="47" eb="49">
      <t>キョウチョウ</t>
    </rPh>
    <rPh sb="56" eb="57">
      <t>カタ</t>
    </rPh>
    <rPh sb="61" eb="63">
      <t>ケントウ</t>
    </rPh>
    <rPh sb="64" eb="65">
      <t>オコナ</t>
    </rPh>
    <phoneticPr fontId="6"/>
  </si>
  <si>
    <t>道路交通安全対策費</t>
    <rPh sb="0" eb="2">
      <t>ドウロ</t>
    </rPh>
    <rPh sb="2" eb="4">
      <t>コウツウ</t>
    </rPh>
    <rPh sb="4" eb="6">
      <t>アンゼン</t>
    </rPh>
    <rPh sb="6" eb="8">
      <t>タイサク</t>
    </rPh>
    <phoneticPr fontId="6"/>
  </si>
  <si>
    <t>地点</t>
    <rPh sb="0" eb="2">
      <t>チテン</t>
    </rPh>
    <phoneticPr fontId="5"/>
  </si>
  <si>
    <t>技術仕様</t>
    <rPh sb="0" eb="2">
      <t>ギジュツ</t>
    </rPh>
    <rPh sb="2" eb="4">
      <t>シヨウ</t>
    </rPh>
    <phoneticPr fontId="5"/>
  </si>
  <si>
    <t>百万円/技術仕様</t>
    <rPh sb="0" eb="1">
      <t>ヒャク</t>
    </rPh>
    <rPh sb="1" eb="3">
      <t>マンエン</t>
    </rPh>
    <rPh sb="4" eb="6">
      <t>ギジュツ</t>
    </rPh>
    <rPh sb="6" eb="8">
      <t>シヨウ</t>
    </rPh>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</si>
  <si>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</si>
  <si>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</si>
  <si>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</si>
  <si>
    <t>公益性、専門性、技術性の観点から国が実施することが必要。</t>
  </si>
  <si>
    <t>交通事故死者数等の道路交通問題を抜本的に改善させるために路車協調システムの開発を進めることは必要かつ優先度が高い。</t>
  </si>
  <si>
    <t>‐</t>
  </si>
  <si>
    <t>40/1</t>
    <phoneticPr fontId="5"/>
  </si>
  <si>
    <t>-</t>
    <phoneticPr fontId="5"/>
  </si>
  <si>
    <t>-</t>
    <phoneticPr fontId="5"/>
  </si>
  <si>
    <t>新29-0013</t>
    <rPh sb="0" eb="1">
      <t>シン</t>
    </rPh>
    <phoneticPr fontId="5"/>
  </si>
  <si>
    <t>国土交通省道路局調べ（平成29年6月）</t>
    <rPh sb="0" eb="2">
      <t>コクド</t>
    </rPh>
    <rPh sb="2" eb="5">
      <t>コウツウショウ</t>
    </rPh>
    <rPh sb="5" eb="8">
      <t>ドウロキョク</t>
    </rPh>
    <rPh sb="8" eb="9">
      <t>シラ</t>
    </rPh>
    <rPh sb="11" eb="13">
      <t>ヘイセイ</t>
    </rPh>
    <rPh sb="15" eb="16">
      <t>ネン</t>
    </rPh>
    <rPh sb="17" eb="18">
      <t>ガツ</t>
    </rPh>
    <phoneticPr fontId="5"/>
  </si>
  <si>
    <t>-</t>
    <phoneticPr fontId="5"/>
  </si>
  <si>
    <t>自動運転支援に関する技術仕様書に基づいたサービスの普及</t>
    <phoneticPr fontId="5"/>
  </si>
  <si>
    <t>自動運転支援に関する技術仕様書に基づいたサービスの導入地点数</t>
    <phoneticPr fontId="5"/>
  </si>
  <si>
    <t>自動走行を含む次世代のＩＴＳ構築に向けた路車協調システムに関する検討経費／自動運転支援に関する民間企業との共同研究で策定する技術仕様書</t>
    <phoneticPr fontId="5"/>
  </si>
  <si>
    <t>自動運転支援に関する民間企業との共同研究で策定する技術仕様書</t>
    <phoneticPr fontId="5"/>
  </si>
  <si>
    <t>無</t>
  </si>
  <si>
    <t>・当該予算の執行は国土交通省で実施し、全ての支出先を把握可能。</t>
    <phoneticPr fontId="6"/>
  </si>
  <si>
    <t>検討結果を、分合流部等の複雑な交通環境における自動運転を支援するための新たな路車協調システムに関する技術開発に有効に活用し、効果的な施策として活かせるよう、効率的な執行に努めるべき。</t>
    <phoneticPr fontId="5"/>
  </si>
  <si>
    <t>-</t>
    <phoneticPr fontId="5"/>
  </si>
  <si>
    <t>事業の実施にあたっては、分合流部等の複雑な交通環境における自動運転を支援するための新たな路車協調システムに関する技術開発に有効に活用し、効果的な施策として活かせるよう、効率的な執行に努める。</t>
    <rPh sb="0" eb="2">
      <t>ジギョウ</t>
    </rPh>
    <rPh sb="3" eb="5">
      <t>ジッシ</t>
    </rPh>
    <rPh sb="12" eb="13">
      <t>ワ</t>
    </rPh>
    <rPh sb="13" eb="15">
      <t>ゴウリュウ</t>
    </rPh>
    <rPh sb="15" eb="16">
      <t>ブ</t>
    </rPh>
    <rPh sb="16" eb="17">
      <t>トウ</t>
    </rPh>
    <rPh sb="18" eb="20">
      <t>フクザツ</t>
    </rPh>
    <rPh sb="21" eb="23">
      <t>コウツウ</t>
    </rPh>
    <rPh sb="23" eb="25">
      <t>カンキョウ</t>
    </rPh>
    <rPh sb="29" eb="31">
      <t>ジドウ</t>
    </rPh>
    <rPh sb="31" eb="33">
      <t>ウンテン</t>
    </rPh>
    <rPh sb="34" eb="36">
      <t>シエン</t>
    </rPh>
    <rPh sb="41" eb="42">
      <t>アラ</t>
    </rPh>
    <rPh sb="44" eb="45">
      <t>ロ</t>
    </rPh>
    <rPh sb="45" eb="46">
      <t>シャ</t>
    </rPh>
    <rPh sb="46" eb="48">
      <t>キョウチョウ</t>
    </rPh>
    <rPh sb="53" eb="54">
      <t>カン</t>
    </rPh>
    <rPh sb="56" eb="58">
      <t>ギジュツ</t>
    </rPh>
    <rPh sb="58" eb="60">
      <t>カイハツ</t>
    </rPh>
    <rPh sb="61" eb="63">
      <t>ユウコウ</t>
    </rPh>
    <rPh sb="64" eb="66">
      <t>カツヨウ</t>
    </rPh>
    <rPh sb="68" eb="71">
      <t>コウカテキ</t>
    </rPh>
    <rPh sb="72" eb="74">
      <t>シサク</t>
    </rPh>
    <rPh sb="77" eb="78">
      <t>イ</t>
    </rPh>
    <rPh sb="84" eb="87">
      <t>コウリツテキ</t>
    </rPh>
    <rPh sb="88" eb="90">
      <t>シッコウ</t>
    </rPh>
    <rPh sb="91" eb="92">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</si>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</sst>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81643</xdr:colOff>
      <xdr:row>742</xdr:row>
      <xdr:rowOff>54428</xdr:rowOff>
    </xdr:from>
    <xdr:to>
      <xdr:col>32</xdr:col>
      <xdr:colOff>97999</xdr:colOff>
      <xdr:row>744</xdr:row>
      <xdr:rowOff>50823</xdr:rowOff>
    </xdr:to>
    <xdr:sp macro="" textlink="">
      <xdr:nvSpPr>
        <xdr:cNvPr id="2" name="正方形/長方形 1"/>
        <xdr:cNvSpPr/>
      </xdr:nvSpPr>
      <xdr:spPr>
        <a:xfrm>
          <a:off x="4367893" y="43665321"/>
          <a:ext cx="2261535" cy="7039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21</xdr:col>
      <xdr:colOff>153175</xdr:colOff>
      <xdr:row>751</xdr:row>
      <xdr:rowOff>290763</xdr:rowOff>
    </xdr:from>
    <xdr:to>
      <xdr:col>32</xdr:col>
      <xdr:colOff>152721</xdr:colOff>
      <xdr:row>754</xdr:row>
      <xdr:rowOff>143247</xdr:rowOff>
    </xdr:to>
    <xdr:sp macro="" textlink="">
      <xdr:nvSpPr>
        <xdr:cNvPr id="3" name="大かっこ 2"/>
        <xdr:cNvSpPr/>
      </xdr:nvSpPr>
      <xdr:spPr>
        <a:xfrm>
          <a:off x="4439425" y="47085727"/>
          <a:ext cx="2244725" cy="9138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26</xdr:col>
      <xdr:colOff>127000</xdr:colOff>
      <xdr:row>745</xdr:row>
      <xdr:rowOff>223288</xdr:rowOff>
    </xdr:from>
    <xdr:to>
      <xdr:col>26</xdr:col>
      <xdr:colOff>132469</xdr:colOff>
      <xdr:row>749</xdr:row>
      <xdr:rowOff>152400</xdr:rowOff>
    </xdr:to>
    <xdr:cxnSp macro="">
      <xdr:nvCxnSpPr>
        <xdr:cNvPr id="4" name="直線コネクタ 3"/>
        <xdr:cNvCxnSpPr/>
      </xdr:nvCxnSpPr>
      <xdr:spPr>
        <a:xfrm flipH="1">
          <a:off x="5410200" y="42831788"/>
          <a:ext cx="5469" cy="1351512"/>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104056</xdr:colOff>
      <xdr:row>744</xdr:row>
      <xdr:rowOff>155921</xdr:rowOff>
    </xdr:from>
    <xdr:to>
      <xdr:col>32</xdr:col>
      <xdr:colOff>103603</xdr:colOff>
      <xdr:row>745</xdr:row>
      <xdr:rowOff>116835</xdr:rowOff>
    </xdr:to>
    <xdr:sp macro="" textlink="">
      <xdr:nvSpPr>
        <xdr:cNvPr id="5" name="大かっこ 4"/>
        <xdr:cNvSpPr/>
      </xdr:nvSpPr>
      <xdr:spPr>
        <a:xfrm>
          <a:off x="4390306" y="44474385"/>
          <a:ext cx="2244726" cy="31470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21</xdr:col>
      <xdr:colOff>118061</xdr:colOff>
      <xdr:row>749</xdr:row>
      <xdr:rowOff>231105</xdr:rowOff>
    </xdr:from>
    <xdr:to>
      <xdr:col>32</xdr:col>
      <xdr:colOff>135911</xdr:colOff>
      <xdr:row>751</xdr:row>
      <xdr:rowOff>183744</xdr:rowOff>
    </xdr:to>
    <xdr:sp macro="" textlink="">
      <xdr:nvSpPr>
        <xdr:cNvPr id="6" name="正方形/長方形 5"/>
        <xdr:cNvSpPr/>
      </xdr:nvSpPr>
      <xdr:spPr>
        <a:xfrm>
          <a:off x="4404311" y="46318498"/>
          <a:ext cx="2263029" cy="6602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8" zoomScale="80" zoomScaleNormal="75" zoomScaleSheetLayoutView="8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11</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t="s">
        <v>553</v>
      </c>
      <c r="X13" s="679"/>
      <c r="Y13" s="679"/>
      <c r="Z13" s="679"/>
      <c r="AA13" s="679"/>
      <c r="AB13" s="679"/>
      <c r="AC13" s="680"/>
      <c r="AD13" s="678" t="s">
        <v>553</v>
      </c>
      <c r="AE13" s="679"/>
      <c r="AF13" s="679"/>
      <c r="AG13" s="679"/>
      <c r="AH13" s="679"/>
      <c r="AI13" s="679"/>
      <c r="AJ13" s="680"/>
      <c r="AK13" s="678">
        <v>40</v>
      </c>
      <c r="AL13" s="679"/>
      <c r="AM13" s="679"/>
      <c r="AN13" s="679"/>
      <c r="AO13" s="679"/>
      <c r="AP13" s="679"/>
      <c r="AQ13" s="680"/>
      <c r="AR13" s="942">
        <v>40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t="s">
        <v>580</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40</v>
      </c>
      <c r="AL18" s="903"/>
      <c r="AM18" s="903"/>
      <c r="AN18" s="903"/>
      <c r="AO18" s="903"/>
      <c r="AP18" s="903"/>
      <c r="AQ18" s="904"/>
      <c r="AR18" s="902">
        <f>SUM(AR13:AX17)</f>
        <v>40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557</v>
      </c>
      <c r="H23" s="977"/>
      <c r="I23" s="977"/>
      <c r="J23" s="977"/>
      <c r="K23" s="977"/>
      <c r="L23" s="977"/>
      <c r="M23" s="977"/>
      <c r="N23" s="977"/>
      <c r="O23" s="978"/>
      <c r="P23" s="942">
        <v>40</v>
      </c>
      <c r="Q23" s="943"/>
      <c r="R23" s="943"/>
      <c r="S23" s="943"/>
      <c r="T23" s="943"/>
      <c r="U23" s="943"/>
      <c r="V23" s="966"/>
      <c r="W23" s="942">
        <v>40</v>
      </c>
      <c r="X23" s="943"/>
      <c r="Y23" s="943"/>
      <c r="Z23" s="943"/>
      <c r="AA23" s="943"/>
      <c r="AB23" s="943"/>
      <c r="AC23" s="966"/>
      <c r="AD23" s="998" t="s">
        <v>582</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40</v>
      </c>
      <c r="Q29" s="958"/>
      <c r="R29" s="958"/>
      <c r="S29" s="958"/>
      <c r="T29" s="958"/>
      <c r="U29" s="958"/>
      <c r="V29" s="959"/>
      <c r="W29" s="957">
        <f>AR13</f>
        <v>40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553</v>
      </c>
      <c r="AR31" s="187"/>
      <c r="AS31" s="131" t="s">
        <v>357</v>
      </c>
      <c r="AT31" s="132"/>
      <c r="AU31" s="186">
        <v>36</v>
      </c>
      <c r="AV31" s="186"/>
      <c r="AW31" s="429" t="s">
        <v>301</v>
      </c>
      <c r="AX31" s="430"/>
    </row>
    <row r="32" spans="1:50" ht="23.25" customHeight="1" x14ac:dyDescent="0.15">
      <c r="A32" s="434"/>
      <c r="B32" s="432"/>
      <c r="C32" s="432"/>
      <c r="D32" s="432"/>
      <c r="E32" s="432"/>
      <c r="F32" s="433"/>
      <c r="G32" s="575" t="s">
        <v>573</v>
      </c>
      <c r="H32" s="576"/>
      <c r="I32" s="576"/>
      <c r="J32" s="576"/>
      <c r="K32" s="576"/>
      <c r="L32" s="576"/>
      <c r="M32" s="576"/>
      <c r="N32" s="576"/>
      <c r="O32" s="577"/>
      <c r="P32" s="100" t="s">
        <v>574</v>
      </c>
      <c r="Q32" s="100"/>
      <c r="R32" s="100"/>
      <c r="S32" s="100"/>
      <c r="T32" s="100"/>
      <c r="U32" s="100"/>
      <c r="V32" s="100"/>
      <c r="W32" s="100"/>
      <c r="X32" s="101"/>
      <c r="Y32" s="497" t="s">
        <v>13</v>
      </c>
      <c r="Z32" s="544"/>
      <c r="AA32" s="545"/>
      <c r="AB32" s="482" t="s">
        <v>558</v>
      </c>
      <c r="AC32" s="482"/>
      <c r="AD32" s="482"/>
      <c r="AE32" s="239" t="s">
        <v>553</v>
      </c>
      <c r="AF32" s="240"/>
      <c r="AG32" s="240"/>
      <c r="AH32" s="240"/>
      <c r="AI32" s="239" t="s">
        <v>553</v>
      </c>
      <c r="AJ32" s="240"/>
      <c r="AK32" s="240"/>
      <c r="AL32" s="240"/>
      <c r="AM32" s="239" t="s">
        <v>553</v>
      </c>
      <c r="AN32" s="240"/>
      <c r="AO32" s="240"/>
      <c r="AP32" s="240"/>
      <c r="AQ32" s="359" t="s">
        <v>553</v>
      </c>
      <c r="AR32" s="194"/>
      <c r="AS32" s="194"/>
      <c r="AT32" s="360"/>
      <c r="AU32" s="240" t="s">
        <v>553</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558</v>
      </c>
      <c r="AC33" s="536"/>
      <c r="AD33" s="536"/>
      <c r="AE33" s="239" t="s">
        <v>553</v>
      </c>
      <c r="AF33" s="240"/>
      <c r="AG33" s="240"/>
      <c r="AH33" s="240"/>
      <c r="AI33" s="239" t="s">
        <v>553</v>
      </c>
      <c r="AJ33" s="240"/>
      <c r="AK33" s="240"/>
      <c r="AL33" s="240"/>
      <c r="AM33" s="239" t="s">
        <v>553</v>
      </c>
      <c r="AN33" s="240"/>
      <c r="AO33" s="240"/>
      <c r="AP33" s="240"/>
      <c r="AQ33" s="359" t="s">
        <v>553</v>
      </c>
      <c r="AR33" s="194"/>
      <c r="AS33" s="194"/>
      <c r="AT33" s="360"/>
      <c r="AU33" s="240">
        <v>10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553</v>
      </c>
      <c r="AF34" s="240"/>
      <c r="AG34" s="240"/>
      <c r="AH34" s="240"/>
      <c r="AI34" s="239" t="s">
        <v>553</v>
      </c>
      <c r="AJ34" s="240"/>
      <c r="AK34" s="240"/>
      <c r="AL34" s="240"/>
      <c r="AM34" s="239" t="s">
        <v>553</v>
      </c>
      <c r="AN34" s="240"/>
      <c r="AO34" s="240"/>
      <c r="AP34" s="240"/>
      <c r="AQ34" s="359" t="s">
        <v>553</v>
      </c>
      <c r="AR34" s="194"/>
      <c r="AS34" s="194"/>
      <c r="AT34" s="360"/>
      <c r="AU34" s="240" t="s">
        <v>553</v>
      </c>
      <c r="AV34" s="240"/>
      <c r="AW34" s="240"/>
      <c r="AX34" s="242"/>
    </row>
    <row r="35" spans="1:50" ht="23.25" customHeight="1" x14ac:dyDescent="0.15">
      <c r="A35" s="225" t="s">
        <v>539</v>
      </c>
      <c r="B35" s="226"/>
      <c r="C35" s="226"/>
      <c r="D35" s="226"/>
      <c r="E35" s="226"/>
      <c r="F35" s="227"/>
      <c r="G35" s="231" t="s">
        <v>571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t="s">
        <v>553</v>
      </c>
      <c r="AF101" s="240"/>
      <c r="AG101" s="240"/>
      <c r="AH101" s="241"/>
      <c r="AI101" s="239" t="s">
        <v>553</v>
      </c>
      <c r="AJ101" s="240"/>
      <c r="AK101" s="240"/>
      <c r="AL101" s="241"/>
      <c r="AM101" s="239" t="s">
        <v>553</v>
      </c>
      <c r="AN101" s="240"/>
      <c r="AO101" s="240"/>
      <c r="AP101" s="241"/>
      <c r="AQ101" s="239" t="s">
        <v>572</v>
      </c>
      <c r="AR101" s="240"/>
      <c r="AS101" s="240"/>
      <c r="AT101" s="241"/>
      <c r="AU101" s="239" t="s">
        <v>572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t="s">
        <v>553</v>
      </c>
      <c r="AF102" s="452"/>
      <c r="AG102" s="452"/>
      <c r="AH102" s="452"/>
      <c r="AI102" s="452" t="s">
        <v>553</v>
      </c>
      <c r="AJ102" s="452"/>
      <c r="AK102" s="452"/>
      <c r="AL102" s="452"/>
      <c r="AM102" s="452" t="s">
        <v>553</v>
      </c>
      <c r="AN102" s="452"/>
      <c r="AO102" s="452"/>
      <c r="AP102" s="452"/>
      <c r="AQ102" s="237">
        <v>1</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t="s">
        <v>553</v>
      </c>
      <c r="AF116" s="452"/>
      <c r="AG116" s="452"/>
      <c r="AH116" s="452"/>
      <c r="AI116" s="452" t="s">
        <v>553</v>
      </c>
      <c r="AJ116" s="452"/>
      <c r="AK116" s="452"/>
      <c r="AL116" s="452"/>
      <c r="AM116" s="452" t="s">
        <v>553</v>
      </c>
      <c r="AN116" s="452"/>
      <c r="AO116" s="452"/>
      <c r="AP116" s="452"/>
      <c r="AQ116" s="239">
        <v>40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553</v>
      </c>
      <c r="AF117" s="548"/>
      <c r="AG117" s="548"/>
      <c r="AH117" s="548"/>
      <c r="AI117" s="548" t="s">
        <v>553</v>
      </c>
      <c r="AJ117" s="548"/>
      <c r="AK117" s="548"/>
      <c r="AL117" s="548"/>
      <c r="AM117" s="548" t="s">
        <v>553</v>
      </c>
      <c r="AN117" s="548"/>
      <c r="AO117" s="548"/>
      <c r="AP117" s="548"/>
      <c r="AQ117" s="548" t="s">
        <v>567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t="s">
        <v>553</v>
      </c>
      <c r="AV133" s="187"/>
      <c r="AW133" s="131" t="s">
        <v>301</v>
      </c>
      <c r="AX133" s="170"/>
    </row>
    <row r="134" spans="1:50" ht="39.75" customHeight="1" x14ac:dyDescent="0.15">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t="s">
        <v>553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553</v>
      </c>
      <c r="H154" s="100"/>
      <c r="I154" s="100"/>
      <c r="J154" s="100"/>
      <c r="K154" s="100"/>
      <c r="L154" s="100"/>
      <c r="M154" s="100"/>
      <c r="N154" s="100"/>
      <c r="O154" s="100"/>
      <c r="P154" s="101"/>
      <c r="Q154" s="123" t="s">
        <v>553</v>
      </c>
      <c r="R154" s="100"/>
      <c r="S154" s="100"/>
      <c r="T154" s="100"/>
      <c r="U154" s="100"/>
      <c r="V154" s="100"/>
      <c r="W154" s="100"/>
      <c r="X154" s="100"/>
      <c r="Y154" s="100"/>
      <c r="Z154" s="100"/>
      <c r="AA154" s="133"/>
      <c r="AB154" s="147" t="s">
        <v>553</v>
      </c>
      <c r="AC154" s="148"/>
      <c r="AD154" s="148"/>
      <c r="AE154" s="153" t="s">
        <v>553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553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552</v>
      </c>
      <c r="K430" s="924"/>
      <c r="L430" s="924"/>
      <c r="M430" s="924"/>
      <c r="N430" s="924"/>
      <c r="O430" s="924"/>
      <c r="P430" s="924"/>
      <c r="Q430" s="924"/>
      <c r="R430" s="924"/>
      <c r="S430" s="924"/>
      <c r="T430" s="925"/>
      <c r="U430" s="602" t="s">
        <v>568</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553</v>
      </c>
      <c r="AF432" s="187"/>
      <c r="AG432" s="131" t="s">
        <v>357</v>
      </c>
      <c r="AH432" s="132"/>
      <c r="AI432" s="182"/>
      <c r="AJ432" s="182"/>
      <c r="AK432" s="182"/>
      <c r="AL432" s="160"/>
      <c r="AM432" s="182"/>
      <c r="AN432" s="182"/>
      <c r="AO432" s="182"/>
      <c r="AP432" s="160"/>
      <c r="AQ432" s="604" t="s">
        <v>553</v>
      </c>
      <c r="AR432" s="187"/>
      <c r="AS432" s="131" t="s">
        <v>357</v>
      </c>
      <c r="AT432" s="132"/>
      <c r="AU432" s="187" t="s">
        <v>553</v>
      </c>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9" t="s">
        <v>553</v>
      </c>
      <c r="AF433" s="194"/>
      <c r="AG433" s="194"/>
      <c r="AH433" s="194"/>
      <c r="AI433" s="359" t="s">
        <v>553</v>
      </c>
      <c r="AJ433" s="194"/>
      <c r="AK433" s="194"/>
      <c r="AL433" s="194"/>
      <c r="AM433" s="359" t="s">
        <v>553</v>
      </c>
      <c r="AN433" s="194"/>
      <c r="AO433" s="194"/>
      <c r="AP433" s="360"/>
      <c r="AQ433" s="359" t="s">
        <v>553</v>
      </c>
      <c r="AR433" s="194"/>
      <c r="AS433" s="194"/>
      <c r="AT433" s="360"/>
      <c r="AU433" s="194" t="s">
        <v>553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9" t="s">
        <v>553</v>
      </c>
      <c r="AF434" s="194"/>
      <c r="AG434" s="194"/>
      <c r="AH434" s="360"/>
      <c r="AI434" s="359" t="s">
        <v>553</v>
      </c>
      <c r="AJ434" s="194"/>
      <c r="AK434" s="194"/>
      <c r="AL434" s="194"/>
      <c r="AM434" s="359" t="s">
        <v>553</v>
      </c>
      <c r="AN434" s="194"/>
      <c r="AO434" s="194"/>
      <c r="AP434" s="360"/>
      <c r="AQ434" s="359" t="s">
        <v>553</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553</v>
      </c>
      <c r="AF435" s="194"/>
      <c r="AG435" s="194"/>
      <c r="AH435" s="360"/>
      <c r="AI435" s="359" t="s">
        <v>553</v>
      </c>
      <c r="AJ435" s="194"/>
      <c r="AK435" s="194"/>
      <c r="AL435" s="194"/>
      <c r="AM435" s="359" t="s">
        <v>553</v>
      </c>
      <c r="AN435" s="194"/>
      <c r="AO435" s="194"/>
      <c r="AP435" s="360"/>
      <c r="AQ435" s="359" t="s">
        <v>553</v>
      </c>
      <c r="AR435" s="194"/>
      <c r="AS435" s="194"/>
      <c r="AT435" s="360"/>
      <c r="AU435" s="194" t="s">
        <v>553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553</v>
      </c>
      <c r="AF457" s="187"/>
      <c r="AG457" s="131" t="s">
        <v>357</v>
      </c>
      <c r="AH457" s="132"/>
      <c r="AI457" s="182"/>
      <c r="AJ457" s="182"/>
      <c r="AK457" s="182"/>
      <c r="AL457" s="160"/>
      <c r="AM457" s="182"/>
      <c r="AN457" s="182"/>
      <c r="AO457" s="182"/>
      <c r="AP457" s="160"/>
      <c r="AQ457" s="604" t="s">
        <v>553</v>
      </c>
      <c r="AR457" s="187"/>
      <c r="AS457" s="131" t="s">
        <v>357</v>
      </c>
      <c r="AT457" s="132"/>
      <c r="AU457" s="187" t="s">
        <v>553</v>
      </c>
      <c r="AV457" s="187"/>
      <c r="AW457" s="131" t="s">
        <v>301</v>
      </c>
      <c r="AX457" s="170"/>
    </row>
    <row r="458" spans="1:50" ht="23.25" customHeight="1" x14ac:dyDescent="0.15">
      <c r="A458" s="144"/>
      <c r="B458" s="140"/>
      <c r="C458" s="139"/>
      <c r="D458" s="140"/>
      <c r="E458" s="361"/>
      <c r="F458" s="362"/>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553</v>
      </c>
      <c r="AC458" s="200"/>
      <c r="AD458" s="200"/>
      <c r="AE458" s="359" t="s">
        <v>553</v>
      </c>
      <c r="AF458" s="194"/>
      <c r="AG458" s="194"/>
      <c r="AH458" s="194"/>
      <c r="AI458" s="359" t="s">
        <v>553</v>
      </c>
      <c r="AJ458" s="194"/>
      <c r="AK458" s="194"/>
      <c r="AL458" s="194"/>
      <c r="AM458" s="359" t="s">
        <v>553</v>
      </c>
      <c r="AN458" s="194"/>
      <c r="AO458" s="194"/>
      <c r="AP458" s="360"/>
      <c r="AQ458" s="359" t="s">
        <v>553</v>
      </c>
      <c r="AR458" s="194"/>
      <c r="AS458" s="194"/>
      <c r="AT458" s="360"/>
      <c r="AU458" s="194" t="s">
        <v>553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553</v>
      </c>
      <c r="AF459" s="194"/>
      <c r="AG459" s="194"/>
      <c r="AH459" s="360"/>
      <c r="AI459" s="359" t="s">
        <v>553</v>
      </c>
      <c r="AJ459" s="194"/>
      <c r="AK459" s="194"/>
      <c r="AL459" s="194"/>
      <c r="AM459" s="359" t="s">
        <v>553</v>
      </c>
      <c r="AN459" s="194"/>
      <c r="AO459" s="194"/>
      <c r="AP459" s="360"/>
      <c r="AQ459" s="359" t="s">
        <v>553</v>
      </c>
      <c r="AR459" s="194"/>
      <c r="AS459" s="194"/>
      <c r="AT459" s="360"/>
      <c r="AU459" s="194" t="s">
        <v>553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553</v>
      </c>
      <c r="AF460" s="194"/>
      <c r="AG460" s="194"/>
      <c r="AH460" s="360"/>
      <c r="AI460" s="359" t="s">
        <v>553</v>
      </c>
      <c r="AJ460" s="194"/>
      <c r="AK460" s="194"/>
      <c r="AL460" s="194"/>
      <c r="AM460" s="359" t="s">
        <v>553</v>
      </c>
      <c r="AN460" s="194"/>
      <c r="AO460" s="194"/>
      <c r="AP460" s="360"/>
      <c r="AQ460" s="359" t="s">
        <v>553</v>
      </c>
      <c r="AR460" s="194"/>
      <c r="AS460" s="194"/>
      <c r="AT460" s="360"/>
      <c r="AU460" s="194" t="s">
        <v>553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563</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51.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566</v>
      </c>
      <c r="AE705" s="738"/>
      <c r="AF705" s="738"/>
      <c r="AG705" s="123" t="s">
        <v>468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577</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566</v>
      </c>
      <c r="AE708" s="628"/>
      <c r="AF708" s="628"/>
      <c r="AG708" s="766" t="s">
        <v>553</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566</v>
      </c>
      <c r="AE709" s="348"/>
      <c r="AF709" s="348"/>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566</v>
      </c>
      <c r="AE710" s="348"/>
      <c r="AF710" s="348"/>
      <c r="AG710" s="117" t="s">
        <v>553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566</v>
      </c>
      <c r="AE711" s="348"/>
      <c r="AF711" s="348"/>
      <c r="AG711" s="117" t="s">
        <v>568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566</v>
      </c>
      <c r="AE712" s="807"/>
      <c r="AF712" s="807"/>
      <c r="AG712" s="834" t="s">
        <v>553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566</v>
      </c>
      <c r="AE713" s="348"/>
      <c r="AF713" s="684"/>
      <c r="AG713" s="117" t="s">
        <v>553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566</v>
      </c>
      <c r="AE714" s="832"/>
      <c r="AF714" s="833"/>
      <c r="AG714" s="760" t="s">
        <v>553</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566</v>
      </c>
      <c r="AE715" s="628"/>
      <c r="AF715" s="752"/>
      <c r="AG715" s="766" t="s">
        <v>553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566</v>
      </c>
      <c r="AE716" s="652"/>
      <c r="AF716" s="652"/>
      <c r="AG716" s="117" t="s">
        <v>553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566</v>
      </c>
      <c r="AE717" s="348"/>
      <c r="AF717" s="348"/>
      <c r="AG717" s="117" t="s">
        <v>553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566</v>
      </c>
      <c r="AE718" s="348"/>
      <c r="AF718" s="348"/>
      <c r="AG718" s="125" t="s">
        <v>553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566</v>
      </c>
      <c r="AE719" s="628"/>
      <c r="AF719" s="628"/>
      <c r="AG719" s="123" t="s">
        <v>569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569</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569</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569</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569</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569</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468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579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581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t="s">
        <v>553</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hidden="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117"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2017-06-16T12:13:36Z</cp:lastPrinted>
  <dcterms:created xsi:type="dcterms:W3CDTF">2012-03-13T00:50:25Z</dcterms:created>
  <dcterms:modified xsi:type="dcterms:W3CDTF">2017-08-22T11:36:34Z</dcterms:modified>
</cp:coreProperties>
</file>