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8_レビューシート＆事業単位整理票有識者コメント反映等\04_予１へ提出\水局（非公）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<sst xmlns="http://schemas.openxmlformats.org/spreadsheetml/2006/main" count="2861" uniqueCount="595">
  <si>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</si>
  <si>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</si>
  <si>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</si>
  <si>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</si>
  <si>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</si>
  <si>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</si>
  <si>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</si>
  <si>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</si>
  <si>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</si>
  <si>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</si>
  <si>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</si>
  <si>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</si>
  <si>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</si>
  <si>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</si>
  <si>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</si>
  <si>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</si>
  <si>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</si>
  <si>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</si>
  <si>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</si>
  <si>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</si>
  <si>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</si>
  <si>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</si>
  <si>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</si>
  <si>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</si>
  <si>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</si>
  <si>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</si>
  <si>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</si>
  <si>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</si>
  <si>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</si>
  <si>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</si>
  <si>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</si>
  <si>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</si>
  <si>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</si>
  <si>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</si>
  <si>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</si>
  <si>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</si>
  <si>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</si>
  <si>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</si>
  <si>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</si>
  <si>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</si>
  <si>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</si>
  <si>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</si>
  <si>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</si>
  <si>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</si>
  <si>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</si>
  <si>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</si>
  <si>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</si>
  <si>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</si>
  <si>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</si>
  <si>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</si>
  <si>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</si>
  <si>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</si>
  <si>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</si>
  <si>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</si>
  <si>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</si>
  <si>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</si>
  <si>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</si>
  <si>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</si>
  <si>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</si>
  <si>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</si>
  <si>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</si>
  <si>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</si>
  <si>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</si>
  <si>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</si>
  <si>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</si>
  <si>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</si>
  <si>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</si>
  <si>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</si>
  <si>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</si>
  <si>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</si>
  <si>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</si>
  <si>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</si>
  <si>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</si>
  <si>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</si>
  <si>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</si>
  <si>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</si>
  <si>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</si>
  <si>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</si>
  <si>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</si>
  <si>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</si>
  <si>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</si>
  <si>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</si>
  <si>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</si>
  <si>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</si>
  <si>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</si>
  <si>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</si>
  <si>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</si>
  <si>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</si>
  <si>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</si>
  <si>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</si>
  <si>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</si>
  <si>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</si>
  <si>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</si>
  <si>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</si>
  <si>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</si>
  <si>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</si>
  <si>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</si>
  <si>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</si>
  <si>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</si>
  <si>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</si>
  <si>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</si>
  <si>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</si>
  <si>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</si>
  <si>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</si>
  <si>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</si>
  <si>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</si>
  <si>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</si>
  <si>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</si>
  <si>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</si>
  <si>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</si>
  <si>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</si>
  <si>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</si>
  <si>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</si>
  <si>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</si>
  <si>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</si>
  <si>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</si>
  <si>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</si>
  <si>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</si>
  <si>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</si>
  <si>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</si>
  <si>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</si>
  <si>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</si>
  <si>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</si>
  <si>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</si>
  <si>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</si>
  <si>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</si>
  <si>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</si>
  <si>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</si>
  <si>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</si>
  <si>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</si>
  <si>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</si>
  <si>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</si>
  <si>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</si>
  <si>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</si>
  <si>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</si>
  <si>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</si>
  <si>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</si>
  <si>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</si>
  <si>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</si>
  <si>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</si>
  <si>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</si>
  <si>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</si>
  <si>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</si>
  <si>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</si>
  <si>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</si>
  <si>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</si>
  <si>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</si>
  <si>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</si>
  <si>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</si>
  <si>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</si>
  <si>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</si>
  <si>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</si>
  <si>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</si>
  <si>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</si>
  <si>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</si>
  <si>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</si>
  <si>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</si>
  <si>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</si>
  <si>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</si>
  <si>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</si>
  <si>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</si>
  <si>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</si>
  <si>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</si>
  <si>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</si>
  <si>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</si>
  <si>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</si>
  <si>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</si>
  <si>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</si>
  <si>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</si>
  <si>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</si>
  <si>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</si>
  <si>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</si>
  <si>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</si>
  <si>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</si>
  <si>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</si>
  <si>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</si>
  <si>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</si>
  <si>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</si>
  <si>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</si>
  <si>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</si>
  <si>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</si>
  <si>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</si>
  <si>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</si>
  <si>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</si>
  <si>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</si>
  <si>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</si>
  <si>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</si>
  <si>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</si>
  <si>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</si>
  <si>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</si>
  <si>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</si>
  <si>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</si>
  <si>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</si>
  <si>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</si>
  <si>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</si>
  <si>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</si>
  <si>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</si>
  <si>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</si>
  <si>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</si>
  <si>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</si>
  <si>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</si>
  <si>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</si>
  <si>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</si>
  <si>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</si>
  <si>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</si>
  <si>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</si>
  <si>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</si>
  <si>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</si>
  <si>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</si>
  <si>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</si>
  <si>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</si>
  <si>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</si>
  <si>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</si>
  <si>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</si>
  <si>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</si>
  <si>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</si>
  <si>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</si>
  <si>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</si>
  <si>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</si>
  <si>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</si>
  <si>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</si>
  <si>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</si>
  <si>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</si>
  <si>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</si>
  <si>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</si>
  <si>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</si>
  <si>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</si>
  <si>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</si>
  <si>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</si>
  <si>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</si>
  <si>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</si>
  <si>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</si>
  <si>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</si>
  <si>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</si>
  <si>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</si>
  <si>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</si>
  <si>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</si>
  <si>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</si>
  <si>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</si>
  <si>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</si>
  <si>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</si>
  <si>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</si>
  <si>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</si>
  <si>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</si>
  <si>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</si>
  <si>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</si>
  <si>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</si>
  <si>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</si>
  <si>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</si>
  <si>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</si>
  <si>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</si>
  <si>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</si>
  <si>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</si>
  <si>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</si>
  <si>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</si>
  <si>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</si>
  <si>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</si>
  <si>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</si>
  <si>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</si>
  <si>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</si>
  <si>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</si>
  <si>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</si>
  <si>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</si>
  <si>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</si>
  <si>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</si>
  <si>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</si>
  <si>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</si>
  <si>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</si>
  <si>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</si>
  <si>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</si>
  <si>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</si>
  <si>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</si>
  <si>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</si>
  <si>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</si>
  <si>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</si>
  <si>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</si>
  <si>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</si>
  <si>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</si>
  <si>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</si>
  <si>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</si>
  <si>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</si>
  <si>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</si>
  <si>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</si>
  <si>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</si>
  <si>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</si>
  <si>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</si>
  <si>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</si>
  <si>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</si>
  <si>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</si>
  <si>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</si>
  <si>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</si>
  <si>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</si>
  <si>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</si>
  <si>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</si>
  <si>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</si>
  <si>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</si>
  <si>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</si>
  <si>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</si>
  <si>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</si>
  <si>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</si>
  <si>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</si>
  <si>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</si>
  <si>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</si>
  <si>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</si>
  <si>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</si>
  <si>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</si>
  <si>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</si>
  <si>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</si>
  <si>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</si>
  <si>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</si>
  <si>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</si>
  <si>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</si>
  <si>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</si>
  <si>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</si>
  <si>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</si>
  <si>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</si>
  <si>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</si>
  <si>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</si>
  <si>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</si>
  <si>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</si>
  <si>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</si>
  <si>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</si>
  <si>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</si>
  <si>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</si>
  <si>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</si>
  <si>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</si>
  <si>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</si>
  <si>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</si>
  <si>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</si>
  <si>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</si>
  <si>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</si>
  <si>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</si>
  <si>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</si>
  <si>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</si>
  <si>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</si>
  <si>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</si>
  <si>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</si>
  <si>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</si>
  <si>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</si>
  <si>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</si>
  <si>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</si>
  <si>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</si>
  <si>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</si>
  <si>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</si>
  <si>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</si>
  <si>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</si>
  <si>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</si>
  <si>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</si>
  <si>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</si>
  <si>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</si>
  <si>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</si>
  <si>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</si>
  <si>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</si>
  <si>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</si>
  <si>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</si>
  <si>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</si>
  <si>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</si>
  <si>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</si>
  <si>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</si>
  <si>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</si>
  <si>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</si>
  <si>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</si>
  <si>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</si>
  <si>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</si>
  <si>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</si>
  <si>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</si>
  <si>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</si>
  <si>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</si>
  <si>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</si>
  <si>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</si>
  <si>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</si>
  <si>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</si>
  <si>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</si>
  <si>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</si>
  <si>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</si>
  <si>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</si>
  <si>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</si>
  <si>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</si>
  <si>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</si>
  <si>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</si>
  <si>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</si>
  <si>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</si>
  <si>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</si>
  <si>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</si>
  <si>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</si>
  <si>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</si>
  <si>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</si>
  <si>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</si>
  <si>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</si>
  <si>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</si>
  <si>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</si>
  <si>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</si>
  <si>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</si>
  <si>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</si>
  <si>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</si>
  <si>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</si>
  <si>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</si>
  <si>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</si>
  <si>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</si>
  <si>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</si>
  <si>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</si>
  <si>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</si>
  <si>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</si>
  <si>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</si>
  <si>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</si>
  <si>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</si>
  <si>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</si>
  <si>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</si>
  <si>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</si>
  <si>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</si>
  <si>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</si>
  <si>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</si>
  <si>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</si>
  <si>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</si>
  <si>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</si>
  <si>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</si>
  <si>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</si>
  <si>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</si>
  <si>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</si>
  <si>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</si>
  <si>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</si>
  <si>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</si>
  <si>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</si>
  <si>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</si>
  <si>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</si>
  <si>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</si>
  <si>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</si>
  <si>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</si>
  <si>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</si>
  <si>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</si>
  <si>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</si>
  <si>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</si>
  <si>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</si>
  <si>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</si>
  <si>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</si>
  <si>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</si>
  <si>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</si>
  <si>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</si>
  <si>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</si>
  <si>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</si>
  <si>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</si>
  <si>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</si>
  <si>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</si>
  <si>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</si>
  <si>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</si>
  <si>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</si>
  <si>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</si>
  <si>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</si>
  <si>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</si>
  <si>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</si>
  <si>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</si>
  <si>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</si>
  <si>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</si>
  <si>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</si>
  <si>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</si>
  <si>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</si>
  <si>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</si>
  <si>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</si>
  <si>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</si>
  <si>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</si>
  <si>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</si>
  <si>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</si>
  <si>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</si>
  <si>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</si>
  <si>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</si>
  <si>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</si>
  <si>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</si>
  <si>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</si>
  <si>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</si>
  <si>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</si>
  <si>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</si>
  <si>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</si>
  <si>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</si>
  <si>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</si>
  <si>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</si>
  <si>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</si>
  <si>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</si>
  <si>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</si>
  <si>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</si>
  <si>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</si>
  <si>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</si>
  <si>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</si>
  <si>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</si>
  <si>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</si>
  <si>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</si>
  <si>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</si>
  <si>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</si>
  <si>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</si>
  <si>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</si>
  <si>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</si>
  <si>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</si>
  <si>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</si>
  <si>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</si>
  <si>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</si>
  <si>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</si>
  <si>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</si>
  <si>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</si>
  <si>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</si>
  <si>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</si>
  <si>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</si>
  <si>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</si>
  <si>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</si>
  <si>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</si>
  <si>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</si>
  <si>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</si>
  <si>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</si>
  <si>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</si>
  <si>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</si>
  <si>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</si>
  <si>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</si>
  <si>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</si>
  <si>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</si>
  <si>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</si>
  <si>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</si>
  <si>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</si>
  <si>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</si>
  <si>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</si>
  <si>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</si>
  <si>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</si>
  <si>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</si>
  <si>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</si>
  <si>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</si>
  <si>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</si>
  <si>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</si>
  <si>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</si>
  <si>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</si>
  <si>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</si>
  <si>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</si>
  <si>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</si>
  <si>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</si>
  <si>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</si>
  <si>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</si>
  <si>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</si>
  <si>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</si>
  <si>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</si>
  <si>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</si>
  <si>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</si>
  <si>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</si>
  <si>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</si>
  <si>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</si>
  <si>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</si>
  <si>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</si>
  <si>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</si>
  <si>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</si>
  <si>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</si>
  <si>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</si>
  <si>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</si>
  <si>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砂防計画課</t>
    <rPh sb="0" eb="5">
      <t>サボウケイカクカ</t>
    </rPh>
    <phoneticPr fontId="5"/>
  </si>
  <si>
    <t>水管理・国土保全局</t>
    <rPh sb="0" eb="1">
      <t>ミズ</t>
    </rPh>
    <rPh sb="1" eb="3">
      <t>カンリ</t>
    </rPh>
    <rPh sb="4" eb="6">
      <t>コクド</t>
    </rPh>
    <rPh sb="6" eb="9">
      <t>ホゼンキョク</t>
    </rPh>
    <phoneticPr fontId="5"/>
  </si>
  <si>
    <t>課長　栗原　淳一</t>
    <rPh sb="0" eb="2">
      <t>カチョウ</t>
    </rPh>
    <rPh sb="3" eb="5">
      <t>クリハラ</t>
    </rPh>
    <rPh sb="6" eb="8">
      <t>ジュンイチ</t>
    </rPh>
    <phoneticPr fontId="5"/>
  </si>
  <si>
    <t>○</t>
  </si>
  <si>
    <t>-</t>
    <phoneticPr fontId="5"/>
  </si>
  <si>
    <t>国土強靱化基本計画</t>
    <rPh sb="0" eb="2">
      <t>コクド</t>
    </rPh>
    <rPh sb="2" eb="4">
      <t>キョウジン</t>
    </rPh>
    <rPh sb="4" eb="5">
      <t>カ</t>
    </rPh>
    <rPh sb="5" eb="7">
      <t>キホン</t>
    </rPh>
    <rPh sb="7" eb="9">
      <t>ケイカク</t>
    </rPh>
    <phoneticPr fontId="5"/>
  </si>
  <si>
    <t>平成３０年度までに深層崩壊に起因する土砂災害の被害想定を７地域において実施する。　</t>
    <phoneticPr fontId="5"/>
  </si>
  <si>
    <t>深層崩壊に起因する土砂災害の被害想定を実施した地域の数</t>
    <phoneticPr fontId="5"/>
  </si>
  <si>
    <t>地域</t>
    <rPh sb="0" eb="2">
      <t>チイキ</t>
    </rPh>
    <phoneticPr fontId="5"/>
  </si>
  <si>
    <t>項目</t>
    <rPh sb="0" eb="2">
      <t>コウモク</t>
    </rPh>
    <phoneticPr fontId="5"/>
  </si>
  <si>
    <t>百万円</t>
    <rPh sb="0" eb="1">
      <t>ヒャク</t>
    </rPh>
    <rPh sb="1" eb="3">
      <t>マンエン</t>
    </rPh>
    <phoneticPr fontId="5"/>
  </si>
  <si>
    <t>百万円/項目数</t>
    <rPh sb="0" eb="1">
      <t>ヒャク</t>
    </rPh>
    <rPh sb="1" eb="3">
      <t>マンエン</t>
    </rPh>
    <rPh sb="4" eb="7">
      <t>コウモクスウ</t>
    </rPh>
    <phoneticPr fontId="5"/>
  </si>
  <si>
    <t>12 水害・土砂災害の防止・減災を推進する</t>
    <phoneticPr fontId="5"/>
  </si>
  <si>
    <t>深層崩壊に起因する土砂災害について、ソフト対策とハード対策を効果的に組み合わせた総合的な対策を行うためのガイドラインを作成することで、土砂災害の防止・減災に寄与する。</t>
    <phoneticPr fontId="5"/>
  </si>
  <si>
    <t>無</t>
  </si>
  <si>
    <t>国民の生命や財産等に直接関わることから、民間の自主性に委ねられるものではない。また、大規模かつ広域的な土砂災害に対応するためには、高度な技術的地点や災害対応能力が要求されることから、地方自治体に委ねられるものではない。</t>
    <phoneticPr fontId="5"/>
  </si>
  <si>
    <t>企画競争により支出先を選定し、匿名による企画提案書の評価、外部の有識者による審査を行い、透明性及び公平性を確保している。</t>
    <phoneticPr fontId="5"/>
  </si>
  <si>
    <t>‐</t>
  </si>
  <si>
    <t>検討項目あたりのコストを算出しており、水準は妥当と言える。</t>
    <phoneticPr fontId="5"/>
  </si>
  <si>
    <t>費目・使途は本制作の検討に必要なものに限定している。</t>
    <phoneticPr fontId="5"/>
  </si>
  <si>
    <t>事業は予定通り進捗しており、事業終了後に成果物が活用されることを想定している。</t>
    <phoneticPr fontId="5"/>
  </si>
  <si>
    <t>平成26・27年度の検討に加え、平成28年度は深層崩壊に対するハード対策及び過年度検討のとりまとめについて検討している。逐次、打合せ等により、業務の進捗状況の把握を行い、適正に業務が遂行されていることを確認している。</t>
    <rPh sb="23" eb="27">
      <t>シンソウホウカイ</t>
    </rPh>
    <rPh sb="28" eb="29">
      <t>タイ</t>
    </rPh>
    <rPh sb="34" eb="36">
      <t>タイサク</t>
    </rPh>
    <rPh sb="36" eb="37">
      <t>オヨ</t>
    </rPh>
    <rPh sb="38" eb="41">
      <t>カネンド</t>
    </rPh>
    <rPh sb="41" eb="43">
      <t>ケントウ</t>
    </rPh>
    <phoneticPr fontId="5"/>
  </si>
  <si>
    <t>平成28年度、深層崩壊対策のハード対策検討及び過年度検討のとりまとめを実施し、見込みを達成した。</t>
    <rPh sb="7" eb="11">
      <t>シンソウホウカイ</t>
    </rPh>
    <rPh sb="11" eb="13">
      <t>タイサク</t>
    </rPh>
    <rPh sb="17" eb="19">
      <t>タイサク</t>
    </rPh>
    <rPh sb="19" eb="21">
      <t>ケントウ</t>
    </rPh>
    <rPh sb="21" eb="22">
      <t>オヨ</t>
    </rPh>
    <rPh sb="23" eb="26">
      <t>カネンド</t>
    </rPh>
    <rPh sb="26" eb="28">
      <t>ケントウ</t>
    </rPh>
    <rPh sb="35" eb="37">
      <t>ジッシ</t>
    </rPh>
    <rPh sb="39" eb="41">
      <t>ミコ</t>
    </rPh>
    <rPh sb="43" eb="45">
      <t>タッセイ</t>
    </rPh>
    <phoneticPr fontId="5"/>
  </si>
  <si>
    <t>平成28年度までにとりまとめた成果が、適正に活用させるように確認を行う。</t>
    <rPh sb="0" eb="2">
      <t>ヘイセイ</t>
    </rPh>
    <rPh sb="4" eb="6">
      <t>ネンド</t>
    </rPh>
    <rPh sb="15" eb="17">
      <t>セイカ</t>
    </rPh>
    <rPh sb="19" eb="21">
      <t>テキセイ</t>
    </rPh>
    <rPh sb="22" eb="24">
      <t>カツヨウ</t>
    </rPh>
    <rPh sb="30" eb="32">
      <t>カクニン</t>
    </rPh>
    <rPh sb="33" eb="34">
      <t>オコナ</t>
    </rPh>
    <phoneticPr fontId="5"/>
  </si>
  <si>
    <t>終了予定</t>
  </si>
  <si>
    <t>新26-020</t>
    <phoneticPr fontId="5"/>
  </si>
  <si>
    <t>A.（一財）砂防・地すべり技術センター</t>
    <rPh sb="3" eb="4">
      <t>イチ</t>
    </rPh>
    <rPh sb="4" eb="5">
      <t>ザイ</t>
    </rPh>
    <rPh sb="6" eb="8">
      <t>サボウ</t>
    </rPh>
    <rPh sb="9" eb="10">
      <t>ジ</t>
    </rPh>
    <rPh sb="13" eb="15">
      <t>ギジュツ</t>
    </rPh>
    <phoneticPr fontId="5"/>
  </si>
  <si>
    <t>外部委託</t>
    <rPh sb="0" eb="2">
      <t>ガイブ</t>
    </rPh>
    <rPh sb="2" eb="4">
      <t>イタク</t>
    </rPh>
    <phoneticPr fontId="5"/>
  </si>
  <si>
    <t>検討業務等</t>
    <rPh sb="0" eb="2">
      <t>ケントウ</t>
    </rPh>
    <rPh sb="2" eb="4">
      <t>ギョウム</t>
    </rPh>
    <rPh sb="4" eb="5">
      <t>トウ</t>
    </rPh>
    <phoneticPr fontId="5"/>
  </si>
  <si>
    <t>（一財）砂防・地すべり技術センター</t>
    <phoneticPr fontId="5"/>
  </si>
  <si>
    <t>検討業務等</t>
    <phoneticPr fontId="5"/>
  </si>
  <si>
    <t>-</t>
  </si>
  <si>
    <t>-</t>
    <phoneticPr fontId="5"/>
  </si>
  <si>
    <t>気候変動に伴う自然災害の激甚化が懸念される中、深層崩壊等に伴う大規模土砂災害への対策は、防災・減災の観点から重要であり、国民や社会のニーズは高い。</t>
    <phoneticPr fontId="5"/>
  </si>
  <si>
    <t>Ⅳ 水害等災害による被害の軽減</t>
    <phoneticPr fontId="5"/>
  </si>
  <si>
    <t>平成３０年度までに深層崩壊に起因する土砂災害の被害想定を７地域において実施する。　</t>
    <phoneticPr fontId="5"/>
  </si>
  <si>
    <t>国土強靱化政策に関連しており、政策体系の中で優先度の高い事業である。</t>
    <rPh sb="5" eb="7">
      <t>セイサク</t>
    </rPh>
    <phoneticPr fontId="5"/>
  </si>
  <si>
    <t>深層崩壊に関するソフト対策とハード対策を一体としてまとめていくことにより、効率化を図る。</t>
    <phoneticPr fontId="5"/>
  </si>
  <si>
    <t>深層崩壊に起因する土砂災害対策ガイドラインの作成</t>
    <rPh sb="0" eb="4">
      <t>シンソウホウカイ</t>
    </rPh>
    <rPh sb="5" eb="7">
      <t>キイン</t>
    </rPh>
    <rPh sb="9" eb="11">
      <t>ドシャ</t>
    </rPh>
    <rPh sb="11" eb="13">
      <t>サイガイ</t>
    </rPh>
    <rPh sb="13" eb="15">
      <t>タイサク</t>
    </rPh>
    <rPh sb="22" eb="24">
      <t>サクセイ</t>
    </rPh>
    <phoneticPr fontId="5"/>
  </si>
  <si>
    <t>深層崩壊推定頻度マップ（http://www.mlit.go.jp/common/000121614.pdf）</t>
    <rPh sb="0" eb="4">
      <t>シンソウホウカイ</t>
    </rPh>
    <rPh sb="4" eb="6">
      <t>スイテイ</t>
    </rPh>
    <rPh sb="6" eb="8">
      <t>ヒンド</t>
    </rPh>
    <phoneticPr fontId="5"/>
  </si>
  <si>
    <t>　平成23年台風第12号による紀伊半島豪雨災害など、深層崩壊に起因する土砂災害が発生しており、事前対策を含むハード、ソフトを組み合わせた総合的な対応が求められている。そのため、本事業では深層崩壊に起因する土砂災害について、ソフト対策とハード対策を効果的に組み合わせた総合的な対策を行うためのガイドラインを作成することで、深層崩壊に対する危機管理体制を強化することを目的とする。</t>
    <phoneticPr fontId="5"/>
  </si>
  <si>
    <t>深層崩壊に起因する土砂災害対策ガイドライン（案）の作成数</t>
    <rPh sb="25" eb="27">
      <t>サクセイ</t>
    </rPh>
    <phoneticPr fontId="5"/>
  </si>
  <si>
    <t>　深層崩壊に起因する土砂災害について、ソフト対策とハード対策を効果的に組み合わせた総合的な対策を行うために、対策のベースとなる被害想定手法について検討する。続いて深層崩壊に起因する土砂災害に対応したソフト対策及びハード対策について検討し、ソフト対策とハード対策を効果的に組み合わせた総合的な対策を行うためのガイドラインを作成する。平成２６年度は被害想定手法について検討した。平成２７年度は、監視・観測手法及び切迫性を評価する手法等について検討した。平成２８年度にハード対策を行い、既往成果と組み合わせてガイドライン（案）の作成を行った。</t>
    <rPh sb="258" eb="259">
      <t>アン</t>
    </rPh>
    <phoneticPr fontId="5"/>
  </si>
  <si>
    <t>執行額／ガイドライン（案）作成数　　　　　　　　　　　　　　</t>
    <rPh sb="0" eb="2">
      <t>シッコウ</t>
    </rPh>
    <rPh sb="2" eb="3">
      <t>ガク</t>
    </rPh>
    <rPh sb="11" eb="12">
      <t>アン</t>
    </rPh>
    <rPh sb="13" eb="15">
      <t>サクセイ</t>
    </rPh>
    <rPh sb="15" eb="16">
      <t>カズ</t>
    </rPh>
    <phoneticPr fontId="5"/>
  </si>
  <si>
    <t>-</t>
    <phoneticPr fontId="5"/>
  </si>
  <si>
    <t>6</t>
    <phoneticPr fontId="5"/>
  </si>
  <si>
    <t>本事業による検討成果の周知・普及を徹底し、深層崩壊に起因する土砂災害に対し、ハード対策・ソフト対策を組み合わせた効果的な取組みの実施に努める。</t>
    <rPh sb="41" eb="43">
      <t>タイサク</t>
    </rPh>
    <phoneticPr fontId="5"/>
  </si>
  <si>
    <t>本事業による検討成果の周知・普及を徹底し、深層崩壊に起因する土砂災害に対し、ハード対策・ソフト対策を組み合わせた効果的な取組を実施する。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</si>
</sst>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68035</xdr:colOff>
      <xdr:row>741</xdr:row>
      <xdr:rowOff>163285</xdr:rowOff>
    </xdr:from>
    <xdr:to>
      <xdr:col>43</xdr:col>
      <xdr:colOff>40821</xdr:colOff>
      <xdr:row>748</xdr:row>
      <xdr:rowOff>340178</xdr:rowOff>
    </xdr:to>
    <xdr:pic>
      <xdr:nvPicPr>
        <xdr:cNvPr id="5" name="図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5535" y="42862499"/>
          <a:ext cx="5891893" cy="2653393"/>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136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585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72</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公共事業</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587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589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5</v>
      </c>
      <c r="Q13" s="679"/>
      <c r="R13" s="679"/>
      <c r="S13" s="679"/>
      <c r="T13" s="679"/>
      <c r="U13" s="679"/>
      <c r="V13" s="680"/>
      <c r="W13" s="678">
        <v>5</v>
      </c>
      <c r="X13" s="679"/>
      <c r="Y13" s="679"/>
      <c r="Z13" s="679"/>
      <c r="AA13" s="679"/>
      <c r="AB13" s="679"/>
      <c r="AC13" s="680"/>
      <c r="AD13" s="678">
        <v>7</v>
      </c>
      <c r="AE13" s="679"/>
      <c r="AF13" s="679"/>
      <c r="AG13" s="679"/>
      <c r="AH13" s="679"/>
      <c r="AI13" s="679"/>
      <c r="AJ13" s="680"/>
      <c r="AK13" s="678">
        <v>0</v>
      </c>
      <c r="AL13" s="679"/>
      <c r="AM13" s="679"/>
      <c r="AN13" s="679"/>
      <c r="AO13" s="679"/>
      <c r="AP13" s="679"/>
      <c r="AQ13" s="680"/>
      <c r="AR13" s="942">
        <v>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t="s">
        <v>551</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551</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t="s">
        <v>551</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t="s">
        <v>551</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5</v>
      </c>
      <c r="Q18" s="903"/>
      <c r="R18" s="903"/>
      <c r="S18" s="903"/>
      <c r="T18" s="903"/>
      <c r="U18" s="903"/>
      <c r="V18" s="904"/>
      <c r="W18" s="902">
        <f>SUM(W13:AC17)</f>
        <v>5</v>
      </c>
      <c r="X18" s="903"/>
      <c r="Y18" s="903"/>
      <c r="Z18" s="903"/>
      <c r="AA18" s="903"/>
      <c r="AB18" s="903"/>
      <c r="AC18" s="904"/>
      <c r="AD18" s="902">
        <f>SUM(AD13:AJ17)</f>
        <v>7</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4</v>
      </c>
      <c r="Q19" s="679"/>
      <c r="R19" s="679"/>
      <c r="S19" s="679"/>
      <c r="T19" s="679"/>
      <c r="U19" s="679"/>
      <c r="V19" s="680"/>
      <c r="W19" s="678">
        <v>4</v>
      </c>
      <c r="X19" s="679"/>
      <c r="Y19" s="679"/>
      <c r="Z19" s="679"/>
      <c r="AA19" s="679"/>
      <c r="AB19" s="679"/>
      <c r="AC19" s="680"/>
      <c r="AD19" s="678">
        <v>6</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0.8</v>
      </c>
      <c r="Q20" s="351"/>
      <c r="R20" s="351"/>
      <c r="S20" s="351"/>
      <c r="T20" s="351"/>
      <c r="U20" s="351"/>
      <c r="V20" s="351"/>
      <c r="W20" s="351">
        <f t="shared" ref="W20" si="0">IF(W18=0, "-", SUM(W19)/W18)</f>
        <v>0.8</v>
      </c>
      <c r="X20" s="351"/>
      <c r="Y20" s="351"/>
      <c r="Z20" s="351"/>
      <c r="AA20" s="351"/>
      <c r="AB20" s="351"/>
      <c r="AC20" s="351"/>
      <c r="AD20" s="351">
        <f t="shared" ref="AD20" si="1">IF(AD18=0, "-", SUM(AD19)/AD18)</f>
        <v>0.8571428571428571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0.8</v>
      </c>
      <c r="Q21" s="351"/>
      <c r="R21" s="351"/>
      <c r="S21" s="351"/>
      <c r="T21" s="351"/>
      <c r="U21" s="351"/>
      <c r="V21" s="351"/>
      <c r="W21" s="351">
        <f t="shared" ref="W21" si="2">IF(W19=0, "-", SUM(W19)/SUM(W13,W14))</f>
        <v>0.8</v>
      </c>
      <c r="X21" s="351"/>
      <c r="Y21" s="351"/>
      <c r="Z21" s="351"/>
      <c r="AA21" s="351"/>
      <c r="AB21" s="351"/>
      <c r="AC21" s="351"/>
      <c r="AD21" s="351">
        <f t="shared" ref="AD21" si="3">IF(AD19=0, "-", SUM(AD19)/SUM(AD13,AD14))</f>
        <v>0.8571428571428571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c r="H23" s="977"/>
      <c r="I23" s="977"/>
      <c r="J23" s="977"/>
      <c r="K23" s="977"/>
      <c r="L23" s="977"/>
      <c r="M23" s="977"/>
      <c r="N23" s="977"/>
      <c r="O23" s="978"/>
      <c r="P23" s="942"/>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30</v>
      </c>
      <c r="AV31" s="186"/>
      <c r="AW31" s="429" t="s">
        <v>301</v>
      </c>
      <c r="AX31" s="430"/>
    </row>
    <row r="32" spans="1:50" ht="23.25" customHeight="1" x14ac:dyDescent="0.15">
      <c r="A32" s="434"/>
      <c r="B32" s="432"/>
      <c r="C32" s="432"/>
      <c r="D32" s="432"/>
      <c r="E32" s="432"/>
      <c r="F32" s="433"/>
      <c r="G32" s="575" t="s">
        <v>553</v>
      </c>
      <c r="H32" s="576"/>
      <c r="I32" s="576"/>
      <c r="J32" s="576"/>
      <c r="K32" s="576"/>
      <c r="L32" s="576"/>
      <c r="M32" s="576"/>
      <c r="N32" s="576"/>
      <c r="O32" s="577"/>
      <c r="P32" s="100" t="s">
        <v>554</v>
      </c>
      <c r="Q32" s="100"/>
      <c r="R32" s="100"/>
      <c r="S32" s="100"/>
      <c r="T32" s="100"/>
      <c r="U32" s="100"/>
      <c r="V32" s="100"/>
      <c r="W32" s="100"/>
      <c r="X32" s="101"/>
      <c r="Y32" s="497" t="s">
        <v>13</v>
      </c>
      <c r="Z32" s="544"/>
      <c r="AA32" s="545"/>
      <c r="AB32" s="482" t="s">
        <v>555</v>
      </c>
      <c r="AC32" s="482"/>
      <c r="AD32" s="482"/>
      <c r="AE32" s="239">
        <v>0</v>
      </c>
      <c r="AF32" s="240"/>
      <c r="AG32" s="240"/>
      <c r="AH32" s="240"/>
      <c r="AI32" s="239">
        <v>0</v>
      </c>
      <c r="AJ32" s="240"/>
      <c r="AK32" s="240"/>
      <c r="AL32" s="240"/>
      <c r="AM32" s="239">
        <v>0</v>
      </c>
      <c r="AN32" s="240"/>
      <c r="AO32" s="240"/>
      <c r="AP32" s="240"/>
      <c r="AQ32" s="359" t="s">
        <v>551</v>
      </c>
      <c r="AR32" s="194"/>
      <c r="AS32" s="194"/>
      <c r="AT32" s="360"/>
      <c r="AU32" s="240" t="s">
        <v>551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t="s">
        <v>551</v>
      </c>
      <c r="AF33" s="240"/>
      <c r="AG33" s="240"/>
      <c r="AH33" s="240"/>
      <c r="AI33" s="239" t="s">
        <v>551</v>
      </c>
      <c r="AJ33" s="240"/>
      <c r="AK33" s="240"/>
      <c r="AL33" s="240"/>
      <c r="AM33" s="239" t="s">
        <v>551</v>
      </c>
      <c r="AN33" s="240"/>
      <c r="AO33" s="240"/>
      <c r="AP33" s="240"/>
      <c r="AQ33" s="359" t="s">
        <v>551</v>
      </c>
      <c r="AR33" s="194"/>
      <c r="AS33" s="194"/>
      <c r="AT33" s="360"/>
      <c r="AU33" s="240">
        <v>7</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551</v>
      </c>
      <c r="AF34" s="240"/>
      <c r="AG34" s="240"/>
      <c r="AH34" s="240"/>
      <c r="AI34" s="239" t="s">
        <v>551</v>
      </c>
      <c r="AJ34" s="240"/>
      <c r="AK34" s="240"/>
      <c r="AL34" s="240"/>
      <c r="AM34" s="239" t="s">
        <v>551</v>
      </c>
      <c r="AN34" s="240"/>
      <c r="AO34" s="240"/>
      <c r="AP34" s="240"/>
      <c r="AQ34" s="359" t="s">
        <v>551</v>
      </c>
      <c r="AR34" s="194"/>
      <c r="AS34" s="194"/>
      <c r="AT34" s="360"/>
      <c r="AU34" s="240" t="s">
        <v>551</v>
      </c>
      <c r="AV34" s="240"/>
      <c r="AW34" s="240"/>
      <c r="AX34" s="242"/>
    </row>
    <row r="35" spans="1:50" ht="23.25" customHeight="1" x14ac:dyDescent="0.15">
      <c r="A35" s="225" t="s">
        <v>539</v>
      </c>
      <c r="B35" s="226"/>
      <c r="C35" s="226"/>
      <c r="D35" s="226"/>
      <c r="E35" s="226"/>
      <c r="F35" s="227"/>
      <c r="G35" s="231" t="s">
        <v>586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t="s">
        <v>591</v>
      </c>
      <c r="AF101" s="240"/>
      <c r="AG101" s="240"/>
      <c r="AH101" s="241"/>
      <c r="AI101" s="239" t="s">
        <v>591</v>
      </c>
      <c r="AJ101" s="240"/>
      <c r="AK101" s="240"/>
      <c r="AL101" s="241"/>
      <c r="AM101" s="239">
        <v>1</v>
      </c>
      <c r="AN101" s="240"/>
      <c r="AO101" s="240"/>
      <c r="AP101" s="241"/>
      <c r="AQ101" s="239" t="s">
        <v>551</v>
      </c>
      <c r="AR101" s="240"/>
      <c r="AS101" s="240"/>
      <c r="AT101" s="241"/>
      <c r="AU101" s="239" t="s">
        <v>551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t="s">
        <v>591</v>
      </c>
      <c r="AF102" s="452"/>
      <c r="AG102" s="452"/>
      <c r="AH102" s="452"/>
      <c r="AI102" s="452" t="s">
        <v>591</v>
      </c>
      <c r="AJ102" s="452"/>
      <c r="AK102" s="452"/>
      <c r="AL102" s="452"/>
      <c r="AM102" s="452">
        <v>1</v>
      </c>
      <c r="AN102" s="452"/>
      <c r="AO102" s="452"/>
      <c r="AP102" s="452"/>
      <c r="AQ102" s="237" t="s">
        <v>551</v>
      </c>
      <c r="AR102" s="238"/>
      <c r="AS102" s="238"/>
      <c r="AT102" s="334"/>
      <c r="AU102" s="237" t="s">
        <v>551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t="s">
        <v>591</v>
      </c>
      <c r="AF116" s="452"/>
      <c r="AG116" s="452"/>
      <c r="AH116" s="452"/>
      <c r="AI116" s="452" t="s">
        <v>591</v>
      </c>
      <c r="AJ116" s="452"/>
      <c r="AK116" s="452"/>
      <c r="AL116" s="452"/>
      <c r="AM116" s="452">
        <v>6</v>
      </c>
      <c r="AN116" s="452"/>
      <c r="AO116" s="452"/>
      <c r="AP116" s="452"/>
      <c r="AQ116" s="239" t="s">
        <v>551</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591</v>
      </c>
      <c r="AF117" s="548"/>
      <c r="AG117" s="548"/>
      <c r="AH117" s="548"/>
      <c r="AI117" s="452" t="s">
        <v>591</v>
      </c>
      <c r="AJ117" s="452"/>
      <c r="AK117" s="452"/>
      <c r="AL117" s="452"/>
      <c r="AM117" s="548" t="s">
        <v>592</v>
      </c>
      <c r="AN117" s="548"/>
      <c r="AO117" s="548"/>
      <c r="AP117" s="548"/>
      <c r="AQ117" s="548" t="s">
        <v>551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581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30</v>
      </c>
      <c r="AV133" s="187"/>
      <c r="AW133" s="131" t="s">
        <v>301</v>
      </c>
      <c r="AX133" s="170"/>
    </row>
    <row r="134" spans="1:50" ht="39.75" customHeight="1" x14ac:dyDescent="0.15">
      <c r="A134" s="144"/>
      <c r="B134" s="140"/>
      <c r="C134" s="139"/>
      <c r="D134" s="140"/>
      <c r="E134" s="139"/>
      <c r="F134" s="213"/>
      <c r="G134" s="99" t="s">
        <v>582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482" t="s">
        <v>555</v>
      </c>
      <c r="AC134" s="482"/>
      <c r="AD134" s="482"/>
      <c r="AE134" s="239">
        <v>0</v>
      </c>
      <c r="AF134" s="240"/>
      <c r="AG134" s="240"/>
      <c r="AH134" s="240"/>
      <c r="AI134" s="239">
        <v>0</v>
      </c>
      <c r="AJ134" s="240"/>
      <c r="AK134" s="240"/>
      <c r="AL134" s="240"/>
      <c r="AM134" s="239">
        <v>0</v>
      </c>
      <c r="AN134" s="240"/>
      <c r="AO134" s="240"/>
      <c r="AP134" s="240"/>
      <c r="AQ134" s="359" t="s">
        <v>468</v>
      </c>
      <c r="AR134" s="194"/>
      <c r="AS134" s="194"/>
      <c r="AT134" s="360"/>
      <c r="AU134" s="240" t="s">
        <v>468</v>
      </c>
      <c r="AV134" s="240"/>
      <c r="AW134" s="240"/>
      <c r="AX134" s="242"/>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536" t="s">
        <v>555</v>
      </c>
      <c r="AC135" s="536"/>
      <c r="AD135" s="536"/>
      <c r="AE135" s="239" t="s">
        <v>468</v>
      </c>
      <c r="AF135" s="240"/>
      <c r="AG135" s="240"/>
      <c r="AH135" s="240"/>
      <c r="AI135" s="239" t="s">
        <v>468</v>
      </c>
      <c r="AJ135" s="240"/>
      <c r="AK135" s="240"/>
      <c r="AL135" s="240"/>
      <c r="AM135" s="239" t="s">
        <v>468</v>
      </c>
      <c r="AN135" s="240"/>
      <c r="AO135" s="240"/>
      <c r="AP135" s="240"/>
      <c r="AQ135" s="359" t="s">
        <v>468</v>
      </c>
      <c r="AR135" s="194"/>
      <c r="AS135" s="194"/>
      <c r="AT135" s="360"/>
      <c r="AU135" s="240">
        <v>7</v>
      </c>
      <c r="AV135" s="240"/>
      <c r="AW135" s="240"/>
      <c r="AX135" s="242"/>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579</v>
      </c>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578</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579</v>
      </c>
      <c r="AF432" s="187"/>
      <c r="AG432" s="131" t="s">
        <v>357</v>
      </c>
      <c r="AH432" s="132"/>
      <c r="AI432" s="182"/>
      <c r="AJ432" s="182"/>
      <c r="AK432" s="182"/>
      <c r="AL432" s="160"/>
      <c r="AM432" s="182"/>
      <c r="AN432" s="182"/>
      <c r="AO432" s="182"/>
      <c r="AP432" s="160"/>
      <c r="AQ432" s="604" t="s">
        <v>579</v>
      </c>
      <c r="AR432" s="187"/>
      <c r="AS432" s="131" t="s">
        <v>357</v>
      </c>
      <c r="AT432" s="132"/>
      <c r="AU432" s="187" t="s">
        <v>579</v>
      </c>
      <c r="AV432" s="187"/>
      <c r="AW432" s="131" t="s">
        <v>301</v>
      </c>
      <c r="AX432" s="170"/>
    </row>
    <row r="433" spans="1:50" ht="23.25" customHeight="1" x14ac:dyDescent="0.15">
      <c r="A433" s="144"/>
      <c r="B433" s="140"/>
      <c r="C433" s="139"/>
      <c r="D433" s="140"/>
      <c r="E433" s="361"/>
      <c r="F433" s="362"/>
      <c r="G433" s="99" t="s">
        <v>579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579</v>
      </c>
      <c r="AC433" s="200"/>
      <c r="AD433" s="200"/>
      <c r="AE433" s="359" t="s">
        <v>578</v>
      </c>
      <c r="AF433" s="194"/>
      <c r="AG433" s="194"/>
      <c r="AH433" s="194"/>
      <c r="AI433" s="359" t="s">
        <v>578</v>
      </c>
      <c r="AJ433" s="194"/>
      <c r="AK433" s="194"/>
      <c r="AL433" s="194"/>
      <c r="AM433" s="359" t="s">
        <v>578</v>
      </c>
      <c r="AN433" s="194"/>
      <c r="AO433" s="194"/>
      <c r="AP433" s="360"/>
      <c r="AQ433" s="359" t="s">
        <v>578</v>
      </c>
      <c r="AR433" s="194"/>
      <c r="AS433" s="194"/>
      <c r="AT433" s="360"/>
      <c r="AU433" s="194" t="s">
        <v>579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579</v>
      </c>
      <c r="AC434" s="192"/>
      <c r="AD434" s="192"/>
      <c r="AE434" s="359" t="s">
        <v>579</v>
      </c>
      <c r="AF434" s="194"/>
      <c r="AG434" s="194"/>
      <c r="AH434" s="360"/>
      <c r="AI434" s="359" t="s">
        <v>579</v>
      </c>
      <c r="AJ434" s="194"/>
      <c r="AK434" s="194"/>
      <c r="AL434" s="194"/>
      <c r="AM434" s="359" t="s">
        <v>579</v>
      </c>
      <c r="AN434" s="194"/>
      <c r="AO434" s="194"/>
      <c r="AP434" s="360"/>
      <c r="AQ434" s="359" t="s">
        <v>579</v>
      </c>
      <c r="AR434" s="194"/>
      <c r="AS434" s="194"/>
      <c r="AT434" s="360"/>
      <c r="AU434" s="194" t="s">
        <v>579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579</v>
      </c>
      <c r="AF435" s="194"/>
      <c r="AG435" s="194"/>
      <c r="AH435" s="360"/>
      <c r="AI435" s="359" t="s">
        <v>579</v>
      </c>
      <c r="AJ435" s="194"/>
      <c r="AK435" s="194"/>
      <c r="AL435" s="194"/>
      <c r="AM435" s="359" t="s">
        <v>579</v>
      </c>
      <c r="AN435" s="194"/>
      <c r="AO435" s="194"/>
      <c r="AP435" s="360"/>
      <c r="AQ435" s="359" t="s">
        <v>579</v>
      </c>
      <c r="AR435" s="194"/>
      <c r="AS435" s="194"/>
      <c r="AT435" s="360"/>
      <c r="AU435" s="194" t="s">
        <v>579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579</v>
      </c>
      <c r="AF457" s="187"/>
      <c r="AG457" s="131" t="s">
        <v>357</v>
      </c>
      <c r="AH457" s="132"/>
      <c r="AI457" s="182"/>
      <c r="AJ457" s="182"/>
      <c r="AK457" s="182"/>
      <c r="AL457" s="160"/>
      <c r="AM457" s="182"/>
      <c r="AN457" s="182"/>
      <c r="AO457" s="182"/>
      <c r="AP457" s="160"/>
      <c r="AQ457" s="604" t="s">
        <v>579</v>
      </c>
      <c r="AR457" s="187"/>
      <c r="AS457" s="131" t="s">
        <v>357</v>
      </c>
      <c r="AT457" s="132"/>
      <c r="AU457" s="187" t="s">
        <v>579</v>
      </c>
      <c r="AV457" s="187"/>
      <c r="AW457" s="131" t="s">
        <v>301</v>
      </c>
      <c r="AX457" s="170"/>
    </row>
    <row r="458" spans="1:50" ht="23.25" customHeight="1" x14ac:dyDescent="0.15">
      <c r="A458" s="144"/>
      <c r="B458" s="140"/>
      <c r="C458" s="139"/>
      <c r="D458" s="140"/>
      <c r="E458" s="361"/>
      <c r="F458" s="362"/>
      <c r="G458" s="99" t="s">
        <v>579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579</v>
      </c>
      <c r="AC458" s="200"/>
      <c r="AD458" s="200"/>
      <c r="AE458" s="359" t="s">
        <v>579</v>
      </c>
      <c r="AF458" s="194"/>
      <c r="AG458" s="194"/>
      <c r="AH458" s="194"/>
      <c r="AI458" s="359" t="s">
        <v>579</v>
      </c>
      <c r="AJ458" s="194"/>
      <c r="AK458" s="194"/>
      <c r="AL458" s="194"/>
      <c r="AM458" s="359" t="s">
        <v>579</v>
      </c>
      <c r="AN458" s="194"/>
      <c r="AO458" s="194"/>
      <c r="AP458" s="360"/>
      <c r="AQ458" s="359" t="s">
        <v>579</v>
      </c>
      <c r="AR458" s="194"/>
      <c r="AS458" s="194"/>
      <c r="AT458" s="360"/>
      <c r="AU458" s="194" t="s">
        <v>579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579</v>
      </c>
      <c r="AC459" s="192"/>
      <c r="AD459" s="192"/>
      <c r="AE459" s="359" t="s">
        <v>579</v>
      </c>
      <c r="AF459" s="194"/>
      <c r="AG459" s="194"/>
      <c r="AH459" s="360"/>
      <c r="AI459" s="359" t="s">
        <v>579</v>
      </c>
      <c r="AJ459" s="194"/>
      <c r="AK459" s="194"/>
      <c r="AL459" s="194"/>
      <c r="AM459" s="359" t="s">
        <v>579</v>
      </c>
      <c r="AN459" s="194"/>
      <c r="AO459" s="194"/>
      <c r="AP459" s="360"/>
      <c r="AQ459" s="359" t="s">
        <v>579</v>
      </c>
      <c r="AR459" s="194"/>
      <c r="AS459" s="194"/>
      <c r="AT459" s="360"/>
      <c r="AU459" s="194" t="s">
        <v>579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579</v>
      </c>
      <c r="AF460" s="194"/>
      <c r="AG460" s="194"/>
      <c r="AH460" s="360"/>
      <c r="AI460" s="359" t="s">
        <v>579</v>
      </c>
      <c r="AJ460" s="194"/>
      <c r="AK460" s="194"/>
      <c r="AL460" s="194"/>
      <c r="AM460" s="359" t="s">
        <v>579</v>
      </c>
      <c r="AN460" s="194"/>
      <c r="AO460" s="194"/>
      <c r="AP460" s="360"/>
      <c r="AQ460" s="359" t="s">
        <v>579</v>
      </c>
      <c r="AR460" s="194"/>
      <c r="AS460" s="194"/>
      <c r="AT460" s="360"/>
      <c r="AU460" s="194" t="s">
        <v>579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9.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580</v>
      </c>
      <c r="AH702" s="411"/>
      <c r="AI702" s="411"/>
      <c r="AJ702" s="411"/>
      <c r="AK702" s="411"/>
      <c r="AL702" s="411"/>
      <c r="AM702" s="411"/>
      <c r="AN702" s="411"/>
      <c r="AO702" s="411"/>
      <c r="AP702" s="411"/>
      <c r="AQ702" s="411"/>
      <c r="AR702" s="411"/>
      <c r="AS702" s="411"/>
      <c r="AT702" s="411"/>
      <c r="AU702" s="411"/>
      <c r="AV702" s="411"/>
      <c r="AW702" s="411"/>
      <c r="AX702" s="412"/>
    </row>
    <row r="703" spans="1:50" ht="61.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583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563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564</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565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566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564</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564</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9.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584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567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564</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569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567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571</v>
      </c>
      <c r="B731" s="824"/>
      <c r="C731" s="824"/>
      <c r="D731" s="824"/>
      <c r="E731" s="825"/>
      <c r="F731" s="753" t="s">
        <v>593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541</v>
      </c>
      <c r="B733" s="697"/>
      <c r="C733" s="697"/>
      <c r="D733" s="697"/>
      <c r="E733" s="698"/>
      <c r="F733" s="662" t="s">
        <v>594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t="s">
        <v>572</v>
      </c>
      <c r="X738" s="314"/>
      <c r="Y738" s="314"/>
      <c r="Z738" s="314"/>
      <c r="AA738" s="314"/>
      <c r="AB738" s="314"/>
      <c r="AC738" s="314"/>
      <c r="AD738" s="314"/>
      <c r="AE738" s="314"/>
      <c r="AF738" s="315"/>
      <c r="AG738" s="279" t="s">
        <v>364</v>
      </c>
      <c r="AH738" s="279"/>
      <c r="AI738" s="279"/>
      <c r="AJ738" s="279"/>
      <c r="AK738" s="279"/>
      <c r="AL738" s="279"/>
      <c r="AM738" s="313">
        <v>138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136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574</v>
      </c>
      <c r="H781" s="694"/>
      <c r="I781" s="694"/>
      <c r="J781" s="694"/>
      <c r="K781" s="695"/>
      <c r="L781" s="687" t="s">
        <v>575</v>
      </c>
      <c r="M781" s="688"/>
      <c r="N781" s="688"/>
      <c r="O781" s="688"/>
      <c r="P781" s="688"/>
      <c r="Q781" s="688"/>
      <c r="R781" s="688"/>
      <c r="S781" s="688"/>
      <c r="T781" s="688"/>
      <c r="U781" s="688"/>
      <c r="V781" s="688"/>
      <c r="W781" s="688"/>
      <c r="X781" s="689"/>
      <c r="Y781" s="413">
        <v>6</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6</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576</v>
      </c>
      <c r="D837" s="369"/>
      <c r="E837" s="369"/>
      <c r="F837" s="369"/>
      <c r="G837" s="369"/>
      <c r="H837" s="369"/>
      <c r="I837" s="369"/>
      <c r="J837" s="370">
        <v>4010005018693</v>
      </c>
      <c r="K837" s="371"/>
      <c r="L837" s="371"/>
      <c r="M837" s="371"/>
      <c r="N837" s="371"/>
      <c r="O837" s="371"/>
      <c r="P837" s="388" t="s">
        <v>577</v>
      </c>
      <c r="Q837" s="372"/>
      <c r="R837" s="372"/>
      <c r="S837" s="372"/>
      <c r="T837" s="372"/>
      <c r="U837" s="372"/>
      <c r="V837" s="372"/>
      <c r="W837" s="372"/>
      <c r="X837" s="372"/>
      <c r="Y837" s="373">
        <v>6</v>
      </c>
      <c r="Z837" s="374"/>
      <c r="AA837" s="374"/>
      <c r="AB837" s="375"/>
      <c r="AC837" s="383" t="s">
        <v>535</v>
      </c>
      <c r="AD837" s="384"/>
      <c r="AE837" s="384"/>
      <c r="AF837" s="384"/>
      <c r="AG837" s="384"/>
      <c r="AH837" s="385">
        <v>4</v>
      </c>
      <c r="AI837" s="386"/>
      <c r="AJ837" s="386"/>
      <c r="AK837" s="386"/>
      <c r="AL837" s="379">
        <v>99</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9" priority="13589">
      <formula>IF(RIGHT(TEXT(P14,"0.#"),1)=".",FALSE,TRUE)</formula>
    </cfRule>
    <cfRule type="expression" dxfId="2808" priority="13590">
      <formula>IF(RIGHT(TEXT(P14,"0.#"),1)=".",TRUE,FALSE)</formula>
    </cfRule>
  </conditionalFormatting>
  <conditionalFormatting sqref="AE32">
    <cfRule type="expression" dxfId="2807" priority="13579">
      <formula>IF(RIGHT(TEXT(AE32,"0.#"),1)=".",FALSE,TRUE)</formula>
    </cfRule>
    <cfRule type="expression" dxfId="2806" priority="13580">
      <formula>IF(RIGHT(TEXT(AE32,"0.#"),1)=".",TRUE,FALSE)</formula>
    </cfRule>
  </conditionalFormatting>
  <conditionalFormatting sqref="P18:AX18">
    <cfRule type="expression" dxfId="2805" priority="13465">
      <formula>IF(RIGHT(TEXT(P18,"0.#"),1)=".",FALSE,TRUE)</formula>
    </cfRule>
    <cfRule type="expression" dxfId="2804" priority="13466">
      <formula>IF(RIGHT(TEXT(P18,"0.#"),1)=".",TRUE,FALSE)</formula>
    </cfRule>
  </conditionalFormatting>
  <conditionalFormatting sqref="Y782">
    <cfRule type="expression" dxfId="2803" priority="13461">
      <formula>IF(RIGHT(TEXT(Y782,"0.#"),1)=".",FALSE,TRUE)</formula>
    </cfRule>
    <cfRule type="expression" dxfId="2802" priority="13462">
      <formula>IF(RIGHT(TEXT(Y782,"0.#"),1)=".",TRUE,FALSE)</formula>
    </cfRule>
  </conditionalFormatting>
  <conditionalFormatting sqref="Y791">
    <cfRule type="expression" dxfId="2801" priority="13457">
      <formula>IF(RIGHT(TEXT(Y791,"0.#"),1)=".",FALSE,TRUE)</formula>
    </cfRule>
    <cfRule type="expression" dxfId="2800" priority="13458">
      <formula>IF(RIGHT(TEXT(Y791,"0.#"),1)=".",TRUE,FALSE)</formula>
    </cfRule>
  </conditionalFormatting>
  <conditionalFormatting sqref="Y822:Y829 Y820 Y809:Y816 Y807 Y796:Y803 Y794">
    <cfRule type="expression" dxfId="2799" priority="13239">
      <formula>IF(RIGHT(TEXT(Y794,"0.#"),1)=".",FALSE,TRUE)</formula>
    </cfRule>
    <cfRule type="expression" dxfId="2798" priority="13240">
      <formula>IF(RIGHT(TEXT(Y794,"0.#"),1)=".",TRUE,FALSE)</formula>
    </cfRule>
  </conditionalFormatting>
  <conditionalFormatting sqref="P16:AQ17 P15:AX15 P13:AX13">
    <cfRule type="expression" dxfId="2797" priority="13287">
      <formula>IF(RIGHT(TEXT(P13,"0.#"),1)=".",FALSE,TRUE)</formula>
    </cfRule>
    <cfRule type="expression" dxfId="2796" priority="13288">
      <formula>IF(RIGHT(TEXT(P13,"0.#"),1)=".",TRUE,FALSE)</formula>
    </cfRule>
  </conditionalFormatting>
  <conditionalFormatting sqref="P19:AJ19">
    <cfRule type="expression" dxfId="2795" priority="13285">
      <formula>IF(RIGHT(TEXT(P19,"0.#"),1)=".",FALSE,TRUE)</formula>
    </cfRule>
    <cfRule type="expression" dxfId="2794" priority="13286">
      <formula>IF(RIGHT(TEXT(P19,"0.#"),1)=".",TRUE,FALSE)</formula>
    </cfRule>
  </conditionalFormatting>
  <conditionalFormatting sqref="AE101 AQ101">
    <cfRule type="expression" dxfId="2793" priority="13277">
      <formula>IF(RIGHT(TEXT(AE101,"0.#"),1)=".",FALSE,TRUE)</formula>
    </cfRule>
    <cfRule type="expression" dxfId="2792" priority="13278">
      <formula>IF(RIGHT(TEXT(AE101,"0.#"),1)=".",TRUE,FALSE)</formula>
    </cfRule>
  </conditionalFormatting>
  <conditionalFormatting sqref="Y783:Y790 Y781">
    <cfRule type="expression" dxfId="2791" priority="13263">
      <formula>IF(RIGHT(TEXT(Y781,"0.#"),1)=".",FALSE,TRUE)</formula>
    </cfRule>
    <cfRule type="expression" dxfId="2790" priority="13264">
      <formula>IF(RIGHT(TEXT(Y781,"0.#"),1)=".",TRUE,FALSE)</formula>
    </cfRule>
  </conditionalFormatting>
  <conditionalFormatting sqref="AU782">
    <cfRule type="expression" dxfId="2789" priority="13261">
      <formula>IF(RIGHT(TEXT(AU782,"0.#"),1)=".",FALSE,TRUE)</formula>
    </cfRule>
    <cfRule type="expression" dxfId="2788" priority="13262">
      <formula>IF(RIGHT(TEXT(AU782,"0.#"),1)=".",TRUE,FALSE)</formula>
    </cfRule>
  </conditionalFormatting>
  <conditionalFormatting sqref="AU791">
    <cfRule type="expression" dxfId="2787" priority="13259">
      <formula>IF(RIGHT(TEXT(AU791,"0.#"),1)=".",FALSE,TRUE)</formula>
    </cfRule>
    <cfRule type="expression" dxfId="2786" priority="13260">
      <formula>IF(RIGHT(TEXT(AU791,"0.#"),1)=".",TRUE,FALSE)</formula>
    </cfRule>
  </conditionalFormatting>
  <conditionalFormatting sqref="AU783:AU790 AU781">
    <cfRule type="expression" dxfId="2785" priority="13257">
      <formula>IF(RIGHT(TEXT(AU781,"0.#"),1)=".",FALSE,TRUE)</formula>
    </cfRule>
    <cfRule type="expression" dxfId="2784" priority="13258">
      <formula>IF(RIGHT(TEXT(AU781,"0.#"),1)=".",TRUE,FALSE)</formula>
    </cfRule>
  </conditionalFormatting>
  <conditionalFormatting sqref="Y821 Y808 Y795">
    <cfRule type="expression" dxfId="2783" priority="13243">
      <formula>IF(RIGHT(TEXT(Y795,"0.#"),1)=".",FALSE,TRUE)</formula>
    </cfRule>
    <cfRule type="expression" dxfId="2782" priority="13244">
      <formula>IF(RIGHT(TEXT(Y795,"0.#"),1)=".",TRUE,FALSE)</formula>
    </cfRule>
  </conditionalFormatting>
  <conditionalFormatting sqref="Y830 Y817 Y804">
    <cfRule type="expression" dxfId="2781" priority="13241">
      <formula>IF(RIGHT(TEXT(Y804,"0.#"),1)=".",FALSE,TRUE)</formula>
    </cfRule>
    <cfRule type="expression" dxfId="2780" priority="13242">
      <formula>IF(RIGHT(TEXT(Y804,"0.#"),1)=".",TRUE,FALSE)</formula>
    </cfRule>
  </conditionalFormatting>
  <conditionalFormatting sqref="AU821 AU808 AU795">
    <cfRule type="expression" dxfId="2779" priority="13237">
      <formula>IF(RIGHT(TEXT(AU795,"0.#"),1)=".",FALSE,TRUE)</formula>
    </cfRule>
    <cfRule type="expression" dxfId="2778" priority="13238">
      <formula>IF(RIGHT(TEXT(AU795,"0.#"),1)=".",TRUE,FALSE)</formula>
    </cfRule>
  </conditionalFormatting>
  <conditionalFormatting sqref="AU830 AU817 AU804">
    <cfRule type="expression" dxfId="2777" priority="13235">
      <formula>IF(RIGHT(TEXT(AU804,"0.#"),1)=".",FALSE,TRUE)</formula>
    </cfRule>
    <cfRule type="expression" dxfId="2776" priority="13236">
      <formula>IF(RIGHT(TEXT(AU804,"0.#"),1)=".",TRUE,FALSE)</formula>
    </cfRule>
  </conditionalFormatting>
  <conditionalFormatting sqref="AU822:AU829 AU820 AU809:AU816 AU807 AU796:AU803 AU794">
    <cfRule type="expression" dxfId="2775" priority="13233">
      <formula>IF(RIGHT(TEXT(AU794,"0.#"),1)=".",FALSE,TRUE)</formula>
    </cfRule>
    <cfRule type="expression" dxfId="2774" priority="13234">
      <formula>IF(RIGHT(TEXT(AU794,"0.#"),1)=".",TRUE,FALSE)</formula>
    </cfRule>
  </conditionalFormatting>
  <conditionalFormatting sqref="AM87">
    <cfRule type="expression" dxfId="2773" priority="12887">
      <formula>IF(RIGHT(TEXT(AM87,"0.#"),1)=".",FALSE,TRUE)</formula>
    </cfRule>
    <cfRule type="expression" dxfId="2772" priority="12888">
      <formula>IF(RIGHT(TEXT(AM87,"0.#"),1)=".",TRUE,FALSE)</formula>
    </cfRule>
  </conditionalFormatting>
  <conditionalFormatting sqref="AE55">
    <cfRule type="expression" dxfId="2771" priority="12955">
      <formula>IF(RIGHT(TEXT(AE55,"0.#"),1)=".",FALSE,TRUE)</formula>
    </cfRule>
    <cfRule type="expression" dxfId="2770" priority="12956">
      <formula>IF(RIGHT(TEXT(AE55,"0.#"),1)=".",TRUE,FALSE)</formula>
    </cfRule>
  </conditionalFormatting>
  <conditionalFormatting sqref="AI55">
    <cfRule type="expression" dxfId="2769" priority="12953">
      <formula>IF(RIGHT(TEXT(AI55,"0.#"),1)=".",FALSE,TRUE)</formula>
    </cfRule>
    <cfRule type="expression" dxfId="2768" priority="12954">
      <formula>IF(RIGHT(TEXT(AI55,"0.#"),1)=".",TRUE,FALSE)</formula>
    </cfRule>
  </conditionalFormatting>
  <conditionalFormatting sqref="AM34">
    <cfRule type="expression" dxfId="2767" priority="13033">
      <formula>IF(RIGHT(TEXT(AM34,"0.#"),1)=".",FALSE,TRUE)</formula>
    </cfRule>
    <cfRule type="expression" dxfId="2766" priority="13034">
      <formula>IF(RIGHT(TEXT(AM34,"0.#"),1)=".",TRUE,FALSE)</formula>
    </cfRule>
  </conditionalFormatting>
  <conditionalFormatting sqref="AE33">
    <cfRule type="expression" dxfId="2765" priority="13047">
      <formula>IF(RIGHT(TEXT(AE33,"0.#"),1)=".",FALSE,TRUE)</formula>
    </cfRule>
    <cfRule type="expression" dxfId="2764" priority="13048">
      <formula>IF(RIGHT(TEXT(AE33,"0.#"),1)=".",TRUE,FALSE)</formula>
    </cfRule>
  </conditionalFormatting>
  <conditionalFormatting sqref="AE34">
    <cfRule type="expression" dxfId="2763" priority="13045">
      <formula>IF(RIGHT(TEXT(AE34,"0.#"),1)=".",FALSE,TRUE)</formula>
    </cfRule>
    <cfRule type="expression" dxfId="2762" priority="13046">
      <formula>IF(RIGHT(TEXT(AE34,"0.#"),1)=".",TRUE,FALSE)</formula>
    </cfRule>
  </conditionalFormatting>
  <conditionalFormatting sqref="AI34">
    <cfRule type="expression" dxfId="2761" priority="13043">
      <formula>IF(RIGHT(TEXT(AI34,"0.#"),1)=".",FALSE,TRUE)</formula>
    </cfRule>
    <cfRule type="expression" dxfId="2760" priority="13044">
      <formula>IF(RIGHT(TEXT(AI34,"0.#"),1)=".",TRUE,FALSE)</formula>
    </cfRule>
  </conditionalFormatting>
  <conditionalFormatting sqref="AI33">
    <cfRule type="expression" dxfId="2759" priority="13041">
      <formula>IF(RIGHT(TEXT(AI33,"0.#"),1)=".",FALSE,TRUE)</formula>
    </cfRule>
    <cfRule type="expression" dxfId="2758" priority="13042">
      <formula>IF(RIGHT(TEXT(AI33,"0.#"),1)=".",TRUE,FALSE)</formula>
    </cfRule>
  </conditionalFormatting>
  <conditionalFormatting sqref="AI32">
    <cfRule type="expression" dxfId="2757" priority="13039">
      <formula>IF(RIGHT(TEXT(AI32,"0.#"),1)=".",FALSE,TRUE)</formula>
    </cfRule>
    <cfRule type="expression" dxfId="2756" priority="13040">
      <formula>IF(RIGHT(TEXT(AI32,"0.#"),1)=".",TRUE,FALSE)</formula>
    </cfRule>
  </conditionalFormatting>
  <conditionalFormatting sqref="AM32">
    <cfRule type="expression" dxfId="2755" priority="13037">
      <formula>IF(RIGHT(TEXT(AM32,"0.#"),1)=".",FALSE,TRUE)</formula>
    </cfRule>
    <cfRule type="expression" dxfId="2754" priority="13038">
      <formula>IF(RIGHT(TEXT(AM32,"0.#"),1)=".",TRUE,FALSE)</formula>
    </cfRule>
  </conditionalFormatting>
  <conditionalFormatting sqref="AM33">
    <cfRule type="expression" dxfId="2753" priority="13035">
      <formula>IF(RIGHT(TEXT(AM33,"0.#"),1)=".",FALSE,TRUE)</formula>
    </cfRule>
    <cfRule type="expression" dxfId="2752" priority="13036">
      <formula>IF(RIGHT(TEXT(AM33,"0.#"),1)=".",TRUE,FALSE)</formula>
    </cfRule>
  </conditionalFormatting>
  <conditionalFormatting sqref="AQ32:AQ34">
    <cfRule type="expression" dxfId="2751" priority="13027">
      <formula>IF(RIGHT(TEXT(AQ32,"0.#"),1)=".",FALSE,TRUE)</formula>
    </cfRule>
    <cfRule type="expression" dxfId="2750" priority="13028">
      <formula>IF(RIGHT(TEXT(AQ32,"0.#"),1)=".",TRUE,FALSE)</formula>
    </cfRule>
  </conditionalFormatting>
  <conditionalFormatting sqref="AU32:AU34">
    <cfRule type="expression" dxfId="2749" priority="13025">
      <formula>IF(RIGHT(TEXT(AU32,"0.#"),1)=".",FALSE,TRUE)</formula>
    </cfRule>
    <cfRule type="expression" dxfId="2748" priority="13026">
      <formula>IF(RIGHT(TEXT(AU32,"0.#"),1)=".",TRUE,FALSE)</formula>
    </cfRule>
  </conditionalFormatting>
  <conditionalFormatting sqref="AE53">
    <cfRule type="expression" dxfId="2747" priority="12959">
      <formula>IF(RIGHT(TEXT(AE53,"0.#"),1)=".",FALSE,TRUE)</formula>
    </cfRule>
    <cfRule type="expression" dxfId="2746" priority="12960">
      <formula>IF(RIGHT(TEXT(AE53,"0.#"),1)=".",TRUE,FALSE)</formula>
    </cfRule>
  </conditionalFormatting>
  <conditionalFormatting sqref="AE54">
    <cfRule type="expression" dxfId="2745" priority="12957">
      <formula>IF(RIGHT(TEXT(AE54,"0.#"),1)=".",FALSE,TRUE)</formula>
    </cfRule>
    <cfRule type="expression" dxfId="2744" priority="12958">
      <formula>IF(RIGHT(TEXT(AE54,"0.#"),1)=".",TRUE,FALSE)</formula>
    </cfRule>
  </conditionalFormatting>
  <conditionalFormatting sqref="AI54">
    <cfRule type="expression" dxfId="2743" priority="12951">
      <formula>IF(RIGHT(TEXT(AI54,"0.#"),1)=".",FALSE,TRUE)</formula>
    </cfRule>
    <cfRule type="expression" dxfId="2742" priority="12952">
      <formula>IF(RIGHT(TEXT(AI54,"0.#"),1)=".",TRUE,FALSE)</formula>
    </cfRule>
  </conditionalFormatting>
  <conditionalFormatting sqref="AI53">
    <cfRule type="expression" dxfId="2741" priority="12949">
      <formula>IF(RIGHT(TEXT(AI53,"0.#"),1)=".",FALSE,TRUE)</formula>
    </cfRule>
    <cfRule type="expression" dxfId="2740" priority="12950">
      <formula>IF(RIGHT(TEXT(AI53,"0.#"),1)=".",TRUE,FALSE)</formula>
    </cfRule>
  </conditionalFormatting>
  <conditionalFormatting sqref="AM53">
    <cfRule type="expression" dxfId="2739" priority="12947">
      <formula>IF(RIGHT(TEXT(AM53,"0.#"),1)=".",FALSE,TRUE)</formula>
    </cfRule>
    <cfRule type="expression" dxfId="2738" priority="12948">
      <formula>IF(RIGHT(TEXT(AM53,"0.#"),1)=".",TRUE,FALSE)</formula>
    </cfRule>
  </conditionalFormatting>
  <conditionalFormatting sqref="AM54">
    <cfRule type="expression" dxfId="2737" priority="12945">
      <formula>IF(RIGHT(TEXT(AM54,"0.#"),1)=".",FALSE,TRUE)</formula>
    </cfRule>
    <cfRule type="expression" dxfId="2736" priority="12946">
      <formula>IF(RIGHT(TEXT(AM54,"0.#"),1)=".",TRUE,FALSE)</formula>
    </cfRule>
  </conditionalFormatting>
  <conditionalFormatting sqref="AM55">
    <cfRule type="expression" dxfId="2735" priority="12943">
      <formula>IF(RIGHT(TEXT(AM55,"0.#"),1)=".",FALSE,TRUE)</formula>
    </cfRule>
    <cfRule type="expression" dxfId="2734" priority="12944">
      <formula>IF(RIGHT(TEXT(AM55,"0.#"),1)=".",TRUE,FALSE)</formula>
    </cfRule>
  </conditionalFormatting>
  <conditionalFormatting sqref="AE60">
    <cfRule type="expression" dxfId="2733" priority="12929">
      <formula>IF(RIGHT(TEXT(AE60,"0.#"),1)=".",FALSE,TRUE)</formula>
    </cfRule>
    <cfRule type="expression" dxfId="2732" priority="12930">
      <formula>IF(RIGHT(TEXT(AE60,"0.#"),1)=".",TRUE,FALSE)</formula>
    </cfRule>
  </conditionalFormatting>
  <conditionalFormatting sqref="AE61">
    <cfRule type="expression" dxfId="2731" priority="12927">
      <formula>IF(RIGHT(TEXT(AE61,"0.#"),1)=".",FALSE,TRUE)</formula>
    </cfRule>
    <cfRule type="expression" dxfId="2730" priority="12928">
      <formula>IF(RIGHT(TEXT(AE61,"0.#"),1)=".",TRUE,FALSE)</formula>
    </cfRule>
  </conditionalFormatting>
  <conditionalFormatting sqref="AE62">
    <cfRule type="expression" dxfId="2729" priority="12925">
      <formula>IF(RIGHT(TEXT(AE62,"0.#"),1)=".",FALSE,TRUE)</formula>
    </cfRule>
    <cfRule type="expression" dxfId="2728" priority="12926">
      <formula>IF(RIGHT(TEXT(AE62,"0.#"),1)=".",TRUE,FALSE)</formula>
    </cfRule>
  </conditionalFormatting>
  <conditionalFormatting sqref="AI62">
    <cfRule type="expression" dxfId="2727" priority="12923">
      <formula>IF(RIGHT(TEXT(AI62,"0.#"),1)=".",FALSE,TRUE)</formula>
    </cfRule>
    <cfRule type="expression" dxfId="2726" priority="12924">
      <formula>IF(RIGHT(TEXT(AI62,"0.#"),1)=".",TRUE,FALSE)</formula>
    </cfRule>
  </conditionalFormatting>
  <conditionalFormatting sqref="AI61">
    <cfRule type="expression" dxfId="2725" priority="12921">
      <formula>IF(RIGHT(TEXT(AI61,"0.#"),1)=".",FALSE,TRUE)</formula>
    </cfRule>
    <cfRule type="expression" dxfId="2724" priority="12922">
      <formula>IF(RIGHT(TEXT(AI61,"0.#"),1)=".",TRUE,FALSE)</formula>
    </cfRule>
  </conditionalFormatting>
  <conditionalFormatting sqref="AI60">
    <cfRule type="expression" dxfId="2723" priority="12919">
      <formula>IF(RIGHT(TEXT(AI60,"0.#"),1)=".",FALSE,TRUE)</formula>
    </cfRule>
    <cfRule type="expression" dxfId="2722" priority="12920">
      <formula>IF(RIGHT(TEXT(AI60,"0.#"),1)=".",TRUE,FALSE)</formula>
    </cfRule>
  </conditionalFormatting>
  <conditionalFormatting sqref="AM60">
    <cfRule type="expression" dxfId="2721" priority="12917">
      <formula>IF(RIGHT(TEXT(AM60,"0.#"),1)=".",FALSE,TRUE)</formula>
    </cfRule>
    <cfRule type="expression" dxfId="2720" priority="12918">
      <formula>IF(RIGHT(TEXT(AM60,"0.#"),1)=".",TRUE,FALSE)</formula>
    </cfRule>
  </conditionalFormatting>
  <conditionalFormatting sqref="AM61">
    <cfRule type="expression" dxfId="2719" priority="12915">
      <formula>IF(RIGHT(TEXT(AM61,"0.#"),1)=".",FALSE,TRUE)</formula>
    </cfRule>
    <cfRule type="expression" dxfId="2718" priority="12916">
      <formula>IF(RIGHT(TEXT(AM61,"0.#"),1)=".",TRUE,FALSE)</formula>
    </cfRule>
  </conditionalFormatting>
  <conditionalFormatting sqref="AM62">
    <cfRule type="expression" dxfId="2717" priority="12913">
      <formula>IF(RIGHT(TEXT(AM62,"0.#"),1)=".",FALSE,TRUE)</formula>
    </cfRule>
    <cfRule type="expression" dxfId="2716" priority="12914">
      <formula>IF(RIGHT(TEXT(AM62,"0.#"),1)=".",TRUE,FALSE)</formula>
    </cfRule>
  </conditionalFormatting>
  <conditionalFormatting sqref="AE87">
    <cfRule type="expression" dxfId="2715" priority="12899">
      <formula>IF(RIGHT(TEXT(AE87,"0.#"),1)=".",FALSE,TRUE)</formula>
    </cfRule>
    <cfRule type="expression" dxfId="2714" priority="12900">
      <formula>IF(RIGHT(TEXT(AE87,"0.#"),1)=".",TRUE,FALSE)</formula>
    </cfRule>
  </conditionalFormatting>
  <conditionalFormatting sqref="AE88">
    <cfRule type="expression" dxfId="2713" priority="12897">
      <formula>IF(RIGHT(TEXT(AE88,"0.#"),1)=".",FALSE,TRUE)</formula>
    </cfRule>
    <cfRule type="expression" dxfId="2712" priority="12898">
      <formula>IF(RIGHT(TEXT(AE88,"0.#"),1)=".",TRUE,FALSE)</formula>
    </cfRule>
  </conditionalFormatting>
  <conditionalFormatting sqref="AE89">
    <cfRule type="expression" dxfId="2711" priority="12895">
      <formula>IF(RIGHT(TEXT(AE89,"0.#"),1)=".",FALSE,TRUE)</formula>
    </cfRule>
    <cfRule type="expression" dxfId="2710" priority="12896">
      <formula>IF(RIGHT(TEXT(AE89,"0.#"),1)=".",TRUE,FALSE)</formula>
    </cfRule>
  </conditionalFormatting>
  <conditionalFormatting sqref="AI89">
    <cfRule type="expression" dxfId="2709" priority="12893">
      <formula>IF(RIGHT(TEXT(AI89,"0.#"),1)=".",FALSE,TRUE)</formula>
    </cfRule>
    <cfRule type="expression" dxfId="2708" priority="12894">
      <formula>IF(RIGHT(TEXT(AI89,"0.#"),1)=".",TRUE,FALSE)</formula>
    </cfRule>
  </conditionalFormatting>
  <conditionalFormatting sqref="AI88">
    <cfRule type="expression" dxfId="2707" priority="12891">
      <formula>IF(RIGHT(TEXT(AI88,"0.#"),1)=".",FALSE,TRUE)</formula>
    </cfRule>
    <cfRule type="expression" dxfId="2706" priority="12892">
      <formula>IF(RIGHT(TEXT(AI88,"0.#"),1)=".",TRUE,FALSE)</formula>
    </cfRule>
  </conditionalFormatting>
  <conditionalFormatting sqref="AI87">
    <cfRule type="expression" dxfId="2705" priority="12889">
      <formula>IF(RIGHT(TEXT(AI87,"0.#"),1)=".",FALSE,TRUE)</formula>
    </cfRule>
    <cfRule type="expression" dxfId="2704" priority="12890">
      <formula>IF(RIGHT(TEXT(AI87,"0.#"),1)=".",TRUE,FALSE)</formula>
    </cfRule>
  </conditionalFormatting>
  <conditionalFormatting sqref="AM88">
    <cfRule type="expression" dxfId="2703" priority="12885">
      <formula>IF(RIGHT(TEXT(AM88,"0.#"),1)=".",FALSE,TRUE)</formula>
    </cfRule>
    <cfRule type="expression" dxfId="2702" priority="12886">
      <formula>IF(RIGHT(TEXT(AM88,"0.#"),1)=".",TRUE,FALSE)</formula>
    </cfRule>
  </conditionalFormatting>
  <conditionalFormatting sqref="AM89">
    <cfRule type="expression" dxfId="2701" priority="12883">
      <formula>IF(RIGHT(TEXT(AM89,"0.#"),1)=".",FALSE,TRUE)</formula>
    </cfRule>
    <cfRule type="expression" dxfId="2700" priority="12884">
      <formula>IF(RIGHT(TEXT(AM89,"0.#"),1)=".",TRUE,FALSE)</formula>
    </cfRule>
  </conditionalFormatting>
  <conditionalFormatting sqref="AE92">
    <cfRule type="expression" dxfId="2699" priority="12869">
      <formula>IF(RIGHT(TEXT(AE92,"0.#"),1)=".",FALSE,TRUE)</formula>
    </cfRule>
    <cfRule type="expression" dxfId="2698" priority="12870">
      <formula>IF(RIGHT(TEXT(AE92,"0.#"),1)=".",TRUE,FALSE)</formula>
    </cfRule>
  </conditionalFormatting>
  <conditionalFormatting sqref="AE93">
    <cfRule type="expression" dxfId="2697" priority="12867">
      <formula>IF(RIGHT(TEXT(AE93,"0.#"),1)=".",FALSE,TRUE)</formula>
    </cfRule>
    <cfRule type="expression" dxfId="2696" priority="12868">
      <formula>IF(RIGHT(TEXT(AE93,"0.#"),1)=".",TRUE,FALSE)</formula>
    </cfRule>
  </conditionalFormatting>
  <conditionalFormatting sqref="AE94">
    <cfRule type="expression" dxfId="2695" priority="12865">
      <formula>IF(RIGHT(TEXT(AE94,"0.#"),1)=".",FALSE,TRUE)</formula>
    </cfRule>
    <cfRule type="expression" dxfId="2694" priority="12866">
      <formula>IF(RIGHT(TEXT(AE94,"0.#"),1)=".",TRUE,FALSE)</formula>
    </cfRule>
  </conditionalFormatting>
  <conditionalFormatting sqref="AI94">
    <cfRule type="expression" dxfId="2693" priority="12863">
      <formula>IF(RIGHT(TEXT(AI94,"0.#"),1)=".",FALSE,TRUE)</formula>
    </cfRule>
    <cfRule type="expression" dxfId="2692" priority="12864">
      <formula>IF(RIGHT(TEXT(AI94,"0.#"),1)=".",TRUE,FALSE)</formula>
    </cfRule>
  </conditionalFormatting>
  <conditionalFormatting sqref="AI93">
    <cfRule type="expression" dxfId="2691" priority="12861">
      <formula>IF(RIGHT(TEXT(AI93,"0.#"),1)=".",FALSE,TRUE)</formula>
    </cfRule>
    <cfRule type="expression" dxfId="2690" priority="12862">
      <formula>IF(RIGHT(TEXT(AI93,"0.#"),1)=".",TRUE,FALSE)</formula>
    </cfRule>
  </conditionalFormatting>
  <conditionalFormatting sqref="AI92">
    <cfRule type="expression" dxfId="2689" priority="12859">
      <formula>IF(RIGHT(TEXT(AI92,"0.#"),1)=".",FALSE,TRUE)</formula>
    </cfRule>
    <cfRule type="expression" dxfId="2688" priority="12860">
      <formula>IF(RIGHT(TEXT(AI92,"0.#"),1)=".",TRUE,FALSE)</formula>
    </cfRule>
  </conditionalFormatting>
  <conditionalFormatting sqref="AM92">
    <cfRule type="expression" dxfId="2687" priority="12857">
      <formula>IF(RIGHT(TEXT(AM92,"0.#"),1)=".",FALSE,TRUE)</formula>
    </cfRule>
    <cfRule type="expression" dxfId="2686" priority="12858">
      <formula>IF(RIGHT(TEXT(AM92,"0.#"),1)=".",TRUE,FALSE)</formula>
    </cfRule>
  </conditionalFormatting>
  <conditionalFormatting sqref="AM93">
    <cfRule type="expression" dxfId="2685" priority="12855">
      <formula>IF(RIGHT(TEXT(AM93,"0.#"),1)=".",FALSE,TRUE)</formula>
    </cfRule>
    <cfRule type="expression" dxfId="2684" priority="12856">
      <formula>IF(RIGHT(TEXT(AM93,"0.#"),1)=".",TRUE,FALSE)</formula>
    </cfRule>
  </conditionalFormatting>
  <conditionalFormatting sqref="AM94">
    <cfRule type="expression" dxfId="2683" priority="12853">
      <formula>IF(RIGHT(TEXT(AM94,"0.#"),1)=".",FALSE,TRUE)</formula>
    </cfRule>
    <cfRule type="expression" dxfId="2682" priority="12854">
      <formula>IF(RIGHT(TEXT(AM94,"0.#"),1)=".",TRUE,FALSE)</formula>
    </cfRule>
  </conditionalFormatting>
  <conditionalFormatting sqref="AE97">
    <cfRule type="expression" dxfId="2681" priority="12839">
      <formula>IF(RIGHT(TEXT(AE97,"0.#"),1)=".",FALSE,TRUE)</formula>
    </cfRule>
    <cfRule type="expression" dxfId="2680" priority="12840">
      <formula>IF(RIGHT(TEXT(AE97,"0.#"),1)=".",TRUE,FALSE)</formula>
    </cfRule>
  </conditionalFormatting>
  <conditionalFormatting sqref="AE98">
    <cfRule type="expression" dxfId="2679" priority="12837">
      <formula>IF(RIGHT(TEXT(AE98,"0.#"),1)=".",FALSE,TRUE)</formula>
    </cfRule>
    <cfRule type="expression" dxfId="2678" priority="12838">
      <formula>IF(RIGHT(TEXT(AE98,"0.#"),1)=".",TRUE,FALSE)</formula>
    </cfRule>
  </conditionalFormatting>
  <conditionalFormatting sqref="AE99">
    <cfRule type="expression" dxfId="2677" priority="12835">
      <formula>IF(RIGHT(TEXT(AE99,"0.#"),1)=".",FALSE,TRUE)</formula>
    </cfRule>
    <cfRule type="expression" dxfId="2676" priority="12836">
      <formula>IF(RIGHT(TEXT(AE99,"0.#"),1)=".",TRUE,FALSE)</formula>
    </cfRule>
  </conditionalFormatting>
  <conditionalFormatting sqref="AI99">
    <cfRule type="expression" dxfId="2675" priority="12833">
      <formula>IF(RIGHT(TEXT(AI99,"0.#"),1)=".",FALSE,TRUE)</formula>
    </cfRule>
    <cfRule type="expression" dxfId="2674" priority="12834">
      <formula>IF(RIGHT(TEXT(AI99,"0.#"),1)=".",TRUE,FALSE)</formula>
    </cfRule>
  </conditionalFormatting>
  <conditionalFormatting sqref="AI98">
    <cfRule type="expression" dxfId="2673" priority="12831">
      <formula>IF(RIGHT(TEXT(AI98,"0.#"),1)=".",FALSE,TRUE)</formula>
    </cfRule>
    <cfRule type="expression" dxfId="2672" priority="12832">
      <formula>IF(RIGHT(TEXT(AI98,"0.#"),1)=".",TRUE,FALSE)</formula>
    </cfRule>
  </conditionalFormatting>
  <conditionalFormatting sqref="AI97">
    <cfRule type="expression" dxfId="2671" priority="12829">
      <formula>IF(RIGHT(TEXT(AI97,"0.#"),1)=".",FALSE,TRUE)</formula>
    </cfRule>
    <cfRule type="expression" dxfId="2670" priority="12830">
      <formula>IF(RIGHT(TEXT(AI97,"0.#"),1)=".",TRUE,FALSE)</formula>
    </cfRule>
  </conditionalFormatting>
  <conditionalFormatting sqref="AM97">
    <cfRule type="expression" dxfId="2669" priority="12827">
      <formula>IF(RIGHT(TEXT(AM97,"0.#"),1)=".",FALSE,TRUE)</formula>
    </cfRule>
    <cfRule type="expression" dxfId="2668" priority="12828">
      <formula>IF(RIGHT(TEXT(AM97,"0.#"),1)=".",TRUE,FALSE)</formula>
    </cfRule>
  </conditionalFormatting>
  <conditionalFormatting sqref="AM98">
    <cfRule type="expression" dxfId="2667" priority="12825">
      <formula>IF(RIGHT(TEXT(AM98,"0.#"),1)=".",FALSE,TRUE)</formula>
    </cfRule>
    <cfRule type="expression" dxfId="2666" priority="12826">
      <formula>IF(RIGHT(TEXT(AM98,"0.#"),1)=".",TRUE,FALSE)</formula>
    </cfRule>
  </conditionalFormatting>
  <conditionalFormatting sqref="AM99">
    <cfRule type="expression" dxfId="2665" priority="12823">
      <formula>IF(RIGHT(TEXT(AM99,"0.#"),1)=".",FALSE,TRUE)</formula>
    </cfRule>
    <cfRule type="expression" dxfId="2664" priority="12824">
      <formula>IF(RIGHT(TEXT(AM99,"0.#"),1)=".",TRUE,FALSE)</formula>
    </cfRule>
  </conditionalFormatting>
  <conditionalFormatting sqref="AI101">
    <cfRule type="expression" dxfId="2663" priority="12809">
      <formula>IF(RIGHT(TEXT(AI101,"0.#"),1)=".",FALSE,TRUE)</formula>
    </cfRule>
    <cfRule type="expression" dxfId="2662" priority="12810">
      <formula>IF(RIGHT(TEXT(AI101,"0.#"),1)=".",TRUE,FALSE)</formula>
    </cfRule>
  </conditionalFormatting>
  <conditionalFormatting sqref="AM101">
    <cfRule type="expression" dxfId="2661" priority="12807">
      <formula>IF(RIGHT(TEXT(AM101,"0.#"),1)=".",FALSE,TRUE)</formula>
    </cfRule>
    <cfRule type="expression" dxfId="2660" priority="12808">
      <formula>IF(RIGHT(TEXT(AM101,"0.#"),1)=".",TRUE,FALSE)</formula>
    </cfRule>
  </conditionalFormatting>
  <conditionalFormatting sqref="AE102">
    <cfRule type="expression" dxfId="2659" priority="12805">
      <formula>IF(RIGHT(TEXT(AE102,"0.#"),1)=".",FALSE,TRUE)</formula>
    </cfRule>
    <cfRule type="expression" dxfId="2658" priority="12806">
      <formula>IF(RIGHT(TEXT(AE102,"0.#"),1)=".",TRUE,FALSE)</formula>
    </cfRule>
  </conditionalFormatting>
  <conditionalFormatting sqref="AI102">
    <cfRule type="expression" dxfId="2657" priority="12803">
      <formula>IF(RIGHT(TEXT(AI102,"0.#"),1)=".",FALSE,TRUE)</formula>
    </cfRule>
    <cfRule type="expression" dxfId="2656" priority="12804">
      <formula>IF(RIGHT(TEXT(AI102,"0.#"),1)=".",TRUE,FALSE)</formula>
    </cfRule>
  </conditionalFormatting>
  <conditionalFormatting sqref="AM102">
    <cfRule type="expression" dxfId="2655" priority="12801">
      <formula>IF(RIGHT(TEXT(AM102,"0.#"),1)=".",FALSE,TRUE)</formula>
    </cfRule>
    <cfRule type="expression" dxfId="2654" priority="12802">
      <formula>IF(RIGHT(TEXT(AM102,"0.#"),1)=".",TRUE,FALSE)</formula>
    </cfRule>
  </conditionalFormatting>
  <conditionalFormatting sqref="AQ102">
    <cfRule type="expression" dxfId="2653" priority="12799">
      <formula>IF(RIGHT(TEXT(AQ102,"0.#"),1)=".",FALSE,TRUE)</formula>
    </cfRule>
    <cfRule type="expression" dxfId="2652" priority="12800">
      <formula>IF(RIGHT(TEXT(AQ102,"0.#"),1)=".",TRUE,FALSE)</formula>
    </cfRule>
  </conditionalFormatting>
  <conditionalFormatting sqref="AE104">
    <cfRule type="expression" dxfId="2651" priority="12797">
      <formula>IF(RIGHT(TEXT(AE104,"0.#"),1)=".",FALSE,TRUE)</formula>
    </cfRule>
    <cfRule type="expression" dxfId="2650" priority="12798">
      <formula>IF(RIGHT(TEXT(AE104,"0.#"),1)=".",TRUE,FALSE)</formula>
    </cfRule>
  </conditionalFormatting>
  <conditionalFormatting sqref="AI104">
    <cfRule type="expression" dxfId="2649" priority="12795">
      <formula>IF(RIGHT(TEXT(AI104,"0.#"),1)=".",FALSE,TRUE)</formula>
    </cfRule>
    <cfRule type="expression" dxfId="2648" priority="12796">
      <formula>IF(RIGHT(TEXT(AI104,"0.#"),1)=".",TRUE,FALSE)</formula>
    </cfRule>
  </conditionalFormatting>
  <conditionalFormatting sqref="AM104">
    <cfRule type="expression" dxfId="2647" priority="12793">
      <formula>IF(RIGHT(TEXT(AM104,"0.#"),1)=".",FALSE,TRUE)</formula>
    </cfRule>
    <cfRule type="expression" dxfId="2646" priority="12794">
      <formula>IF(RIGHT(TEXT(AM104,"0.#"),1)=".",TRUE,FALSE)</formula>
    </cfRule>
  </conditionalFormatting>
  <conditionalFormatting sqref="AE105">
    <cfRule type="expression" dxfId="2645" priority="12791">
      <formula>IF(RIGHT(TEXT(AE105,"0.#"),1)=".",FALSE,TRUE)</formula>
    </cfRule>
    <cfRule type="expression" dxfId="2644" priority="12792">
      <formula>IF(RIGHT(TEXT(AE105,"0.#"),1)=".",TRUE,FALSE)</formula>
    </cfRule>
  </conditionalFormatting>
  <conditionalFormatting sqref="AI105">
    <cfRule type="expression" dxfId="2643" priority="12789">
      <formula>IF(RIGHT(TEXT(AI105,"0.#"),1)=".",FALSE,TRUE)</formula>
    </cfRule>
    <cfRule type="expression" dxfId="2642" priority="12790">
      <formula>IF(RIGHT(TEXT(AI105,"0.#"),1)=".",TRUE,FALSE)</formula>
    </cfRule>
  </conditionalFormatting>
  <conditionalFormatting sqref="AM105">
    <cfRule type="expression" dxfId="2641" priority="12787">
      <formula>IF(RIGHT(TEXT(AM105,"0.#"),1)=".",FALSE,TRUE)</formula>
    </cfRule>
    <cfRule type="expression" dxfId="2640" priority="12788">
      <formula>IF(RIGHT(TEXT(AM105,"0.#"),1)=".",TRUE,FALSE)</formula>
    </cfRule>
  </conditionalFormatting>
  <conditionalFormatting sqref="AE107">
    <cfRule type="expression" dxfId="2639" priority="12783">
      <formula>IF(RIGHT(TEXT(AE107,"0.#"),1)=".",FALSE,TRUE)</formula>
    </cfRule>
    <cfRule type="expression" dxfId="2638" priority="12784">
      <formula>IF(RIGHT(TEXT(AE107,"0.#"),1)=".",TRUE,FALSE)</formula>
    </cfRule>
  </conditionalFormatting>
  <conditionalFormatting sqref="AI107">
    <cfRule type="expression" dxfId="2637" priority="12781">
      <formula>IF(RIGHT(TEXT(AI107,"0.#"),1)=".",FALSE,TRUE)</formula>
    </cfRule>
    <cfRule type="expression" dxfId="2636" priority="12782">
      <formula>IF(RIGHT(TEXT(AI107,"0.#"),1)=".",TRUE,FALSE)</formula>
    </cfRule>
  </conditionalFormatting>
  <conditionalFormatting sqref="AM107">
    <cfRule type="expression" dxfId="2635" priority="12779">
      <formula>IF(RIGHT(TEXT(AM107,"0.#"),1)=".",FALSE,TRUE)</formula>
    </cfRule>
    <cfRule type="expression" dxfId="2634" priority="12780">
      <formula>IF(RIGHT(TEXT(AM107,"0.#"),1)=".",TRUE,FALSE)</formula>
    </cfRule>
  </conditionalFormatting>
  <conditionalFormatting sqref="AE108">
    <cfRule type="expression" dxfId="2633" priority="12777">
      <formula>IF(RIGHT(TEXT(AE108,"0.#"),1)=".",FALSE,TRUE)</formula>
    </cfRule>
    <cfRule type="expression" dxfId="2632" priority="12778">
      <formula>IF(RIGHT(TEXT(AE108,"0.#"),1)=".",TRUE,FALSE)</formula>
    </cfRule>
  </conditionalFormatting>
  <conditionalFormatting sqref="AI108">
    <cfRule type="expression" dxfId="2631" priority="12775">
      <formula>IF(RIGHT(TEXT(AI108,"0.#"),1)=".",FALSE,TRUE)</formula>
    </cfRule>
    <cfRule type="expression" dxfId="2630" priority="12776">
      <formula>IF(RIGHT(TEXT(AI108,"0.#"),1)=".",TRUE,FALSE)</formula>
    </cfRule>
  </conditionalFormatting>
  <conditionalFormatting sqref="AM108">
    <cfRule type="expression" dxfId="2629" priority="12773">
      <formula>IF(RIGHT(TEXT(AM108,"0.#"),1)=".",FALSE,TRUE)</formula>
    </cfRule>
    <cfRule type="expression" dxfId="2628" priority="12774">
      <formula>IF(RIGHT(TEXT(AM108,"0.#"),1)=".",TRUE,FALSE)</formula>
    </cfRule>
  </conditionalFormatting>
  <conditionalFormatting sqref="AE110">
    <cfRule type="expression" dxfId="2627" priority="12769">
      <formula>IF(RIGHT(TEXT(AE110,"0.#"),1)=".",FALSE,TRUE)</formula>
    </cfRule>
    <cfRule type="expression" dxfId="2626" priority="12770">
      <formula>IF(RIGHT(TEXT(AE110,"0.#"),1)=".",TRUE,FALSE)</formula>
    </cfRule>
  </conditionalFormatting>
  <conditionalFormatting sqref="AI110">
    <cfRule type="expression" dxfId="2625" priority="12767">
      <formula>IF(RIGHT(TEXT(AI110,"0.#"),1)=".",FALSE,TRUE)</formula>
    </cfRule>
    <cfRule type="expression" dxfId="2624" priority="12768">
      <formula>IF(RIGHT(TEXT(AI110,"0.#"),1)=".",TRUE,FALSE)</formula>
    </cfRule>
  </conditionalFormatting>
  <conditionalFormatting sqref="AM110">
    <cfRule type="expression" dxfId="2623" priority="12765">
      <formula>IF(RIGHT(TEXT(AM110,"0.#"),1)=".",FALSE,TRUE)</formula>
    </cfRule>
    <cfRule type="expression" dxfId="2622" priority="12766">
      <formula>IF(RIGHT(TEXT(AM110,"0.#"),1)=".",TRUE,FALSE)</formula>
    </cfRule>
  </conditionalFormatting>
  <conditionalFormatting sqref="AE111">
    <cfRule type="expression" dxfId="2621" priority="12763">
      <formula>IF(RIGHT(TEXT(AE111,"0.#"),1)=".",FALSE,TRUE)</formula>
    </cfRule>
    <cfRule type="expression" dxfId="2620" priority="12764">
      <formula>IF(RIGHT(TEXT(AE111,"0.#"),1)=".",TRUE,FALSE)</formula>
    </cfRule>
  </conditionalFormatting>
  <conditionalFormatting sqref="AI111">
    <cfRule type="expression" dxfId="2619" priority="12761">
      <formula>IF(RIGHT(TEXT(AI111,"0.#"),1)=".",FALSE,TRUE)</formula>
    </cfRule>
    <cfRule type="expression" dxfId="2618" priority="12762">
      <formula>IF(RIGHT(TEXT(AI111,"0.#"),1)=".",TRUE,FALSE)</formula>
    </cfRule>
  </conditionalFormatting>
  <conditionalFormatting sqref="AM111">
    <cfRule type="expression" dxfId="2617" priority="12759">
      <formula>IF(RIGHT(TEXT(AM111,"0.#"),1)=".",FALSE,TRUE)</formula>
    </cfRule>
    <cfRule type="expression" dxfId="2616" priority="12760">
      <formula>IF(RIGHT(TEXT(AM111,"0.#"),1)=".",TRUE,FALSE)</formula>
    </cfRule>
  </conditionalFormatting>
  <conditionalFormatting sqref="AE113">
    <cfRule type="expression" dxfId="2615" priority="12755">
      <formula>IF(RIGHT(TEXT(AE113,"0.#"),1)=".",FALSE,TRUE)</formula>
    </cfRule>
    <cfRule type="expression" dxfId="2614" priority="12756">
      <formula>IF(RIGHT(TEXT(AE113,"0.#"),1)=".",TRUE,FALSE)</formula>
    </cfRule>
  </conditionalFormatting>
  <conditionalFormatting sqref="AI113">
    <cfRule type="expression" dxfId="2613" priority="12753">
      <formula>IF(RIGHT(TEXT(AI113,"0.#"),1)=".",FALSE,TRUE)</formula>
    </cfRule>
    <cfRule type="expression" dxfId="2612" priority="12754">
      <formula>IF(RIGHT(TEXT(AI113,"0.#"),1)=".",TRUE,FALSE)</formula>
    </cfRule>
  </conditionalFormatting>
  <conditionalFormatting sqref="AM113">
    <cfRule type="expression" dxfId="2611" priority="12751">
      <formula>IF(RIGHT(TEXT(AM113,"0.#"),1)=".",FALSE,TRUE)</formula>
    </cfRule>
    <cfRule type="expression" dxfId="2610" priority="12752">
      <formula>IF(RIGHT(TEXT(AM113,"0.#"),1)=".",TRUE,FALSE)</formula>
    </cfRule>
  </conditionalFormatting>
  <conditionalFormatting sqref="AE114">
    <cfRule type="expression" dxfId="2609" priority="12749">
      <formula>IF(RIGHT(TEXT(AE114,"0.#"),1)=".",FALSE,TRUE)</formula>
    </cfRule>
    <cfRule type="expression" dxfId="2608" priority="12750">
      <formula>IF(RIGHT(TEXT(AE114,"0.#"),1)=".",TRUE,FALSE)</formula>
    </cfRule>
  </conditionalFormatting>
  <conditionalFormatting sqref="AI114">
    <cfRule type="expression" dxfId="2607" priority="12747">
      <formula>IF(RIGHT(TEXT(AI114,"0.#"),1)=".",FALSE,TRUE)</formula>
    </cfRule>
    <cfRule type="expression" dxfId="2606" priority="12748">
      <formula>IF(RIGHT(TEXT(AI114,"0.#"),1)=".",TRUE,FALSE)</formula>
    </cfRule>
  </conditionalFormatting>
  <conditionalFormatting sqref="AM114">
    <cfRule type="expression" dxfId="2605" priority="12745">
      <formula>IF(RIGHT(TEXT(AM114,"0.#"),1)=".",FALSE,TRUE)</formula>
    </cfRule>
    <cfRule type="expression" dxfId="2604" priority="12746">
      <formula>IF(RIGHT(TEXT(AM114,"0.#"),1)=".",TRUE,FALSE)</formula>
    </cfRule>
  </conditionalFormatting>
  <conditionalFormatting sqref="AE116 AQ116">
    <cfRule type="expression" dxfId="2603" priority="12741">
      <formula>IF(RIGHT(TEXT(AE116,"0.#"),1)=".",FALSE,TRUE)</formula>
    </cfRule>
    <cfRule type="expression" dxfId="2602" priority="12742">
      <formula>IF(RIGHT(TEXT(AE116,"0.#"),1)=".",TRUE,FALSE)</formula>
    </cfRule>
  </conditionalFormatting>
  <conditionalFormatting sqref="AM116">
    <cfRule type="expression" dxfId="2601" priority="12737">
      <formula>IF(RIGHT(TEXT(AM116,"0.#"),1)=".",FALSE,TRUE)</formula>
    </cfRule>
    <cfRule type="expression" dxfId="2600" priority="12738">
      <formula>IF(RIGHT(TEXT(AM116,"0.#"),1)=".",TRUE,FALSE)</formula>
    </cfRule>
  </conditionalFormatting>
  <conditionalFormatting sqref="AE117 AM117">
    <cfRule type="expression" dxfId="2599" priority="12735">
      <formula>IF(RIGHT(TEXT(AE117,"0.#"),1)=".",FALSE,TRUE)</formula>
    </cfRule>
    <cfRule type="expression" dxfId="2598" priority="12736">
      <formula>IF(RIGHT(TEXT(AE117,"0.#"),1)=".",TRUE,FALSE)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39:AO866">
    <cfRule type="expression" dxfId="2515" priority="6211">
      <formula>IF(AND(AL839&gt;=0, RIGHT(TEXT(AL839,"0.#"),1)&lt;&gt;"."),TRUE,FALSE)</formula>
    </cfRule>
    <cfRule type="expression" dxfId="2514" priority="6212">
      <formula>IF(AND(AL839&gt;=0, RIGHT(TEXT(AL839,"0.#"),1)="."),TRUE,FALSE)</formula>
    </cfRule>
    <cfRule type="expression" dxfId="2513" priority="6213">
      <formula>IF(AND(AL839&lt;0, RIGHT(TEXT(AL839,"0.#"),1)&lt;&gt;"."),TRUE,FALSE)</formula>
    </cfRule>
    <cfRule type="expression" dxfId="2512" priority="6214">
      <formula>IF(AND(AL839&lt;0, RIGHT(TEXT(AL839,"0.#"),1)="."),TRUE,FALSE)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66">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 RIGHT(TEXT(AL1102,"0.#"),1)&lt;&gt;"."),TRUE,FALSE)</formula>
    </cfRule>
    <cfRule type="expression" dxfId="2396" priority="2446">
      <formula>IF(AND(AL1102&gt;=0, RIGHT(TEXT(AL1102,"0.#"),1)="."),TRUE,FALSE)</formula>
    </cfRule>
    <cfRule type="expression" dxfId="2395" priority="2447">
      <formula>IF(AND(AL1102&lt;0, RIGHT(TEXT(AL1102,"0.#"),1)&lt;&gt;"."),TRUE,FALSE)</formula>
    </cfRule>
    <cfRule type="expression" dxfId="2394" priority="2448">
      <formula>IF(AND(AL1102&lt;0, 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8">
    <cfRule type="expression" dxfId="2377" priority="2397">
      <formula>IF(AND(AL837&gt;=0, RIGHT(TEXT(AL837,"0.#"),1)&lt;&gt;"."),TRUE,FALSE)</formula>
    </cfRule>
    <cfRule type="expression" dxfId="2376" priority="2398">
      <formula>IF(AND(AL837&gt;=0, RIGHT(TEXT(AL837,"0.#"),1)="."),TRUE,FALSE)</formula>
    </cfRule>
    <cfRule type="expression" dxfId="2375" priority="2399">
      <formula>IF(AND(AL837&lt;0, RIGHT(TEXT(AL837,"0.#"),1)&lt;&gt;"."),TRUE,FALSE)</formula>
    </cfRule>
    <cfRule type="expression" dxfId="2374" priority="2400">
      <formula>IF(AND(AL837&lt;0, 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72:AO899">
    <cfRule type="expression" dxfId="1897" priority="1657">
      <formula>IF(AND(AL872&gt;=0, RIGHT(TEXT(AL872,"0.#"),1)&lt;&gt;"."),TRUE,FALSE)</formula>
    </cfRule>
    <cfRule type="expression" dxfId="1896" priority="1658">
      <formula>IF(AND(AL872&gt;=0, RIGHT(TEXT(AL872,"0.#"),1)="."),TRUE,FALSE)</formula>
    </cfRule>
    <cfRule type="expression" dxfId="1895" priority="1659">
      <formula>IF(AND(AL872&lt;0, RIGHT(TEXT(AL872,"0.#"),1)&lt;&gt;"."),TRUE,FALSE)</formula>
    </cfRule>
    <cfRule type="expression" dxfId="1894" priority="1660">
      <formula>IF(AND(AL872&lt;0, RIGHT(TEXT(AL872,"0.#"),1)="."),TRUE,FALSE)</formula>
    </cfRule>
  </conditionalFormatting>
  <conditionalFormatting sqref="AL870:AO871">
    <cfRule type="expression" dxfId="1893" priority="1651">
      <formula>IF(AND(AL870&gt;=0, RIGHT(TEXT(AL870,"0.#"),1)&lt;&gt;"."),TRUE,FALSE)</formula>
    </cfRule>
    <cfRule type="expression" dxfId="1892" priority="1652">
      <formula>IF(AND(AL870&gt;=0, RIGHT(TEXT(AL870,"0.#"),1)="."),TRUE,FALSE)</formula>
    </cfRule>
    <cfRule type="expression" dxfId="1891" priority="1653">
      <formula>IF(AND(AL870&lt;0, RIGHT(TEXT(AL870,"0.#"),1)&lt;&gt;"."),TRUE,FALSE)</formula>
    </cfRule>
    <cfRule type="expression" dxfId="1890" priority="1654">
      <formula>IF(AND(AL870&lt;0, RIGHT(TEXT(AL870,"0.#"),1)="."),TRUE,FALSE)</formula>
    </cfRule>
  </conditionalFormatting>
  <conditionalFormatting sqref="AL905:AO932">
    <cfRule type="expression" dxfId="1889" priority="1645">
      <formula>IF(AND(AL905&gt;=0, RIGHT(TEXT(AL905,"0.#"),1)&lt;&gt;"."),TRUE,FALSE)</formula>
    </cfRule>
    <cfRule type="expression" dxfId="1888" priority="1646">
      <formula>IF(AND(AL905&gt;=0, RIGHT(TEXT(AL905,"0.#"),1)="."),TRUE,FALSE)</formula>
    </cfRule>
    <cfRule type="expression" dxfId="1887" priority="1647">
      <formula>IF(AND(AL905&lt;0, RIGHT(TEXT(AL905,"0.#"),1)&lt;&gt;"."),TRUE,FALSE)</formula>
    </cfRule>
    <cfRule type="expression" dxfId="1886" priority="1648">
      <formula>IF(AND(AL905&lt;0, RIGHT(TEXT(AL905,"0.#"),1)="."),TRUE,FALSE)</formula>
    </cfRule>
  </conditionalFormatting>
  <conditionalFormatting sqref="AL903:AO904">
    <cfRule type="expression" dxfId="1885" priority="1639">
      <formula>IF(AND(AL903&gt;=0, RIGHT(TEXT(AL903,"0.#"),1)&lt;&gt;"."),TRUE,FALSE)</formula>
    </cfRule>
    <cfRule type="expression" dxfId="1884" priority="1640">
      <formula>IF(AND(AL903&gt;=0, RIGHT(TEXT(AL903,"0.#"),1)="."),TRUE,FALSE)</formula>
    </cfRule>
    <cfRule type="expression" dxfId="1883" priority="1641">
      <formula>IF(AND(AL903&lt;0, RIGHT(TEXT(AL903,"0.#"),1)&lt;&gt;"."),TRUE,FALSE)</formula>
    </cfRule>
    <cfRule type="expression" dxfId="1882" priority="1642">
      <formula>IF(AND(AL903&lt;0, RIGHT(TEXT(AL903,"0.#"),1)="."),TRUE,FALSE)</formula>
    </cfRule>
  </conditionalFormatting>
  <conditionalFormatting sqref="AL938:AO965">
    <cfRule type="expression" dxfId="1881" priority="1633">
      <formula>IF(AND(AL938&gt;=0, RIGHT(TEXT(AL938,"0.#"),1)&lt;&gt;"."),TRUE,FALSE)</formula>
    </cfRule>
    <cfRule type="expression" dxfId="1880" priority="1634">
      <formula>IF(AND(AL938&gt;=0, RIGHT(TEXT(AL938,"0.#"),1)="."),TRUE,FALSE)</formula>
    </cfRule>
    <cfRule type="expression" dxfId="1879" priority="1635">
      <formula>IF(AND(AL938&lt;0, RIGHT(TEXT(AL938,"0.#"),1)&lt;&gt;"."),TRUE,FALSE)</formula>
    </cfRule>
    <cfRule type="expression" dxfId="1878" priority="1636">
      <formula>IF(AND(AL938&lt;0, RIGHT(TEXT(AL938,"0.#"),1)="."),TRUE,FALSE)</formula>
    </cfRule>
  </conditionalFormatting>
  <conditionalFormatting sqref="AL936:AO937">
    <cfRule type="expression" dxfId="1877" priority="1627">
      <formula>IF(AND(AL936&gt;=0, RIGHT(TEXT(AL936,"0.#"),1)&lt;&gt;"."),TRUE,FALSE)</formula>
    </cfRule>
    <cfRule type="expression" dxfId="1876" priority="1628">
      <formula>IF(AND(AL936&gt;=0, RIGHT(TEXT(AL936,"0.#"),1)="."),TRUE,FALSE)</formula>
    </cfRule>
    <cfRule type="expression" dxfId="1875" priority="1629">
      <formula>IF(AND(AL936&lt;0, RIGHT(TEXT(AL936,"0.#"),1)&lt;&gt;"."),TRUE,FALSE)</formula>
    </cfRule>
    <cfRule type="expression" dxfId="1874" priority="1630">
      <formula>IF(AND(AL936&lt;0, RIGHT(TEXT(AL936,"0.#"),1)="."),TRUE,FALSE)</formula>
    </cfRule>
  </conditionalFormatting>
  <conditionalFormatting sqref="AL971:AO998">
    <cfRule type="expression" dxfId="1873" priority="1621">
      <formula>IF(AND(AL971&gt;=0, RIGHT(TEXT(AL971,"0.#"),1)&lt;&gt;"."),TRUE,FALSE)</formula>
    </cfRule>
    <cfRule type="expression" dxfId="1872" priority="1622">
      <formula>IF(AND(AL971&gt;=0, RIGHT(TEXT(AL971,"0.#"),1)="."),TRUE,FALSE)</formula>
    </cfRule>
    <cfRule type="expression" dxfId="1871" priority="1623">
      <formula>IF(AND(AL971&lt;0, RIGHT(TEXT(AL971,"0.#"),1)&lt;&gt;"."),TRUE,FALSE)</formula>
    </cfRule>
    <cfRule type="expression" dxfId="1870" priority="1624">
      <formula>IF(AND(AL971&lt;0, RIGHT(TEXT(AL971,"0.#"),1)="."),TRUE,FALSE)</formula>
    </cfRule>
  </conditionalFormatting>
  <conditionalFormatting sqref="AL969:AO970">
    <cfRule type="expression" dxfId="1869" priority="1615">
      <formula>IF(AND(AL969&gt;=0, RIGHT(TEXT(AL969,"0.#"),1)&lt;&gt;"."),TRUE,FALSE)</formula>
    </cfRule>
    <cfRule type="expression" dxfId="1868" priority="1616">
      <formula>IF(AND(AL969&gt;=0, RIGHT(TEXT(AL969,"0.#"),1)="."),TRUE,FALSE)</formula>
    </cfRule>
    <cfRule type="expression" dxfId="1867" priority="1617">
      <formula>IF(AND(AL969&lt;0, RIGHT(TEXT(AL969,"0.#"),1)&lt;&gt;"."),TRUE,FALSE)</formula>
    </cfRule>
    <cfRule type="expression" dxfId="1866" priority="1618">
      <formula>IF(AND(AL969&lt;0, RIGHT(TEXT(AL969,"0.#"),1)="."),TRUE,FALSE)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E135">
    <cfRule type="expression" dxfId="717" priority="17">
      <formula>IF(RIGHT(TEXT(AE135,"0.#"),1)=".",FALSE,TRUE)</formula>
    </cfRule>
    <cfRule type="expression" dxfId="716" priority="18">
      <formula>IF(RIGHT(TEXT(AE135,"0.#"),1)=".",TRUE,FALSE)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I134">
    <cfRule type="expression" dxfId="713" priority="13">
      <formula>IF(RIGHT(TEXT(AI134,"0.#"),1)=".",FALSE,TRUE)</formula>
    </cfRule>
    <cfRule type="expression" dxfId="712" priority="14">
      <formula>IF(RIGHT(TEXT(AI134,"0.#"),1)=".",TRUE,FALSE)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AQ134:AQ135">
    <cfRule type="expression" dxfId="707" priority="7">
      <formula>IF(RIGHT(TEXT(AQ134,"0.#"),1)=".",FALSE,TRUE)</formula>
    </cfRule>
    <cfRule type="expression" dxfId="706" priority="8">
      <formula>IF(RIGHT(TEXT(AQ134,"0.#"),1)=".",TRUE,FALSE)</formula>
    </cfRule>
  </conditionalFormatting>
  <conditionalFormatting sqref="AU134:AU135">
    <cfRule type="expression" dxfId="705" priority="5">
      <formula>IF(RIGHT(TEXT(AU134,"0.#"),1)=".",FALSE,TRUE)</formula>
    </cfRule>
    <cfRule type="expression" dxfId="704" priority="6">
      <formula>IF(RIGHT(TEXT(AU134,"0.#"),1)=".",TRUE,FALSE)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9" manualBreakCount="9">
    <brk id="117" max="49" man="1"/>
    <brk id="129" max="49" man="1"/>
    <brk id="483" max="49" man="1"/>
    <brk id="537" max="49" man="1"/>
    <brk id="591" max="49" man="1"/>
    <brk id="645" max="49" man="1"/>
    <brk id="699" max="49" man="1"/>
    <brk id="73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550</v>
      </c>
      <c r="M6" s="13" t="str">
        <f t="shared" si="2"/>
        <v>公共事業</v>
      </c>
      <c r="N6" s="13" t="str">
        <f t="shared" si="6"/>
        <v>公共事業</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2017-06-26T05:34:31Z</cp:lastPrinted>
  <dcterms:created xsi:type="dcterms:W3CDTF">2012-03-13T00:50:25Z</dcterms:created>
  <dcterms:modified xsi:type="dcterms:W3CDTF">2017-08-23T06:17:19Z</dcterms:modified>
</cp:coreProperties>
</file>