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28レビュー提出\0825修正提出\"/>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<sst xmlns="http://schemas.openxmlformats.org/spreadsheetml/2006/main" count="2820" uniqueCount="604">
  <si>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</si>
  <si>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</si>
  <si>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</si>
  <si>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</si>
  <si>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</si>
  <si>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</si>
  <si>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</si>
  <si>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</si>
  <si>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</si>
  <si>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</si>
  <si>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</si>
  <si>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</si>
  <si>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</si>
  <si>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</si>
  <si>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</si>
  <si>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</si>
  <si>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</si>
  <si>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</si>
  <si>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</si>
  <si>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</si>
  <si>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</si>
  <si>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</si>
  <si>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</si>
  <si>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</si>
  <si>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</si>
  <si>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</si>
  <si>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</si>
  <si>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</si>
  <si>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</si>
  <si>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</si>
  <si>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</si>
  <si>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</si>
  <si>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</si>
  <si>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</si>
  <si>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</si>
  <si>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</si>
  <si>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</si>
  <si>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</si>
  <si>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</si>
  <si>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</si>
  <si>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</si>
  <si>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</si>
  <si>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</si>
  <si>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</si>
  <si>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</si>
  <si>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</si>
  <si>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</si>
  <si>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</si>
  <si>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</si>
  <si>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</si>
  <si>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</si>
  <si>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</si>
  <si>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</si>
  <si>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</si>
  <si>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</si>
  <si>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</si>
  <si>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</si>
  <si>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</si>
  <si>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</si>
  <si>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</si>
  <si>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</si>
  <si>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</si>
  <si>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</si>
  <si>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</si>
  <si>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</si>
  <si>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</si>
  <si>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</si>
  <si>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</si>
  <si>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</si>
  <si>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</si>
  <si>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</si>
  <si>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</si>
  <si>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</si>
  <si>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</si>
  <si>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</si>
  <si>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</si>
  <si>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</si>
  <si>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</si>
  <si>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</si>
  <si>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</si>
  <si>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</si>
  <si>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</si>
  <si>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</si>
  <si>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</si>
  <si>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</si>
  <si>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</si>
  <si>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</si>
  <si>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</si>
  <si>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</si>
  <si>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</si>
  <si>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</si>
  <si>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</si>
  <si>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</si>
  <si>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</si>
  <si>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</si>
  <si>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</si>
  <si>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</si>
  <si>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</si>
  <si>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</si>
  <si>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</si>
  <si>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</si>
  <si>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</si>
  <si>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</si>
  <si>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</si>
  <si>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</si>
  <si>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</si>
  <si>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</si>
  <si>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</si>
  <si>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</si>
  <si>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</si>
  <si>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</si>
  <si>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</si>
  <si>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</si>
  <si>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</si>
  <si>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</si>
  <si>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</si>
  <si>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</si>
  <si>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</si>
  <si>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</si>
  <si>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</si>
  <si>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</si>
  <si>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</si>
  <si>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</si>
  <si>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</si>
  <si>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</si>
  <si>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</si>
  <si>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</si>
  <si>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</si>
  <si>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</si>
  <si>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</si>
  <si>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</si>
  <si>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</si>
  <si>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</si>
  <si>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</si>
  <si>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</si>
  <si>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</si>
  <si>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</si>
  <si>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</si>
  <si>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</si>
  <si>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</si>
  <si>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</si>
  <si>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</si>
  <si>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</si>
  <si>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</si>
  <si>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</si>
  <si>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</si>
  <si>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</si>
  <si>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</si>
  <si>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</si>
  <si>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</si>
  <si>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</si>
  <si>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</si>
  <si>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</si>
  <si>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</si>
  <si>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</si>
  <si>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</si>
  <si>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</si>
  <si>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</si>
  <si>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</si>
  <si>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</si>
  <si>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</si>
  <si>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</si>
  <si>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</si>
  <si>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</si>
  <si>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</si>
  <si>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</si>
  <si>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</si>
  <si>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</si>
  <si>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</si>
  <si>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</si>
  <si>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</si>
  <si>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</si>
  <si>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</si>
  <si>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</si>
  <si>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</si>
  <si>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</si>
  <si>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</si>
  <si>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</si>
  <si>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</si>
  <si>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</si>
  <si>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</si>
  <si>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</si>
  <si>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</si>
  <si>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</si>
  <si>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</si>
  <si>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</si>
  <si>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</si>
  <si>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</si>
  <si>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</si>
  <si>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</si>
  <si>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</si>
  <si>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</si>
  <si>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</si>
  <si>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</si>
  <si>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</si>
  <si>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</si>
  <si>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</si>
  <si>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</si>
  <si>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</si>
  <si>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</si>
  <si>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</si>
  <si>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</si>
  <si>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</si>
  <si>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</si>
  <si>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</si>
  <si>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</si>
  <si>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</si>
  <si>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</si>
  <si>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</si>
  <si>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</si>
  <si>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</si>
  <si>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</si>
  <si>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</si>
  <si>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</si>
  <si>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</si>
  <si>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</si>
  <si>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</si>
  <si>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</si>
  <si>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</si>
  <si>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</si>
  <si>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</si>
  <si>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</si>
  <si>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</si>
  <si>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</si>
  <si>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</si>
  <si>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</si>
  <si>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</si>
  <si>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</si>
  <si>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</si>
  <si>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</si>
  <si>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</si>
  <si>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</si>
  <si>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</si>
  <si>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</si>
  <si>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</si>
  <si>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</si>
  <si>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</si>
  <si>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</si>
  <si>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</si>
  <si>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</si>
  <si>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</si>
  <si>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</si>
  <si>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</si>
  <si>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</si>
  <si>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</si>
  <si>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</si>
  <si>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</si>
  <si>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</si>
  <si>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</si>
  <si>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</si>
  <si>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</si>
  <si>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</si>
  <si>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</si>
  <si>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</si>
  <si>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</si>
  <si>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</si>
  <si>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</si>
  <si>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</si>
  <si>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</si>
  <si>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</si>
  <si>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</si>
  <si>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</si>
  <si>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</si>
  <si>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</si>
  <si>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</si>
  <si>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</si>
  <si>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</si>
  <si>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</si>
  <si>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</si>
  <si>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</si>
  <si>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</si>
  <si>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</si>
  <si>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</si>
  <si>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</si>
  <si>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</si>
  <si>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</si>
  <si>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</si>
  <si>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</si>
  <si>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</si>
  <si>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</si>
  <si>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</si>
  <si>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</si>
  <si>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</si>
  <si>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</si>
  <si>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</si>
  <si>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</si>
  <si>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</si>
  <si>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</si>
  <si>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</si>
  <si>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</si>
  <si>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</si>
  <si>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</si>
  <si>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</si>
  <si>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</si>
  <si>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</si>
  <si>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</si>
  <si>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</si>
  <si>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</si>
  <si>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</si>
  <si>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</si>
  <si>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</si>
  <si>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</si>
  <si>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</si>
  <si>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</si>
  <si>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</si>
  <si>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</si>
  <si>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</si>
  <si>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</si>
  <si>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</si>
  <si>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</si>
  <si>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</si>
  <si>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</si>
  <si>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</si>
  <si>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</si>
  <si>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</si>
  <si>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</si>
  <si>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</si>
  <si>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</si>
  <si>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</si>
  <si>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</si>
  <si>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</si>
  <si>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</si>
  <si>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</si>
  <si>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</si>
  <si>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</si>
  <si>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</si>
  <si>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</si>
  <si>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</si>
  <si>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</si>
  <si>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</si>
  <si>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</si>
  <si>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</si>
  <si>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</si>
  <si>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</si>
  <si>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</si>
  <si>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</si>
  <si>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</si>
  <si>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</si>
  <si>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</si>
  <si>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</si>
  <si>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</si>
  <si>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</si>
  <si>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</si>
  <si>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</si>
  <si>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</si>
  <si>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</si>
  <si>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</si>
  <si>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</si>
  <si>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</si>
  <si>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</si>
  <si>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</si>
  <si>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</si>
  <si>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</si>
  <si>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</si>
  <si>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</si>
  <si>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</si>
  <si>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</si>
  <si>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</si>
  <si>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</si>
  <si>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</si>
  <si>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</si>
  <si>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</si>
  <si>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</si>
  <si>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</si>
  <si>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</si>
  <si>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</si>
  <si>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</si>
  <si>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</si>
  <si>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</si>
  <si>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</si>
  <si>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</si>
  <si>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</si>
  <si>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</si>
  <si>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</si>
  <si>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</si>
  <si>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</si>
  <si>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</si>
  <si>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</si>
  <si>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</si>
  <si>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</si>
  <si>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</si>
  <si>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</si>
  <si>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</si>
  <si>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</si>
  <si>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</si>
  <si>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</si>
  <si>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</si>
  <si>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</si>
  <si>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</si>
  <si>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</si>
  <si>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</si>
  <si>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</si>
  <si>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</si>
  <si>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</si>
  <si>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</si>
  <si>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</si>
  <si>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</si>
  <si>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</si>
  <si>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</si>
  <si>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</si>
  <si>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</si>
  <si>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</si>
  <si>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</si>
  <si>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</si>
  <si>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</si>
  <si>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</si>
  <si>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</si>
  <si>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</si>
  <si>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</si>
  <si>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</si>
  <si>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</si>
  <si>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</si>
  <si>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</si>
  <si>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</si>
  <si>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</si>
  <si>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</si>
  <si>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</si>
  <si>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</si>
  <si>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</si>
  <si>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</si>
  <si>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</si>
  <si>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</si>
  <si>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</si>
  <si>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</si>
  <si>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</si>
  <si>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</si>
  <si>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</si>
  <si>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</si>
  <si>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</si>
  <si>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</si>
  <si>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</si>
  <si>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</si>
  <si>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</si>
  <si>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</si>
  <si>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</si>
  <si>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</si>
  <si>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</si>
  <si>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</si>
  <si>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</si>
  <si>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</si>
  <si>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</si>
  <si>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</si>
  <si>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</si>
  <si>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</si>
  <si>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</si>
  <si>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</si>
  <si>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</si>
  <si>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</si>
  <si>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</si>
  <si>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</si>
  <si>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</si>
  <si>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</si>
  <si>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</si>
  <si>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</si>
  <si>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</si>
  <si>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</si>
  <si>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</si>
  <si>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</si>
  <si>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</si>
  <si>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</si>
  <si>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</si>
  <si>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</si>
  <si>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</si>
  <si>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</si>
  <si>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</si>
  <si>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</si>
  <si>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</si>
  <si>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</si>
  <si>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</si>
  <si>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</si>
  <si>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</si>
  <si>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</si>
  <si>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</si>
  <si>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</si>
  <si>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</si>
  <si>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</si>
  <si>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</si>
  <si>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</si>
  <si>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</si>
  <si>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</si>
  <si>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</si>
  <si>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</si>
  <si>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</si>
  <si>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</si>
  <si>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</si>
  <si>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</si>
  <si>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</si>
  <si>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</si>
  <si>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</si>
  <si>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</si>
  <si>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</si>
  <si>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</si>
  <si>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</si>
  <si>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</si>
  <si>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</si>
  <si>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</si>
  <si>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</si>
  <si>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</si>
  <si>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</si>
  <si>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</si>
  <si>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</si>
  <si>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</si>
  <si>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</si>
  <si>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</si>
  <si>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</si>
  <si>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</si>
  <si>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</si>
  <si>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</si>
  <si>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</si>
  <si>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</si>
  <si>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</si>
  <si>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</si>
  <si>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</si>
  <si>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</si>
  <si>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</si>
  <si>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</si>
  <si>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</si>
  <si>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</si>
  <si>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</si>
  <si>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</si>
  <si>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</si>
  <si>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</si>
  <si>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</si>
  <si>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</si>
  <si>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</si>
  <si>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</si>
  <si>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</si>
  <si>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</si>
  <si>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</si>
  <si>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</si>
  <si>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</si>
  <si>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</si>
  <si>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</si>
  <si>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</si>
  <si>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</si>
  <si>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</si>
  <si>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</si>
  <si>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</si>
  <si>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</si>
  <si>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</si>
  <si>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</si>
  <si>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</si>
  <si>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</si>
  <si>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</si>
  <si>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</si>
  <si>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</si>
  <si>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</si>
  <si>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社会資本整備の生産性を高める生産管理システムの強化に向けた検討経費</t>
  </si>
  <si>
    <t>大臣官房</t>
  </si>
  <si>
    <t>技術調査課</t>
  </si>
  <si>
    <t>課長 石原　康弘</t>
    <rPh sb="3" eb="5">
      <t>イシハラ</t>
    </rPh>
    <rPh sb="6" eb="8">
      <t>ヤスヒロ</t>
    </rPh>
    <phoneticPr fontId="5"/>
  </si>
  <si>
    <t>○</t>
  </si>
  <si>
    <t>－</t>
  </si>
  <si>
    <t>国土交通事務次官通達「国土交通省所管事業の執行について」</t>
  </si>
  <si>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</si>
  <si>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</si>
  <si>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</si>
  <si>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</si>
  <si>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委員等旅費</t>
    <rPh sb="0" eb="2">
      <t>イイン</t>
    </rPh>
    <rPh sb="2" eb="3">
      <t>トウ</t>
    </rPh>
    <rPh sb="3" eb="5">
      <t>リョヒ</t>
    </rPh>
    <phoneticPr fontId="5"/>
  </si>
  <si>
    <t>諸謝金</t>
    <rPh sb="0" eb="1">
      <t>ショ</t>
    </rPh>
    <rPh sb="1" eb="3">
      <t>シャキン</t>
    </rPh>
    <phoneticPr fontId="5"/>
  </si>
  <si>
    <t>実態に即した積算基準の策定</t>
    <rPh sb="0" eb="2">
      <t>ジッタイ</t>
    </rPh>
    <rPh sb="3" eb="4">
      <t>ソク</t>
    </rPh>
    <rPh sb="6" eb="8">
      <t>セキサン</t>
    </rPh>
    <rPh sb="8" eb="10">
      <t>キジュン</t>
    </rPh>
    <rPh sb="11" eb="13">
      <t>サクテイ</t>
    </rPh>
    <phoneticPr fontId="5"/>
  </si>
  <si>
    <t>土木工事積算基準の改定数</t>
    <rPh sb="0" eb="2">
      <t>ドボク</t>
    </rPh>
    <rPh sb="2" eb="4">
      <t>コウジ</t>
    </rPh>
    <rPh sb="4" eb="6">
      <t>セキサン</t>
    </rPh>
    <rPh sb="6" eb="8">
      <t>キジュン</t>
    </rPh>
    <rPh sb="9" eb="11">
      <t>カイテイ</t>
    </rPh>
    <rPh sb="11" eb="12">
      <t>スウ</t>
    </rPh>
    <phoneticPr fontId="5"/>
  </si>
  <si>
    <t>土木工事積算基準の改定（報道発表資料）</t>
    <rPh sb="0" eb="2">
      <t>ドボク</t>
    </rPh>
    <rPh sb="2" eb="4">
      <t>コウジ</t>
    </rPh>
    <rPh sb="4" eb="6">
      <t>セキサン</t>
    </rPh>
    <rPh sb="6" eb="8">
      <t>キジュン</t>
    </rPh>
    <rPh sb="9" eb="11">
      <t>カイテイ</t>
    </rPh>
    <rPh sb="12" eb="14">
      <t>ホウドウ</t>
    </rPh>
    <rPh sb="14" eb="16">
      <t>ハッピョウ</t>
    </rPh>
    <rPh sb="16" eb="18">
      <t>シリョウ</t>
    </rPh>
    <phoneticPr fontId="5"/>
  </si>
  <si>
    <t>建設生産・管理システムに関する懇談会の開催数</t>
    <rPh sb="0" eb="2">
      <t>ケンセツ</t>
    </rPh>
    <rPh sb="2" eb="4">
      <t>セイサン</t>
    </rPh>
    <rPh sb="5" eb="7">
      <t>カンリ</t>
    </rPh>
    <rPh sb="12" eb="13">
      <t>カン</t>
    </rPh>
    <rPh sb="15" eb="18">
      <t>コンダンカイ</t>
    </rPh>
    <rPh sb="19" eb="21">
      <t>カイサイ</t>
    </rPh>
    <rPh sb="21" eb="22">
      <t>スウ</t>
    </rPh>
    <phoneticPr fontId="5"/>
  </si>
  <si>
    <t>件</t>
    <rPh sb="0" eb="1">
      <t>ケン</t>
    </rPh>
    <phoneticPr fontId="5"/>
  </si>
  <si>
    <t>執行額／件数　　　　　　　　　　　　　　</t>
    <rPh sb="0" eb="2">
      <t>シッコウ</t>
    </rPh>
    <rPh sb="2" eb="3">
      <t>ガク</t>
    </rPh>
    <rPh sb="4" eb="6">
      <t>ケンスウ</t>
    </rPh>
    <phoneticPr fontId="5"/>
  </si>
  <si>
    <t>百万円</t>
    <rPh sb="0" eb="1">
      <t>ヒャク</t>
    </rPh>
    <rPh sb="1" eb="3">
      <t>マンエン</t>
    </rPh>
    <phoneticPr fontId="5"/>
  </si>
  <si>
    <t>　　百万円/件数</t>
    <rPh sb="2" eb="5">
      <t>ヒャクマンエン</t>
    </rPh>
    <rPh sb="6" eb="8">
      <t>ケンスウ</t>
    </rPh>
    <phoneticPr fontId="5"/>
  </si>
  <si>
    <t>45/3</t>
  </si>
  <si>
    <t>50/3</t>
  </si>
  <si>
    <t>57/3</t>
  </si>
  <si>
    <t>９　市場環境の整備、産業の生産性向上、消費者利益の保護</t>
  </si>
  <si>
    <t>30　社会資本整備・管理等を効果的に推進する</t>
  </si>
  <si>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</si>
  <si>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</si>
  <si>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5"/>
  </si>
  <si>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</si>
  <si>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</si>
  <si>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</si>
  <si>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</si>
  <si>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</si>
  <si>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</si>
  <si>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</si>
  <si>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・公共工事の施工時期を平準化することにより、人材や機材の効率的な活用による生産性の向上や労働環境等の改善が可能となるため。</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</si>
  <si>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</si>
  <si>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5"/>
  </si>
  <si>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</si>
  <si>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</si>
  <si>
    <t>今後も内部組織又は外部有識者による点検・評価結果等を踏まえて、適切に取組を実施していく。</t>
  </si>
  <si>
    <t>A.一般財団法人　国土技術研究センター</t>
  </si>
  <si>
    <t>社会資本整備・管理効率化推進調査費</t>
  </si>
  <si>
    <t>平成２8年度　公共工事における企業の技術力の評価手法及び発注関係事務の支援方策に関する検討</t>
    <rPh sb="7" eb="9">
      <t>コウキョウ</t>
    </rPh>
    <rPh sb="9" eb="11">
      <t>コウジ</t>
    </rPh>
    <rPh sb="15" eb="17">
      <t>キギョウ</t>
    </rPh>
    <rPh sb="18" eb="21">
      <t>ギジュツリョク</t>
    </rPh>
    <rPh sb="22" eb="24">
      <t>ヒョウカ</t>
    </rPh>
    <rPh sb="24" eb="26">
      <t>シュホウ</t>
    </rPh>
    <rPh sb="26" eb="27">
      <t>オヨ</t>
    </rPh>
    <rPh sb="28" eb="30">
      <t>ハッチュウ</t>
    </rPh>
    <rPh sb="30" eb="32">
      <t>カンケイ</t>
    </rPh>
    <rPh sb="32" eb="34">
      <t>ジム</t>
    </rPh>
    <rPh sb="35" eb="37">
      <t>シエン</t>
    </rPh>
    <rPh sb="37" eb="39">
      <t>ホウサク</t>
    </rPh>
    <rPh sb="40" eb="41">
      <t>カン</t>
    </rPh>
    <rPh sb="43" eb="45">
      <t>ケントウ</t>
    </rPh>
    <phoneticPr fontId="5"/>
  </si>
  <si>
    <t>一般財団法人　国土技術研究センター</t>
  </si>
  <si>
    <t>一般財団法人　日本建設情報総合センター</t>
  </si>
  <si>
    <t>公共工事における企業の技術力の評価手法及び発注関係事務の支援方策に関する検討</t>
  </si>
  <si>
    <t>土木工事積算に関する検討業務</t>
  </si>
  <si>
    <t>３次元モデルを活用した建設生産システムの効率化に関する調査検討</t>
  </si>
  <si>
    <t>外部有識者の所見を踏まえ、いずれの業務も企画競争でなければ調達できないのか等の観点から、競争性の確保に努められたい。</t>
    <rPh sb="0" eb="2">
      <t>ガイブ</t>
    </rPh>
    <rPh sb="2" eb="5">
      <t>ユウシキシャ</t>
    </rPh>
    <rPh sb="6" eb="8">
      <t>ショケン</t>
    </rPh>
    <rPh sb="9" eb="10">
      <t>フ</t>
    </rPh>
    <rPh sb="17" eb="19">
      <t>ギョウム</t>
    </rPh>
    <rPh sb="20" eb="22">
      <t>キカク</t>
    </rPh>
    <rPh sb="22" eb="24">
      <t>キョウソウ</t>
    </rPh>
    <rPh sb="29" eb="31">
      <t>チョウタツ</t>
    </rPh>
    <rPh sb="37" eb="38">
      <t>トウ</t>
    </rPh>
    <rPh sb="39" eb="41">
      <t>カンテン</t>
    </rPh>
    <rPh sb="44" eb="47">
      <t>キョウソウセイ</t>
    </rPh>
    <rPh sb="48" eb="50">
      <t>カクホ</t>
    </rPh>
    <rPh sb="51" eb="52">
      <t>ツト</t>
    </rPh>
    <phoneticPr fontId="5"/>
  </si>
  <si>
    <t>3業務とも同じ一般財団法人　国土技術研究センターに一者随意契約で発注されている。
改善策を検討されたい。</t>
    <rPh sb="25" eb="26">
      <t>イッ</t>
    </rPh>
    <rPh sb="26" eb="27">
      <t>シャ</t>
    </rPh>
    <phoneticPr fontId="5"/>
  </si>
  <si>
    <t>-</t>
    <phoneticPr fontId="5"/>
  </si>
  <si>
    <t>執行等改善</t>
  </si>
  <si>
    <t>チームの所見を踏まえて競争の確保に努める。なお、発注にあたっては既往成果の閲覧期間を設ける等競争性の確保について取組を実施。</t>
    <phoneticPr fontId="5"/>
  </si>
  <si>
    <t>件</t>
    <rPh sb="0" eb="1">
      <t>ケン</t>
    </rPh>
    <phoneticPr fontId="5"/>
  </si>
  <si>
    <t>50/2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</si>
</sst>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163286</xdr:colOff>
      <xdr:row>740</xdr:row>
      <xdr:rowOff>68036</xdr:rowOff>
    </xdr:from>
    <xdr:to>
      <xdr:col>23</xdr:col>
      <xdr:colOff>66915</xdr:colOff>
      <xdr:row>741</xdr:row>
      <xdr:rowOff>340374</xdr:rowOff>
    </xdr:to>
    <xdr:sp macro="" textlink="">
      <xdr:nvSpPr>
        <xdr:cNvPr id="10" name="テキスト ボックス 9"/>
        <xdr:cNvSpPr txBox="1"/>
      </xdr:nvSpPr>
      <xdr:spPr bwMode="auto">
        <a:xfrm>
          <a:off x="1763486" y="40539761"/>
          <a:ext cx="2904004" cy="62476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５７百万円</a:t>
          </a:r>
          <a:endParaRPr kumimoji="1" lang="en-US" altLang="ja-JP" sz="1100">
            <a:solidFill>
              <a:sysClr val="windowText" lastClr="000000"/>
            </a:solidFill>
          </a:endParaRPr>
        </a:p>
      </xdr:txBody>
    </xdr:sp>
    <xdr:clientData/>
  </xdr:twoCellAnchor>
  <xdr:twoCellAnchor>
    <xdr:from>
      <xdr:col>9</xdr:col>
      <xdr:colOff>53888</xdr:colOff>
      <xdr:row>742</xdr:row>
      <xdr:rowOff>43738</xdr:rowOff>
    </xdr:from>
    <xdr:to>
      <xdr:col>22</xdr:col>
      <xdr:colOff>126447</xdr:colOff>
      <xdr:row>744</xdr:row>
      <xdr:rowOff>48729</xdr:rowOff>
    </xdr:to>
    <xdr:sp macro="" textlink="">
      <xdr:nvSpPr>
        <xdr:cNvPr id="11" name="大かっこ 10"/>
        <xdr:cNvSpPr/>
      </xdr:nvSpPr>
      <xdr:spPr bwMode="auto">
        <a:xfrm>
          <a:off x="1854113" y="41220313"/>
          <a:ext cx="2672884" cy="709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132998</xdr:colOff>
      <xdr:row>745</xdr:row>
      <xdr:rowOff>182692</xdr:rowOff>
    </xdr:from>
    <xdr:to>
      <xdr:col>35</xdr:col>
      <xdr:colOff>150408</xdr:colOff>
      <xdr:row>747</xdr:row>
      <xdr:rowOff>101601</xdr:rowOff>
    </xdr:to>
    <xdr:sp macro="" textlink="">
      <xdr:nvSpPr>
        <xdr:cNvPr id="12" name="テキスト ボックス 11"/>
        <xdr:cNvSpPr txBox="1"/>
      </xdr:nvSpPr>
      <xdr:spPr bwMode="auto">
        <a:xfrm>
          <a:off x="4133498" y="42416542"/>
          <a:ext cx="3017785" cy="6237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196955</xdr:colOff>
      <xdr:row>744</xdr:row>
      <xdr:rowOff>48730</xdr:rowOff>
    </xdr:from>
    <xdr:to>
      <xdr:col>15</xdr:col>
      <xdr:colOff>196955</xdr:colOff>
      <xdr:row>746</xdr:row>
      <xdr:rowOff>100991</xdr:rowOff>
    </xdr:to>
    <xdr:cxnSp macro="">
      <xdr:nvCxnSpPr>
        <xdr:cNvPr id="13" name="直線コネクタ 12"/>
        <xdr:cNvCxnSpPr/>
      </xdr:nvCxnSpPr>
      <xdr:spPr bwMode="auto">
        <a:xfrm>
          <a:off x="3197330" y="41930155"/>
          <a:ext cx="0" cy="7571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196955</xdr:colOff>
      <xdr:row>746</xdr:row>
      <xdr:rowOff>100991</xdr:rowOff>
    </xdr:from>
    <xdr:to>
      <xdr:col>19</xdr:col>
      <xdr:colOff>170418</xdr:colOff>
      <xdr:row>746</xdr:row>
      <xdr:rowOff>100991</xdr:rowOff>
    </xdr:to>
    <xdr:cxnSp macro="">
      <xdr:nvCxnSpPr>
        <xdr:cNvPr id="14" name="直線矢印コネクタ 13"/>
        <xdr:cNvCxnSpPr/>
      </xdr:nvCxnSpPr>
      <xdr:spPr bwMode="auto">
        <a:xfrm>
          <a:off x="3197330" y="42687266"/>
          <a:ext cx="7735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9216</xdr:colOff>
      <xdr:row>740</xdr:row>
      <xdr:rowOff>126883</xdr:rowOff>
    </xdr:from>
    <xdr:to>
      <xdr:col>41</xdr:col>
      <xdr:colOff>133445</xdr:colOff>
      <xdr:row>741</xdr:row>
      <xdr:rowOff>289495</xdr:rowOff>
    </xdr:to>
    <xdr:sp macro="" textlink="">
      <xdr:nvSpPr>
        <xdr:cNvPr id="15" name="テキスト ボックス 14"/>
        <xdr:cNvSpPr txBox="1"/>
      </xdr:nvSpPr>
      <xdr:spPr bwMode="auto">
        <a:xfrm>
          <a:off x="6009966" y="40598608"/>
          <a:ext cx="2324504" cy="51503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14</xdr:col>
      <xdr:colOff>161250</xdr:colOff>
      <xdr:row>747</xdr:row>
      <xdr:rowOff>237435</xdr:rowOff>
    </xdr:from>
    <xdr:to>
      <xdr:col>44</xdr:col>
      <xdr:colOff>181988</xdr:colOff>
      <xdr:row>751</xdr:row>
      <xdr:rowOff>218078</xdr:rowOff>
    </xdr:to>
    <xdr:sp macro="" textlink="">
      <xdr:nvSpPr>
        <xdr:cNvPr id="16" name="大かっこ 15"/>
        <xdr:cNvSpPr/>
      </xdr:nvSpPr>
      <xdr:spPr bwMode="auto">
        <a:xfrm>
          <a:off x="2961600" y="43176135"/>
          <a:ext cx="6021488" cy="1390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24</xdr:col>
      <xdr:colOff>20500</xdr:colOff>
      <xdr:row>741</xdr:row>
      <xdr:rowOff>51707</xdr:rowOff>
    </xdr:from>
    <xdr:to>
      <xdr:col>29</xdr:col>
      <xdr:colOff>101654</xdr:colOff>
      <xdr:row>741</xdr:row>
      <xdr:rowOff>53678</xdr:rowOff>
    </xdr:to>
    <xdr:cxnSp macro="">
      <xdr:nvCxnSpPr>
        <xdr:cNvPr id="17" name="直線コネクタ 16"/>
        <xdr:cNvCxnSpPr/>
      </xdr:nvCxnSpPr>
      <xdr:spPr bwMode="auto">
        <a:xfrm flipV="1">
          <a:off x="4821100" y="40875857"/>
          <a:ext cx="1081279"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293</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547</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184</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地方創生</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3" t="s">
        <v>555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47</v>
      </c>
      <c r="Q13" s="679"/>
      <c r="R13" s="679"/>
      <c r="S13" s="679"/>
      <c r="T13" s="679"/>
      <c r="U13" s="679"/>
      <c r="V13" s="680"/>
      <c r="W13" s="678">
        <v>52</v>
      </c>
      <c r="X13" s="679"/>
      <c r="Y13" s="679"/>
      <c r="Z13" s="679"/>
      <c r="AA13" s="679"/>
      <c r="AB13" s="679"/>
      <c r="AC13" s="680"/>
      <c r="AD13" s="678">
        <v>58</v>
      </c>
      <c r="AE13" s="679"/>
      <c r="AF13" s="679"/>
      <c r="AG13" s="679"/>
      <c r="AH13" s="679"/>
      <c r="AI13" s="679"/>
      <c r="AJ13" s="680"/>
      <c r="AK13" s="678">
        <v>50</v>
      </c>
      <c r="AL13" s="679"/>
      <c r="AM13" s="679"/>
      <c r="AN13" s="679"/>
      <c r="AO13" s="679"/>
      <c r="AP13" s="679"/>
      <c r="AQ13" s="680"/>
      <c r="AR13" s="943">
        <v>50</v>
      </c>
      <c r="AS13" s="944"/>
      <c r="AT13" s="944"/>
      <c r="AU13" s="944"/>
      <c r="AV13" s="944"/>
      <c r="AW13" s="944"/>
      <c r="AX13" s="945"/>
    </row>
    <row r="14" spans="1:50" ht="21" customHeight="1" x14ac:dyDescent="0.15">
      <c r="A14" s="637"/>
      <c r="B14" s="638"/>
      <c r="C14" s="638"/>
      <c r="D14" s="638"/>
      <c r="E14" s="638"/>
      <c r="F14" s="639"/>
      <c r="G14" s="749"/>
      <c r="H14" s="750"/>
      <c r="I14" s="735" t="s">
        <v>9</v>
      </c>
      <c r="J14" s="784"/>
      <c r="K14" s="784"/>
      <c r="L14" s="784"/>
      <c r="M14" s="784"/>
      <c r="N14" s="784"/>
      <c r="O14" s="785"/>
      <c r="P14" s="678" t="s">
        <v>556</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c r="AL15" s="679"/>
      <c r="AM15" s="679"/>
      <c r="AN15" s="679"/>
      <c r="AO15" s="679"/>
      <c r="AP15" s="679"/>
      <c r="AQ15" s="680"/>
      <c r="AR15" s="678"/>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47</v>
      </c>
      <c r="Q18" s="904"/>
      <c r="R18" s="904"/>
      <c r="S18" s="904"/>
      <c r="T18" s="904"/>
      <c r="U18" s="904"/>
      <c r="V18" s="905"/>
      <c r="W18" s="903">
        <f>SUM(W13:AC17)</f>
        <v>52</v>
      </c>
      <c r="X18" s="904"/>
      <c r="Y18" s="904"/>
      <c r="Z18" s="904"/>
      <c r="AA18" s="904"/>
      <c r="AB18" s="904"/>
      <c r="AC18" s="905"/>
      <c r="AD18" s="903">
        <f>SUM(AD13:AJ17)</f>
        <v>58</v>
      </c>
      <c r="AE18" s="904"/>
      <c r="AF18" s="904"/>
      <c r="AG18" s="904"/>
      <c r="AH18" s="904"/>
      <c r="AI18" s="904"/>
      <c r="AJ18" s="905"/>
      <c r="AK18" s="903">
        <f>SUM(AK13:AQ17)</f>
        <v>50</v>
      </c>
      <c r="AL18" s="904"/>
      <c r="AM18" s="904"/>
      <c r="AN18" s="904"/>
      <c r="AO18" s="904"/>
      <c r="AP18" s="904"/>
      <c r="AQ18" s="905"/>
      <c r="AR18" s="903">
        <f>SUM(AR13:AX17)</f>
        <v>50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45</v>
      </c>
      <c r="Q19" s="679"/>
      <c r="R19" s="679"/>
      <c r="S19" s="679"/>
      <c r="T19" s="679"/>
      <c r="U19" s="679"/>
      <c r="V19" s="680"/>
      <c r="W19" s="678">
        <v>50</v>
      </c>
      <c r="X19" s="679"/>
      <c r="Y19" s="679"/>
      <c r="Z19" s="679"/>
      <c r="AA19" s="679"/>
      <c r="AB19" s="679"/>
      <c r="AC19" s="680"/>
      <c r="AD19" s="678">
        <v>57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0.95744680851063835</v>
      </c>
      <c r="Q20" s="351"/>
      <c r="R20" s="351"/>
      <c r="S20" s="351"/>
      <c r="T20" s="351"/>
      <c r="U20" s="351"/>
      <c r="V20" s="351"/>
      <c r="W20" s="351">
        <f t="shared" ref="W20" si="0">IF(W18=0, "-", SUM(W19)/W18)</f>
        <v>0.96153846153846156</v>
      </c>
      <c r="X20" s="351"/>
      <c r="Y20" s="351"/>
      <c r="Z20" s="351"/>
      <c r="AA20" s="351"/>
      <c r="AB20" s="351"/>
      <c r="AC20" s="351"/>
      <c r="AD20" s="351">
        <f t="shared" ref="AD20" si="1">IF(AD18=0, "-", SUM(AD19)/AD18)</f>
        <v>0.98275862068965514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0.95744680851063835</v>
      </c>
      <c r="Q21" s="351"/>
      <c r="R21" s="351"/>
      <c r="S21" s="351"/>
      <c r="T21" s="351"/>
      <c r="U21" s="351"/>
      <c r="V21" s="351"/>
      <c r="W21" s="351">
        <f t="shared" ref="W21" si="2">IF(W19=0, "-", SUM(W19)/SUM(W13,W14))</f>
        <v>0.96153846153846156</v>
      </c>
      <c r="X21" s="351"/>
      <c r="Y21" s="351"/>
      <c r="Z21" s="351"/>
      <c r="AA21" s="351"/>
      <c r="AB21" s="351"/>
      <c r="AC21" s="351"/>
      <c r="AD21" s="351">
        <f t="shared" ref="AD21" si="3">IF(AD19=0, "-", SUM(AD19)/SUM(AD13,AD14))</f>
        <v>0.98275862068965514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557</v>
      </c>
      <c r="H23" s="978"/>
      <c r="I23" s="978"/>
      <c r="J23" s="978"/>
      <c r="K23" s="978"/>
      <c r="L23" s="978"/>
      <c r="M23" s="978"/>
      <c r="N23" s="978"/>
      <c r="O23" s="979"/>
      <c r="P23" s="943">
        <v>48</v>
      </c>
      <c r="Q23" s="944"/>
      <c r="R23" s="944"/>
      <c r="S23" s="944"/>
      <c r="T23" s="944"/>
      <c r="U23" s="944"/>
      <c r="V23" s="967"/>
      <c r="W23" s="943">
        <v>48</v>
      </c>
      <c r="X23" s="944"/>
      <c r="Y23" s="944"/>
      <c r="Z23" s="944"/>
      <c r="AA23" s="944"/>
      <c r="AB23" s="944"/>
      <c r="AC23" s="967"/>
      <c r="AD23" s="999" t="s">
        <v>599</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558</v>
      </c>
      <c r="H24" s="981"/>
      <c r="I24" s="981"/>
      <c r="J24" s="981"/>
      <c r="K24" s="981"/>
      <c r="L24" s="981"/>
      <c r="M24" s="981"/>
      <c r="N24" s="981"/>
      <c r="O24" s="982"/>
      <c r="P24" s="678">
        <v>1</v>
      </c>
      <c r="Q24" s="679"/>
      <c r="R24" s="679"/>
      <c r="S24" s="679"/>
      <c r="T24" s="679"/>
      <c r="U24" s="679"/>
      <c r="V24" s="680"/>
      <c r="W24" s="678">
        <v>1</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559</v>
      </c>
      <c r="H25" s="981"/>
      <c r="I25" s="981"/>
      <c r="J25" s="981"/>
      <c r="K25" s="981"/>
      <c r="L25" s="981"/>
      <c r="M25" s="981"/>
      <c r="N25" s="981"/>
      <c r="O25" s="982"/>
      <c r="P25" s="678">
        <v>1</v>
      </c>
      <c r="Q25" s="679"/>
      <c r="R25" s="679"/>
      <c r="S25" s="679"/>
      <c r="T25" s="679"/>
      <c r="U25" s="679"/>
      <c r="V25" s="680"/>
      <c r="W25" s="678">
        <v>1</v>
      </c>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50</v>
      </c>
      <c r="Q29" s="959"/>
      <c r="R29" s="959"/>
      <c r="S29" s="959"/>
      <c r="T29" s="959"/>
      <c r="U29" s="959"/>
      <c r="V29" s="960"/>
      <c r="W29" s="958">
        <f>AR13</f>
        <v>50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c r="AV31" s="186"/>
      <c r="AW31" s="429" t="s">
        <v>301</v>
      </c>
      <c r="AX31" s="430"/>
    </row>
    <row r="32" spans="1:50" ht="23.25" customHeight="1" x14ac:dyDescent="0.15">
      <c r="A32" s="434"/>
      <c r="B32" s="432"/>
      <c r="C32" s="432"/>
      <c r="D32" s="432"/>
      <c r="E32" s="432"/>
      <c r="F32" s="433"/>
      <c r="G32" s="575" t="s">
        <v>560</v>
      </c>
      <c r="H32" s="576"/>
      <c r="I32" s="576"/>
      <c r="J32" s="576"/>
      <c r="K32" s="576"/>
      <c r="L32" s="576"/>
      <c r="M32" s="576"/>
      <c r="N32" s="576"/>
      <c r="O32" s="577"/>
      <c r="P32" s="100" t="s">
        <v>561</v>
      </c>
      <c r="Q32" s="100"/>
      <c r="R32" s="100"/>
      <c r="S32" s="100"/>
      <c r="T32" s="100"/>
      <c r="U32" s="100"/>
      <c r="V32" s="100"/>
      <c r="W32" s="100"/>
      <c r="X32" s="101"/>
      <c r="Y32" s="497" t="s">
        <v>13</v>
      </c>
      <c r="Z32" s="544"/>
      <c r="AA32" s="545"/>
      <c r="AB32" s="482" t="s">
        <v>602</v>
      </c>
      <c r="AC32" s="482"/>
      <c r="AD32" s="482"/>
      <c r="AE32" s="239">
        <v>3</v>
      </c>
      <c r="AF32" s="240"/>
      <c r="AG32" s="240"/>
      <c r="AH32" s="240"/>
      <c r="AI32" s="239">
        <v>7</v>
      </c>
      <c r="AJ32" s="240"/>
      <c r="AK32" s="240"/>
      <c r="AL32" s="240"/>
      <c r="AM32" s="239">
        <v>6</v>
      </c>
      <c r="AN32" s="240"/>
      <c r="AO32" s="240"/>
      <c r="AP32" s="240"/>
      <c r="AQ32" s="362"/>
      <c r="AR32" s="194"/>
      <c r="AS32" s="194"/>
      <c r="AT32" s="363"/>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602</v>
      </c>
      <c r="AC33" s="536"/>
      <c r="AD33" s="536"/>
      <c r="AE33" s="239">
        <v>3</v>
      </c>
      <c r="AF33" s="240"/>
      <c r="AG33" s="240"/>
      <c r="AH33" s="240"/>
      <c r="AI33" s="239">
        <v>7</v>
      </c>
      <c r="AJ33" s="240"/>
      <c r="AK33" s="240"/>
      <c r="AL33" s="240"/>
      <c r="AM33" s="239">
        <v>6</v>
      </c>
      <c r="AN33" s="240"/>
      <c r="AO33" s="240"/>
      <c r="AP33" s="240"/>
      <c r="AQ33" s="362">
        <v>3</v>
      </c>
      <c r="AR33" s="194"/>
      <c r="AS33" s="194"/>
      <c r="AT33" s="363"/>
      <c r="AU33" s="240"/>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AE32*100/AE33</f>
        <v>100</v>
      </c>
      <c r="AF34" s="240"/>
      <c r="AG34" s="240"/>
      <c r="AH34" s="240"/>
      <c r="AI34" s="239">
        <f t="shared" ref="AI34" si="4">AI32*100/AI33</f>
        <v>100</v>
      </c>
      <c r="AJ34" s="240"/>
      <c r="AK34" s="240"/>
      <c r="AL34" s="240"/>
      <c r="AM34" s="239">
        <f t="shared" ref="AM34" si="5">AM32*100/AM33</f>
        <v>100</v>
      </c>
      <c r="AN34" s="240"/>
      <c r="AO34" s="240"/>
      <c r="AP34" s="240"/>
      <c r="AQ34" s="362"/>
      <c r="AR34" s="194"/>
      <c r="AS34" s="194"/>
      <c r="AT34" s="363"/>
      <c r="AU34" s="240"/>
      <c r="AV34" s="240"/>
      <c r="AW34" s="240"/>
      <c r="AX34" s="242"/>
    </row>
    <row r="35" spans="1:50" ht="23.25" customHeight="1" x14ac:dyDescent="0.15">
      <c r="A35" s="225" t="s">
        <v>539</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62"/>
      <c r="AR77" s="194"/>
      <c r="AS77" s="194"/>
      <c r="AT77" s="363"/>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v>3</v>
      </c>
      <c r="AF101" s="240"/>
      <c r="AG101" s="240"/>
      <c r="AH101" s="241"/>
      <c r="AI101" s="239">
        <v>2</v>
      </c>
      <c r="AJ101" s="240"/>
      <c r="AK101" s="240"/>
      <c r="AL101" s="241"/>
      <c r="AM101" s="239">
        <v>3</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v>3</v>
      </c>
      <c r="AF102" s="452"/>
      <c r="AG102" s="452"/>
      <c r="AH102" s="452"/>
      <c r="AI102" s="452">
        <v>2</v>
      </c>
      <c r="AJ102" s="452"/>
      <c r="AK102" s="452"/>
      <c r="AL102" s="452"/>
      <c r="AM102" s="452">
        <v>3</v>
      </c>
      <c r="AN102" s="452"/>
      <c r="AO102" s="452"/>
      <c r="AP102" s="452"/>
      <c r="AQ102" s="237">
        <v>3</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566</v>
      </c>
      <c r="AC116" s="484"/>
      <c r="AD116" s="485"/>
      <c r="AE116" s="452">
        <v>15</v>
      </c>
      <c r="AF116" s="452"/>
      <c r="AG116" s="452"/>
      <c r="AH116" s="452"/>
      <c r="AI116" s="452">
        <v>25</v>
      </c>
      <c r="AJ116" s="452"/>
      <c r="AK116" s="452"/>
      <c r="AL116" s="452"/>
      <c r="AM116" s="452">
        <v>19</v>
      </c>
      <c r="AN116" s="452"/>
      <c r="AO116" s="452"/>
      <c r="AP116" s="452"/>
      <c r="AQ116" s="239">
        <v>17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568</v>
      </c>
      <c r="AF117" s="548"/>
      <c r="AG117" s="548"/>
      <c r="AH117" s="548"/>
      <c r="AI117" s="548" t="s">
        <v>603</v>
      </c>
      <c r="AJ117" s="548"/>
      <c r="AK117" s="548"/>
      <c r="AL117" s="548"/>
      <c r="AM117" s="548" t="s">
        <v>570</v>
      </c>
      <c r="AN117" s="548"/>
      <c r="AO117" s="548"/>
      <c r="AP117" s="548"/>
      <c r="AQ117" s="548" t="s">
        <v>569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573</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4"/>
      <c r="F433" s="365"/>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2" t="s">
        <v>556</v>
      </c>
      <c r="AF433" s="194"/>
      <c r="AG433" s="194"/>
      <c r="AH433" s="194"/>
      <c r="AI433" s="362" t="s">
        <v>556</v>
      </c>
      <c r="AJ433" s="194"/>
      <c r="AK433" s="194"/>
      <c r="AL433" s="194"/>
      <c r="AM433" s="362" t="s">
        <v>556</v>
      </c>
      <c r="AN433" s="194"/>
      <c r="AO433" s="194"/>
      <c r="AP433" s="363"/>
      <c r="AQ433" s="362" t="s">
        <v>556</v>
      </c>
      <c r="AR433" s="194"/>
      <c r="AS433" s="194"/>
      <c r="AT433" s="363"/>
      <c r="AU433" s="194" t="s">
        <v>556</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62" t="s">
        <v>556</v>
      </c>
      <c r="AF434" s="194"/>
      <c r="AG434" s="194"/>
      <c r="AH434" s="363"/>
      <c r="AI434" s="362" t="s">
        <v>556</v>
      </c>
      <c r="AJ434" s="194"/>
      <c r="AK434" s="194"/>
      <c r="AL434" s="194"/>
      <c r="AM434" s="362" t="s">
        <v>556</v>
      </c>
      <c r="AN434" s="194"/>
      <c r="AO434" s="194"/>
      <c r="AP434" s="363"/>
      <c r="AQ434" s="362" t="s">
        <v>556</v>
      </c>
      <c r="AR434" s="194"/>
      <c r="AS434" s="194"/>
      <c r="AT434" s="363"/>
      <c r="AU434" s="194" t="s">
        <v>556</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4"/>
      <c r="F458" s="365"/>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62" t="s">
        <v>556</v>
      </c>
      <c r="AF458" s="194"/>
      <c r="AG458" s="194"/>
      <c r="AH458" s="194"/>
      <c r="AI458" s="362" t="s">
        <v>556</v>
      </c>
      <c r="AJ458" s="194"/>
      <c r="AK458" s="194"/>
      <c r="AL458" s="194"/>
      <c r="AM458" s="362" t="s">
        <v>556</v>
      </c>
      <c r="AN458" s="194"/>
      <c r="AO458" s="194"/>
      <c r="AP458" s="363"/>
      <c r="AQ458" s="362" t="s">
        <v>556</v>
      </c>
      <c r="AR458" s="194"/>
      <c r="AS458" s="194"/>
      <c r="AT458" s="363"/>
      <c r="AU458" s="194" t="s">
        <v>556</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62" t="s">
        <v>556</v>
      </c>
      <c r="AF459" s="194"/>
      <c r="AG459" s="194"/>
      <c r="AH459" s="363"/>
      <c r="AI459" s="362" t="s">
        <v>556</v>
      </c>
      <c r="AJ459" s="194"/>
      <c r="AK459" s="194"/>
      <c r="AL459" s="194"/>
      <c r="AM459" s="362" t="s">
        <v>556</v>
      </c>
      <c r="AN459" s="194"/>
      <c r="AO459" s="194"/>
      <c r="AP459" s="363"/>
      <c r="AQ459" s="362" t="s">
        <v>556</v>
      </c>
      <c r="AR459" s="194"/>
      <c r="AS459" s="194"/>
      <c r="AT459" s="363"/>
      <c r="AU459" s="194" t="s">
        <v>556</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9" t="s">
        <v>32</v>
      </c>
      <c r="AH701" s="410"/>
      <c r="AI701" s="410"/>
      <c r="AJ701" s="410"/>
      <c r="AK701" s="410"/>
      <c r="AL701" s="410"/>
      <c r="AM701" s="410"/>
      <c r="AN701" s="410"/>
      <c r="AO701" s="410"/>
      <c r="AP701" s="410"/>
      <c r="AQ701" s="410"/>
      <c r="AR701" s="410"/>
      <c r="AS701" s="410"/>
      <c r="AT701" s="410"/>
      <c r="AU701" s="410"/>
      <c r="AV701" s="410"/>
      <c r="AW701" s="410"/>
      <c r="AX701" s="850"/>
    </row>
    <row r="702" spans="1:50" ht="64.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0" t="s">
        <v>551</v>
      </c>
      <c r="AE702" s="371"/>
      <c r="AF702" s="371"/>
      <c r="AG702" s="359" t="s">
        <v>574</v>
      </c>
      <c r="AH702" s="360"/>
      <c r="AI702" s="360"/>
      <c r="AJ702" s="360"/>
      <c r="AK702" s="360"/>
      <c r="AL702" s="360"/>
      <c r="AM702" s="360"/>
      <c r="AN702" s="360"/>
      <c r="AO702" s="360"/>
      <c r="AP702" s="360"/>
      <c r="AQ702" s="360"/>
      <c r="AR702" s="360"/>
      <c r="AS702" s="360"/>
      <c r="AT702" s="360"/>
      <c r="AU702" s="360"/>
      <c r="AV702" s="360"/>
      <c r="AW702" s="360"/>
      <c r="AX702" s="361"/>
    </row>
    <row r="703" spans="1:50" ht="53.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551</v>
      </c>
      <c r="AE703" s="348"/>
      <c r="AF703" s="348"/>
      <c r="AG703" s="359" t="s">
        <v>575</v>
      </c>
      <c r="AH703" s="360"/>
      <c r="AI703" s="360"/>
      <c r="AJ703" s="360"/>
      <c r="AK703" s="360"/>
      <c r="AL703" s="360"/>
      <c r="AM703" s="360"/>
      <c r="AN703" s="360"/>
      <c r="AO703" s="360"/>
      <c r="AP703" s="360"/>
      <c r="AQ703" s="360"/>
      <c r="AR703" s="360"/>
      <c r="AS703" s="360"/>
      <c r="AT703" s="360"/>
      <c r="AU703" s="360"/>
      <c r="AV703" s="360"/>
      <c r="AW703" s="360"/>
      <c r="AX703" s="361"/>
    </row>
    <row r="704" spans="1:50" ht="84"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359" t="s">
        <v>576</v>
      </c>
      <c r="AH704" s="360"/>
      <c r="AI704" s="360"/>
      <c r="AJ704" s="360"/>
      <c r="AK704" s="360"/>
      <c r="AL704" s="360"/>
      <c r="AM704" s="360"/>
      <c r="AN704" s="360"/>
      <c r="AO704" s="360"/>
      <c r="AP704" s="360"/>
      <c r="AQ704" s="360"/>
      <c r="AR704" s="360"/>
      <c r="AS704" s="360"/>
      <c r="AT704" s="360"/>
      <c r="AU704" s="360"/>
      <c r="AV704" s="360"/>
      <c r="AW704" s="360"/>
      <c r="AX704" s="36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551</v>
      </c>
      <c r="AE705" s="739"/>
      <c r="AF705" s="739"/>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580</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580</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580</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551</v>
      </c>
      <c r="AE714" s="833"/>
      <c r="AF714" s="834"/>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54"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551</v>
      </c>
      <c r="AE715" s="628"/>
      <c r="AF715" s="753"/>
      <c r="AG715" s="767" t="s">
        <v>583</v>
      </c>
      <c r="AH715" s="768"/>
      <c r="AI715" s="768"/>
      <c r="AJ715" s="768"/>
      <c r="AK715" s="768"/>
      <c r="AL715" s="768"/>
      <c r="AM715" s="768"/>
      <c r="AN715" s="768"/>
      <c r="AO715" s="768"/>
      <c r="AP715" s="768"/>
      <c r="AQ715" s="768"/>
      <c r="AR715" s="768"/>
      <c r="AS715" s="768"/>
      <c r="AT715" s="768"/>
      <c r="AU715" s="768"/>
      <c r="AV715" s="768"/>
      <c r="AW715" s="768"/>
      <c r="AX715" s="769"/>
    </row>
    <row r="716" spans="1:50" ht="40.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584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580</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587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588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598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256</v>
      </c>
      <c r="B731" s="825"/>
      <c r="C731" s="825"/>
      <c r="D731" s="825"/>
      <c r="E731" s="826"/>
      <c r="F731" s="754" t="s">
        <v>597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t="s">
        <v>600</v>
      </c>
      <c r="B733" s="697"/>
      <c r="C733" s="697"/>
      <c r="D733" s="697"/>
      <c r="E733" s="698"/>
      <c r="F733" s="662" t="s">
        <v>601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4</v>
      </c>
      <c r="X737" s="314"/>
      <c r="Y737" s="314"/>
      <c r="Z737" s="314"/>
      <c r="AA737" s="314"/>
      <c r="AB737" s="314"/>
      <c r="AC737" s="314"/>
      <c r="AD737" s="314"/>
      <c r="AE737" s="314"/>
      <c r="AF737" s="315"/>
      <c r="AG737" s="326" t="s">
        <v>361</v>
      </c>
      <c r="AH737" s="326"/>
      <c r="AI737" s="326"/>
      <c r="AJ737" s="326"/>
      <c r="AK737" s="326"/>
      <c r="AL737" s="326"/>
      <c r="AM737" s="313">
        <v>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294</v>
      </c>
      <c r="H738" s="314"/>
      <c r="I738" s="314"/>
      <c r="J738" s="314"/>
      <c r="K738" s="314"/>
      <c r="L738" s="314"/>
      <c r="M738" s="314"/>
      <c r="N738" s="314"/>
      <c r="O738" s="314"/>
      <c r="P738" s="314"/>
      <c r="Q738" s="326" t="s">
        <v>363</v>
      </c>
      <c r="R738" s="326"/>
      <c r="S738" s="326"/>
      <c r="T738" s="326"/>
      <c r="U738" s="326"/>
      <c r="V738" s="326"/>
      <c r="W738" s="313">
        <v>286</v>
      </c>
      <c r="X738" s="314"/>
      <c r="Y738" s="314"/>
      <c r="Z738" s="314"/>
      <c r="AA738" s="314"/>
      <c r="AB738" s="314"/>
      <c r="AC738" s="314"/>
      <c r="AD738" s="314"/>
      <c r="AE738" s="314"/>
      <c r="AF738" s="315"/>
      <c r="AG738" s="279" t="s">
        <v>364</v>
      </c>
      <c r="AH738" s="279"/>
      <c r="AI738" s="279"/>
      <c r="AJ738" s="279"/>
      <c r="AK738" s="279"/>
      <c r="AL738" s="279"/>
      <c r="AM738" s="313">
        <v>292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303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5" customHeight="1" x14ac:dyDescent="0.15">
      <c r="A781" s="656"/>
      <c r="B781" s="657"/>
      <c r="C781" s="657"/>
      <c r="D781" s="657"/>
      <c r="E781" s="657"/>
      <c r="F781" s="658"/>
      <c r="G781" s="693" t="s">
        <v>590</v>
      </c>
      <c r="H781" s="694"/>
      <c r="I781" s="694"/>
      <c r="J781" s="694"/>
      <c r="K781" s="695"/>
      <c r="L781" s="687" t="s">
        <v>591</v>
      </c>
      <c r="M781" s="688"/>
      <c r="N781" s="688"/>
      <c r="O781" s="688"/>
      <c r="P781" s="688"/>
      <c r="Q781" s="688"/>
      <c r="R781" s="688"/>
      <c r="S781" s="688"/>
      <c r="T781" s="688"/>
      <c r="U781" s="688"/>
      <c r="V781" s="688"/>
      <c r="W781" s="688"/>
      <c r="X781" s="689"/>
      <c r="Y781" s="413">
        <v>21</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21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60.75" customHeight="1" x14ac:dyDescent="0.15">
      <c r="A837" s="404">
        <v>1</v>
      </c>
      <c r="B837" s="404">
        <v>1</v>
      </c>
      <c r="C837" s="372" t="s">
        <v>592</v>
      </c>
      <c r="D837" s="372"/>
      <c r="E837" s="372"/>
      <c r="F837" s="372"/>
      <c r="G837" s="372"/>
      <c r="H837" s="372"/>
      <c r="I837" s="372"/>
      <c r="J837" s="373">
        <v>4010405000185</v>
      </c>
      <c r="K837" s="374"/>
      <c r="L837" s="374"/>
      <c r="M837" s="374"/>
      <c r="N837" s="374"/>
      <c r="O837" s="374"/>
      <c r="P837" s="375" t="s">
        <v>594</v>
      </c>
      <c r="Q837" s="375"/>
      <c r="R837" s="375"/>
      <c r="S837" s="375"/>
      <c r="T837" s="375"/>
      <c r="U837" s="375"/>
      <c r="V837" s="375"/>
      <c r="W837" s="375"/>
      <c r="X837" s="375"/>
      <c r="Y837" s="376">
        <v>21</v>
      </c>
      <c r="Z837" s="377"/>
      <c r="AA837" s="377"/>
      <c r="AB837" s="378"/>
      <c r="AC837" s="386" t="s">
        <v>535</v>
      </c>
      <c r="AD837" s="387"/>
      <c r="AE837" s="387"/>
      <c r="AF837" s="387"/>
      <c r="AG837" s="387"/>
      <c r="AH837" s="388">
        <v>1</v>
      </c>
      <c r="AI837" s="389"/>
      <c r="AJ837" s="389"/>
      <c r="AK837" s="389"/>
      <c r="AL837" s="382">
        <v>99</v>
      </c>
      <c r="AM837" s="383"/>
      <c r="AN837" s="383"/>
      <c r="AO837" s="384"/>
      <c r="AP837" s="385"/>
      <c r="AQ837" s="385"/>
      <c r="AR837" s="385"/>
      <c r="AS837" s="385"/>
      <c r="AT837" s="385"/>
      <c r="AU837" s="385"/>
      <c r="AV837" s="385"/>
      <c r="AW837" s="385"/>
      <c r="AX837" s="385"/>
    </row>
    <row r="838" spans="1:50" ht="33" customHeight="1" x14ac:dyDescent="0.15">
      <c r="A838" s="404">
        <v>2</v>
      </c>
      <c r="B838" s="404">
        <v>1</v>
      </c>
      <c r="C838" s="372" t="s">
        <v>592</v>
      </c>
      <c r="D838" s="372"/>
      <c r="E838" s="372"/>
      <c r="F838" s="372"/>
      <c r="G838" s="372"/>
      <c r="H838" s="372"/>
      <c r="I838" s="372"/>
      <c r="J838" s="373">
        <v>4010405000185</v>
      </c>
      <c r="K838" s="374"/>
      <c r="L838" s="374"/>
      <c r="M838" s="374"/>
      <c r="N838" s="374"/>
      <c r="O838" s="374"/>
      <c r="P838" s="375" t="s">
        <v>595</v>
      </c>
      <c r="Q838" s="375"/>
      <c r="R838" s="375"/>
      <c r="S838" s="375"/>
      <c r="T838" s="375"/>
      <c r="U838" s="375"/>
      <c r="V838" s="375"/>
      <c r="W838" s="375"/>
      <c r="X838" s="375"/>
      <c r="Y838" s="376">
        <v>20</v>
      </c>
      <c r="Z838" s="377"/>
      <c r="AA838" s="377"/>
      <c r="AB838" s="378"/>
      <c r="AC838" s="386" t="s">
        <v>535</v>
      </c>
      <c r="AD838" s="386"/>
      <c r="AE838" s="386"/>
      <c r="AF838" s="386"/>
      <c r="AG838" s="386"/>
      <c r="AH838" s="388">
        <v>1</v>
      </c>
      <c r="AI838" s="389"/>
      <c r="AJ838" s="389"/>
      <c r="AK838" s="389"/>
      <c r="AL838" s="399">
        <v>99</v>
      </c>
      <c r="AM838" s="400"/>
      <c r="AN838" s="400"/>
      <c r="AO838" s="401"/>
      <c r="AP838" s="385"/>
      <c r="AQ838" s="385"/>
      <c r="AR838" s="385"/>
      <c r="AS838" s="385"/>
      <c r="AT838" s="385"/>
      <c r="AU838" s="385"/>
      <c r="AV838" s="385"/>
      <c r="AW838" s="385"/>
      <c r="AX838" s="385"/>
    </row>
    <row r="839" spans="1:50" ht="52.5" customHeight="1" x14ac:dyDescent="0.15">
      <c r="A839" s="404">
        <v>3</v>
      </c>
      <c r="B839" s="404">
        <v>1</v>
      </c>
      <c r="C839" s="390" t="s">
        <v>593</v>
      </c>
      <c r="D839" s="372"/>
      <c r="E839" s="372"/>
      <c r="F839" s="372"/>
      <c r="G839" s="372"/>
      <c r="H839" s="372"/>
      <c r="I839" s="372"/>
      <c r="J839" s="373">
        <v>4010405010556</v>
      </c>
      <c r="K839" s="374"/>
      <c r="L839" s="374"/>
      <c r="M839" s="374"/>
      <c r="N839" s="374"/>
      <c r="O839" s="374"/>
      <c r="P839" s="391" t="s">
        <v>596</v>
      </c>
      <c r="Q839" s="375"/>
      <c r="R839" s="375"/>
      <c r="S839" s="375"/>
      <c r="T839" s="375"/>
      <c r="U839" s="375"/>
      <c r="V839" s="375"/>
      <c r="W839" s="375"/>
      <c r="X839" s="375"/>
      <c r="Y839" s="376">
        <v>15</v>
      </c>
      <c r="Z839" s="377"/>
      <c r="AA839" s="377"/>
      <c r="AB839" s="378"/>
      <c r="AC839" s="386" t="s">
        <v>535</v>
      </c>
      <c r="AD839" s="386"/>
      <c r="AE839" s="386"/>
      <c r="AF839" s="386"/>
      <c r="AG839" s="386"/>
      <c r="AH839" s="380">
        <v>1</v>
      </c>
      <c r="AI839" s="381"/>
      <c r="AJ839" s="381"/>
      <c r="AK839" s="381"/>
      <c r="AL839" s="382">
        <v>99</v>
      </c>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71">
      <formula>IF(RIGHT(TEXT(P14,"0.#"),1)=".",FALSE,TRUE)</formula>
    </cfRule>
    <cfRule type="expression" dxfId="2790" priority="13572">
      <formula>IF(RIGHT(TEXT(P14,"0.#"),1)=".",TRUE,FALSE)</formula>
    </cfRule>
  </conditionalFormatting>
  <conditionalFormatting sqref="AE32">
    <cfRule type="expression" dxfId="2789" priority="13561">
      <formula>IF(RIGHT(TEXT(AE32,"0.#"),1)=".",FALSE,TRUE)</formula>
    </cfRule>
    <cfRule type="expression" dxfId="2788" priority="13562">
      <formula>IF(RIGHT(TEXT(AE32,"0.#"),1)=".",TRUE,FALSE)</formula>
    </cfRule>
  </conditionalFormatting>
  <conditionalFormatting sqref="P18:AX18">
    <cfRule type="expression" dxfId="2787" priority="13447">
      <formula>IF(RIGHT(TEXT(P18,"0.#"),1)=".",FALSE,TRUE)</formula>
    </cfRule>
    <cfRule type="expression" dxfId="2786" priority="13448">
      <formula>IF(RIGHT(TEXT(P18,"0.#"),1)=".",TRUE,FALSE)</formula>
    </cfRule>
  </conditionalFormatting>
  <conditionalFormatting sqref="Y782">
    <cfRule type="expression" dxfId="2785" priority="13443">
      <formula>IF(RIGHT(TEXT(Y782,"0.#"),1)=".",FALSE,TRUE)</formula>
    </cfRule>
    <cfRule type="expression" dxfId="2784" priority="13444">
      <formula>IF(RIGHT(TEXT(Y782,"0.#"),1)=".",TRUE,FALSE)</formula>
    </cfRule>
  </conditionalFormatting>
  <conditionalFormatting sqref="Y791">
    <cfRule type="expression" dxfId="2783" priority="13439">
      <formula>IF(RIGHT(TEXT(Y791,"0.#"),1)=".",FALSE,TRUE)</formula>
    </cfRule>
    <cfRule type="expression" dxfId="2782" priority="13440">
      <formula>IF(RIGHT(TEXT(Y791,"0.#"),1)=".",TRUE,FALSE)</formula>
    </cfRule>
  </conditionalFormatting>
  <conditionalFormatting sqref="Y822:Y829 Y820 Y809:Y816 Y807 Y796:Y803 Y794">
    <cfRule type="expression" dxfId="2781" priority="13221">
      <formula>IF(RIGHT(TEXT(Y794,"0.#"),1)=".",FALSE,TRUE)</formula>
    </cfRule>
    <cfRule type="expression" dxfId="2780" priority="13222">
      <formula>IF(RIGHT(TEXT(Y794,"0.#"),1)=".",TRUE,FALSE)</formula>
    </cfRule>
  </conditionalFormatting>
  <conditionalFormatting sqref="P16:AQ17 P15:AX15 P13:AX13">
    <cfRule type="expression" dxfId="2779" priority="13269">
      <formula>IF(RIGHT(TEXT(P13,"0.#"),1)=".",FALSE,TRUE)</formula>
    </cfRule>
    <cfRule type="expression" dxfId="2778" priority="13270">
      <formula>IF(RIGHT(TEXT(P13,"0.#"),1)=".",TRUE,FALSE)</formula>
    </cfRule>
  </conditionalFormatting>
  <conditionalFormatting sqref="P19:AJ19">
    <cfRule type="expression" dxfId="2777" priority="13267">
      <formula>IF(RIGHT(TEXT(P19,"0.#"),1)=".",FALSE,TRUE)</formula>
    </cfRule>
    <cfRule type="expression" dxfId="2776" priority="13268">
      <formula>IF(RIGHT(TEXT(P19,"0.#"),1)=".",TRUE,FALSE)</formula>
    </cfRule>
  </conditionalFormatting>
  <conditionalFormatting sqref="AE101 AQ101">
    <cfRule type="expression" dxfId="2775" priority="13259">
      <formula>IF(RIGHT(TEXT(AE101,"0.#"),1)=".",FALSE,TRUE)</formula>
    </cfRule>
    <cfRule type="expression" dxfId="2774" priority="13260">
      <formula>IF(RIGHT(TEXT(AE101,"0.#"),1)=".",TRUE,FALSE)</formula>
    </cfRule>
  </conditionalFormatting>
  <conditionalFormatting sqref="Y783:Y790 Y781">
    <cfRule type="expression" dxfId="2773" priority="13245">
      <formula>IF(RIGHT(TEXT(Y781,"0.#"),1)=".",FALSE,TRUE)</formula>
    </cfRule>
    <cfRule type="expression" dxfId="2772" priority="13246">
      <formula>IF(RIGHT(TEXT(Y781,"0.#"),1)=".",TRUE,FALSE)</formula>
    </cfRule>
  </conditionalFormatting>
  <conditionalFormatting sqref="AU782">
    <cfRule type="expression" dxfId="2771" priority="13243">
      <formula>IF(RIGHT(TEXT(AU782,"0.#"),1)=".",FALSE,TRUE)</formula>
    </cfRule>
    <cfRule type="expression" dxfId="2770" priority="13244">
      <formula>IF(RIGHT(TEXT(AU782,"0.#"),1)=".",TRUE,FALSE)</formula>
    </cfRule>
  </conditionalFormatting>
  <conditionalFormatting sqref="AU791">
    <cfRule type="expression" dxfId="2769" priority="13241">
      <formula>IF(RIGHT(TEXT(AU791,"0.#"),1)=".",FALSE,TRUE)</formula>
    </cfRule>
    <cfRule type="expression" dxfId="2768" priority="13242">
      <formula>IF(RIGHT(TEXT(AU791,"0.#"),1)=".",TRUE,FALSE)</formula>
    </cfRule>
  </conditionalFormatting>
  <conditionalFormatting sqref="AU783:AU790 AU781">
    <cfRule type="expression" dxfId="2767" priority="13239">
      <formula>IF(RIGHT(TEXT(AU781,"0.#"),1)=".",FALSE,TRUE)</formula>
    </cfRule>
    <cfRule type="expression" dxfId="2766" priority="13240">
      <formula>IF(RIGHT(TEXT(AU781,"0.#"),1)=".",TRUE,FALSE)</formula>
    </cfRule>
  </conditionalFormatting>
  <conditionalFormatting sqref="Y821 Y808 Y795">
    <cfRule type="expression" dxfId="2765" priority="13225">
      <formula>IF(RIGHT(TEXT(Y795,"0.#"),1)=".",FALSE,TRUE)</formula>
    </cfRule>
    <cfRule type="expression" dxfId="2764" priority="13226">
      <formula>IF(RIGHT(TEXT(Y795,"0.#"),1)=".",TRUE,FALSE)</formula>
    </cfRule>
  </conditionalFormatting>
  <conditionalFormatting sqref="Y830 Y817 Y804">
    <cfRule type="expression" dxfId="2763" priority="13223">
      <formula>IF(RIGHT(TEXT(Y804,"0.#"),1)=".",FALSE,TRUE)</formula>
    </cfRule>
    <cfRule type="expression" dxfId="2762" priority="13224">
      <formula>IF(RIGHT(TEXT(Y804,"0.#"),1)=".",TRUE,FALSE)</formula>
    </cfRule>
  </conditionalFormatting>
  <conditionalFormatting sqref="AU821 AU808 AU795">
    <cfRule type="expression" dxfId="2761" priority="13219">
      <formula>IF(RIGHT(TEXT(AU795,"0.#"),1)=".",FALSE,TRUE)</formula>
    </cfRule>
    <cfRule type="expression" dxfId="2760" priority="13220">
      <formula>IF(RIGHT(TEXT(AU795,"0.#"),1)=".",TRUE,FALSE)</formula>
    </cfRule>
  </conditionalFormatting>
  <conditionalFormatting sqref="AU830 AU817 AU804">
    <cfRule type="expression" dxfId="2759" priority="13217">
      <formula>IF(RIGHT(TEXT(AU804,"0.#"),1)=".",FALSE,TRUE)</formula>
    </cfRule>
    <cfRule type="expression" dxfId="2758" priority="13218">
      <formula>IF(RIGHT(TEXT(AU804,"0.#"),1)=".",TRUE,FALSE)</formula>
    </cfRule>
  </conditionalFormatting>
  <conditionalFormatting sqref="AU822:AU829 AU820 AU809:AU816 AU807 AU796:AU803 AU794">
    <cfRule type="expression" dxfId="2757" priority="13215">
      <formula>IF(RIGHT(TEXT(AU794,"0.#"),1)=".",FALSE,TRUE)</formula>
    </cfRule>
    <cfRule type="expression" dxfId="2756" priority="13216">
      <formula>IF(RIGHT(TEXT(AU794,"0.#"),1)=".",TRUE,FALSE)</formula>
    </cfRule>
  </conditionalFormatting>
  <conditionalFormatting sqref="AM87">
    <cfRule type="expression" dxfId="2755" priority="12869">
      <formula>IF(RIGHT(TEXT(AM87,"0.#"),1)=".",FALSE,TRUE)</formula>
    </cfRule>
    <cfRule type="expression" dxfId="2754" priority="12870">
      <formula>IF(RIGHT(TEXT(AM87,"0.#"),1)=".",TRUE,FALSE)</formula>
    </cfRule>
  </conditionalFormatting>
  <conditionalFormatting sqref="AE55">
    <cfRule type="expression" dxfId="2753" priority="12937">
      <formula>IF(RIGHT(TEXT(AE55,"0.#"),1)=".",FALSE,TRUE)</formula>
    </cfRule>
    <cfRule type="expression" dxfId="2752" priority="12938">
      <formula>IF(RIGHT(TEXT(AE55,"0.#"),1)=".",TRUE,FALSE)</formula>
    </cfRule>
  </conditionalFormatting>
  <conditionalFormatting sqref="AI55">
    <cfRule type="expression" dxfId="2751" priority="12935">
      <formula>IF(RIGHT(TEXT(AI55,"0.#"),1)=".",FALSE,TRUE)</formula>
    </cfRule>
    <cfRule type="expression" dxfId="2750" priority="12936">
      <formula>IF(RIGHT(TEXT(AI55,"0.#"),1)=".",TRUE,FALSE)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5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7">
        <v>1</v>
      </c>
      <c r="B4" s="1067">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7">
        <v>2</v>
      </c>
      <c r="B5" s="1067">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7">
        <v>3</v>
      </c>
      <c r="B6" s="1067">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7">
        <v>4</v>
      </c>
      <c r="B7" s="1067">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7">
        <v>5</v>
      </c>
      <c r="B8" s="1067">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7">
        <v>6</v>
      </c>
      <c r="B9" s="1067">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7">
        <v>7</v>
      </c>
      <c r="B10" s="1067">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7">
        <v>8</v>
      </c>
      <c r="B11" s="1067">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7">
        <v>9</v>
      </c>
      <c r="B12" s="1067">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7">
        <v>10</v>
      </c>
      <c r="B13" s="1067">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7">
        <v>11</v>
      </c>
      <c r="B14" s="1067">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7">
        <v>12</v>
      </c>
      <c r="B15" s="1067">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7">
        <v>13</v>
      </c>
      <c r="B16" s="1067">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7">
        <v>14</v>
      </c>
      <c r="B17" s="1067">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7">
        <v>15</v>
      </c>
      <c r="B18" s="1067">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7">
        <v>16</v>
      </c>
      <c r="B19" s="1067">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7">
        <v>17</v>
      </c>
      <c r="B20" s="1067">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7">
        <v>18</v>
      </c>
      <c r="B21" s="1067">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7">
        <v>19</v>
      </c>
      <c r="B22" s="1067">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7">
        <v>20</v>
      </c>
      <c r="B23" s="1067">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7">
        <v>21</v>
      </c>
      <c r="B24" s="1067">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7">
        <v>22</v>
      </c>
      <c r="B25" s="106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7">
        <v>23</v>
      </c>
      <c r="B26" s="106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7">
        <v>24</v>
      </c>
      <c r="B27" s="106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7">
        <v>25</v>
      </c>
      <c r="B28" s="106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7">
        <v>26</v>
      </c>
      <c r="B29" s="106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7">
        <v>27</v>
      </c>
      <c r="B30" s="106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7">
        <v>28</v>
      </c>
      <c r="B31" s="106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7">
        <v>29</v>
      </c>
      <c r="B32" s="106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7">
        <v>30</v>
      </c>
      <c r="B33" s="106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7">
        <v>1</v>
      </c>
      <c r="B37" s="106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7">
        <v>2</v>
      </c>
      <c r="B38" s="106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7">
        <v>3</v>
      </c>
      <c r="B39" s="106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7">
        <v>4</v>
      </c>
      <c r="B40" s="106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7">
        <v>5</v>
      </c>
      <c r="B41" s="106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7">
        <v>6</v>
      </c>
      <c r="B42" s="106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7">
        <v>7</v>
      </c>
      <c r="B43" s="106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7">
        <v>8</v>
      </c>
      <c r="B44" s="106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7">
        <v>9</v>
      </c>
      <c r="B45" s="106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7">
        <v>10</v>
      </c>
      <c r="B46" s="106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7">
        <v>11</v>
      </c>
      <c r="B47" s="106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7">
        <v>12</v>
      </c>
      <c r="B48" s="106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7">
        <v>13</v>
      </c>
      <c r="B49" s="106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7">
        <v>14</v>
      </c>
      <c r="B50" s="106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7">
        <v>15</v>
      </c>
      <c r="B51" s="106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7">
        <v>16</v>
      </c>
      <c r="B52" s="106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7">
        <v>17</v>
      </c>
      <c r="B53" s="106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7">
        <v>18</v>
      </c>
      <c r="B54" s="106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7">
        <v>19</v>
      </c>
      <c r="B55" s="106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7">
        <v>20</v>
      </c>
      <c r="B56" s="106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7">
        <v>21</v>
      </c>
      <c r="B57" s="106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7">
        <v>22</v>
      </c>
      <c r="B58" s="106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7">
        <v>23</v>
      </c>
      <c r="B59" s="106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7">
        <v>24</v>
      </c>
      <c r="B60" s="106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7">
        <v>25</v>
      </c>
      <c r="B61" s="106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7">
        <v>26</v>
      </c>
      <c r="B62" s="106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7">
        <v>27</v>
      </c>
      <c r="B63" s="106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7">
        <v>28</v>
      </c>
      <c r="B64" s="106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7">
        <v>29</v>
      </c>
      <c r="B65" s="106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7">
        <v>30</v>
      </c>
      <c r="B66" s="106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7">
        <v>1</v>
      </c>
      <c r="B70" s="106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7">
        <v>2</v>
      </c>
      <c r="B71" s="106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7">
        <v>3</v>
      </c>
      <c r="B72" s="106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7">
        <v>4</v>
      </c>
      <c r="B73" s="106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7">
        <v>5</v>
      </c>
      <c r="B74" s="106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7">
        <v>6</v>
      </c>
      <c r="B75" s="106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7">
        <v>7</v>
      </c>
      <c r="B76" s="106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7">
        <v>8</v>
      </c>
      <c r="B77" s="106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7">
        <v>9</v>
      </c>
      <c r="B78" s="106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7">
        <v>10</v>
      </c>
      <c r="B79" s="106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7">
        <v>11</v>
      </c>
      <c r="B80" s="106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7">
        <v>12</v>
      </c>
      <c r="B81" s="106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7">
        <v>13</v>
      </c>
      <c r="B82" s="106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7">
        <v>14</v>
      </c>
      <c r="B83" s="106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7">
        <v>15</v>
      </c>
      <c r="B84" s="106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7">
        <v>16</v>
      </c>
      <c r="B85" s="106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7">
        <v>17</v>
      </c>
      <c r="B86" s="106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7">
        <v>18</v>
      </c>
      <c r="B87" s="106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7">
        <v>19</v>
      </c>
      <c r="B88" s="106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7">
        <v>20</v>
      </c>
      <c r="B89" s="106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7">
        <v>21</v>
      </c>
      <c r="B90" s="106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7">
        <v>22</v>
      </c>
      <c r="B91" s="106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7">
        <v>23</v>
      </c>
      <c r="B92" s="106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7">
        <v>24</v>
      </c>
      <c r="B93" s="106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7">
        <v>25</v>
      </c>
      <c r="B94" s="106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7">
        <v>26</v>
      </c>
      <c r="B95" s="106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7">
        <v>27</v>
      </c>
      <c r="B96" s="106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7">
        <v>28</v>
      </c>
      <c r="B97" s="106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7">
        <v>29</v>
      </c>
      <c r="B98" s="106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7">
        <v>30</v>
      </c>
      <c r="B99" s="106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7">
        <v>1</v>
      </c>
      <c r="B103" s="106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7">
        <v>2</v>
      </c>
      <c r="B104" s="106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7">
        <v>3</v>
      </c>
      <c r="B105" s="106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7">
        <v>4</v>
      </c>
      <c r="B106" s="106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7">
        <v>5</v>
      </c>
      <c r="B107" s="106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7">
        <v>6</v>
      </c>
      <c r="B108" s="106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7">
        <v>7</v>
      </c>
      <c r="B109" s="106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7">
        <v>8</v>
      </c>
      <c r="B110" s="106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7">
        <v>9</v>
      </c>
      <c r="B111" s="106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7">
        <v>10</v>
      </c>
      <c r="B112" s="106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7">
        <v>11</v>
      </c>
      <c r="B113" s="106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7">
        <v>12</v>
      </c>
      <c r="B114" s="106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7">
        <v>13</v>
      </c>
      <c r="B115" s="106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7">
        <v>14</v>
      </c>
      <c r="B116" s="106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7">
        <v>15</v>
      </c>
      <c r="B117" s="106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7">
        <v>16</v>
      </c>
      <c r="B118" s="106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7">
        <v>17</v>
      </c>
      <c r="B119" s="106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7">
        <v>18</v>
      </c>
      <c r="B120" s="106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7">
        <v>19</v>
      </c>
      <c r="B121" s="106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7">
        <v>20</v>
      </c>
      <c r="B122" s="106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7">
        <v>21</v>
      </c>
      <c r="B123" s="106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7">
        <v>22</v>
      </c>
      <c r="B124" s="106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7">
        <v>23</v>
      </c>
      <c r="B125" s="106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7">
        <v>24</v>
      </c>
      <c r="B126" s="106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7">
        <v>25</v>
      </c>
      <c r="B127" s="106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7">
        <v>26</v>
      </c>
      <c r="B128" s="106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7">
        <v>27</v>
      </c>
      <c r="B129" s="106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7">
        <v>28</v>
      </c>
      <c r="B130" s="106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7">
        <v>29</v>
      </c>
      <c r="B131" s="106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7">
        <v>30</v>
      </c>
      <c r="B132" s="106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7">
        <v>1</v>
      </c>
      <c r="B136" s="106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7">
        <v>2</v>
      </c>
      <c r="B137" s="106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7">
        <v>3</v>
      </c>
      <c r="B138" s="106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7">
        <v>4</v>
      </c>
      <c r="B139" s="106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7">
        <v>5</v>
      </c>
      <c r="B140" s="106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7">
        <v>6</v>
      </c>
      <c r="B141" s="106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7">
        <v>7</v>
      </c>
      <c r="B142" s="106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7">
        <v>8</v>
      </c>
      <c r="B143" s="106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7">
        <v>9</v>
      </c>
      <c r="B144" s="106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7">
        <v>10</v>
      </c>
      <c r="B145" s="106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7">
        <v>11</v>
      </c>
      <c r="B146" s="106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7">
        <v>12</v>
      </c>
      <c r="B147" s="106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7">
        <v>13</v>
      </c>
      <c r="B148" s="106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7">
        <v>14</v>
      </c>
      <c r="B149" s="106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7">
        <v>15</v>
      </c>
      <c r="B150" s="106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7">
        <v>16</v>
      </c>
      <c r="B151" s="106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7">
        <v>17</v>
      </c>
      <c r="B152" s="106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7">
        <v>18</v>
      </c>
      <c r="B153" s="106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7">
        <v>19</v>
      </c>
      <c r="B154" s="106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7">
        <v>20</v>
      </c>
      <c r="B155" s="106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7">
        <v>21</v>
      </c>
      <c r="B156" s="106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7">
        <v>22</v>
      </c>
      <c r="B157" s="106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7">
        <v>23</v>
      </c>
      <c r="B158" s="106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7">
        <v>24</v>
      </c>
      <c r="B159" s="106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7">
        <v>25</v>
      </c>
      <c r="B160" s="106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7">
        <v>26</v>
      </c>
      <c r="B161" s="106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7">
        <v>27</v>
      </c>
      <c r="B162" s="106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7">
        <v>28</v>
      </c>
      <c r="B163" s="106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7">
        <v>29</v>
      </c>
      <c r="B164" s="106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7">
        <v>30</v>
      </c>
      <c r="B165" s="106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7">
        <v>1</v>
      </c>
      <c r="B169" s="106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7">
        <v>2</v>
      </c>
      <c r="B170" s="106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7">
        <v>3</v>
      </c>
      <c r="B171" s="106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7">
        <v>4</v>
      </c>
      <c r="B172" s="106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7">
        <v>5</v>
      </c>
      <c r="B173" s="106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7">
        <v>6</v>
      </c>
      <c r="B174" s="106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7">
        <v>7</v>
      </c>
      <c r="B175" s="106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7">
        <v>8</v>
      </c>
      <c r="B176" s="106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7">
        <v>9</v>
      </c>
      <c r="B177" s="106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7">
        <v>10</v>
      </c>
      <c r="B178" s="106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7">
        <v>11</v>
      </c>
      <c r="B179" s="106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7">
        <v>12</v>
      </c>
      <c r="B180" s="106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7">
        <v>13</v>
      </c>
      <c r="B181" s="106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7">
        <v>14</v>
      </c>
      <c r="B182" s="106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7">
        <v>15</v>
      </c>
      <c r="B183" s="106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7">
        <v>16</v>
      </c>
      <c r="B184" s="106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7">
        <v>17</v>
      </c>
      <c r="B185" s="106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7">
        <v>18</v>
      </c>
      <c r="B186" s="106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7">
        <v>19</v>
      </c>
      <c r="B187" s="106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7">
        <v>20</v>
      </c>
      <c r="B188" s="106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7">
        <v>21</v>
      </c>
      <c r="B189" s="106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7">
        <v>22</v>
      </c>
      <c r="B190" s="106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7">
        <v>23</v>
      </c>
      <c r="B191" s="106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7">
        <v>24</v>
      </c>
      <c r="B192" s="106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7">
        <v>25</v>
      </c>
      <c r="B193" s="106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7">
        <v>26</v>
      </c>
      <c r="B194" s="106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7">
        <v>27</v>
      </c>
      <c r="B195" s="106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7">
        <v>28</v>
      </c>
      <c r="B196" s="106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7">
        <v>29</v>
      </c>
      <c r="B197" s="106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7">
        <v>30</v>
      </c>
      <c r="B198" s="106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7">
        <v>1</v>
      </c>
      <c r="B202" s="106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7">
        <v>2</v>
      </c>
      <c r="B203" s="106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7">
        <v>3</v>
      </c>
      <c r="B204" s="106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7">
        <v>4</v>
      </c>
      <c r="B205" s="106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7">
        <v>5</v>
      </c>
      <c r="B206" s="106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7">
        <v>6</v>
      </c>
      <c r="B207" s="106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7">
        <v>7</v>
      </c>
      <c r="B208" s="106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7">
        <v>8</v>
      </c>
      <c r="B209" s="106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7">
        <v>9</v>
      </c>
      <c r="B210" s="106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7">
        <v>10</v>
      </c>
      <c r="B211" s="106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7">
        <v>11</v>
      </c>
      <c r="B212" s="106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7">
        <v>12</v>
      </c>
      <c r="B213" s="106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7">
        <v>13</v>
      </c>
      <c r="B214" s="106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7">
        <v>14</v>
      </c>
      <c r="B215" s="106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7">
        <v>15</v>
      </c>
      <c r="B216" s="106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7">
        <v>16</v>
      </c>
      <c r="B217" s="106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7">
        <v>17</v>
      </c>
      <c r="B218" s="106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7">
        <v>18</v>
      </c>
      <c r="B219" s="106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7">
        <v>19</v>
      </c>
      <c r="B220" s="106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7">
        <v>20</v>
      </c>
      <c r="B221" s="106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7">
        <v>21</v>
      </c>
      <c r="B222" s="106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7">
        <v>22</v>
      </c>
      <c r="B223" s="106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7">
        <v>23</v>
      </c>
      <c r="B224" s="106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7">
        <v>24</v>
      </c>
      <c r="B225" s="106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7">
        <v>25</v>
      </c>
      <c r="B226" s="106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7">
        <v>26</v>
      </c>
      <c r="B227" s="106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7">
        <v>27</v>
      </c>
      <c r="B228" s="106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7">
        <v>28</v>
      </c>
      <c r="B229" s="106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7">
        <v>29</v>
      </c>
      <c r="B230" s="106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7">
        <v>30</v>
      </c>
      <c r="B231" s="106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7">
        <v>1</v>
      </c>
      <c r="B235" s="106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7">
        <v>2</v>
      </c>
      <c r="B236" s="106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7">
        <v>3</v>
      </c>
      <c r="B237" s="106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7">
        <v>4</v>
      </c>
      <c r="B238" s="106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7">
        <v>5</v>
      </c>
      <c r="B239" s="106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7">
        <v>6</v>
      </c>
      <c r="B240" s="106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7">
        <v>7</v>
      </c>
      <c r="B241" s="106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7">
        <v>8</v>
      </c>
      <c r="B242" s="106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7">
        <v>9</v>
      </c>
      <c r="B243" s="106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7">
        <v>10</v>
      </c>
      <c r="B244" s="106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7">
        <v>11</v>
      </c>
      <c r="B245" s="106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7">
        <v>12</v>
      </c>
      <c r="B246" s="106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7">
        <v>13</v>
      </c>
      <c r="B247" s="106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7">
        <v>14</v>
      </c>
      <c r="B248" s="106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7">
        <v>15</v>
      </c>
      <c r="B249" s="106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7">
        <v>16</v>
      </c>
      <c r="B250" s="106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7">
        <v>17</v>
      </c>
      <c r="B251" s="106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7">
        <v>18</v>
      </c>
      <c r="B252" s="106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7">
        <v>19</v>
      </c>
      <c r="B253" s="106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7">
        <v>20</v>
      </c>
      <c r="B254" s="106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7">
        <v>21</v>
      </c>
      <c r="B255" s="106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7">
        <v>22</v>
      </c>
      <c r="B256" s="106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7">
        <v>23</v>
      </c>
      <c r="B257" s="106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7">
        <v>24</v>
      </c>
      <c r="B258" s="106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7">
        <v>25</v>
      </c>
      <c r="B259" s="106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7">
        <v>26</v>
      </c>
      <c r="B260" s="106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7">
        <v>27</v>
      </c>
      <c r="B261" s="106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7">
        <v>28</v>
      </c>
      <c r="B262" s="106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7">
        <v>29</v>
      </c>
      <c r="B263" s="106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7">
        <v>30</v>
      </c>
      <c r="B264" s="106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7">
        <v>1</v>
      </c>
      <c r="B268" s="106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7">
        <v>2</v>
      </c>
      <c r="B269" s="106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7">
        <v>3</v>
      </c>
      <c r="B270" s="106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7">
        <v>4</v>
      </c>
      <c r="B271" s="106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7">
        <v>5</v>
      </c>
      <c r="B272" s="106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7">
        <v>6</v>
      </c>
      <c r="B273" s="106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7">
        <v>7</v>
      </c>
      <c r="B274" s="106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7">
        <v>8</v>
      </c>
      <c r="B275" s="106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7">
        <v>9</v>
      </c>
      <c r="B276" s="106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7">
        <v>10</v>
      </c>
      <c r="B277" s="106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7">
        <v>11</v>
      </c>
      <c r="B278" s="106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7">
        <v>12</v>
      </c>
      <c r="B279" s="106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7">
        <v>13</v>
      </c>
      <c r="B280" s="106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7">
        <v>14</v>
      </c>
      <c r="B281" s="106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7">
        <v>15</v>
      </c>
      <c r="B282" s="106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7">
        <v>16</v>
      </c>
      <c r="B283" s="106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7">
        <v>17</v>
      </c>
      <c r="B284" s="106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7">
        <v>18</v>
      </c>
      <c r="B285" s="106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7">
        <v>19</v>
      </c>
      <c r="B286" s="106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7">
        <v>20</v>
      </c>
      <c r="B287" s="106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7">
        <v>21</v>
      </c>
      <c r="B288" s="106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7">
        <v>22</v>
      </c>
      <c r="B289" s="106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7">
        <v>23</v>
      </c>
      <c r="B290" s="106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7">
        <v>24</v>
      </c>
      <c r="B291" s="106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7">
        <v>25</v>
      </c>
      <c r="B292" s="106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7">
        <v>26</v>
      </c>
      <c r="B293" s="106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7">
        <v>27</v>
      </c>
      <c r="B294" s="106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7">
        <v>28</v>
      </c>
      <c r="B295" s="106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7">
        <v>29</v>
      </c>
      <c r="B296" s="106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7">
        <v>30</v>
      </c>
      <c r="B297" s="106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7">
        <v>1</v>
      </c>
      <c r="B301" s="106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7">
        <v>2</v>
      </c>
      <c r="B302" s="106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7">
        <v>3</v>
      </c>
      <c r="B303" s="106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7">
        <v>4</v>
      </c>
      <c r="B304" s="106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7">
        <v>5</v>
      </c>
      <c r="B305" s="106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7">
        <v>6</v>
      </c>
      <c r="B306" s="106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7">
        <v>7</v>
      </c>
      <c r="B307" s="106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7">
        <v>8</v>
      </c>
      <c r="B308" s="106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7">
        <v>9</v>
      </c>
      <c r="B309" s="106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7">
        <v>10</v>
      </c>
      <c r="B310" s="106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7">
        <v>11</v>
      </c>
      <c r="B311" s="106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7">
        <v>12</v>
      </c>
      <c r="B312" s="106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7">
        <v>13</v>
      </c>
      <c r="B313" s="106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7">
        <v>14</v>
      </c>
      <c r="B314" s="106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7">
        <v>15</v>
      </c>
      <c r="B315" s="106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7">
        <v>16</v>
      </c>
      <c r="B316" s="106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7">
        <v>17</v>
      </c>
      <c r="B317" s="106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7">
        <v>18</v>
      </c>
      <c r="B318" s="106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7">
        <v>19</v>
      </c>
      <c r="B319" s="106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7">
        <v>20</v>
      </c>
      <c r="B320" s="106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7">
        <v>21</v>
      </c>
      <c r="B321" s="106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7">
        <v>22</v>
      </c>
      <c r="B322" s="106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7">
        <v>23</v>
      </c>
      <c r="B323" s="106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7">
        <v>24</v>
      </c>
      <c r="B324" s="106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7">
        <v>25</v>
      </c>
      <c r="B325" s="106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7">
        <v>26</v>
      </c>
      <c r="B326" s="106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7">
        <v>27</v>
      </c>
      <c r="B327" s="106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7">
        <v>28</v>
      </c>
      <c r="B328" s="106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7">
        <v>29</v>
      </c>
      <c r="B329" s="106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7">
        <v>30</v>
      </c>
      <c r="B330" s="106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7">
        <v>1</v>
      </c>
      <c r="B334" s="106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7">
        <v>2</v>
      </c>
      <c r="B335" s="106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7">
        <v>3</v>
      </c>
      <c r="B336" s="106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7">
        <v>4</v>
      </c>
      <c r="B337" s="106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7">
        <v>5</v>
      </c>
      <c r="B338" s="106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7">
        <v>6</v>
      </c>
      <c r="B339" s="106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7">
        <v>7</v>
      </c>
      <c r="B340" s="106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7">
        <v>8</v>
      </c>
      <c r="B341" s="106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7">
        <v>9</v>
      </c>
      <c r="B342" s="106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7">
        <v>10</v>
      </c>
      <c r="B343" s="106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7">
        <v>11</v>
      </c>
      <c r="B344" s="106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7">
        <v>12</v>
      </c>
      <c r="B345" s="106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7">
        <v>13</v>
      </c>
      <c r="B346" s="106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7">
        <v>14</v>
      </c>
      <c r="B347" s="106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7">
        <v>15</v>
      </c>
      <c r="B348" s="106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7">
        <v>16</v>
      </c>
      <c r="B349" s="106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7">
        <v>17</v>
      </c>
      <c r="B350" s="106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7">
        <v>18</v>
      </c>
      <c r="B351" s="106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7">
        <v>19</v>
      </c>
      <c r="B352" s="106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7">
        <v>20</v>
      </c>
      <c r="B353" s="106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7">
        <v>21</v>
      </c>
      <c r="B354" s="106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7">
        <v>22</v>
      </c>
      <c r="B355" s="106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7">
        <v>23</v>
      </c>
      <c r="B356" s="106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7">
        <v>24</v>
      </c>
      <c r="B357" s="106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7">
        <v>25</v>
      </c>
      <c r="B358" s="106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7">
        <v>26</v>
      </c>
      <c r="B359" s="106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7">
        <v>27</v>
      </c>
      <c r="B360" s="106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7">
        <v>28</v>
      </c>
      <c r="B361" s="106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7">
        <v>29</v>
      </c>
      <c r="B362" s="106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7">
        <v>30</v>
      </c>
      <c r="B363" s="106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7">
        <v>1</v>
      </c>
      <c r="B367" s="106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7">
        <v>2</v>
      </c>
      <c r="B368" s="106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7">
        <v>3</v>
      </c>
      <c r="B369" s="106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7">
        <v>4</v>
      </c>
      <c r="B370" s="106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7">
        <v>5</v>
      </c>
      <c r="B371" s="106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7">
        <v>6</v>
      </c>
      <c r="B372" s="106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7">
        <v>7</v>
      </c>
      <c r="B373" s="106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7">
        <v>8</v>
      </c>
      <c r="B374" s="106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7">
        <v>9</v>
      </c>
      <c r="B375" s="106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7">
        <v>10</v>
      </c>
      <c r="B376" s="106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7">
        <v>11</v>
      </c>
      <c r="B377" s="106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7">
        <v>12</v>
      </c>
      <c r="B378" s="106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7">
        <v>13</v>
      </c>
      <c r="B379" s="106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7">
        <v>14</v>
      </c>
      <c r="B380" s="106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7">
        <v>15</v>
      </c>
      <c r="B381" s="106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7">
        <v>16</v>
      </c>
      <c r="B382" s="106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7">
        <v>17</v>
      </c>
      <c r="B383" s="106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7">
        <v>18</v>
      </c>
      <c r="B384" s="106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7">
        <v>19</v>
      </c>
      <c r="B385" s="106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7">
        <v>20</v>
      </c>
      <c r="B386" s="106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7">
        <v>21</v>
      </c>
      <c r="B387" s="106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7">
        <v>22</v>
      </c>
      <c r="B388" s="106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7">
        <v>23</v>
      </c>
      <c r="B389" s="106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7">
        <v>24</v>
      </c>
      <c r="B390" s="106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7">
        <v>25</v>
      </c>
      <c r="B391" s="106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7">
        <v>26</v>
      </c>
      <c r="B392" s="106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7">
        <v>27</v>
      </c>
      <c r="B393" s="106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7">
        <v>28</v>
      </c>
      <c r="B394" s="106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7">
        <v>29</v>
      </c>
      <c r="B395" s="106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7">
        <v>30</v>
      </c>
      <c r="B396" s="106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7">
        <v>1</v>
      </c>
      <c r="B400" s="106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7">
        <v>2</v>
      </c>
      <c r="B401" s="106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7">
        <v>3</v>
      </c>
      <c r="B402" s="106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7">
        <v>4</v>
      </c>
      <c r="B403" s="106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7">
        <v>5</v>
      </c>
      <c r="B404" s="106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7">
        <v>6</v>
      </c>
      <c r="B405" s="106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7">
        <v>7</v>
      </c>
      <c r="B406" s="106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7">
        <v>8</v>
      </c>
      <c r="B407" s="106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7">
        <v>9</v>
      </c>
      <c r="B408" s="106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7">
        <v>10</v>
      </c>
      <c r="B409" s="106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7">
        <v>11</v>
      </c>
      <c r="B410" s="106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7">
        <v>12</v>
      </c>
      <c r="B411" s="106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7">
        <v>13</v>
      </c>
      <c r="B412" s="106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7">
        <v>14</v>
      </c>
      <c r="B413" s="106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7">
        <v>15</v>
      </c>
      <c r="B414" s="106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7">
        <v>16</v>
      </c>
      <c r="B415" s="106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7">
        <v>17</v>
      </c>
      <c r="B416" s="106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7">
        <v>18</v>
      </c>
      <c r="B417" s="106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7">
        <v>19</v>
      </c>
      <c r="B418" s="106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7">
        <v>20</v>
      </c>
      <c r="B419" s="106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7">
        <v>21</v>
      </c>
      <c r="B420" s="106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7">
        <v>22</v>
      </c>
      <c r="B421" s="106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7">
        <v>23</v>
      </c>
      <c r="B422" s="106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7">
        <v>24</v>
      </c>
      <c r="B423" s="106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7">
        <v>25</v>
      </c>
      <c r="B424" s="106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7">
        <v>26</v>
      </c>
      <c r="B425" s="106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7">
        <v>27</v>
      </c>
      <c r="B426" s="106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7">
        <v>28</v>
      </c>
      <c r="B427" s="106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7">
        <v>29</v>
      </c>
      <c r="B428" s="106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7">
        <v>30</v>
      </c>
      <c r="B429" s="106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7">
        <v>1</v>
      </c>
      <c r="B433" s="106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7">
        <v>2</v>
      </c>
      <c r="B434" s="106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7">
        <v>3</v>
      </c>
      <c r="B435" s="106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7">
        <v>4</v>
      </c>
      <c r="B436" s="106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7">
        <v>5</v>
      </c>
      <c r="B437" s="106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7">
        <v>6</v>
      </c>
      <c r="B438" s="106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7">
        <v>7</v>
      </c>
      <c r="B439" s="106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7">
        <v>8</v>
      </c>
      <c r="B440" s="106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7">
        <v>9</v>
      </c>
      <c r="B441" s="106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7">
        <v>10</v>
      </c>
      <c r="B442" s="106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7">
        <v>11</v>
      </c>
      <c r="B443" s="106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7">
        <v>12</v>
      </c>
      <c r="B444" s="106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7">
        <v>13</v>
      </c>
      <c r="B445" s="106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7">
        <v>14</v>
      </c>
      <c r="B446" s="106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7">
        <v>15</v>
      </c>
      <c r="B447" s="106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7">
        <v>16</v>
      </c>
      <c r="B448" s="106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7">
        <v>17</v>
      </c>
      <c r="B449" s="106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7">
        <v>18</v>
      </c>
      <c r="B450" s="106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7">
        <v>19</v>
      </c>
      <c r="B451" s="106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7">
        <v>20</v>
      </c>
      <c r="B452" s="106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7">
        <v>21</v>
      </c>
      <c r="B453" s="106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7">
        <v>22</v>
      </c>
      <c r="B454" s="106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7">
        <v>23</v>
      </c>
      <c r="B455" s="106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7">
        <v>24</v>
      </c>
      <c r="B456" s="106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7">
        <v>25</v>
      </c>
      <c r="B457" s="106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7">
        <v>26</v>
      </c>
      <c r="B458" s="106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7">
        <v>27</v>
      </c>
      <c r="B459" s="106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7">
        <v>28</v>
      </c>
      <c r="B460" s="106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7">
        <v>29</v>
      </c>
      <c r="B461" s="106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7">
        <v>30</v>
      </c>
      <c r="B462" s="106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7">
        <v>1</v>
      </c>
      <c r="B466" s="106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7">
        <v>2</v>
      </c>
      <c r="B467" s="106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7">
        <v>3</v>
      </c>
      <c r="B468" s="106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7">
        <v>4</v>
      </c>
      <c r="B469" s="106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7">
        <v>5</v>
      </c>
      <c r="B470" s="106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7">
        <v>6</v>
      </c>
      <c r="B471" s="106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7">
        <v>7</v>
      </c>
      <c r="B472" s="106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7">
        <v>8</v>
      </c>
      <c r="B473" s="106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7">
        <v>9</v>
      </c>
      <c r="B474" s="106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7">
        <v>10</v>
      </c>
      <c r="B475" s="106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7">
        <v>11</v>
      </c>
      <c r="B476" s="106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7">
        <v>12</v>
      </c>
      <c r="B477" s="106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7">
        <v>13</v>
      </c>
      <c r="B478" s="106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7">
        <v>14</v>
      </c>
      <c r="B479" s="106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7">
        <v>15</v>
      </c>
      <c r="B480" s="106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7">
        <v>16</v>
      </c>
      <c r="B481" s="106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7">
        <v>17</v>
      </c>
      <c r="B482" s="106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7">
        <v>18</v>
      </c>
      <c r="B483" s="106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7">
        <v>19</v>
      </c>
      <c r="B484" s="106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7">
        <v>20</v>
      </c>
      <c r="B485" s="106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7">
        <v>21</v>
      </c>
      <c r="B486" s="106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7">
        <v>22</v>
      </c>
      <c r="B487" s="106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7">
        <v>23</v>
      </c>
      <c r="B488" s="106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7">
        <v>24</v>
      </c>
      <c r="B489" s="106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7">
        <v>25</v>
      </c>
      <c r="B490" s="106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7">
        <v>26</v>
      </c>
      <c r="B491" s="106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7">
        <v>27</v>
      </c>
      <c r="B492" s="106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7">
        <v>28</v>
      </c>
      <c r="B493" s="106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7">
        <v>29</v>
      </c>
      <c r="B494" s="106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7">
        <v>30</v>
      </c>
      <c r="B495" s="106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7">
        <v>1</v>
      </c>
      <c r="B499" s="106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7">
        <v>2</v>
      </c>
      <c r="B500" s="106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7">
        <v>3</v>
      </c>
      <c r="B501" s="106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7">
        <v>4</v>
      </c>
      <c r="B502" s="106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7">
        <v>5</v>
      </c>
      <c r="B503" s="106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7">
        <v>6</v>
      </c>
      <c r="B504" s="106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7">
        <v>7</v>
      </c>
      <c r="B505" s="106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7">
        <v>8</v>
      </c>
      <c r="B506" s="106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7">
        <v>9</v>
      </c>
      <c r="B507" s="106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7">
        <v>10</v>
      </c>
      <c r="B508" s="106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7">
        <v>11</v>
      </c>
      <c r="B509" s="106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7">
        <v>12</v>
      </c>
      <c r="B510" s="106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7">
        <v>13</v>
      </c>
      <c r="B511" s="106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7">
        <v>14</v>
      </c>
      <c r="B512" s="106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7">
        <v>15</v>
      </c>
      <c r="B513" s="106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7">
        <v>16</v>
      </c>
      <c r="B514" s="106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7">
        <v>17</v>
      </c>
      <c r="B515" s="106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7">
        <v>18</v>
      </c>
      <c r="B516" s="106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7">
        <v>19</v>
      </c>
      <c r="B517" s="106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7">
        <v>20</v>
      </c>
      <c r="B518" s="106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7">
        <v>21</v>
      </c>
      <c r="B519" s="106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7">
        <v>22</v>
      </c>
      <c r="B520" s="106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7">
        <v>23</v>
      </c>
      <c r="B521" s="106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7">
        <v>24</v>
      </c>
      <c r="B522" s="106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7">
        <v>25</v>
      </c>
      <c r="B523" s="106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7">
        <v>26</v>
      </c>
      <c r="B524" s="106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7">
        <v>27</v>
      </c>
      <c r="B525" s="106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7">
        <v>28</v>
      </c>
      <c r="B526" s="106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7">
        <v>29</v>
      </c>
      <c r="B527" s="106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7">
        <v>30</v>
      </c>
      <c r="B528" s="106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7">
        <v>1</v>
      </c>
      <c r="B532" s="106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7">
        <v>2</v>
      </c>
      <c r="B533" s="106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7">
        <v>3</v>
      </c>
      <c r="B534" s="106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7">
        <v>4</v>
      </c>
      <c r="B535" s="106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7">
        <v>5</v>
      </c>
      <c r="B536" s="106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7">
        <v>6</v>
      </c>
      <c r="B537" s="106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7">
        <v>7</v>
      </c>
      <c r="B538" s="106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7">
        <v>8</v>
      </c>
      <c r="B539" s="106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7">
        <v>9</v>
      </c>
      <c r="B540" s="106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7">
        <v>10</v>
      </c>
      <c r="B541" s="106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7">
        <v>11</v>
      </c>
      <c r="B542" s="106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7">
        <v>12</v>
      </c>
      <c r="B543" s="106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7">
        <v>13</v>
      </c>
      <c r="B544" s="106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7">
        <v>14</v>
      </c>
      <c r="B545" s="106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7">
        <v>15</v>
      </c>
      <c r="B546" s="106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7">
        <v>16</v>
      </c>
      <c r="B547" s="106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7">
        <v>17</v>
      </c>
      <c r="B548" s="106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7">
        <v>18</v>
      </c>
      <c r="B549" s="106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7">
        <v>19</v>
      </c>
      <c r="B550" s="106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7">
        <v>20</v>
      </c>
      <c r="B551" s="106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7">
        <v>21</v>
      </c>
      <c r="B552" s="106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7">
        <v>22</v>
      </c>
      <c r="B553" s="106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7">
        <v>23</v>
      </c>
      <c r="B554" s="106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7">
        <v>24</v>
      </c>
      <c r="B555" s="106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7">
        <v>25</v>
      </c>
      <c r="B556" s="106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7">
        <v>26</v>
      </c>
      <c r="B557" s="106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7">
        <v>27</v>
      </c>
      <c r="B558" s="106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7">
        <v>28</v>
      </c>
      <c r="B559" s="106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7">
        <v>29</v>
      </c>
      <c r="B560" s="106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7">
        <v>30</v>
      </c>
      <c r="B561" s="106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7">
        <v>1</v>
      </c>
      <c r="B565" s="106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7">
        <v>2</v>
      </c>
      <c r="B566" s="106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7">
        <v>3</v>
      </c>
      <c r="B567" s="106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7">
        <v>4</v>
      </c>
      <c r="B568" s="106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7">
        <v>5</v>
      </c>
      <c r="B569" s="106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7">
        <v>6</v>
      </c>
      <c r="B570" s="106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7">
        <v>7</v>
      </c>
      <c r="B571" s="106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7">
        <v>8</v>
      </c>
      <c r="B572" s="106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7">
        <v>9</v>
      </c>
      <c r="B573" s="106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7">
        <v>10</v>
      </c>
      <c r="B574" s="106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7">
        <v>11</v>
      </c>
      <c r="B575" s="106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7">
        <v>12</v>
      </c>
      <c r="B576" s="106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7">
        <v>13</v>
      </c>
      <c r="B577" s="106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7">
        <v>14</v>
      </c>
      <c r="B578" s="106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7">
        <v>15</v>
      </c>
      <c r="B579" s="106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7">
        <v>16</v>
      </c>
      <c r="B580" s="106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7">
        <v>17</v>
      </c>
      <c r="B581" s="106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7">
        <v>18</v>
      </c>
      <c r="B582" s="106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7">
        <v>19</v>
      </c>
      <c r="B583" s="106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7">
        <v>20</v>
      </c>
      <c r="B584" s="106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7">
        <v>21</v>
      </c>
      <c r="B585" s="106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7">
        <v>22</v>
      </c>
      <c r="B586" s="106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7">
        <v>23</v>
      </c>
      <c r="B587" s="106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7">
        <v>24</v>
      </c>
      <c r="B588" s="106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7">
        <v>25</v>
      </c>
      <c r="B589" s="106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7">
        <v>26</v>
      </c>
      <c r="B590" s="106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7">
        <v>27</v>
      </c>
      <c r="B591" s="106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7">
        <v>28</v>
      </c>
      <c r="B592" s="106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7">
        <v>29</v>
      </c>
      <c r="B593" s="106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7">
        <v>30</v>
      </c>
      <c r="B594" s="106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7">
        <v>1</v>
      </c>
      <c r="B598" s="106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7">
        <v>2</v>
      </c>
      <c r="B599" s="106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7">
        <v>3</v>
      </c>
      <c r="B600" s="106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7">
        <v>4</v>
      </c>
      <c r="B601" s="106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7">
        <v>5</v>
      </c>
      <c r="B602" s="106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7">
        <v>6</v>
      </c>
      <c r="B603" s="106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7">
        <v>7</v>
      </c>
      <c r="B604" s="106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7">
        <v>8</v>
      </c>
      <c r="B605" s="106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7">
        <v>9</v>
      </c>
      <c r="B606" s="106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7">
        <v>10</v>
      </c>
      <c r="B607" s="106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7">
        <v>11</v>
      </c>
      <c r="B608" s="106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7">
        <v>12</v>
      </c>
      <c r="B609" s="106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7">
        <v>13</v>
      </c>
      <c r="B610" s="106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7">
        <v>14</v>
      </c>
      <c r="B611" s="106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7">
        <v>15</v>
      </c>
      <c r="B612" s="106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7">
        <v>16</v>
      </c>
      <c r="B613" s="106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7">
        <v>17</v>
      </c>
      <c r="B614" s="106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7">
        <v>18</v>
      </c>
      <c r="B615" s="106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7">
        <v>19</v>
      </c>
      <c r="B616" s="106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7">
        <v>20</v>
      </c>
      <c r="B617" s="106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7">
        <v>21</v>
      </c>
      <c r="B618" s="106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7">
        <v>22</v>
      </c>
      <c r="B619" s="106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7">
        <v>23</v>
      </c>
      <c r="B620" s="106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7">
        <v>24</v>
      </c>
      <c r="B621" s="106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7">
        <v>25</v>
      </c>
      <c r="B622" s="106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7">
        <v>26</v>
      </c>
      <c r="B623" s="106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7">
        <v>27</v>
      </c>
      <c r="B624" s="106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7">
        <v>28</v>
      </c>
      <c r="B625" s="106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7">
        <v>29</v>
      </c>
      <c r="B626" s="106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7">
        <v>30</v>
      </c>
      <c r="B627" s="106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7">
        <v>1</v>
      </c>
      <c r="B631" s="106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7">
        <v>2</v>
      </c>
      <c r="B632" s="106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7">
        <v>3</v>
      </c>
      <c r="B633" s="106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7">
        <v>4</v>
      </c>
      <c r="B634" s="106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7">
        <v>5</v>
      </c>
      <c r="B635" s="106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7">
        <v>6</v>
      </c>
      <c r="B636" s="106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7">
        <v>7</v>
      </c>
      <c r="B637" s="106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7">
        <v>8</v>
      </c>
      <c r="B638" s="106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7">
        <v>9</v>
      </c>
      <c r="B639" s="106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7">
        <v>10</v>
      </c>
      <c r="B640" s="106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7">
        <v>11</v>
      </c>
      <c r="B641" s="106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7">
        <v>12</v>
      </c>
      <c r="B642" s="106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7">
        <v>13</v>
      </c>
      <c r="B643" s="106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7">
        <v>14</v>
      </c>
      <c r="B644" s="106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7">
        <v>15</v>
      </c>
      <c r="B645" s="106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7">
        <v>16</v>
      </c>
      <c r="B646" s="106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7">
        <v>17</v>
      </c>
      <c r="B647" s="106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7">
        <v>18</v>
      </c>
      <c r="B648" s="106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7">
        <v>19</v>
      </c>
      <c r="B649" s="106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7">
        <v>20</v>
      </c>
      <c r="B650" s="106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7">
        <v>21</v>
      </c>
      <c r="B651" s="106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7">
        <v>22</v>
      </c>
      <c r="B652" s="106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7">
        <v>23</v>
      </c>
      <c r="B653" s="106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7">
        <v>24</v>
      </c>
      <c r="B654" s="106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7">
        <v>25</v>
      </c>
      <c r="B655" s="106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7">
        <v>26</v>
      </c>
      <c r="B656" s="106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7">
        <v>27</v>
      </c>
      <c r="B657" s="106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7">
        <v>28</v>
      </c>
      <c r="B658" s="106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7">
        <v>29</v>
      </c>
      <c r="B659" s="106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7">
        <v>30</v>
      </c>
      <c r="B660" s="106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7">
        <v>1</v>
      </c>
      <c r="B664" s="106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7">
        <v>2</v>
      </c>
      <c r="B665" s="106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7">
        <v>3</v>
      </c>
      <c r="B666" s="106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7">
        <v>4</v>
      </c>
      <c r="B667" s="106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7">
        <v>5</v>
      </c>
      <c r="B668" s="106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7">
        <v>6</v>
      </c>
      <c r="B669" s="106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7">
        <v>7</v>
      </c>
      <c r="B670" s="106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7">
        <v>8</v>
      </c>
      <c r="B671" s="106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7">
        <v>9</v>
      </c>
      <c r="B672" s="106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7">
        <v>10</v>
      </c>
      <c r="B673" s="106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7">
        <v>11</v>
      </c>
      <c r="B674" s="106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7">
        <v>12</v>
      </c>
      <c r="B675" s="106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7">
        <v>13</v>
      </c>
      <c r="B676" s="106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7">
        <v>14</v>
      </c>
      <c r="B677" s="106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7">
        <v>15</v>
      </c>
      <c r="B678" s="106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7">
        <v>16</v>
      </c>
      <c r="B679" s="106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7">
        <v>17</v>
      </c>
      <c r="B680" s="106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7">
        <v>18</v>
      </c>
      <c r="B681" s="106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7">
        <v>19</v>
      </c>
      <c r="B682" s="106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7">
        <v>20</v>
      </c>
      <c r="B683" s="106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7">
        <v>21</v>
      </c>
      <c r="B684" s="106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7">
        <v>22</v>
      </c>
      <c r="B685" s="106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7">
        <v>23</v>
      </c>
      <c r="B686" s="106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7">
        <v>24</v>
      </c>
      <c r="B687" s="106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7">
        <v>25</v>
      </c>
      <c r="B688" s="106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7">
        <v>26</v>
      </c>
      <c r="B689" s="106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7">
        <v>27</v>
      </c>
      <c r="B690" s="106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7">
        <v>28</v>
      </c>
      <c r="B691" s="106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7">
        <v>29</v>
      </c>
      <c r="B692" s="106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7">
        <v>30</v>
      </c>
      <c r="B693" s="106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7">
        <v>1</v>
      </c>
      <c r="B697" s="106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7">
        <v>2</v>
      </c>
      <c r="B698" s="106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7">
        <v>3</v>
      </c>
      <c r="B699" s="106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7">
        <v>4</v>
      </c>
      <c r="B700" s="106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7">
        <v>5</v>
      </c>
      <c r="B701" s="106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7">
        <v>6</v>
      </c>
      <c r="B702" s="106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7">
        <v>7</v>
      </c>
      <c r="B703" s="106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7">
        <v>8</v>
      </c>
      <c r="B704" s="106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7">
        <v>9</v>
      </c>
      <c r="B705" s="106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7">
        <v>10</v>
      </c>
      <c r="B706" s="106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7">
        <v>11</v>
      </c>
      <c r="B707" s="106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7">
        <v>12</v>
      </c>
      <c r="B708" s="106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7">
        <v>13</v>
      </c>
      <c r="B709" s="106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7">
        <v>14</v>
      </c>
      <c r="B710" s="106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7">
        <v>15</v>
      </c>
      <c r="B711" s="106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7">
        <v>16</v>
      </c>
      <c r="B712" s="106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7">
        <v>17</v>
      </c>
      <c r="B713" s="106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7">
        <v>18</v>
      </c>
      <c r="B714" s="106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7">
        <v>19</v>
      </c>
      <c r="B715" s="106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7">
        <v>20</v>
      </c>
      <c r="B716" s="106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7">
        <v>21</v>
      </c>
      <c r="B717" s="106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7">
        <v>22</v>
      </c>
      <c r="B718" s="106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7">
        <v>23</v>
      </c>
      <c r="B719" s="106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7">
        <v>24</v>
      </c>
      <c r="B720" s="106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7">
        <v>25</v>
      </c>
      <c r="B721" s="106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7">
        <v>26</v>
      </c>
      <c r="B722" s="106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7">
        <v>27</v>
      </c>
      <c r="B723" s="106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7">
        <v>28</v>
      </c>
      <c r="B724" s="106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7">
        <v>29</v>
      </c>
      <c r="B725" s="106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7">
        <v>30</v>
      </c>
      <c r="B726" s="106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7">
        <v>1</v>
      </c>
      <c r="B730" s="106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7">
        <v>2</v>
      </c>
      <c r="B731" s="106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7">
        <v>3</v>
      </c>
      <c r="B732" s="106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7">
        <v>4</v>
      </c>
      <c r="B733" s="106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7">
        <v>5</v>
      </c>
      <c r="B734" s="106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7">
        <v>6</v>
      </c>
      <c r="B735" s="106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7">
        <v>7</v>
      </c>
      <c r="B736" s="106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7">
        <v>8</v>
      </c>
      <c r="B737" s="106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7">
        <v>9</v>
      </c>
      <c r="B738" s="106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7">
        <v>10</v>
      </c>
      <c r="B739" s="106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7">
        <v>11</v>
      </c>
      <c r="B740" s="106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7">
        <v>12</v>
      </c>
      <c r="B741" s="106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7">
        <v>13</v>
      </c>
      <c r="B742" s="106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7">
        <v>14</v>
      </c>
      <c r="B743" s="106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7">
        <v>15</v>
      </c>
      <c r="B744" s="106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7">
        <v>16</v>
      </c>
      <c r="B745" s="106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7">
        <v>17</v>
      </c>
      <c r="B746" s="106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7">
        <v>18</v>
      </c>
      <c r="B747" s="106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7">
        <v>19</v>
      </c>
      <c r="B748" s="106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7">
        <v>20</v>
      </c>
      <c r="B749" s="106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7">
        <v>21</v>
      </c>
      <c r="B750" s="106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7">
        <v>22</v>
      </c>
      <c r="B751" s="106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7">
        <v>23</v>
      </c>
      <c r="B752" s="106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7">
        <v>24</v>
      </c>
      <c r="B753" s="106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7">
        <v>25</v>
      </c>
      <c r="B754" s="106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7">
        <v>26</v>
      </c>
      <c r="B755" s="106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7">
        <v>27</v>
      </c>
      <c r="B756" s="106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7">
        <v>28</v>
      </c>
      <c r="B757" s="106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7">
        <v>29</v>
      </c>
      <c r="B758" s="106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7">
        <v>30</v>
      </c>
      <c r="B759" s="106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7">
        <v>1</v>
      </c>
      <c r="B763" s="106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7">
        <v>2</v>
      </c>
      <c r="B764" s="106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7">
        <v>3</v>
      </c>
      <c r="B765" s="106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7">
        <v>4</v>
      </c>
      <c r="B766" s="106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7">
        <v>5</v>
      </c>
      <c r="B767" s="106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7">
        <v>6</v>
      </c>
      <c r="B768" s="106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7">
        <v>7</v>
      </c>
      <c r="B769" s="106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7">
        <v>8</v>
      </c>
      <c r="B770" s="106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7">
        <v>9</v>
      </c>
      <c r="B771" s="106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7">
        <v>10</v>
      </c>
      <c r="B772" s="106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7">
        <v>11</v>
      </c>
      <c r="B773" s="106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7">
        <v>12</v>
      </c>
      <c r="B774" s="106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7">
        <v>13</v>
      </c>
      <c r="B775" s="106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7">
        <v>14</v>
      </c>
      <c r="B776" s="106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7">
        <v>15</v>
      </c>
      <c r="B777" s="106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7">
        <v>16</v>
      </c>
      <c r="B778" s="106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7">
        <v>17</v>
      </c>
      <c r="B779" s="106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7">
        <v>18</v>
      </c>
      <c r="B780" s="106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7">
        <v>19</v>
      </c>
      <c r="B781" s="106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7">
        <v>20</v>
      </c>
      <c r="B782" s="106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7">
        <v>21</v>
      </c>
      <c r="B783" s="106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7">
        <v>22</v>
      </c>
      <c r="B784" s="106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7">
        <v>23</v>
      </c>
      <c r="B785" s="106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7">
        <v>24</v>
      </c>
      <c r="B786" s="106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7">
        <v>25</v>
      </c>
      <c r="B787" s="106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7">
        <v>26</v>
      </c>
      <c r="B788" s="106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7">
        <v>27</v>
      </c>
      <c r="B789" s="106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7">
        <v>28</v>
      </c>
      <c r="B790" s="106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7">
        <v>29</v>
      </c>
      <c r="B791" s="106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7">
        <v>30</v>
      </c>
      <c r="B792" s="106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7">
        <v>1</v>
      </c>
      <c r="B796" s="106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7">
        <v>2</v>
      </c>
      <c r="B797" s="106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7">
        <v>3</v>
      </c>
      <c r="B798" s="106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7">
        <v>4</v>
      </c>
      <c r="B799" s="106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7">
        <v>5</v>
      </c>
      <c r="B800" s="106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7">
        <v>6</v>
      </c>
      <c r="B801" s="106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7">
        <v>7</v>
      </c>
      <c r="B802" s="106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7">
        <v>8</v>
      </c>
      <c r="B803" s="106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7">
        <v>9</v>
      </c>
      <c r="B804" s="106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7">
        <v>10</v>
      </c>
      <c r="B805" s="106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7">
        <v>11</v>
      </c>
      <c r="B806" s="106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7">
        <v>12</v>
      </c>
      <c r="B807" s="106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7">
        <v>13</v>
      </c>
      <c r="B808" s="106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7">
        <v>14</v>
      </c>
      <c r="B809" s="106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7">
        <v>15</v>
      </c>
      <c r="B810" s="106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7">
        <v>16</v>
      </c>
      <c r="B811" s="106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7">
        <v>17</v>
      </c>
      <c r="B812" s="106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7">
        <v>18</v>
      </c>
      <c r="B813" s="106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7">
        <v>19</v>
      </c>
      <c r="B814" s="106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7">
        <v>20</v>
      </c>
      <c r="B815" s="106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7">
        <v>21</v>
      </c>
      <c r="B816" s="106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7">
        <v>22</v>
      </c>
      <c r="B817" s="106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7">
        <v>23</v>
      </c>
      <c r="B818" s="106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7">
        <v>24</v>
      </c>
      <c r="B819" s="106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7">
        <v>25</v>
      </c>
      <c r="B820" s="106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7">
        <v>26</v>
      </c>
      <c r="B821" s="106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7">
        <v>27</v>
      </c>
      <c r="B822" s="106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7">
        <v>28</v>
      </c>
      <c r="B823" s="106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7">
        <v>29</v>
      </c>
      <c r="B824" s="106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7">
        <v>30</v>
      </c>
      <c r="B825" s="106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7">
        <v>1</v>
      </c>
      <c r="B829" s="106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7">
        <v>2</v>
      </c>
      <c r="B830" s="106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7">
        <v>3</v>
      </c>
      <c r="B831" s="106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7">
        <v>4</v>
      </c>
      <c r="B832" s="106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7">
        <v>5</v>
      </c>
      <c r="B833" s="106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7">
        <v>6</v>
      </c>
      <c r="B834" s="106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7">
        <v>7</v>
      </c>
      <c r="B835" s="106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7">
        <v>8</v>
      </c>
      <c r="B836" s="106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7">
        <v>9</v>
      </c>
      <c r="B837" s="106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7">
        <v>10</v>
      </c>
      <c r="B838" s="106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7">
        <v>11</v>
      </c>
      <c r="B839" s="106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7">
        <v>12</v>
      </c>
      <c r="B840" s="106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7">
        <v>13</v>
      </c>
      <c r="B841" s="106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7">
        <v>14</v>
      </c>
      <c r="B842" s="106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7">
        <v>15</v>
      </c>
      <c r="B843" s="106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7">
        <v>16</v>
      </c>
      <c r="B844" s="106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7">
        <v>17</v>
      </c>
      <c r="B845" s="106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7">
        <v>18</v>
      </c>
      <c r="B846" s="106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7">
        <v>19</v>
      </c>
      <c r="B847" s="106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7">
        <v>20</v>
      </c>
      <c r="B848" s="106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7">
        <v>21</v>
      </c>
      <c r="B849" s="106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7">
        <v>22</v>
      </c>
      <c r="B850" s="106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7">
        <v>23</v>
      </c>
      <c r="B851" s="106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7">
        <v>24</v>
      </c>
      <c r="B852" s="106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7">
        <v>25</v>
      </c>
      <c r="B853" s="106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7">
        <v>26</v>
      </c>
      <c r="B854" s="106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7">
        <v>27</v>
      </c>
      <c r="B855" s="106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7">
        <v>28</v>
      </c>
      <c r="B856" s="106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7">
        <v>29</v>
      </c>
      <c r="B857" s="106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7">
        <v>30</v>
      </c>
      <c r="B858" s="106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7">
        <v>1</v>
      </c>
      <c r="B862" s="106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7">
        <v>2</v>
      </c>
      <c r="B863" s="106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7">
        <v>3</v>
      </c>
      <c r="B864" s="106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7">
        <v>4</v>
      </c>
      <c r="B865" s="106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7">
        <v>5</v>
      </c>
      <c r="B866" s="106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7">
        <v>6</v>
      </c>
      <c r="B867" s="106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7">
        <v>7</v>
      </c>
      <c r="B868" s="106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7">
        <v>8</v>
      </c>
      <c r="B869" s="106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7">
        <v>9</v>
      </c>
      <c r="B870" s="106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7">
        <v>10</v>
      </c>
      <c r="B871" s="106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7">
        <v>11</v>
      </c>
      <c r="B872" s="106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7">
        <v>12</v>
      </c>
      <c r="B873" s="106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7">
        <v>13</v>
      </c>
      <c r="B874" s="106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7">
        <v>14</v>
      </c>
      <c r="B875" s="106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7">
        <v>15</v>
      </c>
      <c r="B876" s="106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7">
        <v>16</v>
      </c>
      <c r="B877" s="106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7">
        <v>17</v>
      </c>
      <c r="B878" s="106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7">
        <v>18</v>
      </c>
      <c r="B879" s="106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7">
        <v>19</v>
      </c>
      <c r="B880" s="106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7">
        <v>20</v>
      </c>
      <c r="B881" s="106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7">
        <v>21</v>
      </c>
      <c r="B882" s="106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7">
        <v>22</v>
      </c>
      <c r="B883" s="106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7">
        <v>23</v>
      </c>
      <c r="B884" s="106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7">
        <v>24</v>
      </c>
      <c r="B885" s="106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7">
        <v>25</v>
      </c>
      <c r="B886" s="106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7">
        <v>26</v>
      </c>
      <c r="B887" s="106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7">
        <v>27</v>
      </c>
      <c r="B888" s="106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7">
        <v>28</v>
      </c>
      <c r="B889" s="106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7">
        <v>29</v>
      </c>
      <c r="B890" s="106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7">
        <v>30</v>
      </c>
      <c r="B891" s="106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7">
        <v>1</v>
      </c>
      <c r="B895" s="106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7">
        <v>2</v>
      </c>
      <c r="B896" s="106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7">
        <v>3</v>
      </c>
      <c r="B897" s="106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7">
        <v>4</v>
      </c>
      <c r="B898" s="106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7">
        <v>5</v>
      </c>
      <c r="B899" s="106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7">
        <v>6</v>
      </c>
      <c r="B900" s="106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7">
        <v>7</v>
      </c>
      <c r="B901" s="106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7">
        <v>8</v>
      </c>
      <c r="B902" s="106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7">
        <v>9</v>
      </c>
      <c r="B903" s="106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7">
        <v>10</v>
      </c>
      <c r="B904" s="106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7">
        <v>11</v>
      </c>
      <c r="B905" s="106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7">
        <v>12</v>
      </c>
      <c r="B906" s="106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7">
        <v>13</v>
      </c>
      <c r="B907" s="106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7">
        <v>14</v>
      </c>
      <c r="B908" s="106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7">
        <v>15</v>
      </c>
      <c r="B909" s="106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7">
        <v>16</v>
      </c>
      <c r="B910" s="106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7">
        <v>17</v>
      </c>
      <c r="B911" s="106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7">
        <v>18</v>
      </c>
      <c r="B912" s="106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7">
        <v>19</v>
      </c>
      <c r="B913" s="106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7">
        <v>20</v>
      </c>
      <c r="B914" s="106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7">
        <v>21</v>
      </c>
      <c r="B915" s="106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7">
        <v>22</v>
      </c>
      <c r="B916" s="106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7">
        <v>23</v>
      </c>
      <c r="B917" s="106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7">
        <v>24</v>
      </c>
      <c r="B918" s="106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7">
        <v>25</v>
      </c>
      <c r="B919" s="106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7">
        <v>26</v>
      </c>
      <c r="B920" s="106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7">
        <v>27</v>
      </c>
      <c r="B921" s="106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7">
        <v>28</v>
      </c>
      <c r="B922" s="106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7">
        <v>29</v>
      </c>
      <c r="B923" s="106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7">
        <v>30</v>
      </c>
      <c r="B924" s="106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7">
        <v>1</v>
      </c>
      <c r="B928" s="106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7">
        <v>2</v>
      </c>
      <c r="B929" s="106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7">
        <v>3</v>
      </c>
      <c r="B930" s="106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7">
        <v>4</v>
      </c>
      <c r="B931" s="106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7">
        <v>5</v>
      </c>
      <c r="B932" s="106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7">
        <v>6</v>
      </c>
      <c r="B933" s="106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7">
        <v>7</v>
      </c>
      <c r="B934" s="106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7">
        <v>8</v>
      </c>
      <c r="B935" s="106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7">
        <v>9</v>
      </c>
      <c r="B936" s="106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7">
        <v>10</v>
      </c>
      <c r="B937" s="106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7">
        <v>11</v>
      </c>
      <c r="B938" s="106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7">
        <v>12</v>
      </c>
      <c r="B939" s="106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7">
        <v>13</v>
      </c>
      <c r="B940" s="106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7">
        <v>14</v>
      </c>
      <c r="B941" s="106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7">
        <v>15</v>
      </c>
      <c r="B942" s="106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7">
        <v>16</v>
      </c>
      <c r="B943" s="106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7">
        <v>17</v>
      </c>
      <c r="B944" s="106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7">
        <v>18</v>
      </c>
      <c r="B945" s="106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7">
        <v>19</v>
      </c>
      <c r="B946" s="106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7">
        <v>20</v>
      </c>
      <c r="B947" s="106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7">
        <v>21</v>
      </c>
      <c r="B948" s="106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7">
        <v>22</v>
      </c>
      <c r="B949" s="106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7">
        <v>23</v>
      </c>
      <c r="B950" s="106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7">
        <v>24</v>
      </c>
      <c r="B951" s="106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7">
        <v>25</v>
      </c>
      <c r="B952" s="106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7">
        <v>26</v>
      </c>
      <c r="B953" s="106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7">
        <v>27</v>
      </c>
      <c r="B954" s="106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7">
        <v>28</v>
      </c>
      <c r="B955" s="106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7">
        <v>29</v>
      </c>
      <c r="B956" s="106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7">
        <v>30</v>
      </c>
      <c r="B957" s="106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7">
        <v>1</v>
      </c>
      <c r="B961" s="106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7">
        <v>2</v>
      </c>
      <c r="B962" s="106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7">
        <v>3</v>
      </c>
      <c r="B963" s="106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7">
        <v>4</v>
      </c>
      <c r="B964" s="106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7">
        <v>5</v>
      </c>
      <c r="B965" s="106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7">
        <v>6</v>
      </c>
      <c r="B966" s="106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7">
        <v>7</v>
      </c>
      <c r="B967" s="106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7">
        <v>8</v>
      </c>
      <c r="B968" s="106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7">
        <v>9</v>
      </c>
      <c r="B969" s="106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7">
        <v>10</v>
      </c>
      <c r="B970" s="106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7">
        <v>11</v>
      </c>
      <c r="B971" s="106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7">
        <v>12</v>
      </c>
      <c r="B972" s="106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7">
        <v>13</v>
      </c>
      <c r="B973" s="106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7">
        <v>14</v>
      </c>
      <c r="B974" s="106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7">
        <v>15</v>
      </c>
      <c r="B975" s="106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7">
        <v>16</v>
      </c>
      <c r="B976" s="106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7">
        <v>17</v>
      </c>
      <c r="B977" s="106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7">
        <v>18</v>
      </c>
      <c r="B978" s="106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7">
        <v>19</v>
      </c>
      <c r="B979" s="106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7">
        <v>20</v>
      </c>
      <c r="B980" s="106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7">
        <v>21</v>
      </c>
      <c r="B981" s="106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7">
        <v>22</v>
      </c>
      <c r="B982" s="106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7">
        <v>23</v>
      </c>
      <c r="B983" s="106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7">
        <v>24</v>
      </c>
      <c r="B984" s="106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7">
        <v>25</v>
      </c>
      <c r="B985" s="106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7">
        <v>26</v>
      </c>
      <c r="B986" s="106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7">
        <v>27</v>
      </c>
      <c r="B987" s="106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7">
        <v>28</v>
      </c>
      <c r="B988" s="106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7">
        <v>29</v>
      </c>
      <c r="B989" s="106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7">
        <v>30</v>
      </c>
      <c r="B990" s="106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7">
        <v>1</v>
      </c>
      <c r="B994" s="106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7">
        <v>2</v>
      </c>
      <c r="B995" s="106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7">
        <v>3</v>
      </c>
      <c r="B996" s="106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7">
        <v>4</v>
      </c>
      <c r="B997" s="106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7">
        <v>5</v>
      </c>
      <c r="B998" s="106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7">
        <v>6</v>
      </c>
      <c r="B999" s="106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7">
        <v>7</v>
      </c>
      <c r="B1000" s="106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7">
        <v>8</v>
      </c>
      <c r="B1001" s="106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7">
        <v>9</v>
      </c>
      <c r="B1002" s="106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7">
        <v>10</v>
      </c>
      <c r="B1003" s="106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7">
        <v>11</v>
      </c>
      <c r="B1004" s="106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7">
        <v>12</v>
      </c>
      <c r="B1005" s="106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7">
        <v>13</v>
      </c>
      <c r="B1006" s="106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7">
        <v>14</v>
      </c>
      <c r="B1007" s="106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7">
        <v>15</v>
      </c>
      <c r="B1008" s="106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7">
        <v>16</v>
      </c>
      <c r="B1009" s="106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7">
        <v>17</v>
      </c>
      <c r="B1010" s="106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7">
        <v>18</v>
      </c>
      <c r="B1011" s="106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7">
        <v>19</v>
      </c>
      <c r="B1012" s="106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7">
        <v>20</v>
      </c>
      <c r="B1013" s="106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7">
        <v>21</v>
      </c>
      <c r="B1014" s="106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7">
        <v>22</v>
      </c>
      <c r="B1015" s="106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7">
        <v>23</v>
      </c>
      <c r="B1016" s="106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7">
        <v>24</v>
      </c>
      <c r="B1017" s="106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7">
        <v>25</v>
      </c>
      <c r="B1018" s="106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7">
        <v>26</v>
      </c>
      <c r="B1019" s="106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7">
        <v>27</v>
      </c>
      <c r="B1020" s="106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7">
        <v>28</v>
      </c>
      <c r="B1021" s="106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7">
        <v>29</v>
      </c>
      <c r="B1022" s="106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7">
        <v>30</v>
      </c>
      <c r="B1023" s="106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7">
        <v>1</v>
      </c>
      <c r="B1027" s="106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7">
        <v>2</v>
      </c>
      <c r="B1028" s="106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7">
        <v>3</v>
      </c>
      <c r="B1029" s="106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7">
        <v>4</v>
      </c>
      <c r="B1030" s="106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7">
        <v>5</v>
      </c>
      <c r="B1031" s="106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7">
        <v>6</v>
      </c>
      <c r="B1032" s="106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7">
        <v>7</v>
      </c>
      <c r="B1033" s="106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7">
        <v>8</v>
      </c>
      <c r="B1034" s="106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7">
        <v>9</v>
      </c>
      <c r="B1035" s="106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7">
        <v>10</v>
      </c>
      <c r="B1036" s="106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7">
        <v>11</v>
      </c>
      <c r="B1037" s="106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7">
        <v>12</v>
      </c>
      <c r="B1038" s="106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7">
        <v>13</v>
      </c>
      <c r="B1039" s="106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7">
        <v>14</v>
      </c>
      <c r="B1040" s="106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7">
        <v>15</v>
      </c>
      <c r="B1041" s="106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7">
        <v>16</v>
      </c>
      <c r="B1042" s="106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7">
        <v>17</v>
      </c>
      <c r="B1043" s="106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7">
        <v>18</v>
      </c>
      <c r="B1044" s="106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7">
        <v>19</v>
      </c>
      <c r="B1045" s="106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7">
        <v>20</v>
      </c>
      <c r="B1046" s="106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7">
        <v>21</v>
      </c>
      <c r="B1047" s="106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7">
        <v>22</v>
      </c>
      <c r="B1048" s="106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7">
        <v>23</v>
      </c>
      <c r="B1049" s="106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7">
        <v>24</v>
      </c>
      <c r="B1050" s="106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7">
        <v>25</v>
      </c>
      <c r="B1051" s="106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7">
        <v>26</v>
      </c>
      <c r="B1052" s="106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7">
        <v>27</v>
      </c>
      <c r="B1053" s="106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7">
        <v>28</v>
      </c>
      <c r="B1054" s="106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7">
        <v>29</v>
      </c>
      <c r="B1055" s="106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7">
        <v>30</v>
      </c>
      <c r="B1056" s="106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7">
        <v>1</v>
      </c>
      <c r="B1060" s="106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7">
        <v>2</v>
      </c>
      <c r="B1061" s="106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7">
        <v>3</v>
      </c>
      <c r="B1062" s="106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7">
        <v>4</v>
      </c>
      <c r="B1063" s="106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7">
        <v>5</v>
      </c>
      <c r="B1064" s="106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7">
        <v>6</v>
      </c>
      <c r="B1065" s="106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7">
        <v>7</v>
      </c>
      <c r="B1066" s="106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7">
        <v>8</v>
      </c>
      <c r="B1067" s="106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7">
        <v>9</v>
      </c>
      <c r="B1068" s="106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7">
        <v>10</v>
      </c>
      <c r="B1069" s="106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7">
        <v>11</v>
      </c>
      <c r="B1070" s="106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7">
        <v>12</v>
      </c>
      <c r="B1071" s="106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7">
        <v>13</v>
      </c>
      <c r="B1072" s="106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7">
        <v>14</v>
      </c>
      <c r="B1073" s="106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7">
        <v>15</v>
      </c>
      <c r="B1074" s="106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7">
        <v>16</v>
      </c>
      <c r="B1075" s="106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7">
        <v>17</v>
      </c>
      <c r="B1076" s="106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7">
        <v>18</v>
      </c>
      <c r="B1077" s="106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7">
        <v>19</v>
      </c>
      <c r="B1078" s="106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7">
        <v>20</v>
      </c>
      <c r="B1079" s="106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7">
        <v>21</v>
      </c>
      <c r="B1080" s="106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7">
        <v>22</v>
      </c>
      <c r="B1081" s="106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7">
        <v>23</v>
      </c>
      <c r="B1082" s="106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7">
        <v>24</v>
      </c>
      <c r="B1083" s="106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7">
        <v>25</v>
      </c>
      <c r="B1084" s="106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7">
        <v>26</v>
      </c>
      <c r="B1085" s="106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7">
        <v>27</v>
      </c>
      <c r="B1086" s="106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7">
        <v>28</v>
      </c>
      <c r="B1087" s="106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7">
        <v>29</v>
      </c>
      <c r="B1088" s="106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7">
        <v>30</v>
      </c>
      <c r="B1089" s="106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7">
        <v>1</v>
      </c>
      <c r="B1093" s="106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7">
        <v>2</v>
      </c>
      <c r="B1094" s="106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7">
        <v>3</v>
      </c>
      <c r="B1095" s="106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7">
        <v>4</v>
      </c>
      <c r="B1096" s="106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7">
        <v>5</v>
      </c>
      <c r="B1097" s="106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7">
        <v>6</v>
      </c>
      <c r="B1098" s="106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7">
        <v>7</v>
      </c>
      <c r="B1099" s="106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7">
        <v>8</v>
      </c>
      <c r="B1100" s="106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7">
        <v>9</v>
      </c>
      <c r="B1101" s="106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7">
        <v>10</v>
      </c>
      <c r="B1102" s="106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7">
        <v>11</v>
      </c>
      <c r="B1103" s="106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7">
        <v>12</v>
      </c>
      <c r="B1104" s="106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7">
        <v>13</v>
      </c>
      <c r="B1105" s="106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7">
        <v>14</v>
      </c>
      <c r="B1106" s="106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7">
        <v>15</v>
      </c>
      <c r="B1107" s="106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7">
        <v>16</v>
      </c>
      <c r="B1108" s="106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7">
        <v>17</v>
      </c>
      <c r="B1109" s="106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7">
        <v>18</v>
      </c>
      <c r="B1110" s="106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7">
        <v>19</v>
      </c>
      <c r="B1111" s="106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7">
        <v>20</v>
      </c>
      <c r="B1112" s="106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7">
        <v>21</v>
      </c>
      <c r="B1113" s="106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7">
        <v>22</v>
      </c>
      <c r="B1114" s="106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7">
        <v>23</v>
      </c>
      <c r="B1115" s="106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7">
        <v>24</v>
      </c>
      <c r="B1116" s="106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7">
        <v>25</v>
      </c>
      <c r="B1117" s="106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7">
        <v>26</v>
      </c>
      <c r="B1118" s="106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7">
        <v>27</v>
      </c>
      <c r="B1119" s="106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7">
        <v>28</v>
      </c>
      <c r="B1120" s="106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7">
        <v>29</v>
      </c>
      <c r="B1121" s="106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7">
        <v>30</v>
      </c>
      <c r="B1122" s="106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7">
        <v>1</v>
      </c>
      <c r="B1126" s="106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7">
        <v>2</v>
      </c>
      <c r="B1127" s="106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7">
        <v>3</v>
      </c>
      <c r="B1128" s="106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7">
        <v>4</v>
      </c>
      <c r="B1129" s="106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7">
        <v>5</v>
      </c>
      <c r="B1130" s="106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7">
        <v>6</v>
      </c>
      <c r="B1131" s="106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7">
        <v>7</v>
      </c>
      <c r="B1132" s="106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7">
        <v>8</v>
      </c>
      <c r="B1133" s="106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7">
        <v>9</v>
      </c>
      <c r="B1134" s="106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7">
        <v>10</v>
      </c>
      <c r="B1135" s="106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7">
        <v>11</v>
      </c>
      <c r="B1136" s="106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7">
        <v>12</v>
      </c>
      <c r="B1137" s="106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7">
        <v>13</v>
      </c>
      <c r="B1138" s="106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7">
        <v>14</v>
      </c>
      <c r="B1139" s="106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7">
        <v>15</v>
      </c>
      <c r="B1140" s="106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7">
        <v>16</v>
      </c>
      <c r="B1141" s="106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7">
        <v>17</v>
      </c>
      <c r="B1142" s="106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7">
        <v>18</v>
      </c>
      <c r="B1143" s="106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7">
        <v>19</v>
      </c>
      <c r="B1144" s="106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7">
        <v>20</v>
      </c>
      <c r="B1145" s="106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7">
        <v>21</v>
      </c>
      <c r="B1146" s="106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7">
        <v>22</v>
      </c>
      <c r="B1147" s="106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7">
        <v>23</v>
      </c>
      <c r="B1148" s="106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7">
        <v>24</v>
      </c>
      <c r="B1149" s="106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7">
        <v>25</v>
      </c>
      <c r="B1150" s="106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7">
        <v>26</v>
      </c>
      <c r="B1151" s="106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7">
        <v>27</v>
      </c>
      <c r="B1152" s="106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7">
        <v>28</v>
      </c>
      <c r="B1153" s="106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7">
        <v>29</v>
      </c>
      <c r="B1154" s="106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7">
        <v>30</v>
      </c>
      <c r="B1155" s="106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7">
        <v>1</v>
      </c>
      <c r="B1159" s="106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7">
        <v>2</v>
      </c>
      <c r="B1160" s="106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7">
        <v>3</v>
      </c>
      <c r="B1161" s="106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7">
        <v>4</v>
      </c>
      <c r="B1162" s="106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7">
        <v>5</v>
      </c>
      <c r="B1163" s="106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7">
        <v>6</v>
      </c>
      <c r="B1164" s="106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7">
        <v>7</v>
      </c>
      <c r="B1165" s="106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7">
        <v>8</v>
      </c>
      <c r="B1166" s="106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7">
        <v>9</v>
      </c>
      <c r="B1167" s="106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7">
        <v>10</v>
      </c>
      <c r="B1168" s="106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7">
        <v>11</v>
      </c>
      <c r="B1169" s="106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7">
        <v>12</v>
      </c>
      <c r="B1170" s="106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7">
        <v>13</v>
      </c>
      <c r="B1171" s="106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7">
        <v>14</v>
      </c>
      <c r="B1172" s="106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7">
        <v>15</v>
      </c>
      <c r="B1173" s="106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7">
        <v>16</v>
      </c>
      <c r="B1174" s="106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7">
        <v>17</v>
      </c>
      <c r="B1175" s="106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7">
        <v>18</v>
      </c>
      <c r="B1176" s="106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7">
        <v>19</v>
      </c>
      <c r="B1177" s="106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7">
        <v>20</v>
      </c>
      <c r="B1178" s="106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7">
        <v>21</v>
      </c>
      <c r="B1179" s="106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7">
        <v>22</v>
      </c>
      <c r="B1180" s="106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7">
        <v>23</v>
      </c>
      <c r="B1181" s="106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7">
        <v>24</v>
      </c>
      <c r="B1182" s="106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7">
        <v>25</v>
      </c>
      <c r="B1183" s="106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7">
        <v>26</v>
      </c>
      <c r="B1184" s="106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7">
        <v>27</v>
      </c>
      <c r="B1185" s="106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7">
        <v>28</v>
      </c>
      <c r="B1186" s="106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7">
        <v>29</v>
      </c>
      <c r="B1187" s="106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7">
        <v>30</v>
      </c>
      <c r="B1188" s="106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7">
        <v>1</v>
      </c>
      <c r="B1192" s="106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7">
        <v>2</v>
      </c>
      <c r="B1193" s="106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7">
        <v>3</v>
      </c>
      <c r="B1194" s="106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7">
        <v>4</v>
      </c>
      <c r="B1195" s="106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7">
        <v>5</v>
      </c>
      <c r="B1196" s="106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7">
        <v>6</v>
      </c>
      <c r="B1197" s="106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7">
        <v>7</v>
      </c>
      <c r="B1198" s="106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7">
        <v>8</v>
      </c>
      <c r="B1199" s="106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7">
        <v>9</v>
      </c>
      <c r="B1200" s="106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7">
        <v>10</v>
      </c>
      <c r="B1201" s="106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7">
        <v>11</v>
      </c>
      <c r="B1202" s="106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7">
        <v>12</v>
      </c>
      <c r="B1203" s="106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7">
        <v>13</v>
      </c>
      <c r="B1204" s="106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7">
        <v>14</v>
      </c>
      <c r="B1205" s="106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7">
        <v>15</v>
      </c>
      <c r="B1206" s="106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7">
        <v>16</v>
      </c>
      <c r="B1207" s="106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7">
        <v>17</v>
      </c>
      <c r="B1208" s="106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7">
        <v>18</v>
      </c>
      <c r="B1209" s="106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7">
        <v>19</v>
      </c>
      <c r="B1210" s="106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7">
        <v>20</v>
      </c>
      <c r="B1211" s="106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7">
        <v>21</v>
      </c>
      <c r="B1212" s="106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7">
        <v>22</v>
      </c>
      <c r="B1213" s="106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7">
        <v>23</v>
      </c>
      <c r="B1214" s="106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7">
        <v>24</v>
      </c>
      <c r="B1215" s="106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7">
        <v>25</v>
      </c>
      <c r="B1216" s="106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7">
        <v>26</v>
      </c>
      <c r="B1217" s="106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7">
        <v>27</v>
      </c>
      <c r="B1218" s="106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7">
        <v>28</v>
      </c>
      <c r="B1219" s="106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7">
        <v>29</v>
      </c>
      <c r="B1220" s="106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7">
        <v>30</v>
      </c>
      <c r="B1221" s="106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7">
        <v>1</v>
      </c>
      <c r="B1225" s="106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7">
        <v>2</v>
      </c>
      <c r="B1226" s="106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7">
        <v>3</v>
      </c>
      <c r="B1227" s="106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7">
        <v>4</v>
      </c>
      <c r="B1228" s="106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7">
        <v>5</v>
      </c>
      <c r="B1229" s="106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7">
        <v>6</v>
      </c>
      <c r="B1230" s="106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7">
        <v>7</v>
      </c>
      <c r="B1231" s="106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7">
        <v>8</v>
      </c>
      <c r="B1232" s="106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7">
        <v>9</v>
      </c>
      <c r="B1233" s="106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7">
        <v>10</v>
      </c>
      <c r="B1234" s="106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7">
        <v>11</v>
      </c>
      <c r="B1235" s="106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7">
        <v>12</v>
      </c>
      <c r="B1236" s="106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7">
        <v>13</v>
      </c>
      <c r="B1237" s="106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7">
        <v>14</v>
      </c>
      <c r="B1238" s="106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7">
        <v>15</v>
      </c>
      <c r="B1239" s="106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7">
        <v>16</v>
      </c>
      <c r="B1240" s="106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7">
        <v>17</v>
      </c>
      <c r="B1241" s="106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7">
        <v>18</v>
      </c>
      <c r="B1242" s="106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7">
        <v>19</v>
      </c>
      <c r="B1243" s="106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7">
        <v>20</v>
      </c>
      <c r="B1244" s="106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7">
        <v>21</v>
      </c>
      <c r="B1245" s="106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7">
        <v>22</v>
      </c>
      <c r="B1246" s="106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7">
        <v>23</v>
      </c>
      <c r="B1247" s="106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7">
        <v>24</v>
      </c>
      <c r="B1248" s="106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7">
        <v>25</v>
      </c>
      <c r="B1249" s="106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7">
        <v>26</v>
      </c>
      <c r="B1250" s="106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7">
        <v>27</v>
      </c>
      <c r="B1251" s="106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7">
        <v>28</v>
      </c>
      <c r="B1252" s="106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7">
        <v>29</v>
      </c>
      <c r="B1253" s="106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7">
        <v>30</v>
      </c>
      <c r="B1254" s="106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7">
        <v>1</v>
      </c>
      <c r="B1258" s="106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7">
        <v>2</v>
      </c>
      <c r="B1259" s="106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7">
        <v>3</v>
      </c>
      <c r="B1260" s="106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7">
        <v>4</v>
      </c>
      <c r="B1261" s="106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7">
        <v>5</v>
      </c>
      <c r="B1262" s="106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7">
        <v>6</v>
      </c>
      <c r="B1263" s="106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7">
        <v>7</v>
      </c>
      <c r="B1264" s="106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7">
        <v>8</v>
      </c>
      <c r="B1265" s="106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7">
        <v>9</v>
      </c>
      <c r="B1266" s="106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7">
        <v>10</v>
      </c>
      <c r="B1267" s="106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7">
        <v>11</v>
      </c>
      <c r="B1268" s="106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7">
        <v>12</v>
      </c>
      <c r="B1269" s="106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7">
        <v>13</v>
      </c>
      <c r="B1270" s="106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7">
        <v>14</v>
      </c>
      <c r="B1271" s="106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7">
        <v>15</v>
      </c>
      <c r="B1272" s="106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7">
        <v>16</v>
      </c>
      <c r="B1273" s="106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7">
        <v>17</v>
      </c>
      <c r="B1274" s="106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7">
        <v>18</v>
      </c>
      <c r="B1275" s="106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7">
        <v>19</v>
      </c>
      <c r="B1276" s="106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7">
        <v>20</v>
      </c>
      <c r="B1277" s="106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7">
        <v>21</v>
      </c>
      <c r="B1278" s="106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7">
        <v>22</v>
      </c>
      <c r="B1279" s="106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7">
        <v>23</v>
      </c>
      <c r="B1280" s="106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7">
        <v>24</v>
      </c>
      <c r="B1281" s="106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7">
        <v>25</v>
      </c>
      <c r="B1282" s="106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7">
        <v>26</v>
      </c>
      <c r="B1283" s="106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7">
        <v>27</v>
      </c>
      <c r="B1284" s="106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7">
        <v>28</v>
      </c>
      <c r="B1285" s="106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7">
        <v>29</v>
      </c>
      <c r="B1286" s="106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7">
        <v>30</v>
      </c>
      <c r="B1287" s="106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7">
        <v>1</v>
      </c>
      <c r="B1291" s="106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7">
        <v>2</v>
      </c>
      <c r="B1292" s="106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7">
        <v>3</v>
      </c>
      <c r="B1293" s="106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7">
        <v>4</v>
      </c>
      <c r="B1294" s="106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7">
        <v>5</v>
      </c>
      <c r="B1295" s="106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7">
        <v>6</v>
      </c>
      <c r="B1296" s="106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7">
        <v>7</v>
      </c>
      <c r="B1297" s="106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7">
        <v>8</v>
      </c>
      <c r="B1298" s="106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7">
        <v>9</v>
      </c>
      <c r="B1299" s="106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7">
        <v>10</v>
      </c>
      <c r="B1300" s="106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7">
        <v>11</v>
      </c>
      <c r="B1301" s="106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7">
        <v>12</v>
      </c>
      <c r="B1302" s="106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7">
        <v>13</v>
      </c>
      <c r="B1303" s="106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7">
        <v>14</v>
      </c>
      <c r="B1304" s="106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7">
        <v>15</v>
      </c>
      <c r="B1305" s="106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7">
        <v>16</v>
      </c>
      <c r="B1306" s="106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7">
        <v>17</v>
      </c>
      <c r="B1307" s="106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7">
        <v>18</v>
      </c>
      <c r="B1308" s="106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7">
        <v>19</v>
      </c>
      <c r="B1309" s="106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7">
        <v>20</v>
      </c>
      <c r="B1310" s="106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7">
        <v>21</v>
      </c>
      <c r="B1311" s="106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7">
        <v>22</v>
      </c>
      <c r="B1312" s="106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7">
        <v>23</v>
      </c>
      <c r="B1313" s="106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7">
        <v>24</v>
      </c>
      <c r="B1314" s="106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7">
        <v>25</v>
      </c>
      <c r="B1315" s="106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7">
        <v>26</v>
      </c>
      <c r="B1316" s="106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7">
        <v>27</v>
      </c>
      <c r="B1317" s="106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7">
        <v>28</v>
      </c>
      <c r="B1318" s="106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7">
        <v>29</v>
      </c>
      <c r="B1319" s="106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7">
        <v>30</v>
      </c>
      <c r="B1320" s="106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2017-08-25T01:14:22Z</cp:lastPrinted>
  <dcterms:created xsi:type="dcterms:W3CDTF">2012-03-13T00:50:25Z</dcterms:created>
  <dcterms:modified xsi:type="dcterms:W3CDTF">2017-08-25T08:53:07Z</dcterms:modified>
</cp:coreProperties>
</file>